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hidePivotFieldList="1"/>
  <mc:AlternateContent xmlns:mc="http://schemas.openxmlformats.org/markup-compatibility/2006">
    <mc:Choice Requires="x15">
      <x15ac:absPath xmlns:x15ac="http://schemas.microsoft.com/office/spreadsheetml/2010/11/ac" url="/Users/andrewspanjer/Documents/Current Projects/BioE.R/"/>
    </mc:Choice>
  </mc:AlternateContent>
  <bookViews>
    <workbookView xWindow="1980" yWindow="540" windowWidth="29460" windowHeight="21060" tabRatio="500"/>
  </bookViews>
  <sheets>
    <sheet name="Sheet1" sheetId="2" r:id="rId1"/>
    <sheet name="Model_results_coho_J" sheetId="1" r:id="rId2"/>
  </sheets>
  <calcPr calcId="0" concurrentCalc="0"/>
  <pivotCaches>
    <pivotCache cacheId="14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<sst xmlns="http://schemas.openxmlformats.org/spreadsheetml/2006/main" count="317" uniqueCount="130">
  <si>
    <t>Individual_ID</t>
  </si>
  <si>
    <t>Sample Date</t>
  </si>
  <si>
    <t>Initial Weight</t>
  </si>
  <si>
    <t xml:space="preserve">Final Weight </t>
  </si>
  <si>
    <t>Emergence Date</t>
  </si>
  <si>
    <t>p-value</t>
  </si>
  <si>
    <t>site</t>
  </si>
  <si>
    <t>site.level</t>
  </si>
  <si>
    <t>1AWO624</t>
  </si>
  <si>
    <t>J</t>
  </si>
  <si>
    <t>WO</t>
  </si>
  <si>
    <t>2AWO624</t>
  </si>
  <si>
    <t>3AWO624</t>
  </si>
  <si>
    <t>4AWO624</t>
  </si>
  <si>
    <t>5AWO624</t>
  </si>
  <si>
    <t>7AWO624</t>
  </si>
  <si>
    <t>8AWO624</t>
  </si>
  <si>
    <t>15AWO624</t>
  </si>
  <si>
    <t>16AWO624</t>
  </si>
  <si>
    <t>17AWO624</t>
  </si>
  <si>
    <t>1ACH619</t>
  </si>
  <si>
    <t>CH</t>
  </si>
  <si>
    <t>2ACH619</t>
  </si>
  <si>
    <t>3ACH619</t>
  </si>
  <si>
    <t>4ACH619</t>
  </si>
  <si>
    <t>5ACH619</t>
  </si>
  <si>
    <t>6ACH619</t>
  </si>
  <si>
    <t>9ACH619</t>
  </si>
  <si>
    <t>13ACH619</t>
  </si>
  <si>
    <t>17ACH619</t>
  </si>
  <si>
    <t>18ACH619</t>
  </si>
  <si>
    <t>3ACO623</t>
  </si>
  <si>
    <t>CO</t>
  </si>
  <si>
    <t>4ACO623</t>
  </si>
  <si>
    <t>5ACO623</t>
  </si>
  <si>
    <t>6ACO623</t>
  </si>
  <si>
    <t>8ACO623</t>
  </si>
  <si>
    <t>10ACO623</t>
  </si>
  <si>
    <t>11ACO623</t>
  </si>
  <si>
    <t>12ACO623</t>
  </si>
  <si>
    <t>13ACO623</t>
  </si>
  <si>
    <t>16ACO623</t>
  </si>
  <si>
    <t>3AEF630</t>
  </si>
  <si>
    <t>EF</t>
  </si>
  <si>
    <t>5AEF630</t>
  </si>
  <si>
    <t>6AEF630</t>
  </si>
  <si>
    <t>7AEF630</t>
  </si>
  <si>
    <t>8AEF630</t>
  </si>
  <si>
    <t>9AEF630</t>
  </si>
  <si>
    <t>10AEF630</t>
  </si>
  <si>
    <t>12AEF630</t>
  </si>
  <si>
    <t>19AEF630</t>
  </si>
  <si>
    <t>1AHA622</t>
  </si>
  <si>
    <t>HA</t>
  </si>
  <si>
    <t>2AHA622</t>
  </si>
  <si>
    <t>3AHA622</t>
  </si>
  <si>
    <t>4AHA622</t>
  </si>
  <si>
    <t>5AHA622</t>
  </si>
  <si>
    <t>6AHA622</t>
  </si>
  <si>
    <t>7AHA622</t>
  </si>
  <si>
    <t>8AHA622</t>
  </si>
  <si>
    <t>9AHA622</t>
  </si>
  <si>
    <t>10AHA622</t>
  </si>
  <si>
    <t>1AIS615</t>
  </si>
  <si>
    <t>IS</t>
  </si>
  <si>
    <t>4AIS615</t>
  </si>
  <si>
    <t>5AIS615</t>
  </si>
  <si>
    <t>6AIS615</t>
  </si>
  <si>
    <t>7AIS615</t>
  </si>
  <si>
    <t>8AIS615</t>
  </si>
  <si>
    <t>9AIS615</t>
  </si>
  <si>
    <t>14AIS615</t>
  </si>
  <si>
    <t>15AIS615</t>
  </si>
  <si>
    <t>16AIS615</t>
  </si>
  <si>
    <t>1AJE616</t>
  </si>
  <si>
    <t>JE</t>
  </si>
  <si>
    <t>3AJE616</t>
  </si>
  <si>
    <t>4AJE616</t>
  </si>
  <si>
    <t>5AJE616</t>
  </si>
  <si>
    <t>6AJE616</t>
  </si>
  <si>
    <t>7AJE616</t>
  </si>
  <si>
    <t>8AJE616</t>
  </si>
  <si>
    <t>9AJE616</t>
  </si>
  <si>
    <t>10AJE616</t>
  </si>
  <si>
    <t>11AJE616</t>
  </si>
  <si>
    <t>1ALO621</t>
  </si>
  <si>
    <t>LO</t>
  </si>
  <si>
    <t>2ALO621</t>
  </si>
  <si>
    <t>3ALO621</t>
  </si>
  <si>
    <t>4ALO621</t>
  </si>
  <si>
    <t>5ALO621</t>
  </si>
  <si>
    <t>6ALO621</t>
  </si>
  <si>
    <t>7ALO621</t>
  </si>
  <si>
    <t>8ALO621</t>
  </si>
  <si>
    <t>9ALO621</t>
  </si>
  <si>
    <t>10ALO621</t>
  </si>
  <si>
    <t>11AMA715</t>
  </si>
  <si>
    <t>MA</t>
  </si>
  <si>
    <t>12AMA715</t>
  </si>
  <si>
    <t>13AMA715</t>
  </si>
  <si>
    <t>1ASW709</t>
  </si>
  <si>
    <t>SW</t>
  </si>
  <si>
    <t>2ASW709</t>
  </si>
  <si>
    <t>3ASW709</t>
  </si>
  <si>
    <t>4ASW709</t>
  </si>
  <si>
    <t>5ASW709</t>
  </si>
  <si>
    <t>7ASW709</t>
  </si>
  <si>
    <t>8ASW709</t>
  </si>
  <si>
    <t>15ASW709</t>
  </si>
  <si>
    <t>17ASW709</t>
  </si>
  <si>
    <t>20ASW709</t>
  </si>
  <si>
    <t>Average of p-value</t>
  </si>
  <si>
    <t>Row Labels</t>
  </si>
  <si>
    <t>Grand Total</t>
  </si>
  <si>
    <t>Average of site.level</t>
  </si>
  <si>
    <t>Fish</t>
  </si>
  <si>
    <t>Salmonids</t>
  </si>
  <si>
    <t>Drift_Den</t>
  </si>
  <si>
    <t>Average of Emergence Date</t>
  </si>
  <si>
    <t>Average Emergence Date</t>
  </si>
  <si>
    <t>Site</t>
  </si>
  <si>
    <t>Coulter</t>
  </si>
  <si>
    <t>Issaquah</t>
  </si>
  <si>
    <t>Harris</t>
  </si>
  <si>
    <t>Church</t>
  </si>
  <si>
    <t>May</t>
  </si>
  <si>
    <t>Woodland</t>
  </si>
  <si>
    <t>Jenkins</t>
  </si>
  <si>
    <t>Longfellow</t>
  </si>
  <si>
    <t>Swamp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</si>
</sst>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/>
    <xf numFmtId="14" fontId="0" fillId="0" borderId="1" xfId="0" applyNumberFormat="1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numFmt numFmtId="19" formatCode="m/d/yy"/>
    </dxf>
    <dxf>
      <numFmt numFmtId="19" formatCode="m/d/yy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Sheet1!$J$4:$J$13</c:f>
              <c:numCache>
                <c:formatCode>General</c:formatCode>
                <c:ptCount val="10"/>
                <c:pt idx="0">
                  <c:v>0.0334535891563226</c:v>
                </c:pt>
                <c:pt idx="1">
                  <c:v>0.0127576225969315</c:v>
                </c:pt>
                <c:pt idx="2">
                  <c:v>0.0829374382513631</c:v>
                </c:pt>
                <c:pt idx="3">
                  <c:v>0.0176994834091247</c:v>
                </c:pt>
                <c:pt idx="4">
                  <c:v>0.050203181237664</c:v>
                </c:pt>
                <c:pt idx="5">
                  <c:v>0.102699704999821</c:v>
                </c:pt>
                <c:pt idx="6">
                  <c:v>0.0367424642074705</c:v>
                </c:pt>
                <c:pt idx="7">
                  <c:v>0.00150625428724502</c:v>
                </c:pt>
                <c:pt idx="8">
                  <c:v>0.203352092670787</c:v>
                </c:pt>
                <c:pt idx="9">
                  <c:v>0.00813143336636633</c:v>
                </c:pt>
              </c:numCache>
            </c:numRef>
          </c:xVal>
          <c:yVal>
            <c:numRef>
              <c:f>Sheet1!$H$4:$H$13</c:f>
              <c:numCache>
                <c:formatCode>General</c:formatCode>
                <c:ptCount val="10"/>
                <c:pt idx="0">
                  <c:v>0.28607056</c:v>
                </c:pt>
                <c:pt idx="1">
                  <c:v>0.360189611111111</c:v>
                </c:pt>
                <c:pt idx="2">
                  <c:v>0.29928969</c:v>
                </c:pt>
                <c:pt idx="3">
                  <c:v>0.26033601</c:v>
                </c:pt>
                <c:pt idx="4">
                  <c:v>0.33848047</c:v>
                </c:pt>
                <c:pt idx="5">
                  <c:v>0.222147833333333</c:v>
                </c:pt>
                <c:pt idx="6">
                  <c:v>0.35187205</c:v>
                </c:pt>
                <c:pt idx="7">
                  <c:v>0.36985057</c:v>
                </c:pt>
                <c:pt idx="8">
                  <c:v>0.44229952</c:v>
                </c:pt>
                <c:pt idx="9">
                  <c:v>0.36615484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1047200"/>
        <c:axId val="-2035406560"/>
      </c:scatterChart>
      <c:valAx>
        <c:axId val="-204104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406560"/>
        <c:crosses val="autoZero"/>
        <c:crossBetween val="midCat"/>
      </c:valAx>
      <c:valAx>
        <c:axId val="-20354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04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Fish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Sheet1!$K$4:$K$13</c:f>
              <c:numCache>
                <c:formatCode>General</c:formatCode>
                <c:ptCount val="10"/>
                <c:pt idx="0">
                  <c:v>280.0</c:v>
                </c:pt>
                <c:pt idx="1">
                  <c:v>357.0</c:v>
                </c:pt>
                <c:pt idx="2">
                  <c:v>357.0</c:v>
                </c:pt>
                <c:pt idx="3">
                  <c:v>249.0</c:v>
                </c:pt>
                <c:pt idx="4">
                  <c:v>127.0</c:v>
                </c:pt>
                <c:pt idx="5">
                  <c:v>341.0</c:v>
                </c:pt>
                <c:pt idx="6">
                  <c:v>200.0</c:v>
                </c:pt>
                <c:pt idx="7">
                  <c:v>151.0</c:v>
                </c:pt>
                <c:pt idx="8">
                  <c:v>13.0</c:v>
                </c:pt>
                <c:pt idx="9">
                  <c:v>218.0</c:v>
                </c:pt>
              </c:numCache>
            </c:numRef>
          </c:xVal>
          <c:yVal>
            <c:numRef>
              <c:f>Sheet1!$H$4:$H$13</c:f>
              <c:numCache>
                <c:formatCode>General</c:formatCode>
                <c:ptCount val="10"/>
                <c:pt idx="0">
                  <c:v>0.28607056</c:v>
                </c:pt>
                <c:pt idx="1">
                  <c:v>0.360189611111111</c:v>
                </c:pt>
                <c:pt idx="2">
                  <c:v>0.29928969</c:v>
                </c:pt>
                <c:pt idx="3">
                  <c:v>0.26033601</c:v>
                </c:pt>
                <c:pt idx="4">
                  <c:v>0.33848047</c:v>
                </c:pt>
                <c:pt idx="5">
                  <c:v>0.222147833333333</c:v>
                </c:pt>
                <c:pt idx="6">
                  <c:v>0.35187205</c:v>
                </c:pt>
                <c:pt idx="7">
                  <c:v>0.36985057</c:v>
                </c:pt>
                <c:pt idx="8">
                  <c:v>0.44229952</c:v>
                </c:pt>
                <c:pt idx="9">
                  <c:v>0.36615484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0138864"/>
        <c:axId val="-2007638912"/>
      </c:scatterChart>
      <c:valAx>
        <c:axId val="-200013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7638912"/>
        <c:crosses val="autoZero"/>
        <c:crossBetween val="midCat"/>
      </c:valAx>
      <c:valAx>
        <c:axId val="-200763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13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Sheet1!$L$4:$L$13</c:f>
              <c:numCache>
                <c:formatCode>General</c:formatCode>
                <c:ptCount val="10"/>
                <c:pt idx="0">
                  <c:v>190.0</c:v>
                </c:pt>
                <c:pt idx="1">
                  <c:v>67.0</c:v>
                </c:pt>
                <c:pt idx="2">
                  <c:v>71.0</c:v>
                </c:pt>
                <c:pt idx="3">
                  <c:v>132.0</c:v>
                </c:pt>
                <c:pt idx="4">
                  <c:v>110.0</c:v>
                </c:pt>
                <c:pt idx="5">
                  <c:v>96.0</c:v>
                </c:pt>
                <c:pt idx="6">
                  <c:v>54.0</c:v>
                </c:pt>
                <c:pt idx="7">
                  <c:v>36.0</c:v>
                </c:pt>
                <c:pt idx="8">
                  <c:v>13.0</c:v>
                </c:pt>
                <c:pt idx="9">
                  <c:v>85.0</c:v>
                </c:pt>
              </c:numCache>
            </c:numRef>
          </c:xVal>
          <c:yVal>
            <c:numRef>
              <c:f>Sheet1!$H$4:$H$13</c:f>
              <c:numCache>
                <c:formatCode>General</c:formatCode>
                <c:ptCount val="10"/>
                <c:pt idx="0">
                  <c:v>0.28607056</c:v>
                </c:pt>
                <c:pt idx="1">
                  <c:v>0.360189611111111</c:v>
                </c:pt>
                <c:pt idx="2">
                  <c:v>0.29928969</c:v>
                </c:pt>
                <c:pt idx="3">
                  <c:v>0.26033601</c:v>
                </c:pt>
                <c:pt idx="4">
                  <c:v>0.33848047</c:v>
                </c:pt>
                <c:pt idx="5">
                  <c:v>0.222147833333333</c:v>
                </c:pt>
                <c:pt idx="6">
                  <c:v>0.35187205</c:v>
                </c:pt>
                <c:pt idx="7">
                  <c:v>0.36985057</c:v>
                </c:pt>
                <c:pt idx="8">
                  <c:v>0.44229952</c:v>
                </c:pt>
                <c:pt idx="9">
                  <c:v>0.36615484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416736"/>
        <c:axId val="-2009089968"/>
      </c:scatterChart>
      <c:valAx>
        <c:axId val="-204041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089968"/>
        <c:crosses val="autoZero"/>
        <c:crossBetween val="midCat"/>
      </c:valAx>
      <c:valAx>
        <c:axId val="-20090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41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139700</xdr:colOff>
      <xdr:row>21</xdr:row>
      <xdr:rowOff>190500</xdr:rowOff>
    </xdr:from>
    <xdr:to>
      <xdr:col>16</xdr:col>
      <xdr:colOff>584200</xdr:colOff>
      <xdr:row>35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36</xdr:row>
      <xdr:rowOff>12700</xdr:rowOff>
    </xdr:from>
    <xdr:to>
      <xdr:col>16</xdr:col>
      <xdr:colOff>615950</xdr:colOff>
      <xdr:row>49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120650</xdr:colOff>
      <xdr:row>22</xdr:row>
      <xdr:rowOff>0</xdr:rowOff>
    </xdr:from>
    <xdr:to>
      <xdr:col>10</xdr:col>
      <xdr:colOff>692150</xdr:colOff>
      <xdr:row>35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R. Spanjer" refreshedDate="42649.26538553241" createdVersion="4" refreshedVersion="4" minRefreshableVersion="3" recordCount="92">
  <cacheSource type="worksheet">
    <worksheetSource ref="A1:H93" sheet="Model_results_coho_J"/>
  </cacheSource>
  <cacheFields count="8">
    <cacheField name="Individual_ID" numFmtId="0">
      <sharedItems/>
    </cacheField>
    <cacheField name="Sample Date" numFmtId="0">
      <sharedItems/>
    </cacheField>
    <cacheField name="Initial Weight" numFmtId="0">
      <sharedItems containsSemiMixedTypes="0" containsString="0" containsNumber="1" minValue="0.2" maxValue="0.2"/>
    </cacheField>
    <cacheField name="Final Weight " numFmtId="0">
      <sharedItems containsSemiMixedTypes="0" containsString="0" containsNumber="1" minValue="0.69" maxValue="12.41"/>
    </cacheField>
    <cacheField name="Emergence Date" numFmtId="14">
      <sharedItems containsSemiMixedTypes="0" containsNonDate="0" containsDate="1" containsString="0" minDate="2015-02-13T00:00:00" maxDate="2015-04-30T00:00:00" count="51">
        <d v="2015-04-01T00:00:00"/>
        <d v="2015-04-29T00:00:00"/>
        <d v="2015-04-06T00:00:00"/>
        <d v="2015-03-28T00:00:00"/>
        <d v="2015-04-22T00:00:00"/>
        <d v="2015-04-05T00:00:00"/>
        <d v="2015-03-30T00:00:00"/>
        <d v="2015-04-02T00:00:00"/>
        <d v="2015-03-23T00:00:00"/>
        <d v="2015-03-21T00:00:00"/>
        <d v="2015-03-15T00:00:00"/>
        <d v="2015-03-14T00:00:00"/>
        <d v="2015-03-01T00:00:00"/>
        <d v="2015-03-16T00:00:00"/>
        <d v="2015-04-15T00:00:00"/>
        <d v="2015-03-25T00:00:00"/>
        <d v="2015-04-07T00:00:00"/>
        <d v="2015-03-07T00:00:00"/>
        <d v="2015-03-05T00:00:00"/>
        <d v="2015-03-24T00:00:00"/>
        <d v="2015-04-08T00:00:00"/>
        <d v="2015-02-26T00:00:00"/>
        <d v="2015-03-04T00:00:00"/>
        <d v="2015-04-19T00:00:00"/>
        <d v="2015-04-26T00:00:00"/>
        <d v="2015-04-23T00:00:00"/>
        <d v="2015-04-12T00:00:00"/>
        <d v="2015-03-18T00:00:00"/>
        <d v="2015-03-20T00:00:00"/>
        <d v="2015-04-18T00:00:00"/>
        <d v="2015-04-13T00:00:00"/>
        <d v="2015-04-03T00:00:00"/>
        <d v="2015-04-11T00:00:00"/>
        <d v="2015-03-13T00:00:00"/>
        <d v="2015-03-08T00:00:00"/>
        <d v="2015-02-25T00:00:00"/>
        <d v="2015-04-09T00:00:00"/>
        <d v="2015-02-23T00:00:00"/>
        <d v="2015-04-04T00:00:00"/>
        <d v="2015-03-09T00:00:00"/>
        <d v="2015-03-19T00:00:00"/>
        <d v="2015-02-22T00:00:00"/>
        <d v="2015-04-21T00:00:00"/>
        <d v="2015-03-17T00:00:00"/>
        <d v="2015-03-27T00:00:00"/>
        <d v="2015-03-31T00:00:00"/>
        <d v="2015-03-03T00:00:00"/>
        <d v="2015-02-13T00:00:00"/>
        <d v="2015-02-20T00:00:00"/>
        <d v="2015-03-11T00:00:00"/>
        <d v="2015-02-24T00:00:00"/>
      </sharedItems>
    </cacheField>
    <cacheField name="p-value" numFmtId="0">
      <sharedItems containsSemiMixedTypes="0" containsString="0" containsNumber="1" minValue="0.2142472" maxValue="0.50332429999999995"/>
    </cacheField>
    <cacheField name="site" numFmtId="0">
      <sharedItems count="10">
        <s v="CO"/>
        <s v="EF"/>
        <s v="IS"/>
        <s v="HA"/>
        <s v="CH"/>
        <s v="MA"/>
        <s v="WO"/>
        <s v="JE"/>
        <s v="LO"/>
        <s v="SW"/>
      </sharedItems>
    </cacheField>
    <cacheField name="site.level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">
  <r>
    <s v="3ACO623"/>
    <s v="J"/>
    <n v="0.2"/>
    <n v="2.39"/>
    <x v="0"/>
    <n v="0.29408269999999997"/>
    <x v="0"/>
    <x v="0"/>
  </r>
  <r>
    <s v="4ACO623"/>
    <s v="J"/>
    <n v="0.2"/>
    <n v="0.98"/>
    <x v="1"/>
    <n v="0.25598029999999999"/>
    <x v="0"/>
    <x v="0"/>
  </r>
  <r>
    <s v="5ACO623"/>
    <s v="J"/>
    <n v="0.2"/>
    <n v="1.19"/>
    <x v="2"/>
    <n v="0.23611699999999999"/>
    <x v="0"/>
    <x v="0"/>
  </r>
  <r>
    <s v="6ACO623"/>
    <s v="J"/>
    <n v="0.2"/>
    <n v="3.03"/>
    <x v="3"/>
    <n v="0.3107663"/>
    <x v="0"/>
    <x v="0"/>
  </r>
  <r>
    <s v="8ACO623"/>
    <s v="J"/>
    <n v="0.2"/>
    <n v="0.95"/>
    <x v="4"/>
    <n v="0.23919070000000001"/>
    <x v="0"/>
    <x v="0"/>
  </r>
  <r>
    <s v="10ACO623"/>
    <s v="J"/>
    <n v="0.2"/>
    <n v="1.78"/>
    <x v="5"/>
    <n v="0.27133269999999998"/>
    <x v="0"/>
    <x v="0"/>
  </r>
  <r>
    <s v="11ACO623"/>
    <s v="J"/>
    <n v="0.2"/>
    <n v="2.97"/>
    <x v="6"/>
    <n v="0.31282219999999999"/>
    <x v="0"/>
    <x v="0"/>
  </r>
  <r>
    <s v="12ACO623"/>
    <s v="J"/>
    <n v="0.2"/>
    <n v="2.48"/>
    <x v="7"/>
    <n v="0.29972840000000001"/>
    <x v="0"/>
    <x v="0"/>
  </r>
  <r>
    <s v="13ACO623"/>
    <s v="J"/>
    <n v="0.2"/>
    <n v="3.21"/>
    <x v="8"/>
    <n v="0.30753259999999999"/>
    <x v="0"/>
    <x v="0"/>
  </r>
  <r>
    <s v="16ACO623"/>
    <s v="J"/>
    <n v="0.2"/>
    <n v="4.0599999999999996"/>
    <x v="8"/>
    <n v="0.33315270000000002"/>
    <x v="0"/>
    <x v="0"/>
  </r>
  <r>
    <s v="3AEF630"/>
    <s v="J"/>
    <n v="0.2"/>
    <n v="4.17"/>
    <x v="9"/>
    <n v="0.35587020000000003"/>
    <x v="1"/>
    <x v="1"/>
  </r>
  <r>
    <s v="5AEF630"/>
    <s v="J"/>
    <n v="0.2"/>
    <n v="6.64"/>
    <x v="10"/>
    <n v="0.40154469999999998"/>
    <x v="1"/>
    <x v="1"/>
  </r>
  <r>
    <s v="6AEF630"/>
    <s v="J"/>
    <n v="0.2"/>
    <n v="4.54"/>
    <x v="11"/>
    <n v="0.35272930000000002"/>
    <x v="1"/>
    <x v="1"/>
  </r>
  <r>
    <s v="7AEF630"/>
    <s v="J"/>
    <n v="0.2"/>
    <n v="5.59"/>
    <x v="12"/>
    <n v="0.35760579999999997"/>
    <x v="1"/>
    <x v="1"/>
  </r>
  <r>
    <s v="8AEF630"/>
    <s v="J"/>
    <n v="0.2"/>
    <n v="5.39"/>
    <x v="13"/>
    <n v="0.37689010000000001"/>
    <x v="1"/>
    <x v="1"/>
  </r>
  <r>
    <s v="9AEF630"/>
    <s v="J"/>
    <n v="0.2"/>
    <n v="2.44"/>
    <x v="14"/>
    <n v="0.3432827"/>
    <x v="1"/>
    <x v="1"/>
  </r>
  <r>
    <s v="10AEF630"/>
    <s v="J"/>
    <n v="0.2"/>
    <n v="4.1100000000000003"/>
    <x v="15"/>
    <n v="0.36186089999999999"/>
    <x v="1"/>
    <x v="1"/>
  </r>
  <r>
    <s v="12AEF630"/>
    <s v="J"/>
    <n v="0.2"/>
    <n v="2.63"/>
    <x v="16"/>
    <n v="0.33577390000000001"/>
    <x v="1"/>
    <x v="1"/>
  </r>
  <r>
    <s v="19AEF630"/>
    <s v="J"/>
    <n v="0.2"/>
    <n v="5.19"/>
    <x v="17"/>
    <n v="0.35614889999999999"/>
    <x v="1"/>
    <x v="1"/>
  </r>
  <r>
    <s v="1AIS615"/>
    <s v="J"/>
    <n v="0.2"/>
    <n v="2.5099999999999998"/>
    <x v="9"/>
    <n v="0.30022379999999999"/>
    <x v="2"/>
    <x v="2"/>
  </r>
  <r>
    <s v="4AIS615"/>
    <s v="J"/>
    <n v="0.2"/>
    <n v="3.41"/>
    <x v="18"/>
    <n v="0.30630350000000001"/>
    <x v="2"/>
    <x v="2"/>
  </r>
  <r>
    <s v="5AIS615"/>
    <s v="J"/>
    <n v="0.2"/>
    <n v="2"/>
    <x v="19"/>
    <n v="0.28261330000000001"/>
    <x v="2"/>
    <x v="2"/>
  </r>
  <r>
    <s v="6AIS615"/>
    <s v="J"/>
    <n v="0.2"/>
    <n v="2.1"/>
    <x v="15"/>
    <n v="0.28900169999999997"/>
    <x v="2"/>
    <x v="2"/>
  </r>
  <r>
    <s v="7AIS615"/>
    <s v="J"/>
    <n v="0.2"/>
    <n v="1.69"/>
    <x v="20"/>
    <n v="0.29335990000000001"/>
    <x v="2"/>
    <x v="2"/>
  </r>
  <r>
    <s v="8AIS615"/>
    <s v="J"/>
    <n v="0.2"/>
    <n v="4.07"/>
    <x v="21"/>
    <n v="0.31604409999999999"/>
    <x v="2"/>
    <x v="2"/>
  </r>
  <r>
    <s v="9AIS615"/>
    <s v="J"/>
    <n v="0.2"/>
    <n v="3.55"/>
    <x v="11"/>
    <n v="0.32374760000000002"/>
    <x v="2"/>
    <x v="2"/>
  </r>
  <r>
    <s v="14AIS615"/>
    <s v="J"/>
    <n v="0.2"/>
    <n v="1.71"/>
    <x v="5"/>
    <n v="0.28902840000000002"/>
    <x v="2"/>
    <x v="2"/>
  </r>
  <r>
    <s v="15AIS615"/>
    <s v="J"/>
    <n v="0.2"/>
    <n v="2.97"/>
    <x v="10"/>
    <n v="0.30684640000000002"/>
    <x v="2"/>
    <x v="2"/>
  </r>
  <r>
    <s v="16AIS615"/>
    <s v="J"/>
    <n v="0.2"/>
    <n v="2.77"/>
    <x v="22"/>
    <n v="0.28572819999999999"/>
    <x v="2"/>
    <x v="2"/>
  </r>
  <r>
    <s v="1AHA622"/>
    <s v="J"/>
    <n v="0.2"/>
    <n v="0.72"/>
    <x v="23"/>
    <n v="0.21433140000000001"/>
    <x v="3"/>
    <x v="3"/>
  </r>
  <r>
    <s v="2AHA622"/>
    <s v="J"/>
    <n v="0.2"/>
    <n v="0.69"/>
    <x v="24"/>
    <n v="0.22061600000000001"/>
    <x v="3"/>
    <x v="3"/>
  </r>
  <r>
    <s v="3AHA622"/>
    <s v="J"/>
    <n v="0.2"/>
    <n v="0.92"/>
    <x v="25"/>
    <n v="0.2428958"/>
    <x v="3"/>
    <x v="3"/>
  </r>
  <r>
    <s v="4AHA622"/>
    <s v="J"/>
    <n v="0.2"/>
    <n v="3.15"/>
    <x v="6"/>
    <n v="0.32227660000000002"/>
    <x v="3"/>
    <x v="3"/>
  </r>
  <r>
    <s v="5AHA622"/>
    <s v="J"/>
    <n v="0.2"/>
    <n v="1.23"/>
    <x v="7"/>
    <n v="0.238176"/>
    <x v="3"/>
    <x v="3"/>
  </r>
  <r>
    <s v="6AHA622"/>
    <s v="J"/>
    <n v="0.2"/>
    <n v="1.46"/>
    <x v="26"/>
    <n v="0.26815099999999997"/>
    <x v="3"/>
    <x v="3"/>
  </r>
  <r>
    <s v="7AHA622"/>
    <s v="J"/>
    <n v="0.2"/>
    <n v="3.39"/>
    <x v="13"/>
    <n v="0.30429810000000002"/>
    <x v="3"/>
    <x v="3"/>
  </r>
  <r>
    <s v="8AHA622"/>
    <s v="J"/>
    <n v="0.2"/>
    <n v="2.42"/>
    <x v="16"/>
    <n v="0.31038339999999998"/>
    <x v="3"/>
    <x v="3"/>
  </r>
  <r>
    <s v="9AHA622"/>
    <s v="J"/>
    <n v="0.2"/>
    <n v="2.2200000000000002"/>
    <x v="27"/>
    <n v="0.26798460000000002"/>
    <x v="3"/>
    <x v="3"/>
  </r>
  <r>
    <s v="10AHA622"/>
    <s v="J"/>
    <n v="0.2"/>
    <n v="0.86"/>
    <x v="2"/>
    <n v="0.2142472"/>
    <x v="3"/>
    <x v="3"/>
  </r>
  <r>
    <s v="1ACH619"/>
    <s v="J"/>
    <n v="0.2"/>
    <n v="2.1800000000000002"/>
    <x v="28"/>
    <n v="0.3237601"/>
    <x v="4"/>
    <x v="4"/>
  </r>
  <r>
    <s v="2ACH619"/>
    <s v="J"/>
    <n v="0.2"/>
    <n v="1.86"/>
    <x v="6"/>
    <n v="0.3253028"/>
    <x v="4"/>
    <x v="4"/>
  </r>
  <r>
    <s v="3ACH619"/>
    <s v="J"/>
    <n v="0.2"/>
    <n v="1.22"/>
    <x v="29"/>
    <n v="0.31702229999999998"/>
    <x v="4"/>
    <x v="4"/>
  </r>
  <r>
    <s v="4ACH619"/>
    <s v="J"/>
    <n v="0.2"/>
    <n v="1.8"/>
    <x v="20"/>
    <n v="0.34067160000000002"/>
    <x v="4"/>
    <x v="4"/>
  </r>
  <r>
    <s v="5ACH619"/>
    <s v="J"/>
    <n v="0.2"/>
    <n v="2.3199999999999998"/>
    <x v="2"/>
    <n v="0.36817640000000001"/>
    <x v="4"/>
    <x v="4"/>
  </r>
  <r>
    <s v="6ACH619"/>
    <s v="J"/>
    <n v="0.2"/>
    <n v="1.99"/>
    <x v="30"/>
    <n v="0.36644359999999998"/>
    <x v="4"/>
    <x v="4"/>
  </r>
  <r>
    <s v="9ACH619"/>
    <s v="J"/>
    <n v="0.2"/>
    <n v="1.9"/>
    <x v="31"/>
    <n v="0.33664680000000002"/>
    <x v="4"/>
    <x v="4"/>
  </r>
  <r>
    <s v="13ACH619"/>
    <s v="J"/>
    <n v="0.2"/>
    <n v="1.78"/>
    <x v="32"/>
    <n v="0.34669850000000002"/>
    <x v="4"/>
    <x v="4"/>
  </r>
  <r>
    <s v="17ACH619"/>
    <s v="J"/>
    <n v="0.2"/>
    <n v="1.38"/>
    <x v="32"/>
    <n v="0.31596170000000001"/>
    <x v="4"/>
    <x v="4"/>
  </r>
  <r>
    <s v="18ACH619"/>
    <s v="J"/>
    <n v="0.2"/>
    <n v="1.95"/>
    <x v="5"/>
    <n v="0.34412090000000001"/>
    <x v="4"/>
    <x v="4"/>
  </r>
  <r>
    <s v="11AMA715"/>
    <s v="J"/>
    <n v="0.2"/>
    <n v="7.34"/>
    <x v="33"/>
    <n v="0.2148235"/>
    <x v="5"/>
    <x v="5"/>
  </r>
  <r>
    <s v="12AMA715"/>
    <s v="J"/>
    <n v="0.2"/>
    <n v="6.83"/>
    <x v="8"/>
    <n v="0.22886380000000001"/>
    <x v="5"/>
    <x v="5"/>
  </r>
  <r>
    <s v="13AMA715"/>
    <s v="J"/>
    <n v="0.2"/>
    <n v="4.5999999999999996"/>
    <x v="34"/>
    <n v="0.22275619999999999"/>
    <x v="5"/>
    <x v="5"/>
  </r>
  <r>
    <s v="1AWO624"/>
    <s v="J"/>
    <n v="0.2"/>
    <n v="3.22"/>
    <x v="35"/>
    <n v="0.32049820000000001"/>
    <x v="6"/>
    <x v="6"/>
  </r>
  <r>
    <s v="2AWO624"/>
    <s v="J"/>
    <n v="0.2"/>
    <n v="3.55"/>
    <x v="10"/>
    <n v="0.35701460000000002"/>
    <x v="6"/>
    <x v="6"/>
  </r>
  <r>
    <s v="3AWO624"/>
    <s v="J"/>
    <n v="0.2"/>
    <n v="1.72"/>
    <x v="36"/>
    <n v="0.3265226"/>
    <x v="6"/>
    <x v="6"/>
  </r>
  <r>
    <s v="4AWO624"/>
    <s v="J"/>
    <n v="0.2"/>
    <n v="5.18"/>
    <x v="37"/>
    <n v="0.36683209999999999"/>
    <x v="6"/>
    <x v="6"/>
  </r>
  <r>
    <s v="5AWO624"/>
    <s v="J"/>
    <n v="0.2"/>
    <n v="2.11"/>
    <x v="38"/>
    <n v="0.33875349999999999"/>
    <x v="6"/>
    <x v="6"/>
  </r>
  <r>
    <s v="7AWO624"/>
    <s v="J"/>
    <n v="0.2"/>
    <n v="6.44"/>
    <x v="11"/>
    <n v="0.43019970000000002"/>
    <x v="6"/>
    <x v="6"/>
  </r>
  <r>
    <s v="8AWO624"/>
    <s v="J"/>
    <n v="0.2"/>
    <n v="1.77"/>
    <x v="2"/>
    <n v="0.3233511"/>
    <x v="6"/>
    <x v="6"/>
  </r>
  <r>
    <s v="15AWO624"/>
    <s v="J"/>
    <n v="0.2"/>
    <n v="4.0999999999999996"/>
    <x v="39"/>
    <n v="0.3622184"/>
    <x v="6"/>
    <x v="6"/>
  </r>
  <r>
    <s v="16AWO624"/>
    <s v="J"/>
    <n v="0.2"/>
    <n v="2.58"/>
    <x v="40"/>
    <n v="0.32967259999999998"/>
    <x v="6"/>
    <x v="6"/>
  </r>
  <r>
    <s v="17AWO624"/>
    <s v="J"/>
    <n v="0.2"/>
    <n v="5.0999999999999996"/>
    <x v="41"/>
    <n v="0.36365769999999997"/>
    <x v="6"/>
    <x v="6"/>
  </r>
  <r>
    <s v="1AJE616"/>
    <s v="J"/>
    <n v="0.2"/>
    <n v="2.93"/>
    <x v="27"/>
    <n v="0.38472269999999997"/>
    <x v="7"/>
    <x v="7"/>
  </r>
  <r>
    <s v="3AJE616"/>
    <s v="J"/>
    <n v="0.2"/>
    <n v="1.07"/>
    <x v="42"/>
    <n v="0.3423657"/>
    <x v="7"/>
    <x v="7"/>
  </r>
  <r>
    <s v="4AJE616"/>
    <s v="J"/>
    <n v="0.2"/>
    <n v="2.06"/>
    <x v="43"/>
    <n v="0.34117170000000002"/>
    <x v="7"/>
    <x v="7"/>
  </r>
  <r>
    <s v="5AJE616"/>
    <s v="J"/>
    <n v="0.2"/>
    <n v="2.72"/>
    <x v="44"/>
    <n v="0.39703470000000002"/>
    <x v="7"/>
    <x v="7"/>
  </r>
  <r>
    <s v="6AJE616"/>
    <s v="J"/>
    <n v="0.2"/>
    <n v="1.8"/>
    <x v="2"/>
    <n v="0.3691757"/>
    <x v="7"/>
    <x v="7"/>
  </r>
  <r>
    <s v="7AJE616"/>
    <s v="J"/>
    <n v="0.2"/>
    <n v="1.76"/>
    <x v="44"/>
    <n v="0.34261570000000002"/>
    <x v="7"/>
    <x v="7"/>
  </r>
  <r>
    <s v="8AJE616"/>
    <s v="J"/>
    <n v="0.2"/>
    <n v="1.65"/>
    <x v="38"/>
    <n v="0.35315459999999999"/>
    <x v="7"/>
    <x v="7"/>
  </r>
  <r>
    <s v="9AJE616"/>
    <s v="J"/>
    <n v="0.2"/>
    <n v="2.4"/>
    <x v="11"/>
    <n v="0.35258850000000003"/>
    <x v="7"/>
    <x v="7"/>
  </r>
  <r>
    <s v="10AJE616"/>
    <s v="J"/>
    <n v="0.2"/>
    <n v="2.58"/>
    <x v="45"/>
    <n v="0.40136909999999998"/>
    <x v="7"/>
    <x v="7"/>
  </r>
  <r>
    <s v="11AJE616"/>
    <s v="J"/>
    <n v="0.2"/>
    <n v="3.27"/>
    <x v="19"/>
    <n v="0.41430729999999999"/>
    <x v="7"/>
    <x v="7"/>
  </r>
  <r>
    <s v="1ALO621"/>
    <s v="J"/>
    <n v="0.2"/>
    <n v="7.46"/>
    <x v="17"/>
    <n v="0.44813979999999998"/>
    <x v="8"/>
    <x v="8"/>
  </r>
  <r>
    <s v="2ALO621"/>
    <s v="J"/>
    <n v="0.2"/>
    <n v="6.4"/>
    <x v="46"/>
    <n v="0.41720879999999999"/>
    <x v="8"/>
    <x v="8"/>
  </r>
  <r>
    <s v="3ALO621"/>
    <s v="J"/>
    <n v="0.2"/>
    <n v="10"/>
    <x v="47"/>
    <n v="0.44391540000000002"/>
    <x v="8"/>
    <x v="8"/>
  </r>
  <r>
    <s v="4ALO621"/>
    <s v="J"/>
    <n v="0.2"/>
    <n v="6.11"/>
    <x v="18"/>
    <n v="0.4151859"/>
    <x v="8"/>
    <x v="8"/>
  </r>
  <r>
    <s v="5ALO621"/>
    <s v="J"/>
    <n v="0.2"/>
    <n v="8.65"/>
    <x v="41"/>
    <n v="0.44068659999999998"/>
    <x v="8"/>
    <x v="8"/>
  </r>
  <r>
    <s v="6ALO621"/>
    <s v="J"/>
    <n v="0.2"/>
    <n v="12.41"/>
    <x v="48"/>
    <n v="0.50332429999999995"/>
    <x v="8"/>
    <x v="8"/>
  </r>
  <r>
    <s v="7ALO621"/>
    <s v="J"/>
    <n v="0.2"/>
    <n v="4.3899999999999997"/>
    <x v="49"/>
    <n v="0.38523089999999999"/>
    <x v="8"/>
    <x v="8"/>
  </r>
  <r>
    <s v="8ALO621"/>
    <s v="J"/>
    <n v="0.2"/>
    <n v="7.9"/>
    <x v="33"/>
    <n v="0.47287269999999998"/>
    <x v="8"/>
    <x v="8"/>
  </r>
  <r>
    <s v="9ALO621"/>
    <s v="J"/>
    <n v="0.2"/>
    <n v="9.27"/>
    <x v="50"/>
    <n v="0.45542139999999998"/>
    <x v="8"/>
    <x v="8"/>
  </r>
  <r>
    <s v="10ALO621"/>
    <s v="J"/>
    <n v="0.2"/>
    <n v="8.3000000000000007"/>
    <x v="35"/>
    <n v="0.4410094"/>
    <x v="8"/>
    <x v="8"/>
  </r>
  <r>
    <s v="1ASW709"/>
    <s v="J"/>
    <n v="0.2"/>
    <n v="7.34"/>
    <x v="33"/>
    <n v="0.37526389999999998"/>
    <x v="9"/>
    <x v="9"/>
  </r>
  <r>
    <s v="2ASW709"/>
    <s v="J"/>
    <n v="0.2"/>
    <n v="6.83"/>
    <x v="8"/>
    <n v="0.37743979999999999"/>
    <x v="9"/>
    <x v="9"/>
  </r>
  <r>
    <s v="3ASW709"/>
    <s v="J"/>
    <n v="0.2"/>
    <n v="4.5999999999999996"/>
    <x v="34"/>
    <n v="0.31859900000000002"/>
    <x v="9"/>
    <x v="9"/>
  </r>
  <r>
    <s v="4ASW709"/>
    <s v="J"/>
    <n v="0.2"/>
    <n v="8.3000000000000007"/>
    <x v="13"/>
    <n v="0.39637109999999998"/>
    <x v="9"/>
    <x v="9"/>
  </r>
  <r>
    <s v="5ASW709"/>
    <s v="J"/>
    <n v="0.2"/>
    <n v="4.5999999999999996"/>
    <x v="11"/>
    <n v="0.32664470000000001"/>
    <x v="9"/>
    <x v="9"/>
  </r>
  <r>
    <s v="7ASW709"/>
    <s v="J"/>
    <n v="0.2"/>
    <n v="6.46"/>
    <x v="3"/>
    <n v="0.38929930000000001"/>
    <x v="9"/>
    <x v="9"/>
  </r>
  <r>
    <s v="8ASW709"/>
    <s v="J"/>
    <n v="0.2"/>
    <n v="4.99"/>
    <x v="31"/>
    <n v="0.3710311"/>
    <x v="9"/>
    <x v="9"/>
  </r>
  <r>
    <s v="15ASW709"/>
    <s v="J"/>
    <n v="0.2"/>
    <n v="6"/>
    <x v="28"/>
    <n v="0.3644695"/>
    <x v="9"/>
    <x v="9"/>
  </r>
  <r>
    <s v="17ASW709"/>
    <s v="J"/>
    <n v="0.2"/>
    <n v="5.18"/>
    <x v="3"/>
    <n v="0.36272409999999999"/>
    <x v="9"/>
    <x v="9"/>
  </r>
  <r>
    <s v="20ASW709"/>
    <s v="J"/>
    <n v="0.2"/>
    <n v="5.98"/>
    <x v="3"/>
    <n v="0.37970589999999999"/>
    <x v="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14" firstHeaderRow="0" firstDataRow="1" firstDataCol="1"/>
  <pivotFields count="8">
    <pivotField showAll="0"/>
    <pivotField showAll="0"/>
    <pivotField showAll="0"/>
    <pivotField showAll="0"/>
    <pivotField dataField="1" numFmtId="14" showAll="0">
      <items count="52">
        <item x="47"/>
        <item x="48"/>
        <item x="41"/>
        <item x="37"/>
        <item x="50"/>
        <item x="35"/>
        <item x="21"/>
        <item x="12"/>
        <item x="46"/>
        <item x="22"/>
        <item x="18"/>
        <item x="17"/>
        <item x="34"/>
        <item x="39"/>
        <item x="49"/>
        <item x="33"/>
        <item x="11"/>
        <item x="10"/>
        <item x="13"/>
        <item x="43"/>
        <item x="27"/>
        <item x="40"/>
        <item x="28"/>
        <item x="9"/>
        <item x="8"/>
        <item x="19"/>
        <item x="15"/>
        <item x="44"/>
        <item x="3"/>
        <item x="6"/>
        <item x="45"/>
        <item x="0"/>
        <item x="7"/>
        <item x="31"/>
        <item x="38"/>
        <item x="5"/>
        <item x="2"/>
        <item x="16"/>
        <item x="20"/>
        <item x="36"/>
        <item x="32"/>
        <item x="26"/>
        <item x="30"/>
        <item x="14"/>
        <item x="29"/>
        <item x="23"/>
        <item x="42"/>
        <item x="4"/>
        <item x="25"/>
        <item x="24"/>
        <item x="1"/>
        <item t="default"/>
      </items>
    </pivotField>
    <pivotField dataField="1" showAll="0"/>
    <pivotField axis="axisRow" showAll="0">
      <items count="11">
        <item x="4"/>
        <item x="0"/>
        <item x="1"/>
        <item x="3"/>
        <item x="2"/>
        <item x="7"/>
        <item x="8"/>
        <item x="5"/>
        <item x="9"/>
        <item x="6"/>
        <item t="default"/>
      </items>
    </pivotField>
    <pivotField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-value" fld="5" subtotal="average" baseField="0" baseItem="0"/>
    <dataField name="Average of site.level" fld="7" subtotal="average" baseField="0" baseItem="0"/>
    <dataField name="Average of Emergence Date" fld="4" subtotal="average" baseField="0" baseItem="0" numFmtId="14"/>
  </dataFields>
  <formats count="2"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4"/>
  <sheetViews>
    <sheetView tabSelected="1" workbookViewId="0">
      <selection activeCell="F3" sqref="F3:G13"/>
    </sheetView>
  </sheetViews>
  <sheetFormatPr baseColWidth="10" defaultRowHeight="16" x14ac:dyDescent="0.2"/>
  <cols>
    <col min="1" max="1" width="12.83203125" customWidth="1"/>
    <col min="2" max="2" width="16.33203125" bestFit="1" customWidth="1"/>
    <col min="3" max="3" width="17.5" bestFit="1" customWidth="1"/>
    <col min="4" max="4" width="23.6640625" style="1" bestFit="1" customWidth="1"/>
    <col min="7" max="7" width="23.5" customWidth="1"/>
    <col min="9" max="9" width="19.6640625" customWidth="1"/>
    <col min="10" max="10" width="20" customWidth="1"/>
  </cols>
  <sheetData>
    <row r="3" spans="1:13" x14ac:dyDescent="0.2">
      <c r="A3" s="3" t="s">
        <v>112</v>
      </c>
      <c r="B3" t="s">
        <v>111</v>
      </c>
      <c r="C3" t="s">
        <v>114</v>
      </c>
      <c r="D3" s="1" t="s">
        <v>118</v>
      </c>
      <c r="F3" t="s">
        <v>120</v>
      </c>
      <c r="G3" t="s">
        <v>119</v>
      </c>
      <c r="H3" t="s">
        <v>111</v>
      </c>
      <c r="I3" t="s">
        <v>114</v>
      </c>
      <c r="J3" t="s">
        <v>117</v>
      </c>
      <c r="K3" t="s">
        <v>115</v>
      </c>
      <c r="L3" t="s">
        <v>116</v>
      </c>
      <c r="M3" t="s">
        <v>119</v>
      </c>
    </row>
    <row r="4" spans="1:13" x14ac:dyDescent="0.2">
      <c r="A4" s="4" t="s">
        <v>21</v>
      </c>
      <c r="B4" s="2">
        <v>0.33848047000000003</v>
      </c>
      <c r="C4" s="2">
        <v>5</v>
      </c>
      <c r="D4" s="1">
        <v>42100.3</v>
      </c>
      <c r="F4" t="s">
        <v>121</v>
      </c>
      <c r="G4" s="6">
        <v>42100.3</v>
      </c>
      <c r="H4">
        <v>0.28607055999999997</v>
      </c>
      <c r="I4">
        <v>1</v>
      </c>
      <c r="J4">
        <v>3.3453589156322586E-2</v>
      </c>
      <c r="K4" s="5">
        <v>280</v>
      </c>
      <c r="L4" s="5">
        <v>190</v>
      </c>
      <c r="M4" s="6">
        <v>42100.3</v>
      </c>
    </row>
    <row r="5" spans="1:13" x14ac:dyDescent="0.2">
      <c r="A5" s="4" t="s">
        <v>32</v>
      </c>
      <c r="B5" s="2">
        <v>0.28607055999999997</v>
      </c>
      <c r="C5" s="2">
        <v>1</v>
      </c>
      <c r="D5" s="1">
        <v>42098.5</v>
      </c>
      <c r="F5" t="s">
        <v>43</v>
      </c>
      <c r="G5" s="6">
        <v>42098.5</v>
      </c>
      <c r="H5">
        <v>0.36018961111111109</v>
      </c>
      <c r="I5">
        <v>2</v>
      </c>
      <c r="J5">
        <v>1.2757622596931535E-2</v>
      </c>
      <c r="K5">
        <v>357</v>
      </c>
      <c r="L5">
        <v>67</v>
      </c>
      <c r="M5" s="6">
        <v>42098.5</v>
      </c>
    </row>
    <row r="6" spans="1:13" x14ac:dyDescent="0.2">
      <c r="A6" s="4" t="s">
        <v>43</v>
      </c>
      <c r="B6" s="2">
        <v>0.36018961111111109</v>
      </c>
      <c r="C6" s="2">
        <v>2</v>
      </c>
      <c r="D6" s="1">
        <v>42083.333333333336</v>
      </c>
      <c r="F6" t="s">
        <v>122</v>
      </c>
      <c r="G6" s="6">
        <v>42083.333333333336</v>
      </c>
      <c r="H6">
        <v>0.29928969</v>
      </c>
      <c r="I6">
        <v>3</v>
      </c>
      <c r="J6">
        <v>8.2937438251363141E-2</v>
      </c>
      <c r="K6">
        <v>357</v>
      </c>
      <c r="L6">
        <v>71</v>
      </c>
      <c r="M6" s="6">
        <v>42083.333333333336</v>
      </c>
    </row>
    <row r="7" spans="1:13" x14ac:dyDescent="0.2">
      <c r="A7" s="4" t="s">
        <v>53</v>
      </c>
      <c r="B7" s="2">
        <v>0.26033601000000001</v>
      </c>
      <c r="C7" s="2">
        <v>4</v>
      </c>
      <c r="D7" s="1">
        <v>42100.6</v>
      </c>
      <c r="F7" t="s">
        <v>123</v>
      </c>
      <c r="G7" s="6">
        <v>42100.6</v>
      </c>
      <c r="H7">
        <v>0.26033601000000001</v>
      </c>
      <c r="I7">
        <v>4</v>
      </c>
      <c r="J7">
        <v>1.7699483409124746E-2</v>
      </c>
      <c r="K7">
        <v>249</v>
      </c>
      <c r="L7">
        <v>132</v>
      </c>
      <c r="M7" s="6">
        <v>42100.6</v>
      </c>
    </row>
    <row r="8" spans="1:13" x14ac:dyDescent="0.2">
      <c r="A8" s="4" t="s">
        <v>64</v>
      </c>
      <c r="B8" s="2">
        <v>0.29928969</v>
      </c>
      <c r="C8" s="2">
        <v>3</v>
      </c>
      <c r="D8" s="1">
        <v>42081.1</v>
      </c>
      <c r="F8" t="s">
        <v>124</v>
      </c>
      <c r="G8" s="6">
        <v>42081.1</v>
      </c>
      <c r="H8">
        <v>0.33848047000000003</v>
      </c>
      <c r="I8">
        <v>5</v>
      </c>
      <c r="J8">
        <v>5.0203181237663999E-2</v>
      </c>
      <c r="K8">
        <v>127</v>
      </c>
      <c r="L8">
        <v>110</v>
      </c>
      <c r="M8" s="6">
        <v>42081.1</v>
      </c>
    </row>
    <row r="9" spans="1:13" x14ac:dyDescent="0.2">
      <c r="A9" s="4" t="s">
        <v>75</v>
      </c>
      <c r="B9" s="2">
        <v>0.36985056999999999</v>
      </c>
      <c r="C9" s="2">
        <v>8</v>
      </c>
      <c r="D9" s="1">
        <v>42091.199999999997</v>
      </c>
      <c r="F9" t="s">
        <v>125</v>
      </c>
      <c r="G9" s="6">
        <v>42091.199999999997</v>
      </c>
      <c r="H9">
        <v>0.22214783333333332</v>
      </c>
      <c r="I9">
        <v>6</v>
      </c>
      <c r="J9">
        <v>0.10269970499982084</v>
      </c>
      <c r="K9" s="5">
        <v>341</v>
      </c>
      <c r="L9" s="5">
        <v>96</v>
      </c>
      <c r="M9" s="6">
        <v>42091.199999999997</v>
      </c>
    </row>
    <row r="10" spans="1:13" x14ac:dyDescent="0.2">
      <c r="A10" s="4" t="s">
        <v>86</v>
      </c>
      <c r="B10" s="2">
        <v>0.44229952</v>
      </c>
      <c r="C10" s="2">
        <v>9</v>
      </c>
      <c r="D10" s="1">
        <v>42063.3</v>
      </c>
      <c r="F10" t="s">
        <v>126</v>
      </c>
      <c r="G10" s="6">
        <v>42063.3</v>
      </c>
      <c r="H10">
        <v>0.35187204999999999</v>
      </c>
      <c r="I10">
        <v>7</v>
      </c>
      <c r="J10">
        <v>3.674246420747055E-2</v>
      </c>
      <c r="K10">
        <v>200</v>
      </c>
      <c r="L10">
        <v>54</v>
      </c>
      <c r="M10" s="6">
        <v>42063.3</v>
      </c>
    </row>
    <row r="11" spans="1:13" x14ac:dyDescent="0.2">
      <c r="A11" s="4" t="s">
        <v>97</v>
      </c>
      <c r="B11" s="2">
        <v>0.22214783333333332</v>
      </c>
      <c r="C11" s="2">
        <v>6</v>
      </c>
      <c r="D11" s="1">
        <v>42077.666666666664</v>
      </c>
      <c r="F11" t="s">
        <v>127</v>
      </c>
      <c r="G11" s="6">
        <v>42077.666666666664</v>
      </c>
      <c r="H11">
        <v>0.36985056999999999</v>
      </c>
      <c r="I11">
        <v>8</v>
      </c>
      <c r="J11">
        <v>1.5062542872450197E-3</v>
      </c>
      <c r="K11">
        <v>151</v>
      </c>
      <c r="L11">
        <v>36</v>
      </c>
      <c r="M11" s="6">
        <v>42077.666666666664</v>
      </c>
    </row>
    <row r="12" spans="1:13" x14ac:dyDescent="0.2">
      <c r="A12" s="4" t="s">
        <v>101</v>
      </c>
      <c r="B12" s="2">
        <v>0.36615483999999998</v>
      </c>
      <c r="C12" s="2">
        <v>10</v>
      </c>
      <c r="D12" s="1">
        <v>42084.2</v>
      </c>
      <c r="F12" t="s">
        <v>128</v>
      </c>
      <c r="G12" s="6">
        <v>42084.2</v>
      </c>
      <c r="H12">
        <v>0.44229952</v>
      </c>
      <c r="I12">
        <v>9</v>
      </c>
      <c r="J12">
        <v>0.20335209267078688</v>
      </c>
      <c r="K12">
        <v>13</v>
      </c>
      <c r="L12">
        <v>13</v>
      </c>
      <c r="M12" s="6">
        <v>42084.2</v>
      </c>
    </row>
    <row r="13" spans="1:13" x14ac:dyDescent="0.2">
      <c r="A13" s="4" t="s">
        <v>10</v>
      </c>
      <c r="B13" s="2">
        <v>0.35187204999999999</v>
      </c>
      <c r="C13" s="2">
        <v>7</v>
      </c>
      <c r="D13" s="1">
        <v>42078.5</v>
      </c>
      <c r="F13" t="s">
        <v>129</v>
      </c>
      <c r="G13" s="6">
        <v>42078.5</v>
      </c>
      <c r="H13">
        <v>0.36615483999999998</v>
      </c>
      <c r="I13">
        <v>10</v>
      </c>
      <c r="J13">
        <v>8.13143336636633E-3</v>
      </c>
      <c r="K13">
        <v>218</v>
      </c>
      <c r="L13">
        <v>85</v>
      </c>
      <c r="M13" s="6">
        <v>42078.5</v>
      </c>
    </row>
    <row r="14" spans="1:13" x14ac:dyDescent="0.2">
      <c r="A14" s="4" t="s">
        <v>113</v>
      </c>
      <c r="B14" s="2">
        <v>0.33751833804347819</v>
      </c>
      <c r="C14" s="2">
        <v>5.5</v>
      </c>
      <c r="D14" s="1">
        <v>42086.521739130432</v>
      </c>
    </row>
  </sheetData>
  <sortState ref="F4:I13">
    <sortCondition ref="I4:I13"/>
  </sortSt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sqref="A1:XFD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31</v>
      </c>
      <c r="B2" t="s">
        <v>9</v>
      </c>
      <c r="C2">
        <v>0.2</v>
      </c>
      <c r="D2">
        <v>2.39</v>
      </c>
      <c r="E2" s="1">
        <v>42095</v>
      </c>
      <c r="F2">
        <v>0.29408269999999997</v>
      </c>
      <c r="G2" t="s">
        <v>32</v>
      </c>
      <c r="H2">
        <v>1</v>
      </c>
    </row>
    <row r="3" spans="1:8" x14ac:dyDescent="0.2">
      <c r="A3" t="s">
        <v>33</v>
      </c>
      <c r="B3" t="s">
        <v>9</v>
      </c>
      <c r="C3">
        <v>0.2</v>
      </c>
      <c r="D3">
        <v>0.98</v>
      </c>
      <c r="E3" s="1">
        <v>42123</v>
      </c>
      <c r="F3">
        <v>0.25598029999999999</v>
      </c>
      <c r="G3" t="s">
        <v>32</v>
      </c>
      <c r="H3">
        <v>1</v>
      </c>
    </row>
    <row r="4" spans="1:8" x14ac:dyDescent="0.2">
      <c r="A4" t="s">
        <v>34</v>
      </c>
      <c r="B4" t="s">
        <v>9</v>
      </c>
      <c r="C4">
        <v>0.2</v>
      </c>
      <c r="D4">
        <v>1.19</v>
      </c>
      <c r="E4" s="1">
        <v>42100</v>
      </c>
      <c r="F4">
        <v>0.23611699999999999</v>
      </c>
      <c r="G4" t="s">
        <v>32</v>
      </c>
      <c r="H4">
        <v>1</v>
      </c>
    </row>
    <row r="5" spans="1:8" x14ac:dyDescent="0.2">
      <c r="A5" t="s">
        <v>35</v>
      </c>
      <c r="B5" t="s">
        <v>9</v>
      </c>
      <c r="C5">
        <v>0.2</v>
      </c>
      <c r="D5">
        <v>3.03</v>
      </c>
      <c r="E5" s="1">
        <v>42091</v>
      </c>
      <c r="F5">
        <v>0.3107663</v>
      </c>
      <c r="G5" t="s">
        <v>32</v>
      </c>
      <c r="H5">
        <v>1</v>
      </c>
    </row>
    <row r="6" spans="1:8" x14ac:dyDescent="0.2">
      <c r="A6" t="s">
        <v>36</v>
      </c>
      <c r="B6" t="s">
        <v>9</v>
      </c>
      <c r="C6">
        <v>0.2</v>
      </c>
      <c r="D6">
        <v>0.95</v>
      </c>
      <c r="E6" s="1">
        <v>42116</v>
      </c>
      <c r="F6">
        <v>0.23919070000000001</v>
      </c>
      <c r="G6" t="s">
        <v>32</v>
      </c>
      <c r="H6">
        <v>1</v>
      </c>
    </row>
    <row r="7" spans="1:8" x14ac:dyDescent="0.2">
      <c r="A7" t="s">
        <v>37</v>
      </c>
      <c r="B7" t="s">
        <v>9</v>
      </c>
      <c r="C7">
        <v>0.2</v>
      </c>
      <c r="D7">
        <v>1.78</v>
      </c>
      <c r="E7" s="1">
        <v>42099</v>
      </c>
      <c r="F7">
        <v>0.27133269999999998</v>
      </c>
      <c r="G7" t="s">
        <v>32</v>
      </c>
      <c r="H7">
        <v>1</v>
      </c>
    </row>
    <row r="8" spans="1:8" x14ac:dyDescent="0.2">
      <c r="A8" t="s">
        <v>38</v>
      </c>
      <c r="B8" t="s">
        <v>9</v>
      </c>
      <c r="C8">
        <v>0.2</v>
      </c>
      <c r="D8">
        <v>2.97</v>
      </c>
      <c r="E8" s="1">
        <v>42093</v>
      </c>
      <c r="F8">
        <v>0.31282219999999999</v>
      </c>
      <c r="G8" t="s">
        <v>32</v>
      </c>
      <c r="H8">
        <v>1</v>
      </c>
    </row>
    <row r="9" spans="1:8" x14ac:dyDescent="0.2">
      <c r="A9" t="s">
        <v>39</v>
      </c>
      <c r="B9" t="s">
        <v>9</v>
      </c>
      <c r="C9">
        <v>0.2</v>
      </c>
      <c r="D9">
        <v>2.48</v>
      </c>
      <c r="E9" s="1">
        <v>42096</v>
      </c>
      <c r="F9">
        <v>0.29972840000000001</v>
      </c>
      <c r="G9" t="s">
        <v>32</v>
      </c>
      <c r="H9">
        <v>1</v>
      </c>
    </row>
    <row r="10" spans="1:8" x14ac:dyDescent="0.2">
      <c r="A10" t="s">
        <v>40</v>
      </c>
      <c r="B10" t="s">
        <v>9</v>
      </c>
      <c r="C10">
        <v>0.2</v>
      </c>
      <c r="D10">
        <v>3.21</v>
      </c>
      <c r="E10" s="1">
        <v>42086</v>
      </c>
      <c r="F10">
        <v>0.30753259999999999</v>
      </c>
      <c r="G10" t="s">
        <v>32</v>
      </c>
      <c r="H10">
        <v>1</v>
      </c>
    </row>
    <row r="11" spans="1:8" x14ac:dyDescent="0.2">
      <c r="A11" t="s">
        <v>41</v>
      </c>
      <c r="B11" t="s">
        <v>9</v>
      </c>
      <c r="C11">
        <v>0.2</v>
      </c>
      <c r="D11">
        <v>4.0599999999999996</v>
      </c>
      <c r="E11" s="1">
        <v>42086</v>
      </c>
      <c r="F11">
        <v>0.33315270000000002</v>
      </c>
      <c r="G11" t="s">
        <v>32</v>
      </c>
      <c r="H11">
        <v>1</v>
      </c>
    </row>
    <row r="12" spans="1:8" x14ac:dyDescent="0.2">
      <c r="A12" t="s">
        <v>42</v>
      </c>
      <c r="B12" t="s">
        <v>9</v>
      </c>
      <c r="C12">
        <v>0.2</v>
      </c>
      <c r="D12">
        <v>4.17</v>
      </c>
      <c r="E12" s="1">
        <v>42084</v>
      </c>
      <c r="F12">
        <v>0.35587020000000003</v>
      </c>
      <c r="G12" t="s">
        <v>43</v>
      </c>
      <c r="H12">
        <v>2</v>
      </c>
    </row>
    <row r="13" spans="1:8" x14ac:dyDescent="0.2">
      <c r="A13" t="s">
        <v>44</v>
      </c>
      <c r="B13" t="s">
        <v>9</v>
      </c>
      <c r="C13">
        <v>0.2</v>
      </c>
      <c r="D13">
        <v>6.64</v>
      </c>
      <c r="E13" s="1">
        <v>42078</v>
      </c>
      <c r="F13">
        <v>0.40154469999999998</v>
      </c>
      <c r="G13" t="s">
        <v>43</v>
      </c>
      <c r="H13">
        <v>2</v>
      </c>
    </row>
    <row r="14" spans="1:8" x14ac:dyDescent="0.2">
      <c r="A14" t="s">
        <v>45</v>
      </c>
      <c r="B14" t="s">
        <v>9</v>
      </c>
      <c r="C14">
        <v>0.2</v>
      </c>
      <c r="D14">
        <v>4.54</v>
      </c>
      <c r="E14" s="1">
        <v>42077</v>
      </c>
      <c r="F14">
        <v>0.35272930000000002</v>
      </c>
      <c r="G14" t="s">
        <v>43</v>
      </c>
      <c r="H14">
        <v>2</v>
      </c>
    </row>
    <row r="15" spans="1:8" x14ac:dyDescent="0.2">
      <c r="A15" t="s">
        <v>46</v>
      </c>
      <c r="B15" t="s">
        <v>9</v>
      </c>
      <c r="C15">
        <v>0.2</v>
      </c>
      <c r="D15">
        <v>5.59</v>
      </c>
      <c r="E15" s="1">
        <v>42064</v>
      </c>
      <c r="F15">
        <v>0.35760579999999997</v>
      </c>
      <c r="G15" t="s">
        <v>43</v>
      </c>
      <c r="H15">
        <v>2</v>
      </c>
    </row>
    <row r="16" spans="1:8" x14ac:dyDescent="0.2">
      <c r="A16" t="s">
        <v>47</v>
      </c>
      <c r="B16" t="s">
        <v>9</v>
      </c>
      <c r="C16">
        <v>0.2</v>
      </c>
      <c r="D16">
        <v>5.39</v>
      </c>
      <c r="E16" s="1">
        <v>42079</v>
      </c>
      <c r="F16">
        <v>0.37689010000000001</v>
      </c>
      <c r="G16" t="s">
        <v>43</v>
      </c>
      <c r="H16">
        <v>2</v>
      </c>
    </row>
    <row r="17" spans="1:8" x14ac:dyDescent="0.2">
      <c r="A17" t="s">
        <v>48</v>
      </c>
      <c r="B17" t="s">
        <v>9</v>
      </c>
      <c r="C17">
        <v>0.2</v>
      </c>
      <c r="D17">
        <v>2.44</v>
      </c>
      <c r="E17" s="1">
        <v>42109</v>
      </c>
      <c r="F17">
        <v>0.3432827</v>
      </c>
      <c r="G17" t="s">
        <v>43</v>
      </c>
      <c r="H17">
        <v>2</v>
      </c>
    </row>
    <row r="18" spans="1:8" x14ac:dyDescent="0.2">
      <c r="A18" t="s">
        <v>49</v>
      </c>
      <c r="B18" t="s">
        <v>9</v>
      </c>
      <c r="C18">
        <v>0.2</v>
      </c>
      <c r="D18">
        <v>4.1100000000000003</v>
      </c>
      <c r="E18" s="1">
        <v>42088</v>
      </c>
      <c r="F18">
        <v>0.36186089999999999</v>
      </c>
      <c r="G18" t="s">
        <v>43</v>
      </c>
      <c r="H18">
        <v>2</v>
      </c>
    </row>
    <row r="19" spans="1:8" x14ac:dyDescent="0.2">
      <c r="A19" t="s">
        <v>50</v>
      </c>
      <c r="B19" t="s">
        <v>9</v>
      </c>
      <c r="C19">
        <v>0.2</v>
      </c>
      <c r="D19">
        <v>2.63</v>
      </c>
      <c r="E19" s="1">
        <v>42101</v>
      </c>
      <c r="F19">
        <v>0.33577390000000001</v>
      </c>
      <c r="G19" t="s">
        <v>43</v>
      </c>
      <c r="H19">
        <v>2</v>
      </c>
    </row>
    <row r="20" spans="1:8" x14ac:dyDescent="0.2">
      <c r="A20" t="s">
        <v>51</v>
      </c>
      <c r="B20" t="s">
        <v>9</v>
      </c>
      <c r="C20">
        <v>0.2</v>
      </c>
      <c r="D20">
        <v>5.19</v>
      </c>
      <c r="E20" s="1">
        <v>42070</v>
      </c>
      <c r="F20">
        <v>0.35614889999999999</v>
      </c>
      <c r="G20" t="s">
        <v>43</v>
      </c>
      <c r="H20">
        <v>2</v>
      </c>
    </row>
    <row r="21" spans="1:8" x14ac:dyDescent="0.2">
      <c r="A21" t="s">
        <v>63</v>
      </c>
      <c r="B21" t="s">
        <v>9</v>
      </c>
      <c r="C21">
        <v>0.2</v>
      </c>
      <c r="D21">
        <v>2.5099999999999998</v>
      </c>
      <c r="E21" s="1">
        <v>42084</v>
      </c>
      <c r="F21">
        <v>0.30022379999999999</v>
      </c>
      <c r="G21" t="s">
        <v>64</v>
      </c>
      <c r="H21">
        <v>3</v>
      </c>
    </row>
    <row r="22" spans="1:8" x14ac:dyDescent="0.2">
      <c r="A22" t="s">
        <v>65</v>
      </c>
      <c r="B22" t="s">
        <v>9</v>
      </c>
      <c r="C22">
        <v>0.2</v>
      </c>
      <c r="D22">
        <v>3.41</v>
      </c>
      <c r="E22" s="1">
        <v>42068</v>
      </c>
      <c r="F22">
        <v>0.30630350000000001</v>
      </c>
      <c r="G22" t="s">
        <v>64</v>
      </c>
      <c r="H22">
        <v>3</v>
      </c>
    </row>
    <row r="23" spans="1:8" x14ac:dyDescent="0.2">
      <c r="A23" t="s">
        <v>66</v>
      </c>
      <c r="B23" t="s">
        <v>9</v>
      </c>
      <c r="C23">
        <v>0.2</v>
      </c>
      <c r="D23">
        <v>2</v>
      </c>
      <c r="E23" s="1">
        <v>42087</v>
      </c>
      <c r="F23">
        <v>0.28261330000000001</v>
      </c>
      <c r="G23" t="s">
        <v>64</v>
      </c>
      <c r="H23">
        <v>3</v>
      </c>
    </row>
    <row r="24" spans="1:8" x14ac:dyDescent="0.2">
      <c r="A24" t="s">
        <v>67</v>
      </c>
      <c r="B24" t="s">
        <v>9</v>
      </c>
      <c r="C24">
        <v>0.2</v>
      </c>
      <c r="D24">
        <v>2.1</v>
      </c>
      <c r="E24" s="1">
        <v>42088</v>
      </c>
      <c r="F24">
        <v>0.28900169999999997</v>
      </c>
      <c r="G24" t="s">
        <v>64</v>
      </c>
      <c r="H24">
        <v>3</v>
      </c>
    </row>
    <row r="25" spans="1:8" x14ac:dyDescent="0.2">
      <c r="A25" t="s">
        <v>68</v>
      </c>
      <c r="B25" t="s">
        <v>9</v>
      </c>
      <c r="C25">
        <v>0.2</v>
      </c>
      <c r="D25">
        <v>1.69</v>
      </c>
      <c r="E25" s="1">
        <v>42102</v>
      </c>
      <c r="F25">
        <v>0.29335990000000001</v>
      </c>
      <c r="G25" t="s">
        <v>64</v>
      </c>
      <c r="H25">
        <v>3</v>
      </c>
    </row>
    <row r="26" spans="1:8" x14ac:dyDescent="0.2">
      <c r="A26" t="s">
        <v>69</v>
      </c>
      <c r="B26" t="s">
        <v>9</v>
      </c>
      <c r="C26">
        <v>0.2</v>
      </c>
      <c r="D26">
        <v>4.07</v>
      </c>
      <c r="E26" s="1">
        <v>42061</v>
      </c>
      <c r="F26">
        <v>0.31604409999999999</v>
      </c>
      <c r="G26" t="s">
        <v>64</v>
      </c>
      <c r="H26">
        <v>3</v>
      </c>
    </row>
    <row r="27" spans="1:8" x14ac:dyDescent="0.2">
      <c r="A27" t="s">
        <v>70</v>
      </c>
      <c r="B27" t="s">
        <v>9</v>
      </c>
      <c r="C27">
        <v>0.2</v>
      </c>
      <c r="D27">
        <v>3.55</v>
      </c>
      <c r="E27" s="1">
        <v>42077</v>
      </c>
      <c r="F27">
        <v>0.32374760000000002</v>
      </c>
      <c r="G27" t="s">
        <v>64</v>
      </c>
      <c r="H27">
        <v>3</v>
      </c>
    </row>
    <row r="28" spans="1:8" x14ac:dyDescent="0.2">
      <c r="A28" t="s">
        <v>71</v>
      </c>
      <c r="B28" t="s">
        <v>9</v>
      </c>
      <c r="C28">
        <v>0.2</v>
      </c>
      <c r="D28">
        <v>1.71</v>
      </c>
      <c r="E28" s="1">
        <v>42099</v>
      </c>
      <c r="F28">
        <v>0.28902840000000002</v>
      </c>
      <c r="G28" t="s">
        <v>64</v>
      </c>
      <c r="H28">
        <v>3</v>
      </c>
    </row>
    <row r="29" spans="1:8" x14ac:dyDescent="0.2">
      <c r="A29" t="s">
        <v>72</v>
      </c>
      <c r="B29" t="s">
        <v>9</v>
      </c>
      <c r="C29">
        <v>0.2</v>
      </c>
      <c r="D29">
        <v>2.97</v>
      </c>
      <c r="E29" s="1">
        <v>42078</v>
      </c>
      <c r="F29">
        <v>0.30684640000000002</v>
      </c>
      <c r="G29" t="s">
        <v>64</v>
      </c>
      <c r="H29">
        <v>3</v>
      </c>
    </row>
    <row r="30" spans="1:8" x14ac:dyDescent="0.2">
      <c r="A30" t="s">
        <v>73</v>
      </c>
      <c r="B30" t="s">
        <v>9</v>
      </c>
      <c r="C30">
        <v>0.2</v>
      </c>
      <c r="D30">
        <v>2.77</v>
      </c>
      <c r="E30" s="1">
        <v>42067</v>
      </c>
      <c r="F30">
        <v>0.28572819999999999</v>
      </c>
      <c r="G30" t="s">
        <v>64</v>
      </c>
      <c r="H30">
        <v>3</v>
      </c>
    </row>
    <row r="31" spans="1:8" x14ac:dyDescent="0.2">
      <c r="A31" t="s">
        <v>52</v>
      </c>
      <c r="B31" t="s">
        <v>9</v>
      </c>
      <c r="C31">
        <v>0.2</v>
      </c>
      <c r="D31">
        <v>0.72</v>
      </c>
      <c r="E31" s="1">
        <v>42113</v>
      </c>
      <c r="F31">
        <v>0.21433140000000001</v>
      </c>
      <c r="G31" t="s">
        <v>53</v>
      </c>
      <c r="H31">
        <v>4</v>
      </c>
    </row>
    <row r="32" spans="1:8" x14ac:dyDescent="0.2">
      <c r="A32" t="s">
        <v>54</v>
      </c>
      <c r="B32" t="s">
        <v>9</v>
      </c>
      <c r="C32">
        <v>0.2</v>
      </c>
      <c r="D32">
        <v>0.69</v>
      </c>
      <c r="E32" s="1">
        <v>42120</v>
      </c>
      <c r="F32">
        <v>0.22061600000000001</v>
      </c>
      <c r="G32" t="s">
        <v>53</v>
      </c>
      <c r="H32">
        <v>4</v>
      </c>
    </row>
    <row r="33" spans="1:8" x14ac:dyDescent="0.2">
      <c r="A33" t="s">
        <v>55</v>
      </c>
      <c r="B33" t="s">
        <v>9</v>
      </c>
      <c r="C33">
        <v>0.2</v>
      </c>
      <c r="D33">
        <v>0.92</v>
      </c>
      <c r="E33" s="1">
        <v>42117</v>
      </c>
      <c r="F33">
        <v>0.2428958</v>
      </c>
      <c r="G33" t="s">
        <v>53</v>
      </c>
      <c r="H33">
        <v>4</v>
      </c>
    </row>
    <row r="34" spans="1:8" x14ac:dyDescent="0.2">
      <c r="A34" t="s">
        <v>56</v>
      </c>
      <c r="B34" t="s">
        <v>9</v>
      </c>
      <c r="C34">
        <v>0.2</v>
      </c>
      <c r="D34">
        <v>3.15</v>
      </c>
      <c r="E34" s="1">
        <v>42093</v>
      </c>
      <c r="F34">
        <v>0.32227660000000002</v>
      </c>
      <c r="G34" t="s">
        <v>53</v>
      </c>
      <c r="H34">
        <v>4</v>
      </c>
    </row>
    <row r="35" spans="1:8" x14ac:dyDescent="0.2">
      <c r="A35" t="s">
        <v>57</v>
      </c>
      <c r="B35" t="s">
        <v>9</v>
      </c>
      <c r="C35">
        <v>0.2</v>
      </c>
      <c r="D35">
        <v>1.23</v>
      </c>
      <c r="E35" s="1">
        <v>42096</v>
      </c>
      <c r="F35">
        <v>0.238176</v>
      </c>
      <c r="G35" t="s">
        <v>53</v>
      </c>
      <c r="H35">
        <v>4</v>
      </c>
    </row>
    <row r="36" spans="1:8" x14ac:dyDescent="0.2">
      <c r="A36" t="s">
        <v>58</v>
      </c>
      <c r="B36" t="s">
        <v>9</v>
      </c>
      <c r="C36">
        <v>0.2</v>
      </c>
      <c r="D36">
        <v>1.46</v>
      </c>
      <c r="E36" s="1">
        <v>42106</v>
      </c>
      <c r="F36">
        <v>0.26815099999999997</v>
      </c>
      <c r="G36" t="s">
        <v>53</v>
      </c>
      <c r="H36">
        <v>4</v>
      </c>
    </row>
    <row r="37" spans="1:8" x14ac:dyDescent="0.2">
      <c r="A37" t="s">
        <v>59</v>
      </c>
      <c r="B37" t="s">
        <v>9</v>
      </c>
      <c r="C37">
        <v>0.2</v>
      </c>
      <c r="D37">
        <v>3.39</v>
      </c>
      <c r="E37" s="1">
        <v>42079</v>
      </c>
      <c r="F37">
        <v>0.30429810000000002</v>
      </c>
      <c r="G37" t="s">
        <v>53</v>
      </c>
      <c r="H37">
        <v>4</v>
      </c>
    </row>
    <row r="38" spans="1:8" x14ac:dyDescent="0.2">
      <c r="A38" t="s">
        <v>60</v>
      </c>
      <c r="B38" t="s">
        <v>9</v>
      </c>
      <c r="C38">
        <v>0.2</v>
      </c>
      <c r="D38">
        <v>2.42</v>
      </c>
      <c r="E38" s="1">
        <v>42101</v>
      </c>
      <c r="F38">
        <v>0.31038339999999998</v>
      </c>
      <c r="G38" t="s">
        <v>53</v>
      </c>
      <c r="H38">
        <v>4</v>
      </c>
    </row>
    <row r="39" spans="1:8" x14ac:dyDescent="0.2">
      <c r="A39" t="s">
        <v>61</v>
      </c>
      <c r="B39" t="s">
        <v>9</v>
      </c>
      <c r="C39">
        <v>0.2</v>
      </c>
      <c r="D39">
        <v>2.2200000000000002</v>
      </c>
      <c r="E39" s="1">
        <v>42081</v>
      </c>
      <c r="F39">
        <v>0.26798460000000002</v>
      </c>
      <c r="G39" t="s">
        <v>53</v>
      </c>
      <c r="H39">
        <v>4</v>
      </c>
    </row>
    <row r="40" spans="1:8" x14ac:dyDescent="0.2">
      <c r="A40" t="s">
        <v>62</v>
      </c>
      <c r="B40" t="s">
        <v>9</v>
      </c>
      <c r="C40">
        <v>0.2</v>
      </c>
      <c r="D40">
        <v>0.86</v>
      </c>
      <c r="E40" s="1">
        <v>42100</v>
      </c>
      <c r="F40">
        <v>0.2142472</v>
      </c>
      <c r="G40" t="s">
        <v>53</v>
      </c>
      <c r="H40">
        <v>4</v>
      </c>
    </row>
    <row r="41" spans="1:8" x14ac:dyDescent="0.2">
      <c r="A41" t="s">
        <v>20</v>
      </c>
      <c r="B41" t="s">
        <v>9</v>
      </c>
      <c r="C41">
        <v>0.2</v>
      </c>
      <c r="D41">
        <v>2.1800000000000002</v>
      </c>
      <c r="E41" s="1">
        <v>42083</v>
      </c>
      <c r="F41">
        <v>0.3237601</v>
      </c>
      <c r="G41" t="s">
        <v>21</v>
      </c>
      <c r="H41">
        <v>5</v>
      </c>
    </row>
    <row r="42" spans="1:8" x14ac:dyDescent="0.2">
      <c r="A42" t="s">
        <v>22</v>
      </c>
      <c r="B42" t="s">
        <v>9</v>
      </c>
      <c r="C42">
        <v>0.2</v>
      </c>
      <c r="D42">
        <v>1.86</v>
      </c>
      <c r="E42" s="1">
        <v>42093</v>
      </c>
      <c r="F42">
        <v>0.3253028</v>
      </c>
      <c r="G42" t="s">
        <v>21</v>
      </c>
      <c r="H42">
        <v>5</v>
      </c>
    </row>
    <row r="43" spans="1:8" x14ac:dyDescent="0.2">
      <c r="A43" t="s">
        <v>23</v>
      </c>
      <c r="B43" t="s">
        <v>9</v>
      </c>
      <c r="C43">
        <v>0.2</v>
      </c>
      <c r="D43">
        <v>1.22</v>
      </c>
      <c r="E43" s="1">
        <v>42112</v>
      </c>
      <c r="F43">
        <v>0.31702229999999998</v>
      </c>
      <c r="G43" t="s">
        <v>21</v>
      </c>
      <c r="H43">
        <v>5</v>
      </c>
    </row>
    <row r="44" spans="1:8" x14ac:dyDescent="0.2">
      <c r="A44" t="s">
        <v>24</v>
      </c>
      <c r="B44" t="s">
        <v>9</v>
      </c>
      <c r="C44">
        <v>0.2</v>
      </c>
      <c r="D44">
        <v>1.8</v>
      </c>
      <c r="E44" s="1">
        <v>42102</v>
      </c>
      <c r="F44">
        <v>0.34067160000000002</v>
      </c>
      <c r="G44" t="s">
        <v>21</v>
      </c>
      <c r="H44">
        <v>5</v>
      </c>
    </row>
    <row r="45" spans="1:8" x14ac:dyDescent="0.2">
      <c r="A45" t="s">
        <v>25</v>
      </c>
      <c r="B45" t="s">
        <v>9</v>
      </c>
      <c r="C45">
        <v>0.2</v>
      </c>
      <c r="D45">
        <v>2.3199999999999998</v>
      </c>
      <c r="E45" s="1">
        <v>42100</v>
      </c>
      <c r="F45">
        <v>0.36817640000000001</v>
      </c>
      <c r="G45" t="s">
        <v>21</v>
      </c>
      <c r="H45">
        <v>5</v>
      </c>
    </row>
    <row r="46" spans="1:8" x14ac:dyDescent="0.2">
      <c r="A46" t="s">
        <v>26</v>
      </c>
      <c r="B46" t="s">
        <v>9</v>
      </c>
      <c r="C46">
        <v>0.2</v>
      </c>
      <c r="D46">
        <v>1.99</v>
      </c>
      <c r="E46" s="1">
        <v>42107</v>
      </c>
      <c r="F46">
        <v>0.36644359999999998</v>
      </c>
      <c r="G46" t="s">
        <v>21</v>
      </c>
      <c r="H46">
        <v>5</v>
      </c>
    </row>
    <row r="47" spans="1:8" x14ac:dyDescent="0.2">
      <c r="A47" t="s">
        <v>27</v>
      </c>
      <c r="B47" t="s">
        <v>9</v>
      </c>
      <c r="C47">
        <v>0.2</v>
      </c>
      <c r="D47">
        <v>1.9</v>
      </c>
      <c r="E47" s="1">
        <v>42097</v>
      </c>
      <c r="F47">
        <v>0.33664680000000002</v>
      </c>
      <c r="G47" t="s">
        <v>21</v>
      </c>
      <c r="H47">
        <v>5</v>
      </c>
    </row>
    <row r="48" spans="1:8" x14ac:dyDescent="0.2">
      <c r="A48" t="s">
        <v>28</v>
      </c>
      <c r="B48" t="s">
        <v>9</v>
      </c>
      <c r="C48">
        <v>0.2</v>
      </c>
      <c r="D48">
        <v>1.78</v>
      </c>
      <c r="E48" s="1">
        <v>42105</v>
      </c>
      <c r="F48">
        <v>0.34669850000000002</v>
      </c>
      <c r="G48" t="s">
        <v>21</v>
      </c>
      <c r="H48">
        <v>5</v>
      </c>
    </row>
    <row r="49" spans="1:8" x14ac:dyDescent="0.2">
      <c r="A49" t="s">
        <v>29</v>
      </c>
      <c r="B49" t="s">
        <v>9</v>
      </c>
      <c r="C49">
        <v>0.2</v>
      </c>
      <c r="D49">
        <v>1.38</v>
      </c>
      <c r="E49" s="1">
        <v>42105</v>
      </c>
      <c r="F49">
        <v>0.31596170000000001</v>
      </c>
      <c r="G49" t="s">
        <v>21</v>
      </c>
      <c r="H49">
        <v>5</v>
      </c>
    </row>
    <row r="50" spans="1:8" x14ac:dyDescent="0.2">
      <c r="A50" t="s">
        <v>30</v>
      </c>
      <c r="B50" t="s">
        <v>9</v>
      </c>
      <c r="C50">
        <v>0.2</v>
      </c>
      <c r="D50">
        <v>1.95</v>
      </c>
      <c r="E50" s="1">
        <v>42099</v>
      </c>
      <c r="F50">
        <v>0.34412090000000001</v>
      </c>
      <c r="G50" t="s">
        <v>21</v>
      </c>
      <c r="H50">
        <v>5</v>
      </c>
    </row>
    <row r="51" spans="1:8" x14ac:dyDescent="0.2">
      <c r="A51" t="s">
        <v>96</v>
      </c>
      <c r="B51" t="s">
        <v>9</v>
      </c>
      <c r="C51">
        <v>0.2</v>
      </c>
      <c r="D51">
        <v>7.34</v>
      </c>
      <c r="E51" s="1">
        <v>42076</v>
      </c>
      <c r="F51">
        <v>0.2148235</v>
      </c>
      <c r="G51" t="s">
        <v>97</v>
      </c>
      <c r="H51">
        <v>6</v>
      </c>
    </row>
    <row r="52" spans="1:8" x14ac:dyDescent="0.2">
      <c r="A52" t="s">
        <v>98</v>
      </c>
      <c r="B52" t="s">
        <v>9</v>
      </c>
      <c r="C52">
        <v>0.2</v>
      </c>
      <c r="D52">
        <v>6.83</v>
      </c>
      <c r="E52" s="1">
        <v>42086</v>
      </c>
      <c r="F52">
        <v>0.22886380000000001</v>
      </c>
      <c r="G52" t="s">
        <v>97</v>
      </c>
      <c r="H52">
        <v>6</v>
      </c>
    </row>
    <row r="53" spans="1:8" x14ac:dyDescent="0.2">
      <c r="A53" t="s">
        <v>99</v>
      </c>
      <c r="B53" t="s">
        <v>9</v>
      </c>
      <c r="C53">
        <v>0.2</v>
      </c>
      <c r="D53">
        <v>4.5999999999999996</v>
      </c>
      <c r="E53" s="1">
        <v>42071</v>
      </c>
      <c r="F53">
        <v>0.22275619999999999</v>
      </c>
      <c r="G53" t="s">
        <v>97</v>
      </c>
      <c r="H53">
        <v>6</v>
      </c>
    </row>
    <row r="54" spans="1:8" x14ac:dyDescent="0.2">
      <c r="A54" t="s">
        <v>8</v>
      </c>
      <c r="B54" t="s">
        <v>9</v>
      </c>
      <c r="C54">
        <v>0.2</v>
      </c>
      <c r="D54">
        <v>3.22</v>
      </c>
      <c r="E54" s="1">
        <v>42060</v>
      </c>
      <c r="F54">
        <v>0.32049820000000001</v>
      </c>
      <c r="G54" t="s">
        <v>10</v>
      </c>
      <c r="H54">
        <v>7</v>
      </c>
    </row>
    <row r="55" spans="1:8" x14ac:dyDescent="0.2">
      <c r="A55" t="s">
        <v>11</v>
      </c>
      <c r="B55" t="s">
        <v>9</v>
      </c>
      <c r="C55">
        <v>0.2</v>
      </c>
      <c r="D55">
        <v>3.55</v>
      </c>
      <c r="E55" s="1">
        <v>42078</v>
      </c>
      <c r="F55">
        <v>0.35701460000000002</v>
      </c>
      <c r="G55" t="s">
        <v>10</v>
      </c>
      <c r="H55">
        <v>7</v>
      </c>
    </row>
    <row r="56" spans="1:8" x14ac:dyDescent="0.2">
      <c r="A56" t="s">
        <v>12</v>
      </c>
      <c r="B56" t="s">
        <v>9</v>
      </c>
      <c r="C56">
        <v>0.2</v>
      </c>
      <c r="D56">
        <v>1.72</v>
      </c>
      <c r="E56" s="1">
        <v>42103</v>
      </c>
      <c r="F56">
        <v>0.3265226</v>
      </c>
      <c r="G56" t="s">
        <v>10</v>
      </c>
      <c r="H56">
        <v>7</v>
      </c>
    </row>
    <row r="57" spans="1:8" x14ac:dyDescent="0.2">
      <c r="A57" t="s">
        <v>13</v>
      </c>
      <c r="B57" t="s">
        <v>9</v>
      </c>
      <c r="C57">
        <v>0.2</v>
      </c>
      <c r="D57">
        <v>5.18</v>
      </c>
      <c r="E57" s="1">
        <v>42058</v>
      </c>
      <c r="F57">
        <v>0.36683209999999999</v>
      </c>
      <c r="G57" t="s">
        <v>10</v>
      </c>
      <c r="H57">
        <v>7</v>
      </c>
    </row>
    <row r="58" spans="1:8" x14ac:dyDescent="0.2">
      <c r="A58" t="s">
        <v>14</v>
      </c>
      <c r="B58" t="s">
        <v>9</v>
      </c>
      <c r="C58">
        <v>0.2</v>
      </c>
      <c r="D58">
        <v>2.11</v>
      </c>
      <c r="E58" s="1">
        <v>42098</v>
      </c>
      <c r="F58">
        <v>0.33875349999999999</v>
      </c>
      <c r="G58" t="s">
        <v>10</v>
      </c>
      <c r="H58">
        <v>7</v>
      </c>
    </row>
    <row r="59" spans="1:8" x14ac:dyDescent="0.2">
      <c r="A59" t="s">
        <v>15</v>
      </c>
      <c r="B59" t="s">
        <v>9</v>
      </c>
      <c r="C59">
        <v>0.2</v>
      </c>
      <c r="D59">
        <v>6.44</v>
      </c>
      <c r="E59" s="1">
        <v>42077</v>
      </c>
      <c r="F59">
        <v>0.43019970000000002</v>
      </c>
      <c r="G59" t="s">
        <v>10</v>
      </c>
      <c r="H59">
        <v>7</v>
      </c>
    </row>
    <row r="60" spans="1:8" x14ac:dyDescent="0.2">
      <c r="A60" t="s">
        <v>16</v>
      </c>
      <c r="B60" t="s">
        <v>9</v>
      </c>
      <c r="C60">
        <v>0.2</v>
      </c>
      <c r="D60">
        <v>1.77</v>
      </c>
      <c r="E60" s="1">
        <v>42100</v>
      </c>
      <c r="F60">
        <v>0.3233511</v>
      </c>
      <c r="G60" t="s">
        <v>10</v>
      </c>
      <c r="H60">
        <v>7</v>
      </c>
    </row>
    <row r="61" spans="1:8" x14ac:dyDescent="0.2">
      <c r="A61" t="s">
        <v>17</v>
      </c>
      <c r="B61" t="s">
        <v>9</v>
      </c>
      <c r="C61">
        <v>0.2</v>
      </c>
      <c r="D61">
        <v>4.0999999999999996</v>
      </c>
      <c r="E61" s="1">
        <v>42072</v>
      </c>
      <c r="F61">
        <v>0.3622184</v>
      </c>
      <c r="G61" t="s">
        <v>10</v>
      </c>
      <c r="H61">
        <v>7</v>
      </c>
    </row>
    <row r="62" spans="1:8" x14ac:dyDescent="0.2">
      <c r="A62" t="s">
        <v>18</v>
      </c>
      <c r="B62" t="s">
        <v>9</v>
      </c>
      <c r="C62">
        <v>0.2</v>
      </c>
      <c r="D62">
        <v>2.58</v>
      </c>
      <c r="E62" s="1">
        <v>42082</v>
      </c>
      <c r="F62">
        <v>0.32967259999999998</v>
      </c>
      <c r="G62" t="s">
        <v>10</v>
      </c>
      <c r="H62">
        <v>7</v>
      </c>
    </row>
    <row r="63" spans="1:8" x14ac:dyDescent="0.2">
      <c r="A63" t="s">
        <v>19</v>
      </c>
      <c r="B63" t="s">
        <v>9</v>
      </c>
      <c r="C63">
        <v>0.2</v>
      </c>
      <c r="D63">
        <v>5.0999999999999996</v>
      </c>
      <c r="E63" s="1">
        <v>42057</v>
      </c>
      <c r="F63">
        <v>0.36365769999999997</v>
      </c>
      <c r="G63" t="s">
        <v>10</v>
      </c>
      <c r="H63">
        <v>7</v>
      </c>
    </row>
    <row r="64" spans="1:8" x14ac:dyDescent="0.2">
      <c r="A64" t="s">
        <v>74</v>
      </c>
      <c r="B64" t="s">
        <v>9</v>
      </c>
      <c r="C64">
        <v>0.2</v>
      </c>
      <c r="D64">
        <v>2.93</v>
      </c>
      <c r="E64" s="1">
        <v>42081</v>
      </c>
      <c r="F64">
        <v>0.38472269999999997</v>
      </c>
      <c r="G64" t="s">
        <v>75</v>
      </c>
      <c r="H64">
        <v>8</v>
      </c>
    </row>
    <row r="65" spans="1:8" x14ac:dyDescent="0.2">
      <c r="A65" t="s">
        <v>76</v>
      </c>
      <c r="B65" t="s">
        <v>9</v>
      </c>
      <c r="C65">
        <v>0.2</v>
      </c>
      <c r="D65">
        <v>1.07</v>
      </c>
      <c r="E65" s="1">
        <v>42115</v>
      </c>
      <c r="F65">
        <v>0.3423657</v>
      </c>
      <c r="G65" t="s">
        <v>75</v>
      </c>
      <c r="H65">
        <v>8</v>
      </c>
    </row>
    <row r="66" spans="1:8" x14ac:dyDescent="0.2">
      <c r="A66" t="s">
        <v>77</v>
      </c>
      <c r="B66" t="s">
        <v>9</v>
      </c>
      <c r="C66">
        <v>0.2</v>
      </c>
      <c r="D66">
        <v>2.06</v>
      </c>
      <c r="E66" s="1">
        <v>42080</v>
      </c>
      <c r="F66">
        <v>0.34117170000000002</v>
      </c>
      <c r="G66" t="s">
        <v>75</v>
      </c>
      <c r="H66">
        <v>8</v>
      </c>
    </row>
    <row r="67" spans="1:8" x14ac:dyDescent="0.2">
      <c r="A67" t="s">
        <v>78</v>
      </c>
      <c r="B67" t="s">
        <v>9</v>
      </c>
      <c r="C67">
        <v>0.2</v>
      </c>
      <c r="D67">
        <v>2.72</v>
      </c>
      <c r="E67" s="1">
        <v>42090</v>
      </c>
      <c r="F67">
        <v>0.39703470000000002</v>
      </c>
      <c r="G67" t="s">
        <v>75</v>
      </c>
      <c r="H67">
        <v>8</v>
      </c>
    </row>
    <row r="68" spans="1:8" x14ac:dyDescent="0.2">
      <c r="A68" t="s">
        <v>79</v>
      </c>
      <c r="B68" t="s">
        <v>9</v>
      </c>
      <c r="C68">
        <v>0.2</v>
      </c>
      <c r="D68">
        <v>1.8</v>
      </c>
      <c r="E68" s="1">
        <v>42100</v>
      </c>
      <c r="F68">
        <v>0.3691757</v>
      </c>
      <c r="G68" t="s">
        <v>75</v>
      </c>
      <c r="H68">
        <v>8</v>
      </c>
    </row>
    <row r="69" spans="1:8" x14ac:dyDescent="0.2">
      <c r="A69" t="s">
        <v>80</v>
      </c>
      <c r="B69" t="s">
        <v>9</v>
      </c>
      <c r="C69">
        <v>0.2</v>
      </c>
      <c r="D69">
        <v>1.76</v>
      </c>
      <c r="E69" s="1">
        <v>42090</v>
      </c>
      <c r="F69">
        <v>0.34261570000000002</v>
      </c>
      <c r="G69" t="s">
        <v>75</v>
      </c>
      <c r="H69">
        <v>8</v>
      </c>
    </row>
    <row r="70" spans="1:8" x14ac:dyDescent="0.2">
      <c r="A70" t="s">
        <v>81</v>
      </c>
      <c r="B70" t="s">
        <v>9</v>
      </c>
      <c r="C70">
        <v>0.2</v>
      </c>
      <c r="D70">
        <v>1.65</v>
      </c>
      <c r="E70" s="1">
        <v>42098</v>
      </c>
      <c r="F70">
        <v>0.35315459999999999</v>
      </c>
      <c r="G70" t="s">
        <v>75</v>
      </c>
      <c r="H70">
        <v>8</v>
      </c>
    </row>
    <row r="71" spans="1:8" x14ac:dyDescent="0.2">
      <c r="A71" t="s">
        <v>82</v>
      </c>
      <c r="B71" t="s">
        <v>9</v>
      </c>
      <c r="C71">
        <v>0.2</v>
      </c>
      <c r="D71">
        <v>2.4</v>
      </c>
      <c r="E71" s="1">
        <v>42077</v>
      </c>
      <c r="F71">
        <v>0.35258850000000003</v>
      </c>
      <c r="G71" t="s">
        <v>75</v>
      </c>
      <c r="H71">
        <v>8</v>
      </c>
    </row>
    <row r="72" spans="1:8" x14ac:dyDescent="0.2">
      <c r="A72" t="s">
        <v>83</v>
      </c>
      <c r="B72" t="s">
        <v>9</v>
      </c>
      <c r="C72">
        <v>0.2</v>
      </c>
      <c r="D72">
        <v>2.58</v>
      </c>
      <c r="E72" s="1">
        <v>42094</v>
      </c>
      <c r="F72">
        <v>0.40136909999999998</v>
      </c>
      <c r="G72" t="s">
        <v>75</v>
      </c>
      <c r="H72">
        <v>8</v>
      </c>
    </row>
    <row r="73" spans="1:8" x14ac:dyDescent="0.2">
      <c r="A73" t="s">
        <v>84</v>
      </c>
      <c r="B73" t="s">
        <v>9</v>
      </c>
      <c r="C73">
        <v>0.2</v>
      </c>
      <c r="D73">
        <v>3.27</v>
      </c>
      <c r="E73" s="1">
        <v>42087</v>
      </c>
      <c r="F73">
        <v>0.41430729999999999</v>
      </c>
      <c r="G73" t="s">
        <v>75</v>
      </c>
      <c r="H73">
        <v>8</v>
      </c>
    </row>
    <row r="74" spans="1:8" x14ac:dyDescent="0.2">
      <c r="A74" t="s">
        <v>85</v>
      </c>
      <c r="B74" t="s">
        <v>9</v>
      </c>
      <c r="C74">
        <v>0.2</v>
      </c>
      <c r="D74">
        <v>7.46</v>
      </c>
      <c r="E74" s="1">
        <v>42070</v>
      </c>
      <c r="F74">
        <v>0.44813979999999998</v>
      </c>
      <c r="G74" t="s">
        <v>86</v>
      </c>
      <c r="H74">
        <v>9</v>
      </c>
    </row>
    <row r="75" spans="1:8" x14ac:dyDescent="0.2">
      <c r="A75" t="s">
        <v>87</v>
      </c>
      <c r="B75" t="s">
        <v>9</v>
      </c>
      <c r="C75">
        <v>0.2</v>
      </c>
      <c r="D75">
        <v>6.4</v>
      </c>
      <c r="E75" s="1">
        <v>42066</v>
      </c>
      <c r="F75">
        <v>0.41720879999999999</v>
      </c>
      <c r="G75" t="s">
        <v>86</v>
      </c>
      <c r="H75">
        <v>9</v>
      </c>
    </row>
    <row r="76" spans="1:8" x14ac:dyDescent="0.2">
      <c r="A76" t="s">
        <v>88</v>
      </c>
      <c r="B76" t="s">
        <v>9</v>
      </c>
      <c r="C76">
        <v>0.2</v>
      </c>
      <c r="D76">
        <v>10</v>
      </c>
      <c r="E76" s="1">
        <v>42048</v>
      </c>
      <c r="F76">
        <v>0.44391540000000002</v>
      </c>
      <c r="G76" t="s">
        <v>86</v>
      </c>
      <c r="H76">
        <v>9</v>
      </c>
    </row>
    <row r="77" spans="1:8" x14ac:dyDescent="0.2">
      <c r="A77" t="s">
        <v>89</v>
      </c>
      <c r="B77" t="s">
        <v>9</v>
      </c>
      <c r="C77">
        <v>0.2</v>
      </c>
      <c r="D77">
        <v>6.11</v>
      </c>
      <c r="E77" s="1">
        <v>42068</v>
      </c>
      <c r="F77">
        <v>0.4151859</v>
      </c>
      <c r="G77" t="s">
        <v>86</v>
      </c>
      <c r="H77">
        <v>9</v>
      </c>
    </row>
    <row r="78" spans="1:8" x14ac:dyDescent="0.2">
      <c r="A78" t="s">
        <v>90</v>
      </c>
      <c r="B78" t="s">
        <v>9</v>
      </c>
      <c r="C78">
        <v>0.2</v>
      </c>
      <c r="D78">
        <v>8.65</v>
      </c>
      <c r="E78" s="1">
        <v>42057</v>
      </c>
      <c r="F78">
        <v>0.44068659999999998</v>
      </c>
      <c r="G78" t="s">
        <v>86</v>
      </c>
      <c r="H78">
        <v>9</v>
      </c>
    </row>
    <row r="79" spans="1:8" x14ac:dyDescent="0.2">
      <c r="A79" t="s">
        <v>91</v>
      </c>
      <c r="B79" t="s">
        <v>9</v>
      </c>
      <c r="C79">
        <v>0.2</v>
      </c>
      <c r="D79">
        <v>12.41</v>
      </c>
      <c r="E79" s="1">
        <v>42055</v>
      </c>
      <c r="F79">
        <v>0.50332429999999995</v>
      </c>
      <c r="G79" t="s">
        <v>86</v>
      </c>
      <c r="H79">
        <v>9</v>
      </c>
    </row>
    <row r="80" spans="1:8" x14ac:dyDescent="0.2">
      <c r="A80" t="s">
        <v>92</v>
      </c>
      <c r="B80" t="s">
        <v>9</v>
      </c>
      <c r="C80">
        <v>0.2</v>
      </c>
      <c r="D80">
        <v>4.3899999999999997</v>
      </c>
      <c r="E80" s="1">
        <v>42074</v>
      </c>
      <c r="F80">
        <v>0.38523089999999999</v>
      </c>
      <c r="G80" t="s">
        <v>86</v>
      </c>
      <c r="H80">
        <v>9</v>
      </c>
    </row>
    <row r="81" spans="1:8" x14ac:dyDescent="0.2">
      <c r="A81" t="s">
        <v>93</v>
      </c>
      <c r="B81" t="s">
        <v>9</v>
      </c>
      <c r="C81">
        <v>0.2</v>
      </c>
      <c r="D81">
        <v>7.9</v>
      </c>
      <c r="E81" s="1">
        <v>42076</v>
      </c>
      <c r="F81">
        <v>0.47287269999999998</v>
      </c>
      <c r="G81" t="s">
        <v>86</v>
      </c>
      <c r="H81">
        <v>9</v>
      </c>
    </row>
    <row r="82" spans="1:8" x14ac:dyDescent="0.2">
      <c r="A82" t="s">
        <v>94</v>
      </c>
      <c r="B82" t="s">
        <v>9</v>
      </c>
      <c r="C82">
        <v>0.2</v>
      </c>
      <c r="D82">
        <v>9.27</v>
      </c>
      <c r="E82" s="1">
        <v>42059</v>
      </c>
      <c r="F82">
        <v>0.45542139999999998</v>
      </c>
      <c r="G82" t="s">
        <v>86</v>
      </c>
      <c r="H82">
        <v>9</v>
      </c>
    </row>
    <row r="83" spans="1:8" x14ac:dyDescent="0.2">
      <c r="A83" t="s">
        <v>95</v>
      </c>
      <c r="B83" t="s">
        <v>9</v>
      </c>
      <c r="C83">
        <v>0.2</v>
      </c>
      <c r="D83">
        <v>8.3000000000000007</v>
      </c>
      <c r="E83" s="1">
        <v>42060</v>
      </c>
      <c r="F83">
        <v>0.4410094</v>
      </c>
      <c r="G83" t="s">
        <v>86</v>
      </c>
      <c r="H83">
        <v>9</v>
      </c>
    </row>
    <row r="84" spans="1:8" x14ac:dyDescent="0.2">
      <c r="A84" t="s">
        <v>100</v>
      </c>
      <c r="B84" t="s">
        <v>9</v>
      </c>
      <c r="C84">
        <v>0.2</v>
      </c>
      <c r="D84">
        <v>7.34</v>
      </c>
      <c r="E84" s="1">
        <v>42076</v>
      </c>
      <c r="F84">
        <v>0.37526389999999998</v>
      </c>
      <c r="G84" t="s">
        <v>101</v>
      </c>
      <c r="H84">
        <v>10</v>
      </c>
    </row>
    <row r="85" spans="1:8" x14ac:dyDescent="0.2">
      <c r="A85" t="s">
        <v>102</v>
      </c>
      <c r="B85" t="s">
        <v>9</v>
      </c>
      <c r="C85">
        <v>0.2</v>
      </c>
      <c r="D85">
        <v>6.83</v>
      </c>
      <c r="E85" s="1">
        <v>42086</v>
      </c>
      <c r="F85">
        <v>0.37743979999999999</v>
      </c>
      <c r="G85" t="s">
        <v>101</v>
      </c>
      <c r="H85">
        <v>10</v>
      </c>
    </row>
    <row r="86" spans="1:8" x14ac:dyDescent="0.2">
      <c r="A86" t="s">
        <v>103</v>
      </c>
      <c r="B86" t="s">
        <v>9</v>
      </c>
      <c r="C86">
        <v>0.2</v>
      </c>
      <c r="D86">
        <v>4.5999999999999996</v>
      </c>
      <c r="E86" s="1">
        <v>42071</v>
      </c>
      <c r="F86">
        <v>0.31859900000000002</v>
      </c>
      <c r="G86" t="s">
        <v>101</v>
      </c>
      <c r="H86">
        <v>10</v>
      </c>
    </row>
    <row r="87" spans="1:8" x14ac:dyDescent="0.2">
      <c r="A87" t="s">
        <v>104</v>
      </c>
      <c r="B87" t="s">
        <v>9</v>
      </c>
      <c r="C87">
        <v>0.2</v>
      </c>
      <c r="D87">
        <v>8.3000000000000007</v>
      </c>
      <c r="E87" s="1">
        <v>42079</v>
      </c>
      <c r="F87">
        <v>0.39637109999999998</v>
      </c>
      <c r="G87" t="s">
        <v>101</v>
      </c>
      <c r="H87">
        <v>10</v>
      </c>
    </row>
    <row r="88" spans="1:8" x14ac:dyDescent="0.2">
      <c r="A88" t="s">
        <v>105</v>
      </c>
      <c r="B88" t="s">
        <v>9</v>
      </c>
      <c r="C88">
        <v>0.2</v>
      </c>
      <c r="D88">
        <v>4.5999999999999996</v>
      </c>
      <c r="E88" s="1">
        <v>42077</v>
      </c>
      <c r="F88">
        <v>0.32664470000000001</v>
      </c>
      <c r="G88" t="s">
        <v>101</v>
      </c>
      <c r="H88">
        <v>10</v>
      </c>
    </row>
    <row r="89" spans="1:8" x14ac:dyDescent="0.2">
      <c r="A89" t="s">
        <v>106</v>
      </c>
      <c r="B89" t="s">
        <v>9</v>
      </c>
      <c r="C89">
        <v>0.2</v>
      </c>
      <c r="D89">
        <v>6.46</v>
      </c>
      <c r="E89" s="1">
        <v>42091</v>
      </c>
      <c r="F89">
        <v>0.38929930000000001</v>
      </c>
      <c r="G89" t="s">
        <v>101</v>
      </c>
      <c r="H89">
        <v>10</v>
      </c>
    </row>
    <row r="90" spans="1:8" x14ac:dyDescent="0.2">
      <c r="A90" t="s">
        <v>107</v>
      </c>
      <c r="B90" t="s">
        <v>9</v>
      </c>
      <c r="C90">
        <v>0.2</v>
      </c>
      <c r="D90">
        <v>4.99</v>
      </c>
      <c r="E90" s="1">
        <v>42097</v>
      </c>
      <c r="F90">
        <v>0.3710311</v>
      </c>
      <c r="G90" t="s">
        <v>101</v>
      </c>
      <c r="H90">
        <v>10</v>
      </c>
    </row>
    <row r="91" spans="1:8" x14ac:dyDescent="0.2">
      <c r="A91" t="s">
        <v>108</v>
      </c>
      <c r="B91" t="s">
        <v>9</v>
      </c>
      <c r="C91">
        <v>0.2</v>
      </c>
      <c r="D91">
        <v>6</v>
      </c>
      <c r="E91" s="1">
        <v>42083</v>
      </c>
      <c r="F91">
        <v>0.3644695</v>
      </c>
      <c r="G91" t="s">
        <v>101</v>
      </c>
      <c r="H91">
        <v>10</v>
      </c>
    </row>
    <row r="92" spans="1:8" x14ac:dyDescent="0.2">
      <c r="A92" t="s">
        <v>109</v>
      </c>
      <c r="B92" t="s">
        <v>9</v>
      </c>
      <c r="C92">
        <v>0.2</v>
      </c>
      <c r="D92">
        <v>5.18</v>
      </c>
      <c r="E92" s="1">
        <v>42091</v>
      </c>
      <c r="F92">
        <v>0.36272409999999999</v>
      </c>
      <c r="G92" t="s">
        <v>101</v>
      </c>
      <c r="H92">
        <v>10</v>
      </c>
    </row>
    <row r="93" spans="1:8" x14ac:dyDescent="0.2">
      <c r="A93" t="s">
        <v>110</v>
      </c>
      <c r="B93" t="s">
        <v>9</v>
      </c>
      <c r="C93">
        <v>0.2</v>
      </c>
      <c r="D93">
        <v>5.98</v>
      </c>
      <c r="E93" s="1">
        <v>42091</v>
      </c>
      <c r="F93">
        <v>0.37970589999999999</v>
      </c>
      <c r="G93" t="s">
        <v>101</v>
      </c>
      <c r="H93">
        <v>10</v>
      </c>
    </row>
  </sheetData>
  <sortState ref="A2:H93">
    <sortCondition ref="H2:H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Model_results_coho_J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R. Spanjer</dc:creator>
  <cp:lastModifiedBy>Andrew R. Spanjer</cp:lastModifiedBy>
  <dcterms:created xsi:type="dcterms:W3CDTF">2016-10-06T13:24:22Z</dcterms:created>
  <dcterms:modified xsi:type="dcterms:W3CDTF">2016-10-06T14:04:02Z</dcterms:modified>
</cp:coreProperties>
</file>