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esktop\clean-up\"/>
    </mc:Choice>
  </mc:AlternateContent>
  <bookViews>
    <workbookView xWindow="0" yWindow="0" windowWidth="18720" windowHeight="11310"/>
  </bookViews>
  <sheets>
    <sheet name="Totals" sheetId="7" r:id="rId1"/>
    <sheet name="Coulter" sheetId="1" r:id="rId2"/>
    <sheet name="Issaquah" sheetId="2" r:id="rId3"/>
    <sheet name="Harris" sheetId="3" r:id="rId4"/>
    <sheet name="May" sheetId="4" r:id="rId5"/>
    <sheet name="Jenkins" sheetId="5" r:id="rId6"/>
    <sheet name="Swamp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F18" i="6"/>
  <c r="F7" i="6"/>
  <c r="F8" i="6"/>
  <c r="F19" i="6"/>
  <c r="F9" i="6"/>
  <c r="F10" i="6"/>
  <c r="F20" i="6"/>
  <c r="F11" i="6"/>
  <c r="F21" i="6"/>
  <c r="F5" i="6"/>
  <c r="F17" i="6"/>
  <c r="F4" i="6"/>
  <c r="F16" i="6"/>
  <c r="F15" i="6"/>
  <c r="F14" i="6"/>
  <c r="F13" i="6"/>
  <c r="F12" i="6"/>
  <c r="F3" i="6"/>
  <c r="F2" i="6"/>
  <c r="F11" i="5"/>
  <c r="F10" i="5"/>
  <c r="F9" i="5"/>
  <c r="F8" i="5"/>
  <c r="F7" i="5"/>
  <c r="F6" i="5"/>
  <c r="F5" i="5"/>
  <c r="F4" i="5"/>
  <c r="F3" i="5"/>
  <c r="F2" i="5"/>
  <c r="F17" i="4"/>
  <c r="F18" i="4"/>
  <c r="F19" i="4"/>
  <c r="F20" i="4"/>
  <c r="F21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3" i="4"/>
  <c r="F2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  <c r="F2" i="3"/>
  <c r="F21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F3" i="2"/>
  <c r="F2" i="2"/>
  <c r="F2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F2" i="1"/>
</calcChain>
</file>

<file path=xl/sharedStrings.xml><?xml version="1.0" encoding="utf-8"?>
<sst xmlns="http://schemas.openxmlformats.org/spreadsheetml/2006/main" count="2342" uniqueCount="376">
  <si>
    <t>Site</t>
  </si>
  <si>
    <t>Fork Length</t>
  </si>
  <si>
    <t>Weight Initial</t>
  </si>
  <si>
    <t>Weight Final</t>
  </si>
  <si>
    <t>Fins</t>
  </si>
  <si>
    <t>Skin</t>
  </si>
  <si>
    <t>Eyes</t>
  </si>
  <si>
    <t>Pseudobranchs</t>
  </si>
  <si>
    <t>Gills</t>
  </si>
  <si>
    <t>Parasites</t>
  </si>
  <si>
    <t>Spleen</t>
  </si>
  <si>
    <t>Hindgut</t>
  </si>
  <si>
    <t>Kidney</t>
  </si>
  <si>
    <t>Gut Contents</t>
  </si>
  <si>
    <t>Liver</t>
  </si>
  <si>
    <t>Visceral fat deposits</t>
  </si>
  <si>
    <t>Bile</t>
  </si>
  <si>
    <t>Sex</t>
  </si>
  <si>
    <t>Processed Fish Weight</t>
  </si>
  <si>
    <t/>
  </si>
  <si>
    <t>76</t>
  </si>
  <si>
    <t>4.30</t>
  </si>
  <si>
    <t>3.98</t>
  </si>
  <si>
    <t>1</t>
  </si>
  <si>
    <t>0</t>
  </si>
  <si>
    <t>N</t>
  </si>
  <si>
    <t>F</t>
  </si>
  <si>
    <t>2</t>
  </si>
  <si>
    <t>I</t>
  </si>
  <si>
    <t xml:space="preserve">Female egg development. </t>
  </si>
  <si>
    <t>84</t>
  </si>
  <si>
    <t>5.65</t>
  </si>
  <si>
    <t>5.25</t>
  </si>
  <si>
    <t>G</t>
  </si>
  <si>
    <t>No egg development</t>
  </si>
  <si>
    <t>71</t>
  </si>
  <si>
    <t>3.42</t>
  </si>
  <si>
    <t>3.17</t>
  </si>
  <si>
    <t>S</t>
  </si>
  <si>
    <t>P</t>
  </si>
  <si>
    <t>No female egg development</t>
  </si>
  <si>
    <t>64</t>
  </si>
  <si>
    <t>2.59</t>
  </si>
  <si>
    <t>2.38</t>
  </si>
  <si>
    <t>No female egg development, shortened operculum</t>
  </si>
  <si>
    <t>77</t>
  </si>
  <si>
    <t>5.36</t>
  </si>
  <si>
    <t>5.06</t>
  </si>
  <si>
    <t>M</t>
  </si>
  <si>
    <t>lots of egg development present, shortened operculum</t>
  </si>
  <si>
    <t>61</t>
  </si>
  <si>
    <t>2.04</t>
  </si>
  <si>
    <t>1.89</t>
  </si>
  <si>
    <t>5.77</t>
  </si>
  <si>
    <t>5.33</t>
  </si>
  <si>
    <t>pale liver and large; no egg development</t>
  </si>
  <si>
    <t>83</t>
  </si>
  <si>
    <t>7.26</t>
  </si>
  <si>
    <t>6.73</t>
  </si>
  <si>
    <t>103</t>
  </si>
  <si>
    <t>9.98</t>
  </si>
  <si>
    <t>OT</t>
  </si>
  <si>
    <t>egg development and enlarged liver</t>
  </si>
  <si>
    <t>A</t>
  </si>
  <si>
    <t>B</t>
  </si>
  <si>
    <t>Fork Lengths</t>
  </si>
  <si>
    <t>3</t>
  </si>
  <si>
    <t>G*</t>
  </si>
  <si>
    <t>E</t>
  </si>
  <si>
    <t>No eggs</t>
  </si>
  <si>
    <t>egg development</t>
  </si>
  <si>
    <t>egg development large amounts of vasculature</t>
  </si>
  <si>
    <t>lots of eggs, big</t>
  </si>
  <si>
    <t>eggs</t>
  </si>
  <si>
    <t>no eggs</t>
  </si>
  <si>
    <t>ID</t>
  </si>
  <si>
    <t>Date and Time</t>
  </si>
  <si>
    <t>Fish</t>
  </si>
  <si>
    <t>#1 Coho jenkins</t>
  </si>
  <si>
    <t>75</t>
  </si>
  <si>
    <t>5.16</t>
  </si>
  <si>
    <t>4.78</t>
  </si>
  <si>
    <t>L</t>
  </si>
  <si>
    <t>No visible egg development…skin peeled on head</t>
  </si>
  <si>
    <t>#2 Coho</t>
  </si>
  <si>
    <t>4.76</t>
  </si>
  <si>
    <t>4.38</t>
  </si>
  <si>
    <t xml:space="preserve">no egg development, pylorec cecea are black with wite lines (morel mushroom like), numerous small white parasites on skin and in body. dirt in gills. </t>
  </si>
  <si>
    <t>#3 Coho</t>
  </si>
  <si>
    <t>82</t>
  </si>
  <si>
    <t>5.74</t>
  </si>
  <si>
    <t>5.35</t>
  </si>
  <si>
    <t>no eggs present, gills had large amount of dirt, fins were heavily frayed and filled with parasites, as was the rest of the body. Pylorec Cecea was similarly morel muschroom like</t>
  </si>
  <si>
    <t>#4 Coho</t>
  </si>
  <si>
    <t>79</t>
  </si>
  <si>
    <t>5.00</t>
  </si>
  <si>
    <t>4.68</t>
  </si>
  <si>
    <t xml:space="preserve">egg development, lots of parasites throughout, pylorec cecea is full of parasites. </t>
  </si>
  <si>
    <t>#5 Coho</t>
  </si>
  <si>
    <t>6.42</t>
  </si>
  <si>
    <t>6.02</t>
  </si>
  <si>
    <t xml:space="preserve">No egg development, p.c. are similar to others, but not as effected (~30 % vs 100). </t>
  </si>
  <si>
    <t>#6 Coho</t>
  </si>
  <si>
    <t>74</t>
  </si>
  <si>
    <t>4.91</t>
  </si>
  <si>
    <t>4.48</t>
  </si>
  <si>
    <t>parasites in eyes, shortened op, egg development. PC are morel like</t>
  </si>
  <si>
    <t>#7 Cutt</t>
  </si>
  <si>
    <t>98</t>
  </si>
  <si>
    <t>10.58</t>
  </si>
  <si>
    <t>9.64</t>
  </si>
  <si>
    <t xml:space="preserve">likely not a year-0 fish….lots of parasites, and similar PC morel mushroom look. </t>
  </si>
  <si>
    <t>#9 Coho</t>
  </si>
  <si>
    <t>73</t>
  </si>
  <si>
    <t>4.11</t>
  </si>
  <si>
    <t>3.80</t>
  </si>
  <si>
    <t xml:space="preserve">egg development, morel mushroom PC. parasites throughout, </t>
  </si>
  <si>
    <t>#8 Coho</t>
  </si>
  <si>
    <t>3.12</t>
  </si>
  <si>
    <t>2.83</t>
  </si>
  <si>
    <t xml:space="preserve">egg development and morrel mushroom pc, pectoral fins are massively eroded </t>
  </si>
  <si>
    <t>#10 Coho</t>
  </si>
  <si>
    <t>69</t>
  </si>
  <si>
    <t>3.61</t>
  </si>
  <si>
    <t>3.33</t>
  </si>
  <si>
    <t>#1 Coho Harris</t>
  </si>
  <si>
    <t>58</t>
  </si>
  <si>
    <t>2.42</t>
  </si>
  <si>
    <t>2.17</t>
  </si>
  <si>
    <t>No egg development present</t>
  </si>
  <si>
    <t>59</t>
  </si>
  <si>
    <t>1.78</t>
  </si>
  <si>
    <t>1.61</t>
  </si>
  <si>
    <t>no egg development, hemoraging in gills (might be from head blow)</t>
  </si>
  <si>
    <t>86</t>
  </si>
  <si>
    <t>6.26</t>
  </si>
  <si>
    <t>5.83</t>
  </si>
  <si>
    <t>No egg development…PC has black line in it</t>
  </si>
  <si>
    <t>57</t>
  </si>
  <si>
    <t>1.86</t>
  </si>
  <si>
    <t>1.70</t>
  </si>
  <si>
    <t>egg development and yellow tinge to PC.</t>
  </si>
  <si>
    <t>46</t>
  </si>
  <si>
    <t>.65</t>
  </si>
  <si>
    <t>.69</t>
  </si>
  <si>
    <t>extremely small, everything looks fine, but fish does have a large amount of egg development</t>
  </si>
  <si>
    <t>67</t>
  </si>
  <si>
    <t>3.86</t>
  </si>
  <si>
    <t>3.51</t>
  </si>
  <si>
    <t>egg development present</t>
  </si>
  <si>
    <t>#7 Coho</t>
  </si>
  <si>
    <t>63</t>
  </si>
  <si>
    <t>2.80</t>
  </si>
  <si>
    <t>2.60</t>
  </si>
  <si>
    <t>2.53</t>
  </si>
  <si>
    <t>2.33</t>
  </si>
  <si>
    <t>53</t>
  </si>
  <si>
    <t>1.84</t>
  </si>
  <si>
    <t>56</t>
  </si>
  <si>
    <t>1.57</t>
  </si>
  <si>
    <t>#11</t>
  </si>
  <si>
    <t>3.82</t>
  </si>
  <si>
    <t>3.60</t>
  </si>
  <si>
    <t>D</t>
  </si>
  <si>
    <t>#12 Coho</t>
  </si>
  <si>
    <t>2.82</t>
  </si>
  <si>
    <t>2.61</t>
  </si>
  <si>
    <t>egg development, bile empty</t>
  </si>
  <si>
    <t>#13</t>
  </si>
  <si>
    <t>3.56</t>
  </si>
  <si>
    <t>3.22</t>
  </si>
  <si>
    <t>#14 Cutt</t>
  </si>
  <si>
    <t>52</t>
  </si>
  <si>
    <t>1.40</t>
  </si>
  <si>
    <t>1.30</t>
  </si>
  <si>
    <t>un shure on egg development</t>
  </si>
  <si>
    <t>#15 Cut</t>
  </si>
  <si>
    <t>50</t>
  </si>
  <si>
    <t>1.18</t>
  </si>
  <si>
    <t>1.06</t>
  </si>
  <si>
    <t>egg development; spleen with black spots</t>
  </si>
  <si>
    <t>#1 Coho May</t>
  </si>
  <si>
    <t>6.58</t>
  </si>
  <si>
    <t>6.19</t>
  </si>
  <si>
    <t>4.15</t>
  </si>
  <si>
    <t>3.89</t>
  </si>
  <si>
    <t xml:space="preserve">egg development, PC slightly black, same with last fish. </t>
  </si>
  <si>
    <t>5.49</t>
  </si>
  <si>
    <t>5.21</t>
  </si>
  <si>
    <t>no egg development</t>
  </si>
  <si>
    <t>6.85</t>
  </si>
  <si>
    <t>6.44</t>
  </si>
  <si>
    <t>No eggs, fish had empty bile, similar to the other fish so far</t>
  </si>
  <si>
    <t>78</t>
  </si>
  <si>
    <t>5.20</t>
  </si>
  <si>
    <t>4.90</t>
  </si>
  <si>
    <t>No eggs, mostly empty bile, parasite in stomach…large worm</t>
  </si>
  <si>
    <t>6.81</t>
  </si>
  <si>
    <t>6.35</t>
  </si>
  <si>
    <t>No eggs, gall blader empty</t>
  </si>
  <si>
    <t>88</t>
  </si>
  <si>
    <t>6.61</t>
  </si>
  <si>
    <t>6.23</t>
  </si>
  <si>
    <t>egg development, growth or parasite on PSeudobranchs. PC are slightly black (less than jenkins)</t>
  </si>
  <si>
    <t>81</t>
  </si>
  <si>
    <t>5.68</t>
  </si>
  <si>
    <t>5.30</t>
  </si>
  <si>
    <t>Female</t>
  </si>
  <si>
    <t>6.31</t>
  </si>
  <si>
    <t>3.35</t>
  </si>
  <si>
    <t>3.14</t>
  </si>
  <si>
    <t>#11 Cutt</t>
  </si>
  <si>
    <t>5.17</t>
  </si>
  <si>
    <t>4.79</t>
  </si>
  <si>
    <t>#12 Cutt</t>
  </si>
  <si>
    <t>91</t>
  </si>
  <si>
    <t>6.84</t>
  </si>
  <si>
    <t>6.43</t>
  </si>
  <si>
    <t>hemoraging in the gills, black specks in spleen</t>
  </si>
  <si>
    <t>89</t>
  </si>
  <si>
    <t>5.88</t>
  </si>
  <si>
    <t xml:space="preserve"> 5.39</t>
  </si>
  <si>
    <t>egg development, spleen is small, with black specks (similar to many fish in this group)</t>
  </si>
  <si>
    <t>#13 Cutt</t>
  </si>
  <si>
    <t>3.88</t>
  </si>
  <si>
    <t>Egg development, severly inflamed stomach!!!</t>
  </si>
  <si>
    <t>#15 Cutt</t>
  </si>
  <si>
    <t>1.20</t>
  </si>
  <si>
    <t>1.28</t>
  </si>
  <si>
    <t>#16 Cutt</t>
  </si>
  <si>
    <t>2.20</t>
  </si>
  <si>
    <t>2.00</t>
  </si>
  <si>
    <t xml:space="preserve">No egg development, </t>
  </si>
  <si>
    <t>#17 Cutt</t>
  </si>
  <si>
    <t>68</t>
  </si>
  <si>
    <t>3.23</t>
  </si>
  <si>
    <t>2.95</t>
  </si>
  <si>
    <t>Egg development</t>
  </si>
  <si>
    <t>#18 Cutt</t>
  </si>
  <si>
    <t>3.78</t>
  </si>
  <si>
    <t>#19 Cutt</t>
  </si>
  <si>
    <t>5.70</t>
  </si>
  <si>
    <t>5.34</t>
  </si>
  <si>
    <t>Lots of egg development</t>
  </si>
  <si>
    <t>#20 Cutt</t>
  </si>
  <si>
    <t>5.18</t>
  </si>
  <si>
    <t>4.25</t>
  </si>
  <si>
    <t>6.86</t>
  </si>
  <si>
    <t>#1 Coho Issaquah</t>
  </si>
  <si>
    <t>2.55</t>
  </si>
  <si>
    <t>egg dev. empty gall bladder</t>
  </si>
  <si>
    <t>#2b</t>
  </si>
  <si>
    <t>6.38</t>
  </si>
  <si>
    <t>use this one for scoring. no egg development</t>
  </si>
  <si>
    <t>5.86</t>
  </si>
  <si>
    <t>5.51</t>
  </si>
  <si>
    <t>No egg development…large liver</t>
  </si>
  <si>
    <t>72</t>
  </si>
  <si>
    <t>4.77</t>
  </si>
  <si>
    <t>5.23</t>
  </si>
  <si>
    <t>4.73</t>
  </si>
  <si>
    <t>egg development present…spleen was mostly missing</t>
  </si>
  <si>
    <t>87</t>
  </si>
  <si>
    <t>6.74</t>
  </si>
  <si>
    <t>egg development…egg contents turned but outside normal?</t>
  </si>
  <si>
    <t>5.41</t>
  </si>
  <si>
    <t>5.04</t>
  </si>
  <si>
    <t>7.15</t>
  </si>
  <si>
    <t>6.75</t>
  </si>
  <si>
    <t>egg development…no bile, one single parasite on hindgut</t>
  </si>
  <si>
    <t>6.08</t>
  </si>
  <si>
    <t>5.63</t>
  </si>
  <si>
    <t>No egg</t>
  </si>
  <si>
    <t>3.94</t>
  </si>
  <si>
    <t>Egg development, no bile, black PC</t>
  </si>
  <si>
    <t>2.40</t>
  </si>
  <si>
    <t>4.10</t>
  </si>
  <si>
    <t>3.84</t>
  </si>
  <si>
    <t>No egg development…very large granular spleen</t>
  </si>
  <si>
    <t>#14</t>
  </si>
  <si>
    <t>1.63</t>
  </si>
  <si>
    <t>1.49</t>
  </si>
  <si>
    <t>#15</t>
  </si>
  <si>
    <t>3.97</t>
  </si>
  <si>
    <t>3.64</t>
  </si>
  <si>
    <t>2.84</t>
  </si>
  <si>
    <t>2.65</t>
  </si>
  <si>
    <t>92</t>
  </si>
  <si>
    <t>7.43</t>
  </si>
  <si>
    <t>no Eggs, bile was absent</t>
  </si>
  <si>
    <t>1.43</t>
  </si>
  <si>
    <t>#19</t>
  </si>
  <si>
    <t>3.29</t>
  </si>
  <si>
    <t>3.03</t>
  </si>
  <si>
    <t xml:space="preserve">no egg development </t>
  </si>
  <si>
    <t xml:space="preserve">#1 Coho </t>
  </si>
  <si>
    <t>3.44</t>
  </si>
  <si>
    <t>3.26</t>
  </si>
  <si>
    <t>egg development and no bile present</t>
  </si>
  <si>
    <t>5.99</t>
  </si>
  <si>
    <t xml:space="preserve">egg development, parasites on fin joints…and few internal parasites. Kidney is very dark and liver was enlarged. </t>
  </si>
  <si>
    <t>3.07</t>
  </si>
  <si>
    <t>2.89</t>
  </si>
  <si>
    <t xml:space="preserve">No egg developent, and bile was almost empty. few white spot parasites. </t>
  </si>
  <si>
    <t>3.05</t>
  </si>
  <si>
    <t>2.90</t>
  </si>
  <si>
    <t>C</t>
  </si>
  <si>
    <t>moderate parasites, no egg development</t>
  </si>
  <si>
    <t>2.03</t>
  </si>
  <si>
    <t>1.93</t>
  </si>
  <si>
    <t>female egg development</t>
  </si>
  <si>
    <t>4.37</t>
  </si>
  <si>
    <t>No egg development, slightly enlarged spleen.</t>
  </si>
  <si>
    <t>U</t>
  </si>
  <si>
    <t>empty bile duct, and egg development</t>
  </si>
  <si>
    <t>2.45</t>
  </si>
  <si>
    <t>2.35</t>
  </si>
  <si>
    <t xml:space="preserve"> 67</t>
  </si>
  <si>
    <t>2.97</t>
  </si>
  <si>
    <t>2.81</t>
  </si>
  <si>
    <t>3.16</t>
  </si>
  <si>
    <t>2.99</t>
  </si>
  <si>
    <t>4.55</t>
  </si>
  <si>
    <t>4.36</t>
  </si>
  <si>
    <t xml:space="preserve">egg development, and small white parasites. </t>
  </si>
  <si>
    <t>1.75</t>
  </si>
  <si>
    <t>No egg developmen</t>
  </si>
  <si>
    <t xml:space="preserve">no egg development, few observed parasites. </t>
  </si>
  <si>
    <t xml:space="preserve">#16 </t>
  </si>
  <si>
    <t>2.47</t>
  </si>
  <si>
    <t>small translucent spleen, liver was small and pale…very full stomach, bile empty</t>
  </si>
  <si>
    <t>2.56</t>
  </si>
  <si>
    <t xml:space="preserve">No egg development, a few parasites. </t>
  </si>
  <si>
    <t>54</t>
  </si>
  <si>
    <t>1.51</t>
  </si>
  <si>
    <t>Fish FL all cutthroat</t>
  </si>
  <si>
    <t>*160</t>
  </si>
  <si>
    <t>FL</t>
  </si>
  <si>
    <t>Cutts</t>
  </si>
  <si>
    <t>Coho</t>
  </si>
  <si>
    <t>*</t>
  </si>
  <si>
    <t>Two fin clips for mark recapture</t>
  </si>
  <si>
    <t>FL all cutt</t>
  </si>
  <si>
    <t>Coho (a) cutt (b)</t>
  </si>
  <si>
    <t>More fish numbers exist for this site, excel sheet in Tacoma</t>
  </si>
  <si>
    <t>SampleNumber</t>
  </si>
  <si>
    <t>CO</t>
  </si>
  <si>
    <t>Species</t>
  </si>
  <si>
    <t>IS</t>
  </si>
  <si>
    <t>HA</t>
  </si>
  <si>
    <t>MA</t>
  </si>
  <si>
    <t>JE</t>
  </si>
  <si>
    <t>SW</t>
  </si>
  <si>
    <t>Coulter</t>
  </si>
  <si>
    <t>Issaquah</t>
  </si>
  <si>
    <t>Harris</t>
  </si>
  <si>
    <t>May</t>
  </si>
  <si>
    <t>Jenkins</t>
  </si>
  <si>
    <t>Swamp</t>
  </si>
  <si>
    <t>Cutthroat</t>
  </si>
  <si>
    <t>Coulter (Ref)</t>
  </si>
  <si>
    <t>Rock Creek (Ref)</t>
  </si>
  <si>
    <t>EF Dairy (Ref)</t>
  </si>
  <si>
    <t>Issaquah (1)</t>
  </si>
  <si>
    <t>Harris (2)</t>
  </si>
  <si>
    <t>Church Creek (2)</t>
  </si>
  <si>
    <t>Big Soos (3)</t>
  </si>
  <si>
    <t>May (3)</t>
  </si>
  <si>
    <t>Kelly Creek (3)</t>
  </si>
  <si>
    <t>Jenkins (4)</t>
  </si>
  <si>
    <t>Woodland (4)</t>
  </si>
  <si>
    <t>Mercer (5)</t>
  </si>
  <si>
    <t>Thorton (5)</t>
  </si>
  <si>
    <t>Longfellow (5)</t>
  </si>
  <si>
    <t>Swamp (5)</t>
  </si>
  <si>
    <t>Burnt Bridge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</si>
</sst>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4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right" wrapText="1"/>
    </xf>
    <xf numFmtId="0" fontId="1" fillId="0" borderId="2" xfId="5" applyFont="1" applyFill="1" applyBorder="1" applyAlignment="1">
      <alignment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horizontal="right" wrapText="1"/>
    </xf>
    <xf numFmtId="0" fontId="1" fillId="0" borderId="2" xfId="6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1" fillId="0" borderId="3" xfId="6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Fill="1"/>
    <xf numFmtId="0" fontId="0" fillId="3" borderId="0" xfId="0" applyFill="1"/>
  </cellXfs>
  <cellStyles count="7">
    <cellStyle name="Normal" xfId="0" builtinId="0"/>
    <cellStyle name="Normal_Coulter" xfId="6"/>
    <cellStyle name="Normal_Harris" xfId="3"/>
    <cellStyle name="Normal_Issaquah" xfId="5"/>
    <cellStyle name="Normal_Jenkins" xfId="2"/>
    <cellStyle name="Normal_May" xfId="4"/>
    <cellStyle name="Normal_Swam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N10" sqref="N10"/>
    </sheetView>
  </sheetViews>
  <sheetFormatPr defaultRowHeight="15" x14ac:dyDescent="0.25"/>
  <cols>
    <col min="1" max="1" width="17.28515625" customWidth="1"/>
  </cols>
  <sheetData>
    <row r="1" spans="1:9" x14ac:dyDescent="0.25">
      <c r="B1" t="s">
        <v>339</v>
      </c>
      <c r="C1" t="s">
        <v>359</v>
      </c>
      <c r="H1" t="s">
        <v>339</v>
      </c>
      <c r="I1" t="s">
        <v>359</v>
      </c>
    </row>
    <row r="2" spans="1:9" x14ac:dyDescent="0.25">
      <c r="A2" s="27" t="s">
        <v>360</v>
      </c>
      <c r="B2" s="27">
        <v>10</v>
      </c>
      <c r="C2" s="27">
        <v>10</v>
      </c>
      <c r="G2" t="s">
        <v>353</v>
      </c>
      <c r="H2">
        <v>10</v>
      </c>
      <c r="I2">
        <v>10</v>
      </c>
    </row>
    <row r="3" spans="1:9" x14ac:dyDescent="0.25">
      <c r="A3" s="26" t="s">
        <v>361</v>
      </c>
      <c r="B3" s="26">
        <v>1</v>
      </c>
      <c r="C3" s="26">
        <v>10</v>
      </c>
      <c r="G3" t="s">
        <v>354</v>
      </c>
      <c r="H3">
        <v>10</v>
      </c>
      <c r="I3">
        <v>10</v>
      </c>
    </row>
    <row r="4" spans="1:9" x14ac:dyDescent="0.25">
      <c r="A4" s="27" t="s">
        <v>362</v>
      </c>
      <c r="B4" s="27">
        <v>10</v>
      </c>
      <c r="C4" s="27">
        <v>9</v>
      </c>
      <c r="G4" t="s">
        <v>355</v>
      </c>
      <c r="H4">
        <v>10</v>
      </c>
      <c r="I4">
        <v>5</v>
      </c>
    </row>
    <row r="5" spans="1:9" x14ac:dyDescent="0.25">
      <c r="A5" s="27" t="s">
        <v>363</v>
      </c>
      <c r="B5" s="27">
        <v>10</v>
      </c>
      <c r="C5" s="27">
        <v>10</v>
      </c>
      <c r="G5" t="s">
        <v>356</v>
      </c>
      <c r="H5">
        <v>10</v>
      </c>
      <c r="I5">
        <v>10</v>
      </c>
    </row>
    <row r="6" spans="1:9" x14ac:dyDescent="0.25">
      <c r="A6" s="27" t="s">
        <v>364</v>
      </c>
      <c r="B6" s="27">
        <v>10</v>
      </c>
      <c r="C6" s="27">
        <v>10</v>
      </c>
      <c r="G6" t="s">
        <v>357</v>
      </c>
      <c r="H6">
        <v>10</v>
      </c>
      <c r="I6">
        <v>0</v>
      </c>
    </row>
    <row r="7" spans="1:9" x14ac:dyDescent="0.25">
      <c r="A7" s="27" t="s">
        <v>365</v>
      </c>
      <c r="B7" s="27">
        <v>10</v>
      </c>
      <c r="C7" s="27">
        <v>10</v>
      </c>
      <c r="G7" t="s">
        <v>358</v>
      </c>
      <c r="H7">
        <v>10</v>
      </c>
      <c r="I7">
        <v>10</v>
      </c>
    </row>
    <row r="8" spans="1:9" x14ac:dyDescent="0.25">
      <c r="A8" s="27" t="s">
        <v>366</v>
      </c>
      <c r="B8" s="27">
        <v>10</v>
      </c>
      <c r="C8" s="27">
        <v>0</v>
      </c>
    </row>
    <row r="9" spans="1:9" x14ac:dyDescent="0.25">
      <c r="A9" s="27" t="s">
        <v>367</v>
      </c>
      <c r="B9" s="27">
        <v>4</v>
      </c>
      <c r="C9" s="27">
        <v>10</v>
      </c>
    </row>
    <row r="10" spans="1:9" x14ac:dyDescent="0.25">
      <c r="A10" s="26" t="s">
        <v>368</v>
      </c>
      <c r="B10" s="26">
        <v>0</v>
      </c>
      <c r="C10" s="26">
        <v>10</v>
      </c>
    </row>
    <row r="11" spans="1:9" x14ac:dyDescent="0.25">
      <c r="A11" s="27" t="s">
        <v>369</v>
      </c>
      <c r="B11" s="27">
        <v>10</v>
      </c>
      <c r="C11" s="27">
        <v>4</v>
      </c>
    </row>
    <row r="12" spans="1:9" x14ac:dyDescent="0.25">
      <c r="A12" s="27" t="s">
        <v>370</v>
      </c>
      <c r="B12" s="27">
        <v>10</v>
      </c>
      <c r="C12" s="27">
        <v>10</v>
      </c>
    </row>
    <row r="13" spans="1:9" x14ac:dyDescent="0.25">
      <c r="A13" s="26" t="s">
        <v>371</v>
      </c>
      <c r="B13" s="26">
        <v>0</v>
      </c>
      <c r="C13" s="26">
        <v>10</v>
      </c>
    </row>
    <row r="14" spans="1:9" x14ac:dyDescent="0.25">
      <c r="A14" s="26" t="s">
        <v>372</v>
      </c>
      <c r="B14" s="26">
        <v>0</v>
      </c>
      <c r="C14" s="26">
        <v>10</v>
      </c>
    </row>
    <row r="15" spans="1:9" x14ac:dyDescent="0.25">
      <c r="A15" s="27" t="s">
        <v>373</v>
      </c>
      <c r="B15" s="27">
        <v>10</v>
      </c>
      <c r="C15" s="27">
        <v>0</v>
      </c>
    </row>
    <row r="16" spans="1:9" x14ac:dyDescent="0.25">
      <c r="A16" s="27" t="s">
        <v>374</v>
      </c>
      <c r="B16" s="27">
        <v>10</v>
      </c>
      <c r="C16" s="27">
        <v>10</v>
      </c>
    </row>
    <row r="17" spans="1:3" x14ac:dyDescent="0.25">
      <c r="A17" s="26" t="s">
        <v>375</v>
      </c>
      <c r="B17" s="26">
        <v>0</v>
      </c>
      <c r="C17" s="26">
        <v>10</v>
      </c>
    </row>
    <row r="18" spans="1:3" x14ac:dyDescent="0.25">
      <c r="A18" s="26"/>
    </row>
    <row r="19" spans="1:3" x14ac:dyDescent="0.25">
      <c r="A19" s="26"/>
    </row>
    <row r="20" spans="1:3" x14ac:dyDescent="0.25">
      <c r="A20" s="26"/>
    </row>
    <row r="21" spans="1:3" x14ac:dyDescent="0.25">
      <c r="A21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C30" sqref="C30"/>
    </sheetView>
  </sheetViews>
  <sheetFormatPr defaultRowHeight="15" x14ac:dyDescent="0.25"/>
  <cols>
    <col min="2" max="2" width="22" customWidth="1"/>
    <col min="5" max="5" width="22" customWidth="1"/>
  </cols>
  <sheetData>
    <row r="1" spans="1:25" x14ac:dyDescent="0.25">
      <c r="A1" s="18" t="s">
        <v>75</v>
      </c>
      <c r="B1" s="18" t="s">
        <v>345</v>
      </c>
      <c r="C1" s="18" t="s">
        <v>347</v>
      </c>
      <c r="D1" s="18" t="s">
        <v>0</v>
      </c>
      <c r="E1" s="18" t="s">
        <v>76</v>
      </c>
      <c r="F1" s="18" t="s">
        <v>75</v>
      </c>
      <c r="G1" s="18" t="s">
        <v>77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  <c r="O1" s="18" t="s">
        <v>8</v>
      </c>
      <c r="P1" s="18" t="s">
        <v>9</v>
      </c>
      <c r="Q1" s="18" t="s">
        <v>10</v>
      </c>
      <c r="R1" s="18" t="s">
        <v>11</v>
      </c>
      <c r="S1" s="18" t="s">
        <v>12</v>
      </c>
      <c r="T1" s="18" t="s">
        <v>13</v>
      </c>
      <c r="U1" s="18" t="s">
        <v>14</v>
      </c>
      <c r="V1" s="18" t="s">
        <v>15</v>
      </c>
      <c r="W1" s="18" t="s">
        <v>16</v>
      </c>
      <c r="X1" s="18" t="s">
        <v>17</v>
      </c>
      <c r="Y1" s="18" t="s">
        <v>18</v>
      </c>
    </row>
    <row r="2" spans="1:25" ht="90" x14ac:dyDescent="0.25">
      <c r="A2" s="19">
        <v>269</v>
      </c>
      <c r="B2" s="20">
        <v>1</v>
      </c>
      <c r="C2" t="s">
        <v>63</v>
      </c>
      <c r="D2" t="s">
        <v>346</v>
      </c>
      <c r="E2" s="20">
        <v>929</v>
      </c>
      <c r="F2" t="str">
        <f>B2&amp;C2&amp;D2&amp;E2</f>
        <v>1ACO929</v>
      </c>
      <c r="G2" s="20" t="s">
        <v>295</v>
      </c>
      <c r="H2" s="20" t="s">
        <v>257</v>
      </c>
      <c r="I2" s="20" t="s">
        <v>296</v>
      </c>
      <c r="J2" s="20" t="s">
        <v>297</v>
      </c>
      <c r="K2" s="20" t="s">
        <v>24</v>
      </c>
      <c r="L2" s="20" t="s">
        <v>24</v>
      </c>
      <c r="M2" s="20" t="s">
        <v>25</v>
      </c>
      <c r="N2" s="20" t="s">
        <v>25</v>
      </c>
      <c r="O2" s="20" t="s">
        <v>25</v>
      </c>
      <c r="P2" s="20" t="s">
        <v>23</v>
      </c>
      <c r="Q2" s="20" t="s">
        <v>25</v>
      </c>
      <c r="R2" s="20" t="s">
        <v>24</v>
      </c>
      <c r="S2" s="20" t="s">
        <v>25</v>
      </c>
      <c r="T2" s="20" t="s">
        <v>68</v>
      </c>
      <c r="U2" s="20" t="s">
        <v>25</v>
      </c>
      <c r="V2" s="20" t="s">
        <v>23</v>
      </c>
      <c r="W2" s="20" t="s">
        <v>24</v>
      </c>
      <c r="X2" s="20" t="s">
        <v>28</v>
      </c>
      <c r="Y2" s="20" t="s">
        <v>298</v>
      </c>
    </row>
    <row r="3" spans="1:25" ht="225" x14ac:dyDescent="0.25">
      <c r="A3" s="19">
        <v>270</v>
      </c>
      <c r="B3" s="20">
        <v>2</v>
      </c>
      <c r="C3" t="s">
        <v>63</v>
      </c>
      <c r="D3" t="s">
        <v>346</v>
      </c>
      <c r="E3" s="20">
        <v>929</v>
      </c>
      <c r="F3" t="str">
        <f>B3&amp;C3&amp;D3&amp;E3</f>
        <v>2ACO929</v>
      </c>
      <c r="G3" s="20" t="s">
        <v>84</v>
      </c>
      <c r="H3" s="20" t="s">
        <v>89</v>
      </c>
      <c r="I3" s="20" t="s">
        <v>299</v>
      </c>
      <c r="J3" s="20" t="s">
        <v>90</v>
      </c>
      <c r="K3" s="20" t="s">
        <v>23</v>
      </c>
      <c r="L3" s="20" t="s">
        <v>24</v>
      </c>
      <c r="M3" s="20" t="s">
        <v>25</v>
      </c>
      <c r="N3" s="20" t="s">
        <v>38</v>
      </c>
      <c r="O3" s="20" t="s">
        <v>25</v>
      </c>
      <c r="P3" s="20" t="s">
        <v>27</v>
      </c>
      <c r="Q3" s="20" t="s">
        <v>33</v>
      </c>
      <c r="R3" s="20" t="s">
        <v>24</v>
      </c>
      <c r="S3" s="20" t="s">
        <v>38</v>
      </c>
      <c r="T3" s="20" t="s">
        <v>26</v>
      </c>
      <c r="U3" s="20" t="s">
        <v>61</v>
      </c>
      <c r="V3" s="20" t="s">
        <v>23</v>
      </c>
      <c r="W3" s="20" t="s">
        <v>24</v>
      </c>
      <c r="X3" s="20" t="s">
        <v>28</v>
      </c>
      <c r="Y3" s="20" t="s">
        <v>300</v>
      </c>
    </row>
    <row r="4" spans="1:25" ht="165" x14ac:dyDescent="0.25">
      <c r="A4" s="19">
        <v>271</v>
      </c>
      <c r="B4" s="20">
        <v>3</v>
      </c>
      <c r="C4" t="s">
        <v>63</v>
      </c>
      <c r="D4" t="s">
        <v>346</v>
      </c>
      <c r="E4" s="20">
        <v>929</v>
      </c>
      <c r="F4" t="str">
        <f t="shared" ref="F4:F20" si="0">B4&amp;C4&amp;D4&amp;E4</f>
        <v>3ACO929</v>
      </c>
      <c r="G4" s="20" t="s">
        <v>88</v>
      </c>
      <c r="H4" s="20" t="s">
        <v>234</v>
      </c>
      <c r="I4" s="20" t="s">
        <v>301</v>
      </c>
      <c r="J4" s="20" t="s">
        <v>302</v>
      </c>
      <c r="K4" s="20" t="s">
        <v>23</v>
      </c>
      <c r="L4" s="20" t="s">
        <v>24</v>
      </c>
      <c r="M4" s="20" t="s">
        <v>25</v>
      </c>
      <c r="N4" s="20" t="s">
        <v>25</v>
      </c>
      <c r="O4" s="20" t="s">
        <v>25</v>
      </c>
      <c r="P4" s="20" t="s">
        <v>23</v>
      </c>
      <c r="Q4" s="20" t="s">
        <v>25</v>
      </c>
      <c r="R4" s="20" t="s">
        <v>24</v>
      </c>
      <c r="S4" s="20" t="s">
        <v>25</v>
      </c>
      <c r="T4" s="20" t="s">
        <v>26</v>
      </c>
      <c r="U4" s="20" t="s">
        <v>25</v>
      </c>
      <c r="V4" s="20" t="s">
        <v>23</v>
      </c>
      <c r="W4" s="20" t="s">
        <v>24</v>
      </c>
      <c r="X4" s="20" t="s">
        <v>28</v>
      </c>
      <c r="Y4" s="20" t="s">
        <v>303</v>
      </c>
    </row>
    <row r="5" spans="1:25" ht="45" x14ac:dyDescent="0.25">
      <c r="A5" s="19">
        <v>272</v>
      </c>
      <c r="B5" s="20">
        <v>4</v>
      </c>
      <c r="C5" t="s">
        <v>63</v>
      </c>
      <c r="D5" t="s">
        <v>346</v>
      </c>
      <c r="E5" s="20">
        <v>929</v>
      </c>
      <c r="F5" t="str">
        <f t="shared" si="0"/>
        <v>4ACO929</v>
      </c>
      <c r="G5" s="20" t="s">
        <v>93</v>
      </c>
      <c r="H5" s="20" t="s">
        <v>234</v>
      </c>
      <c r="I5" s="20" t="s">
        <v>304</v>
      </c>
      <c r="J5" s="20" t="s">
        <v>305</v>
      </c>
      <c r="K5" s="20" t="s">
        <v>24</v>
      </c>
      <c r="L5" s="20" t="s">
        <v>24</v>
      </c>
      <c r="M5" s="20" t="s">
        <v>25</v>
      </c>
      <c r="N5" s="20" t="s">
        <v>25</v>
      </c>
      <c r="O5" s="20" t="s">
        <v>25</v>
      </c>
      <c r="P5" s="20" t="s">
        <v>23</v>
      </c>
      <c r="Q5" s="20" t="s">
        <v>33</v>
      </c>
      <c r="R5" s="20" t="s">
        <v>24</v>
      </c>
      <c r="S5" s="20" t="s">
        <v>25</v>
      </c>
      <c r="T5" s="20" t="s">
        <v>26</v>
      </c>
      <c r="U5" s="20" t="s">
        <v>25</v>
      </c>
      <c r="V5" s="20" t="s">
        <v>27</v>
      </c>
      <c r="W5" s="20" t="s">
        <v>23</v>
      </c>
      <c r="X5" s="20" t="s">
        <v>28</v>
      </c>
      <c r="Y5" s="20" t="s">
        <v>34</v>
      </c>
    </row>
    <row r="6" spans="1:25" ht="90" x14ac:dyDescent="0.25">
      <c r="A6" s="19">
        <v>273</v>
      </c>
      <c r="B6" s="20">
        <v>5</v>
      </c>
      <c r="C6" t="s">
        <v>63</v>
      </c>
      <c r="D6" t="s">
        <v>346</v>
      </c>
      <c r="E6" s="20">
        <v>929</v>
      </c>
      <c r="F6" t="str">
        <f t="shared" si="0"/>
        <v>5ACO929</v>
      </c>
      <c r="G6" s="20" t="s">
        <v>98</v>
      </c>
      <c r="H6" s="20" t="s">
        <v>234</v>
      </c>
      <c r="I6" s="20" t="s">
        <v>235</v>
      </c>
      <c r="J6" s="20" t="s">
        <v>118</v>
      </c>
      <c r="K6" s="20" t="s">
        <v>24</v>
      </c>
      <c r="L6" s="20" t="s">
        <v>24</v>
      </c>
      <c r="M6" s="20" t="s">
        <v>25</v>
      </c>
      <c r="N6" s="20" t="s">
        <v>25</v>
      </c>
      <c r="O6" s="20" t="s">
        <v>306</v>
      </c>
      <c r="P6" s="20" t="s">
        <v>23</v>
      </c>
      <c r="Q6" s="20" t="s">
        <v>68</v>
      </c>
      <c r="R6" s="20" t="s">
        <v>24</v>
      </c>
      <c r="S6" s="20" t="s">
        <v>25</v>
      </c>
      <c r="T6" s="20" t="s">
        <v>26</v>
      </c>
      <c r="U6" s="20" t="s">
        <v>25</v>
      </c>
      <c r="V6" s="20" t="s">
        <v>23</v>
      </c>
      <c r="W6" s="20" t="s">
        <v>24</v>
      </c>
      <c r="X6" s="20" t="s">
        <v>28</v>
      </c>
      <c r="Y6" s="20" t="s">
        <v>307</v>
      </c>
    </row>
    <row r="7" spans="1:25" ht="60" x14ac:dyDescent="0.25">
      <c r="A7" s="19">
        <v>274</v>
      </c>
      <c r="B7" s="20">
        <v>6</v>
      </c>
      <c r="C7" t="s">
        <v>63</v>
      </c>
      <c r="D7" t="s">
        <v>346</v>
      </c>
      <c r="E7" s="20">
        <v>929</v>
      </c>
      <c r="F7" t="str">
        <f t="shared" si="0"/>
        <v>6ACO929</v>
      </c>
      <c r="G7" s="20" t="s">
        <v>102</v>
      </c>
      <c r="H7" s="20" t="s">
        <v>151</v>
      </c>
      <c r="I7" s="20" t="s">
        <v>308</v>
      </c>
      <c r="J7" s="20" t="s">
        <v>309</v>
      </c>
      <c r="K7" s="20" t="s">
        <v>24</v>
      </c>
      <c r="L7" s="20" t="s">
        <v>24</v>
      </c>
      <c r="M7" s="20" t="s">
        <v>25</v>
      </c>
      <c r="N7" s="20" t="s">
        <v>25</v>
      </c>
      <c r="O7" s="20" t="s">
        <v>25</v>
      </c>
      <c r="P7" s="20" t="s">
        <v>23</v>
      </c>
      <c r="Q7" s="20" t="s">
        <v>25</v>
      </c>
      <c r="R7" s="20" t="s">
        <v>24</v>
      </c>
      <c r="S7" s="20" t="s">
        <v>25</v>
      </c>
      <c r="T7" s="20" t="s">
        <v>26</v>
      </c>
      <c r="U7" s="20" t="s">
        <v>25</v>
      </c>
      <c r="V7" s="20" t="s">
        <v>23</v>
      </c>
      <c r="W7" s="20" t="s">
        <v>24</v>
      </c>
      <c r="X7" s="20" t="s">
        <v>28</v>
      </c>
      <c r="Y7" s="20" t="s">
        <v>310</v>
      </c>
    </row>
    <row r="8" spans="1:25" ht="90" x14ac:dyDescent="0.25">
      <c r="A8" s="19">
        <v>275</v>
      </c>
      <c r="B8" s="20">
        <v>7</v>
      </c>
      <c r="C8" t="s">
        <v>63</v>
      </c>
      <c r="D8" t="s">
        <v>346</v>
      </c>
      <c r="E8" s="20">
        <v>929</v>
      </c>
      <c r="F8" t="str">
        <f t="shared" si="0"/>
        <v>7ACO929</v>
      </c>
      <c r="G8" s="20" t="s">
        <v>150</v>
      </c>
      <c r="H8" s="20" t="s">
        <v>103</v>
      </c>
      <c r="I8" s="20" t="s">
        <v>311</v>
      </c>
      <c r="J8" s="20" t="s">
        <v>184</v>
      </c>
      <c r="K8" s="20" t="s">
        <v>24</v>
      </c>
      <c r="L8" s="20" t="s">
        <v>24</v>
      </c>
      <c r="M8" s="20" t="s">
        <v>25</v>
      </c>
      <c r="N8" s="20" t="s">
        <v>25</v>
      </c>
      <c r="O8" s="20" t="s">
        <v>25</v>
      </c>
      <c r="P8" s="20" t="s">
        <v>23</v>
      </c>
      <c r="Q8" s="20" t="s">
        <v>25</v>
      </c>
      <c r="R8" s="20" t="s">
        <v>24</v>
      </c>
      <c r="S8" s="20" t="s">
        <v>25</v>
      </c>
      <c r="T8" s="20" t="s">
        <v>26</v>
      </c>
      <c r="U8" s="20" t="s">
        <v>25</v>
      </c>
      <c r="V8" s="20" t="s">
        <v>23</v>
      </c>
      <c r="W8" s="20" t="s">
        <v>24</v>
      </c>
      <c r="X8" s="20" t="s">
        <v>28</v>
      </c>
      <c r="Y8" s="20" t="s">
        <v>312</v>
      </c>
    </row>
    <row r="9" spans="1:25" ht="90" x14ac:dyDescent="0.25">
      <c r="A9" s="19">
        <v>276</v>
      </c>
      <c r="B9" s="20">
        <v>8</v>
      </c>
      <c r="C9" t="s">
        <v>63</v>
      </c>
      <c r="D9" t="s">
        <v>346</v>
      </c>
      <c r="E9" s="20">
        <v>929</v>
      </c>
      <c r="F9" t="str">
        <f t="shared" si="0"/>
        <v>8ACO929</v>
      </c>
      <c r="G9" s="20" t="s">
        <v>117</v>
      </c>
      <c r="H9" s="20" t="s">
        <v>56</v>
      </c>
      <c r="I9" s="20" t="s">
        <v>191</v>
      </c>
      <c r="J9" s="20" t="s">
        <v>183</v>
      </c>
      <c r="K9" s="20" t="s">
        <v>24</v>
      </c>
      <c r="L9" s="20" t="s">
        <v>24</v>
      </c>
      <c r="M9" s="20" t="s">
        <v>25</v>
      </c>
      <c r="N9" s="20" t="s">
        <v>25</v>
      </c>
      <c r="O9" s="20" t="s">
        <v>25</v>
      </c>
      <c r="P9" s="20" t="s">
        <v>23</v>
      </c>
      <c r="Q9" s="20" t="s">
        <v>25</v>
      </c>
      <c r="R9" s="20" t="s">
        <v>24</v>
      </c>
      <c r="S9" s="20" t="s">
        <v>313</v>
      </c>
      <c r="T9" s="20" t="s">
        <v>26</v>
      </c>
      <c r="U9" s="20" t="s">
        <v>25</v>
      </c>
      <c r="V9" s="20" t="s">
        <v>66</v>
      </c>
      <c r="W9" s="20" t="s">
        <v>24</v>
      </c>
      <c r="X9" s="20" t="s">
        <v>28</v>
      </c>
      <c r="Y9" s="20" t="s">
        <v>314</v>
      </c>
    </row>
    <row r="10" spans="1:25" x14ac:dyDescent="0.25">
      <c r="A10" s="19">
        <v>277</v>
      </c>
      <c r="B10" s="20">
        <v>9</v>
      </c>
      <c r="C10" t="s">
        <v>63</v>
      </c>
      <c r="D10" t="s">
        <v>346</v>
      </c>
      <c r="E10" s="20">
        <v>929</v>
      </c>
      <c r="F10" t="str">
        <f t="shared" si="0"/>
        <v>9ACO929</v>
      </c>
      <c r="G10" s="20" t="s">
        <v>112</v>
      </c>
      <c r="H10" s="20" t="s">
        <v>41</v>
      </c>
      <c r="I10" s="20" t="s">
        <v>315</v>
      </c>
      <c r="J10" s="20" t="s">
        <v>316</v>
      </c>
      <c r="K10" s="20" t="s">
        <v>24</v>
      </c>
      <c r="L10" s="20" t="s">
        <v>24</v>
      </c>
      <c r="M10" s="20" t="s">
        <v>25</v>
      </c>
      <c r="N10" s="20" t="s">
        <v>25</v>
      </c>
      <c r="O10" s="20" t="s">
        <v>25</v>
      </c>
      <c r="P10" s="20" t="s">
        <v>23</v>
      </c>
      <c r="Q10" s="20" t="s">
        <v>33</v>
      </c>
      <c r="R10" s="20" t="s">
        <v>24</v>
      </c>
      <c r="S10" s="20" t="s">
        <v>25</v>
      </c>
      <c r="T10" s="20" t="s">
        <v>26</v>
      </c>
      <c r="U10" s="20" t="s">
        <v>25</v>
      </c>
      <c r="V10" s="20" t="s">
        <v>23</v>
      </c>
      <c r="W10" s="20" t="s">
        <v>23</v>
      </c>
      <c r="X10" s="20" t="s">
        <v>28</v>
      </c>
      <c r="Y10" s="20" t="s">
        <v>19</v>
      </c>
    </row>
    <row r="11" spans="1:25" ht="45" x14ac:dyDescent="0.25">
      <c r="A11" s="19">
        <v>278</v>
      </c>
      <c r="B11" s="20">
        <v>10</v>
      </c>
      <c r="C11" t="s">
        <v>63</v>
      </c>
      <c r="D11" t="s">
        <v>346</v>
      </c>
      <c r="E11" s="20">
        <v>929</v>
      </c>
      <c r="F11" t="str">
        <f t="shared" si="0"/>
        <v>10ACO929</v>
      </c>
      <c r="G11" s="20" t="s">
        <v>121</v>
      </c>
      <c r="H11" s="20" t="s">
        <v>317</v>
      </c>
      <c r="I11" s="20" t="s">
        <v>318</v>
      </c>
      <c r="J11" s="20" t="s">
        <v>319</v>
      </c>
      <c r="K11" s="20" t="s">
        <v>24</v>
      </c>
      <c r="L11" s="20" t="s">
        <v>24</v>
      </c>
      <c r="M11" s="20" t="s">
        <v>25</v>
      </c>
      <c r="N11" s="20" t="s">
        <v>38</v>
      </c>
      <c r="O11" s="20" t="s">
        <v>25</v>
      </c>
      <c r="P11" s="20" t="s">
        <v>24</v>
      </c>
      <c r="Q11" s="20" t="s">
        <v>33</v>
      </c>
      <c r="R11" s="20" t="s">
        <v>24</v>
      </c>
      <c r="S11" s="20" t="s">
        <v>25</v>
      </c>
      <c r="T11" s="20" t="s">
        <v>26</v>
      </c>
      <c r="U11" s="20" t="s">
        <v>25</v>
      </c>
      <c r="V11" s="20" t="s">
        <v>23</v>
      </c>
      <c r="W11" s="20" t="s">
        <v>23</v>
      </c>
      <c r="X11" s="20" t="s">
        <v>28</v>
      </c>
      <c r="Y11" s="20" t="s">
        <v>70</v>
      </c>
    </row>
    <row r="12" spans="1:25" ht="60" x14ac:dyDescent="0.25">
      <c r="A12" s="19">
        <v>279</v>
      </c>
      <c r="B12" s="20">
        <v>11</v>
      </c>
      <c r="C12" t="s">
        <v>64</v>
      </c>
      <c r="D12" t="s">
        <v>346</v>
      </c>
      <c r="E12" s="20">
        <v>929</v>
      </c>
      <c r="F12" t="str">
        <f t="shared" si="0"/>
        <v>11BCO929</v>
      </c>
      <c r="G12" s="20" t="s">
        <v>211</v>
      </c>
      <c r="H12" s="20" t="s">
        <v>234</v>
      </c>
      <c r="I12" s="20" t="s">
        <v>320</v>
      </c>
      <c r="J12" s="20" t="s">
        <v>321</v>
      </c>
      <c r="K12" s="20" t="s">
        <v>24</v>
      </c>
      <c r="L12" s="20" t="s">
        <v>24</v>
      </c>
      <c r="M12" s="20" t="s">
        <v>25</v>
      </c>
      <c r="N12" s="20" t="s">
        <v>25</v>
      </c>
      <c r="O12" s="20" t="s">
        <v>25</v>
      </c>
      <c r="P12" s="20" t="s">
        <v>23</v>
      </c>
      <c r="Q12" s="20" t="s">
        <v>25</v>
      </c>
      <c r="R12" s="20" t="s">
        <v>24</v>
      </c>
      <c r="S12" s="20" t="s">
        <v>25</v>
      </c>
      <c r="T12" s="20" t="s">
        <v>26</v>
      </c>
      <c r="U12" s="20" t="s">
        <v>25</v>
      </c>
      <c r="V12" s="20" t="s">
        <v>23</v>
      </c>
      <c r="W12" s="20" t="s">
        <v>23</v>
      </c>
      <c r="X12" s="20" t="s">
        <v>28</v>
      </c>
      <c r="Y12" s="20" t="s">
        <v>129</v>
      </c>
    </row>
    <row r="13" spans="1:25" ht="120" x14ac:dyDescent="0.25">
      <c r="A13" s="19">
        <v>280</v>
      </c>
      <c r="B13" s="20">
        <v>12</v>
      </c>
      <c r="C13" t="s">
        <v>64</v>
      </c>
      <c r="D13" t="s">
        <v>346</v>
      </c>
      <c r="E13" s="20">
        <v>929</v>
      </c>
      <c r="F13" t="str">
        <f t="shared" si="0"/>
        <v>12BCO929</v>
      </c>
      <c r="G13" s="20" t="s">
        <v>214</v>
      </c>
      <c r="H13" s="20" t="s">
        <v>204</v>
      </c>
      <c r="I13" s="20" t="s">
        <v>322</v>
      </c>
      <c r="J13" s="20" t="s">
        <v>323</v>
      </c>
      <c r="K13" s="20" t="s">
        <v>24</v>
      </c>
      <c r="L13" s="20" t="s">
        <v>24</v>
      </c>
      <c r="M13" s="20" t="s">
        <v>25</v>
      </c>
      <c r="N13" s="20" t="s">
        <v>25</v>
      </c>
      <c r="O13" s="20" t="s">
        <v>39</v>
      </c>
      <c r="P13" s="20" t="s">
        <v>23</v>
      </c>
      <c r="Q13" s="20" t="s">
        <v>25</v>
      </c>
      <c r="R13" s="20" t="s">
        <v>24</v>
      </c>
      <c r="S13" s="20" t="s">
        <v>25</v>
      </c>
      <c r="T13" s="20" t="s">
        <v>26</v>
      </c>
      <c r="U13" s="20" t="s">
        <v>25</v>
      </c>
      <c r="V13" s="20" t="s">
        <v>23</v>
      </c>
      <c r="W13" s="20" t="s">
        <v>23</v>
      </c>
      <c r="X13" s="20" t="s">
        <v>28</v>
      </c>
      <c r="Y13" s="20" t="s">
        <v>324</v>
      </c>
    </row>
    <row r="14" spans="1:25" ht="45" x14ac:dyDescent="0.25">
      <c r="A14" s="19">
        <v>281</v>
      </c>
      <c r="B14" s="20">
        <v>13</v>
      </c>
      <c r="C14" t="s">
        <v>64</v>
      </c>
      <c r="D14" t="s">
        <v>346</v>
      </c>
      <c r="E14" s="20">
        <v>929</v>
      </c>
      <c r="F14" t="str">
        <f t="shared" si="0"/>
        <v>13BCO929</v>
      </c>
      <c r="G14" s="20" t="s">
        <v>168</v>
      </c>
      <c r="H14" s="20" t="s">
        <v>158</v>
      </c>
      <c r="I14" s="20" t="s">
        <v>157</v>
      </c>
      <c r="J14" s="20" t="s">
        <v>325</v>
      </c>
      <c r="K14" s="20" t="s">
        <v>24</v>
      </c>
      <c r="L14" s="20" t="s">
        <v>24</v>
      </c>
      <c r="M14" s="20" t="s">
        <v>25</v>
      </c>
      <c r="N14" s="20" t="s">
        <v>25</v>
      </c>
      <c r="O14" s="20" t="s">
        <v>39</v>
      </c>
      <c r="P14" s="20" t="s">
        <v>23</v>
      </c>
      <c r="Q14" s="20" t="s">
        <v>33</v>
      </c>
      <c r="R14" s="20" t="s">
        <v>24</v>
      </c>
      <c r="S14" s="20" t="s">
        <v>25</v>
      </c>
      <c r="T14" s="20" t="s">
        <v>26</v>
      </c>
      <c r="U14" s="20" t="s">
        <v>25</v>
      </c>
      <c r="V14" s="20" t="s">
        <v>23</v>
      </c>
      <c r="W14" s="20" t="s">
        <v>24</v>
      </c>
      <c r="X14" s="20" t="s">
        <v>28</v>
      </c>
      <c r="Y14" s="20" t="s">
        <v>34</v>
      </c>
    </row>
    <row r="15" spans="1:25" ht="45" x14ac:dyDescent="0.25">
      <c r="A15" s="19">
        <v>282</v>
      </c>
      <c r="B15" s="20">
        <v>14</v>
      </c>
      <c r="C15" t="s">
        <v>64</v>
      </c>
      <c r="D15" t="s">
        <v>346</v>
      </c>
      <c r="E15" s="20">
        <v>929</v>
      </c>
      <c r="F15" t="str">
        <f t="shared" si="0"/>
        <v>14BCO929</v>
      </c>
      <c r="G15" s="20" t="s">
        <v>171</v>
      </c>
      <c r="H15" s="20" t="s">
        <v>30</v>
      </c>
      <c r="I15" s="20" t="s">
        <v>254</v>
      </c>
      <c r="J15" s="20" t="s">
        <v>271</v>
      </c>
      <c r="K15" s="20" t="s">
        <v>24</v>
      </c>
      <c r="L15" s="20" t="s">
        <v>24</v>
      </c>
      <c r="M15" s="20" t="s">
        <v>25</v>
      </c>
      <c r="N15" s="20" t="s">
        <v>25</v>
      </c>
      <c r="O15" s="20" t="s">
        <v>25</v>
      </c>
      <c r="P15" s="20" t="s">
        <v>23</v>
      </c>
      <c r="Q15" s="20" t="s">
        <v>25</v>
      </c>
      <c r="R15" s="20" t="s">
        <v>24</v>
      </c>
      <c r="S15" s="20" t="s">
        <v>25</v>
      </c>
      <c r="T15" s="20" t="s">
        <v>26</v>
      </c>
      <c r="U15" s="20" t="s">
        <v>25</v>
      </c>
      <c r="V15" s="20" t="s">
        <v>27</v>
      </c>
      <c r="W15" s="20" t="s">
        <v>24</v>
      </c>
      <c r="X15" s="20" t="s">
        <v>28</v>
      </c>
      <c r="Y15" s="20" t="s">
        <v>326</v>
      </c>
    </row>
    <row r="16" spans="1:25" ht="120" x14ac:dyDescent="0.25">
      <c r="A16" s="19">
        <v>283</v>
      </c>
      <c r="B16" s="20">
        <v>15</v>
      </c>
      <c r="C16" t="s">
        <v>64</v>
      </c>
      <c r="D16" t="s">
        <v>346</v>
      </c>
      <c r="E16" s="20">
        <v>929</v>
      </c>
      <c r="F16" t="str">
        <f t="shared" si="0"/>
        <v>15BCO929</v>
      </c>
      <c r="G16" s="20" t="s">
        <v>282</v>
      </c>
      <c r="H16" s="20" t="s">
        <v>146</v>
      </c>
      <c r="I16" s="20" t="s">
        <v>305</v>
      </c>
      <c r="J16" s="20" t="s">
        <v>165</v>
      </c>
      <c r="K16" s="20" t="s">
        <v>24</v>
      </c>
      <c r="L16" s="20" t="s">
        <v>24</v>
      </c>
      <c r="M16" s="20" t="s">
        <v>25</v>
      </c>
      <c r="N16" s="20" t="s">
        <v>25</v>
      </c>
      <c r="O16" s="20" t="s">
        <v>25</v>
      </c>
      <c r="P16" s="20" t="s">
        <v>23</v>
      </c>
      <c r="Q16" s="20" t="s">
        <v>25</v>
      </c>
      <c r="R16" s="20" t="s">
        <v>24</v>
      </c>
      <c r="S16" s="20" t="s">
        <v>25</v>
      </c>
      <c r="T16" s="20" t="s">
        <v>26</v>
      </c>
      <c r="U16" s="20" t="s">
        <v>25</v>
      </c>
      <c r="V16" s="20" t="s">
        <v>27</v>
      </c>
      <c r="W16" s="20" t="s">
        <v>23</v>
      </c>
      <c r="X16" s="20" t="s">
        <v>28</v>
      </c>
      <c r="Y16" s="20" t="s">
        <v>327</v>
      </c>
    </row>
    <row r="17" spans="1:25" ht="180" x14ac:dyDescent="0.25">
      <c r="A17" s="19">
        <v>284</v>
      </c>
      <c r="B17" s="20">
        <v>16</v>
      </c>
      <c r="C17" t="s">
        <v>64</v>
      </c>
      <c r="D17" t="s">
        <v>346</v>
      </c>
      <c r="E17" s="20">
        <v>929</v>
      </c>
      <c r="F17" t="str">
        <f t="shared" si="0"/>
        <v>16BCO929</v>
      </c>
      <c r="G17" s="20" t="s">
        <v>328</v>
      </c>
      <c r="H17" s="20" t="s">
        <v>151</v>
      </c>
      <c r="I17" s="20" t="s">
        <v>153</v>
      </c>
      <c r="J17" s="20" t="s">
        <v>329</v>
      </c>
      <c r="K17" s="20" t="s">
        <v>24</v>
      </c>
      <c r="L17" s="20" t="s">
        <v>24</v>
      </c>
      <c r="M17" s="20" t="s">
        <v>25</v>
      </c>
      <c r="N17" s="20" t="s">
        <v>38</v>
      </c>
      <c r="O17" s="20" t="s">
        <v>39</v>
      </c>
      <c r="P17" s="20" t="s">
        <v>23</v>
      </c>
      <c r="Q17" s="20" t="s">
        <v>61</v>
      </c>
      <c r="R17" s="20" t="s">
        <v>24</v>
      </c>
      <c r="S17" s="20" t="s">
        <v>25</v>
      </c>
      <c r="T17" s="20" t="s">
        <v>26</v>
      </c>
      <c r="U17" s="20" t="s">
        <v>306</v>
      </c>
      <c r="V17" s="20" t="s">
        <v>23</v>
      </c>
      <c r="W17" s="20" t="s">
        <v>24</v>
      </c>
      <c r="X17" s="20" t="s">
        <v>28</v>
      </c>
      <c r="Y17" s="20" t="s">
        <v>330</v>
      </c>
    </row>
    <row r="18" spans="1:25" ht="45" x14ac:dyDescent="0.25">
      <c r="A18" s="19">
        <v>285</v>
      </c>
      <c r="B18" s="20">
        <v>17</v>
      </c>
      <c r="C18" t="s">
        <v>64</v>
      </c>
      <c r="D18" t="s">
        <v>346</v>
      </c>
      <c r="E18" s="20">
        <v>929</v>
      </c>
      <c r="F18" t="str">
        <f t="shared" si="0"/>
        <v>17BCO929</v>
      </c>
      <c r="G18" s="20" t="s">
        <v>233</v>
      </c>
      <c r="H18" s="20" t="s">
        <v>146</v>
      </c>
      <c r="I18" s="20" t="s">
        <v>331</v>
      </c>
      <c r="J18" s="20" t="s">
        <v>329</v>
      </c>
      <c r="K18" s="20" t="s">
        <v>24</v>
      </c>
      <c r="L18" s="20" t="s">
        <v>24</v>
      </c>
      <c r="M18" s="20" t="s">
        <v>25</v>
      </c>
      <c r="N18" s="20" t="s">
        <v>25</v>
      </c>
      <c r="O18" s="20" t="s">
        <v>25</v>
      </c>
      <c r="P18" s="20" t="s">
        <v>23</v>
      </c>
      <c r="Q18" s="20" t="s">
        <v>25</v>
      </c>
      <c r="R18" s="20" t="s">
        <v>24</v>
      </c>
      <c r="S18" s="20" t="s">
        <v>25</v>
      </c>
      <c r="T18" s="20" t="s">
        <v>26</v>
      </c>
      <c r="U18" s="20" t="s">
        <v>25</v>
      </c>
      <c r="V18" s="20" t="s">
        <v>23</v>
      </c>
      <c r="W18" s="20" t="s">
        <v>23</v>
      </c>
      <c r="X18" s="20" t="s">
        <v>28</v>
      </c>
      <c r="Y18" s="20" t="s">
        <v>34</v>
      </c>
    </row>
    <row r="19" spans="1:25" ht="90" x14ac:dyDescent="0.25">
      <c r="A19" s="19">
        <v>286</v>
      </c>
      <c r="B19" s="20">
        <v>18</v>
      </c>
      <c r="C19" t="s">
        <v>64</v>
      </c>
      <c r="D19" t="s">
        <v>346</v>
      </c>
      <c r="E19" s="20">
        <v>929</v>
      </c>
      <c r="F19" t="str">
        <f t="shared" si="0"/>
        <v>18BCO929</v>
      </c>
      <c r="G19" s="20" t="s">
        <v>238</v>
      </c>
      <c r="H19" s="20" t="s">
        <v>122</v>
      </c>
      <c r="I19" s="20" t="s">
        <v>170</v>
      </c>
      <c r="J19" s="20" t="s">
        <v>19</v>
      </c>
      <c r="K19" s="20" t="s">
        <v>24</v>
      </c>
      <c r="L19" s="20" t="s">
        <v>24</v>
      </c>
      <c r="M19" s="20" t="s">
        <v>25</v>
      </c>
      <c r="N19" s="20" t="s">
        <v>25</v>
      </c>
      <c r="O19" s="20" t="s">
        <v>39</v>
      </c>
      <c r="P19" s="20" t="s">
        <v>24</v>
      </c>
      <c r="Q19" s="20" t="s">
        <v>25</v>
      </c>
      <c r="R19" s="20" t="s">
        <v>24</v>
      </c>
      <c r="S19" s="20" t="s">
        <v>25</v>
      </c>
      <c r="T19" s="20" t="s">
        <v>26</v>
      </c>
      <c r="U19" s="20" t="s">
        <v>25</v>
      </c>
      <c r="V19" s="20" t="s">
        <v>23</v>
      </c>
      <c r="W19" s="20" t="s">
        <v>24</v>
      </c>
      <c r="X19" s="20" t="s">
        <v>28</v>
      </c>
      <c r="Y19" s="20" t="s">
        <v>332</v>
      </c>
    </row>
    <row r="20" spans="1:25" x14ac:dyDescent="0.25">
      <c r="A20" s="19">
        <v>287</v>
      </c>
      <c r="B20" s="20">
        <v>19</v>
      </c>
      <c r="C20" t="s">
        <v>64</v>
      </c>
      <c r="D20" t="s">
        <v>346</v>
      </c>
      <c r="E20" s="20">
        <v>929</v>
      </c>
      <c r="F20" t="str">
        <f t="shared" si="0"/>
        <v>19BCO929</v>
      </c>
      <c r="G20" s="20" t="s">
        <v>240</v>
      </c>
      <c r="H20" s="20" t="s">
        <v>333</v>
      </c>
      <c r="I20" s="20" t="s">
        <v>334</v>
      </c>
      <c r="J20" s="20" t="s">
        <v>19</v>
      </c>
      <c r="K20" s="20" t="s">
        <v>19</v>
      </c>
      <c r="L20" s="20" t="s">
        <v>19</v>
      </c>
      <c r="M20" s="20" t="s">
        <v>19</v>
      </c>
      <c r="N20" s="20" t="s">
        <v>19</v>
      </c>
      <c r="O20" s="20" t="s">
        <v>19</v>
      </c>
      <c r="P20" s="20" t="s">
        <v>19</v>
      </c>
      <c r="Q20" s="20" t="s">
        <v>19</v>
      </c>
      <c r="R20" s="20" t="s">
        <v>19</v>
      </c>
      <c r="S20" s="20" t="s">
        <v>19</v>
      </c>
      <c r="T20" s="20" t="s">
        <v>19</v>
      </c>
      <c r="U20" s="20" t="s">
        <v>19</v>
      </c>
      <c r="V20" s="20" t="s">
        <v>19</v>
      </c>
      <c r="W20" s="20" t="s">
        <v>19</v>
      </c>
      <c r="X20" s="20" t="s">
        <v>19</v>
      </c>
      <c r="Y20" s="20" t="s">
        <v>19</v>
      </c>
    </row>
    <row r="21" spans="1:25" x14ac:dyDescent="0.25">
      <c r="B21" s="23">
        <v>20</v>
      </c>
      <c r="C21" t="s">
        <v>64</v>
      </c>
      <c r="D21" t="s">
        <v>346</v>
      </c>
      <c r="E21" s="23">
        <v>929</v>
      </c>
      <c r="F21" t="str">
        <f>B21&amp;C21&amp;D21&amp;E21</f>
        <v>20BCO929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workbookViewId="0">
      <selection activeCell="J49" sqref="J38:J49"/>
    </sheetView>
  </sheetViews>
  <sheetFormatPr defaultRowHeight="15" x14ac:dyDescent="0.25"/>
  <cols>
    <col min="2" max="2" width="22" customWidth="1"/>
    <col min="5" max="6" width="22" customWidth="1"/>
  </cols>
  <sheetData>
    <row r="1" spans="1:27" x14ac:dyDescent="0.25">
      <c r="A1" s="15" t="s">
        <v>75</v>
      </c>
      <c r="B1" s="18" t="s">
        <v>345</v>
      </c>
      <c r="C1" s="18" t="s">
        <v>347</v>
      </c>
      <c r="D1" s="18" t="s">
        <v>0</v>
      </c>
      <c r="E1" s="18" t="s">
        <v>76</v>
      </c>
      <c r="F1" s="18" t="s">
        <v>75</v>
      </c>
      <c r="G1" s="15" t="s">
        <v>77</v>
      </c>
      <c r="H1" s="15"/>
      <c r="I1" s="15"/>
      <c r="J1" s="15" t="s">
        <v>1</v>
      </c>
      <c r="K1" s="15" t="s">
        <v>2</v>
      </c>
      <c r="L1" s="15" t="s">
        <v>3</v>
      </c>
      <c r="M1" s="15" t="s">
        <v>4</v>
      </c>
      <c r="N1" s="15" t="s">
        <v>5</v>
      </c>
      <c r="O1" s="15" t="s">
        <v>6</v>
      </c>
      <c r="P1" s="15" t="s">
        <v>7</v>
      </c>
      <c r="Q1" s="15" t="s">
        <v>8</v>
      </c>
      <c r="R1" s="15" t="s">
        <v>9</v>
      </c>
      <c r="S1" s="15" t="s">
        <v>10</v>
      </c>
      <c r="T1" s="15" t="s">
        <v>11</v>
      </c>
      <c r="U1" s="15" t="s">
        <v>12</v>
      </c>
      <c r="V1" s="15" t="s">
        <v>13</v>
      </c>
      <c r="W1" s="15" t="s">
        <v>14</v>
      </c>
      <c r="X1" s="15" t="s">
        <v>15</v>
      </c>
      <c r="Y1" s="15" t="s">
        <v>16</v>
      </c>
      <c r="Z1" s="15" t="s">
        <v>17</v>
      </c>
      <c r="AA1" s="15" t="s">
        <v>18</v>
      </c>
    </row>
    <row r="2" spans="1:27" ht="60" x14ac:dyDescent="0.25">
      <c r="A2" s="16">
        <v>249</v>
      </c>
      <c r="B2" s="20">
        <v>1</v>
      </c>
      <c r="C2" t="s">
        <v>63</v>
      </c>
      <c r="D2" t="s">
        <v>348</v>
      </c>
      <c r="E2" s="23">
        <v>924</v>
      </c>
      <c r="F2" s="20" t="str">
        <f>B2&amp;C2&amp;D2&amp;E2</f>
        <v>1AIS924</v>
      </c>
      <c r="G2" s="17" t="s">
        <v>248</v>
      </c>
      <c r="H2" s="17"/>
      <c r="I2" s="17"/>
      <c r="J2" s="17" t="s">
        <v>151</v>
      </c>
      <c r="K2" s="17" t="s">
        <v>152</v>
      </c>
      <c r="L2" s="17" t="s">
        <v>249</v>
      </c>
      <c r="M2" s="17" t="s">
        <v>24</v>
      </c>
      <c r="N2" s="17" t="s">
        <v>24</v>
      </c>
      <c r="O2" s="17" t="s">
        <v>25</v>
      </c>
      <c r="P2" s="17" t="s">
        <v>25</v>
      </c>
      <c r="Q2" s="17" t="s">
        <v>25</v>
      </c>
      <c r="R2" s="17" t="s">
        <v>24</v>
      </c>
      <c r="S2" s="17" t="s">
        <v>25</v>
      </c>
      <c r="T2" s="17" t="s">
        <v>24</v>
      </c>
      <c r="U2" s="17" t="s">
        <v>25</v>
      </c>
      <c r="V2" s="17" t="s">
        <v>26</v>
      </c>
      <c r="W2" s="17" t="s">
        <v>25</v>
      </c>
      <c r="X2" s="17" t="s">
        <v>23</v>
      </c>
      <c r="Y2" s="17" t="s">
        <v>24</v>
      </c>
      <c r="Z2" s="17" t="s">
        <v>28</v>
      </c>
      <c r="AA2" s="17" t="s">
        <v>250</v>
      </c>
    </row>
    <row r="3" spans="1:27" ht="90" x14ac:dyDescent="0.25">
      <c r="A3" s="16">
        <v>250</v>
      </c>
      <c r="B3" s="20">
        <v>2</v>
      </c>
      <c r="C3" t="s">
        <v>63</v>
      </c>
      <c r="D3" t="s">
        <v>348</v>
      </c>
      <c r="E3" s="23">
        <v>924</v>
      </c>
      <c r="F3" s="20" t="str">
        <f>B3&amp;C3&amp;D3&amp;E3</f>
        <v>2AIS924</v>
      </c>
      <c r="G3" s="17" t="s">
        <v>251</v>
      </c>
      <c r="H3" s="17"/>
      <c r="I3" s="17"/>
      <c r="J3" s="17">
        <v>74</v>
      </c>
      <c r="K3" s="17">
        <v>6.86</v>
      </c>
      <c r="L3" s="17" t="s">
        <v>252</v>
      </c>
      <c r="M3" s="17" t="s">
        <v>24</v>
      </c>
      <c r="N3" s="17" t="s">
        <v>24</v>
      </c>
      <c r="O3" s="17" t="s">
        <v>25</v>
      </c>
      <c r="P3" s="17" t="s">
        <v>25</v>
      </c>
      <c r="Q3" s="17" t="s">
        <v>25</v>
      </c>
      <c r="R3" s="17" t="s">
        <v>24</v>
      </c>
      <c r="S3" s="17" t="s">
        <v>33</v>
      </c>
      <c r="T3" s="17" t="s">
        <v>24</v>
      </c>
      <c r="U3" s="17" t="s">
        <v>25</v>
      </c>
      <c r="V3" s="17" t="s">
        <v>26</v>
      </c>
      <c r="W3" s="17" t="s">
        <v>25</v>
      </c>
      <c r="X3" s="17" t="s">
        <v>27</v>
      </c>
      <c r="Y3" s="17" t="s">
        <v>24</v>
      </c>
      <c r="Z3" s="17" t="s">
        <v>28</v>
      </c>
      <c r="AA3" s="17" t="s">
        <v>253</v>
      </c>
    </row>
    <row r="4" spans="1:27" ht="60" x14ac:dyDescent="0.25">
      <c r="A4" s="16">
        <v>251</v>
      </c>
      <c r="B4" s="20">
        <v>3</v>
      </c>
      <c r="C4" t="s">
        <v>63</v>
      </c>
      <c r="D4" t="s">
        <v>348</v>
      </c>
      <c r="E4" s="23">
        <v>924</v>
      </c>
      <c r="F4" s="20" t="str">
        <f>B4&amp;C4&amp;D4&amp;E4</f>
        <v>3AIS924</v>
      </c>
      <c r="G4" s="17" t="s">
        <v>88</v>
      </c>
      <c r="H4" s="17"/>
      <c r="I4" s="17"/>
      <c r="J4" s="17" t="s">
        <v>89</v>
      </c>
      <c r="K4" s="17" t="s">
        <v>254</v>
      </c>
      <c r="L4" s="17" t="s">
        <v>255</v>
      </c>
      <c r="M4" s="17" t="s">
        <v>24</v>
      </c>
      <c r="N4" s="17" t="s">
        <v>24</v>
      </c>
      <c r="O4" s="17" t="s">
        <v>25</v>
      </c>
      <c r="P4" s="17" t="s">
        <v>25</v>
      </c>
      <c r="Q4" s="17" t="s">
        <v>25</v>
      </c>
      <c r="R4" s="17" t="s">
        <v>24</v>
      </c>
      <c r="S4" s="17" t="s">
        <v>33</v>
      </c>
      <c r="T4" s="17" t="s">
        <v>24</v>
      </c>
      <c r="U4" s="17" t="s">
        <v>25</v>
      </c>
      <c r="V4" s="17" t="s">
        <v>26</v>
      </c>
      <c r="W4" s="17" t="s">
        <v>25</v>
      </c>
      <c r="X4" s="17" t="s">
        <v>27</v>
      </c>
      <c r="Y4" s="17" t="s">
        <v>24</v>
      </c>
      <c r="Z4" s="17" t="s">
        <v>28</v>
      </c>
      <c r="AA4" s="17" t="s">
        <v>256</v>
      </c>
    </row>
    <row r="5" spans="1:27" x14ac:dyDescent="0.25">
      <c r="A5" s="16">
        <v>252</v>
      </c>
      <c r="B5" s="20">
        <v>4</v>
      </c>
      <c r="C5" t="s">
        <v>63</v>
      </c>
      <c r="D5" t="s">
        <v>348</v>
      </c>
      <c r="E5" s="23">
        <v>924</v>
      </c>
      <c r="F5" s="20" t="str">
        <f t="shared" ref="F5:F20" si="0">B5&amp;C5&amp;D5&amp;E5</f>
        <v>4AIS924</v>
      </c>
      <c r="G5" s="17" t="s">
        <v>93</v>
      </c>
      <c r="H5" s="17"/>
      <c r="I5" s="17"/>
      <c r="J5" s="17" t="s">
        <v>257</v>
      </c>
      <c r="K5" s="17" t="s">
        <v>245</v>
      </c>
      <c r="L5" s="17" t="s">
        <v>258</v>
      </c>
      <c r="M5" s="17" t="s">
        <v>24</v>
      </c>
      <c r="N5" s="17" t="s">
        <v>24</v>
      </c>
      <c r="O5" s="17" t="s">
        <v>25</v>
      </c>
      <c r="P5" s="17" t="s">
        <v>25</v>
      </c>
      <c r="Q5" s="17" t="s">
        <v>25</v>
      </c>
      <c r="R5" s="17" t="s">
        <v>24</v>
      </c>
      <c r="S5" s="17" t="s">
        <v>25</v>
      </c>
      <c r="T5" s="17" t="s">
        <v>24</v>
      </c>
      <c r="U5" s="17" t="s">
        <v>25</v>
      </c>
      <c r="V5" s="17" t="s">
        <v>26</v>
      </c>
      <c r="W5" s="17" t="s">
        <v>25</v>
      </c>
      <c r="X5" s="17" t="s">
        <v>27</v>
      </c>
      <c r="Y5" s="17" t="s">
        <v>23</v>
      </c>
      <c r="Z5" s="17" t="s">
        <v>28</v>
      </c>
      <c r="AA5" s="17" t="s">
        <v>19</v>
      </c>
    </row>
    <row r="6" spans="1:27" ht="120" x14ac:dyDescent="0.25">
      <c r="A6" s="16">
        <v>253</v>
      </c>
      <c r="B6" s="20">
        <v>5</v>
      </c>
      <c r="C6" t="s">
        <v>63</v>
      </c>
      <c r="D6" t="s">
        <v>348</v>
      </c>
      <c r="E6" s="23">
        <v>924</v>
      </c>
      <c r="F6" s="20" t="str">
        <f t="shared" si="0"/>
        <v>5AIS924</v>
      </c>
      <c r="G6" s="17" t="s">
        <v>98</v>
      </c>
      <c r="H6" s="17"/>
      <c r="I6" s="17"/>
      <c r="J6" s="17" t="s">
        <v>89</v>
      </c>
      <c r="K6" s="17" t="s">
        <v>259</v>
      </c>
      <c r="L6" s="17" t="s">
        <v>260</v>
      </c>
      <c r="M6" s="17" t="s">
        <v>24</v>
      </c>
      <c r="N6" s="17" t="s">
        <v>24</v>
      </c>
      <c r="O6" s="17" t="s">
        <v>25</v>
      </c>
      <c r="P6" s="17" t="s">
        <v>25</v>
      </c>
      <c r="Q6" s="17" t="s">
        <v>25</v>
      </c>
      <c r="R6" s="17" t="s">
        <v>24</v>
      </c>
      <c r="S6" s="17" t="s">
        <v>61</v>
      </c>
      <c r="T6" s="17" t="s">
        <v>24</v>
      </c>
      <c r="U6" s="17" t="s">
        <v>25</v>
      </c>
      <c r="V6" s="17" t="s">
        <v>26</v>
      </c>
      <c r="W6" s="17" t="s">
        <v>25</v>
      </c>
      <c r="X6" s="17" t="s">
        <v>23</v>
      </c>
      <c r="Y6" s="17" t="s">
        <v>23</v>
      </c>
      <c r="Z6" s="17" t="s">
        <v>28</v>
      </c>
      <c r="AA6" s="17" t="s">
        <v>261</v>
      </c>
    </row>
    <row r="7" spans="1:27" ht="135" x14ac:dyDescent="0.25">
      <c r="A7" s="16">
        <v>254</v>
      </c>
      <c r="B7" s="20">
        <v>6</v>
      </c>
      <c r="C7" t="s">
        <v>63</v>
      </c>
      <c r="D7" t="s">
        <v>348</v>
      </c>
      <c r="E7" s="23">
        <v>924</v>
      </c>
      <c r="F7" s="20" t="str">
        <f t="shared" si="0"/>
        <v>6AIS924</v>
      </c>
      <c r="G7" s="17" t="s">
        <v>102</v>
      </c>
      <c r="H7" s="17"/>
      <c r="I7" s="17"/>
      <c r="J7" s="17" t="s">
        <v>262</v>
      </c>
      <c r="K7" s="17" t="s">
        <v>247</v>
      </c>
      <c r="L7" s="17" t="s">
        <v>263</v>
      </c>
      <c r="M7" s="17" t="s">
        <v>24</v>
      </c>
      <c r="N7" s="17" t="s">
        <v>24</v>
      </c>
      <c r="O7" s="17" t="s">
        <v>61</v>
      </c>
      <c r="P7" s="17" t="s">
        <v>25</v>
      </c>
      <c r="Q7" s="17" t="s">
        <v>25</v>
      </c>
      <c r="R7" s="17" t="s">
        <v>24</v>
      </c>
      <c r="S7" s="17" t="s">
        <v>25</v>
      </c>
      <c r="T7" s="17" t="s">
        <v>24</v>
      </c>
      <c r="U7" s="17" t="s">
        <v>25</v>
      </c>
      <c r="V7" s="17" t="s">
        <v>26</v>
      </c>
      <c r="W7" s="17" t="s">
        <v>25</v>
      </c>
      <c r="X7" s="17" t="s">
        <v>27</v>
      </c>
      <c r="Y7" s="17" t="s">
        <v>24</v>
      </c>
      <c r="Z7" s="17" t="s">
        <v>28</v>
      </c>
      <c r="AA7" s="17" t="s">
        <v>264</v>
      </c>
    </row>
    <row r="8" spans="1:27" ht="45" x14ac:dyDescent="0.25">
      <c r="A8" s="16">
        <v>255</v>
      </c>
      <c r="B8" s="20">
        <v>7</v>
      </c>
      <c r="C8" t="s">
        <v>63</v>
      </c>
      <c r="D8" t="s">
        <v>348</v>
      </c>
      <c r="E8" s="23">
        <v>924</v>
      </c>
      <c r="F8" s="20" t="str">
        <f t="shared" si="0"/>
        <v>7AIS924</v>
      </c>
      <c r="G8" s="17" t="s">
        <v>150</v>
      </c>
      <c r="H8" s="17"/>
      <c r="I8" s="17"/>
      <c r="J8" s="17" t="s">
        <v>19</v>
      </c>
      <c r="K8" s="17" t="s">
        <v>265</v>
      </c>
      <c r="L8" s="17" t="s">
        <v>266</v>
      </c>
      <c r="M8" s="17" t="s">
        <v>24</v>
      </c>
      <c r="N8" s="17" t="s">
        <v>24</v>
      </c>
      <c r="O8" s="17" t="s">
        <v>25</v>
      </c>
      <c r="P8" s="17" t="s">
        <v>25</v>
      </c>
      <c r="Q8" s="17" t="s">
        <v>25</v>
      </c>
      <c r="R8" s="17" t="s">
        <v>24</v>
      </c>
      <c r="S8" s="17" t="s">
        <v>33</v>
      </c>
      <c r="T8" s="17" t="s">
        <v>24</v>
      </c>
      <c r="U8" s="17" t="s">
        <v>25</v>
      </c>
      <c r="V8" s="17" t="s">
        <v>26</v>
      </c>
      <c r="W8" s="17" t="s">
        <v>25</v>
      </c>
      <c r="X8" s="17" t="s">
        <v>23</v>
      </c>
      <c r="Y8" s="17" t="s">
        <v>23</v>
      </c>
      <c r="Z8" s="17" t="s">
        <v>28</v>
      </c>
      <c r="AA8" s="17" t="s">
        <v>34</v>
      </c>
    </row>
    <row r="9" spans="1:27" ht="135" x14ac:dyDescent="0.25">
      <c r="A9" s="16">
        <v>256</v>
      </c>
      <c r="B9" s="20">
        <v>8</v>
      </c>
      <c r="C9" t="s">
        <v>63</v>
      </c>
      <c r="D9" t="s">
        <v>348</v>
      </c>
      <c r="E9" s="23">
        <v>924</v>
      </c>
      <c r="F9" s="20" t="str">
        <f t="shared" si="0"/>
        <v>8AIS924</v>
      </c>
      <c r="G9" s="17" t="s">
        <v>117</v>
      </c>
      <c r="H9" s="17"/>
      <c r="I9" s="17"/>
      <c r="J9" s="17" t="s">
        <v>262</v>
      </c>
      <c r="K9" s="17" t="s">
        <v>267</v>
      </c>
      <c r="L9" s="17" t="s">
        <v>268</v>
      </c>
      <c r="M9" s="17" t="s">
        <v>24</v>
      </c>
      <c r="N9" s="17" t="s">
        <v>24</v>
      </c>
      <c r="O9" s="17" t="s">
        <v>25</v>
      </c>
      <c r="P9" s="17" t="s">
        <v>25</v>
      </c>
      <c r="Q9" s="17" t="s">
        <v>25</v>
      </c>
      <c r="R9" s="17" t="s">
        <v>23</v>
      </c>
      <c r="S9" s="17" t="s">
        <v>33</v>
      </c>
      <c r="T9" s="17" t="s">
        <v>24</v>
      </c>
      <c r="U9" s="17" t="s">
        <v>25</v>
      </c>
      <c r="V9" s="17" t="s">
        <v>26</v>
      </c>
      <c r="W9" s="17" t="s">
        <v>25</v>
      </c>
      <c r="X9" s="17" t="s">
        <v>27</v>
      </c>
      <c r="Y9" s="17" t="s">
        <v>24</v>
      </c>
      <c r="Z9" s="17" t="s">
        <v>28</v>
      </c>
      <c r="AA9" s="17" t="s">
        <v>269</v>
      </c>
    </row>
    <row r="10" spans="1:27" x14ac:dyDescent="0.25">
      <c r="A10" s="16">
        <v>257</v>
      </c>
      <c r="B10" s="20">
        <v>9</v>
      </c>
      <c r="C10" t="s">
        <v>63</v>
      </c>
      <c r="D10" t="s">
        <v>348</v>
      </c>
      <c r="E10" s="23">
        <v>924</v>
      </c>
      <c r="F10" s="20" t="str">
        <f t="shared" si="0"/>
        <v>9AIS924</v>
      </c>
      <c r="G10" s="17" t="s">
        <v>112</v>
      </c>
      <c r="H10" s="17"/>
      <c r="I10" s="17"/>
      <c r="J10" s="17" t="s">
        <v>89</v>
      </c>
      <c r="K10" s="17" t="s">
        <v>270</v>
      </c>
      <c r="L10" s="17" t="s">
        <v>271</v>
      </c>
      <c r="M10" s="17" t="s">
        <v>24</v>
      </c>
      <c r="N10" s="17" t="s">
        <v>24</v>
      </c>
      <c r="O10" s="17" t="s">
        <v>25</v>
      </c>
      <c r="P10" s="17" t="s">
        <v>25</v>
      </c>
      <c r="Q10" s="17" t="s">
        <v>25</v>
      </c>
      <c r="R10" s="17" t="s">
        <v>24</v>
      </c>
      <c r="S10" s="17" t="s">
        <v>163</v>
      </c>
      <c r="T10" s="17" t="s">
        <v>24</v>
      </c>
      <c r="U10" s="17" t="s">
        <v>25</v>
      </c>
      <c r="V10" s="17" t="s">
        <v>26</v>
      </c>
      <c r="W10" s="17" t="s">
        <v>25</v>
      </c>
      <c r="X10" s="17" t="s">
        <v>27</v>
      </c>
      <c r="Y10" s="17" t="s">
        <v>24</v>
      </c>
      <c r="Z10" s="17" t="s">
        <v>28</v>
      </c>
      <c r="AA10" s="17" t="s">
        <v>272</v>
      </c>
    </row>
    <row r="11" spans="1:27" ht="75" x14ac:dyDescent="0.25">
      <c r="A11" s="16">
        <v>258</v>
      </c>
      <c r="B11" s="20">
        <v>10</v>
      </c>
      <c r="C11" t="s">
        <v>63</v>
      </c>
      <c r="D11" t="s">
        <v>348</v>
      </c>
      <c r="E11" s="23">
        <v>924</v>
      </c>
      <c r="F11" s="20" t="str">
        <f t="shared" si="0"/>
        <v>10AIS924</v>
      </c>
      <c r="G11" s="17" t="s">
        <v>121</v>
      </c>
      <c r="H11" s="17"/>
      <c r="I11" s="17"/>
      <c r="J11" s="17" t="s">
        <v>103</v>
      </c>
      <c r="K11" s="17" t="s">
        <v>21</v>
      </c>
      <c r="L11" s="17" t="s">
        <v>273</v>
      </c>
      <c r="M11" s="17" t="s">
        <v>24</v>
      </c>
      <c r="N11" s="17" t="s">
        <v>24</v>
      </c>
      <c r="O11" s="17" t="s">
        <v>25</v>
      </c>
      <c r="P11" s="17" t="s">
        <v>25</v>
      </c>
      <c r="Q11" s="17" t="s">
        <v>25</v>
      </c>
      <c r="R11" s="17" t="s">
        <v>24</v>
      </c>
      <c r="S11" s="17" t="s">
        <v>25</v>
      </c>
      <c r="T11" s="17" t="s">
        <v>24</v>
      </c>
      <c r="U11" s="17" t="s">
        <v>25</v>
      </c>
      <c r="V11" s="17" t="s">
        <v>26</v>
      </c>
      <c r="W11" s="17" t="s">
        <v>25</v>
      </c>
      <c r="X11" s="17" t="s">
        <v>27</v>
      </c>
      <c r="Y11" s="17" t="s">
        <v>24</v>
      </c>
      <c r="Z11" s="17" t="s">
        <v>28</v>
      </c>
      <c r="AA11" s="17" t="s">
        <v>274</v>
      </c>
    </row>
    <row r="12" spans="1:27" ht="45" x14ac:dyDescent="0.25">
      <c r="A12" s="16">
        <v>259</v>
      </c>
      <c r="B12" s="20">
        <v>11</v>
      </c>
      <c r="C12" t="s">
        <v>64</v>
      </c>
      <c r="D12" t="s">
        <v>348</v>
      </c>
      <c r="E12" s="23">
        <v>924</v>
      </c>
      <c r="F12" s="20" t="str">
        <f t="shared" si="0"/>
        <v>11BIS924</v>
      </c>
      <c r="G12" s="17" t="s">
        <v>211</v>
      </c>
      <c r="H12" s="17"/>
      <c r="I12" s="17"/>
      <c r="J12" s="17" t="s">
        <v>41</v>
      </c>
      <c r="K12" s="17" t="s">
        <v>275</v>
      </c>
      <c r="L12" s="17" t="s">
        <v>230</v>
      </c>
      <c r="M12" s="17" t="s">
        <v>24</v>
      </c>
      <c r="N12" s="17" t="s">
        <v>24</v>
      </c>
      <c r="O12" s="17" t="s">
        <v>25</v>
      </c>
      <c r="P12" s="17" t="s">
        <v>25</v>
      </c>
      <c r="Q12" s="17" t="s">
        <v>19</v>
      </c>
      <c r="R12" s="17" t="s">
        <v>24</v>
      </c>
      <c r="S12" s="17" t="s">
        <v>25</v>
      </c>
      <c r="T12" s="17" t="s">
        <v>24</v>
      </c>
      <c r="U12" s="17" t="s">
        <v>25</v>
      </c>
      <c r="V12" s="17" t="s">
        <v>26</v>
      </c>
      <c r="W12" s="17" t="s">
        <v>25</v>
      </c>
      <c r="X12" s="17" t="s">
        <v>23</v>
      </c>
      <c r="Y12" s="17" t="s">
        <v>23</v>
      </c>
      <c r="Z12" s="17" t="s">
        <v>28</v>
      </c>
      <c r="AA12" s="17" t="s">
        <v>34</v>
      </c>
    </row>
    <row r="13" spans="1:27" ht="45" x14ac:dyDescent="0.25">
      <c r="A13" s="16">
        <v>260</v>
      </c>
      <c r="B13" s="20">
        <v>12</v>
      </c>
      <c r="C13" t="s">
        <v>64</v>
      </c>
      <c r="D13" t="s">
        <v>348</v>
      </c>
      <c r="E13" s="23">
        <v>924</v>
      </c>
      <c r="F13" s="20" t="str">
        <f t="shared" si="0"/>
        <v>12BIS924</v>
      </c>
      <c r="G13" s="17" t="s">
        <v>214</v>
      </c>
      <c r="H13" s="17"/>
      <c r="I13" s="17"/>
      <c r="J13" s="17" t="s">
        <v>134</v>
      </c>
      <c r="K13" s="17" t="s">
        <v>136</v>
      </c>
      <c r="L13" s="17" t="s">
        <v>46</v>
      </c>
      <c r="M13" s="17" t="s">
        <v>24</v>
      </c>
      <c r="N13" s="17" t="s">
        <v>24</v>
      </c>
      <c r="O13" s="17" t="s">
        <v>25</v>
      </c>
      <c r="P13" s="17" t="s">
        <v>25</v>
      </c>
      <c r="Q13" s="17" t="s">
        <v>25</v>
      </c>
      <c r="R13" s="17" t="s">
        <v>24</v>
      </c>
      <c r="S13" s="17" t="s">
        <v>19</v>
      </c>
      <c r="T13" s="17" t="s">
        <v>24</v>
      </c>
      <c r="U13" s="17" t="s">
        <v>25</v>
      </c>
      <c r="V13" s="17" t="s">
        <v>26</v>
      </c>
      <c r="W13" s="17" t="s">
        <v>25</v>
      </c>
      <c r="X13" s="17" t="s">
        <v>27</v>
      </c>
      <c r="Y13" s="17" t="s">
        <v>23</v>
      </c>
      <c r="Z13" s="17" t="s">
        <v>28</v>
      </c>
      <c r="AA13" s="17" t="s">
        <v>189</v>
      </c>
    </row>
    <row r="14" spans="1:27" ht="90" x14ac:dyDescent="0.25">
      <c r="A14" s="16">
        <v>261</v>
      </c>
      <c r="B14" s="20">
        <v>13</v>
      </c>
      <c r="C14" t="s">
        <v>64</v>
      </c>
      <c r="D14" t="s">
        <v>348</v>
      </c>
      <c r="E14" s="23">
        <v>924</v>
      </c>
      <c r="F14" s="20" t="str">
        <f t="shared" si="0"/>
        <v>13BIS924</v>
      </c>
      <c r="G14" s="17" t="s">
        <v>223</v>
      </c>
      <c r="H14" s="17"/>
      <c r="I14" s="17"/>
      <c r="J14" s="17" t="s">
        <v>113</v>
      </c>
      <c r="K14" s="17" t="s">
        <v>276</v>
      </c>
      <c r="L14" s="17" t="s">
        <v>277</v>
      </c>
      <c r="M14" s="17" t="s">
        <v>24</v>
      </c>
      <c r="N14" s="17" t="s">
        <v>24</v>
      </c>
      <c r="O14" s="17" t="s">
        <v>25</v>
      </c>
      <c r="P14" s="17" t="s">
        <v>25</v>
      </c>
      <c r="Q14" s="17" t="s">
        <v>39</v>
      </c>
      <c r="R14" s="17" t="s">
        <v>24</v>
      </c>
      <c r="S14" s="17" t="s">
        <v>68</v>
      </c>
      <c r="T14" s="17" t="s">
        <v>24</v>
      </c>
      <c r="U14" s="17" t="s">
        <v>25</v>
      </c>
      <c r="V14" s="17" t="s">
        <v>26</v>
      </c>
      <c r="W14" s="17" t="s">
        <v>25</v>
      </c>
      <c r="X14" s="17" t="s">
        <v>23</v>
      </c>
      <c r="Y14" s="17" t="s">
        <v>23</v>
      </c>
      <c r="Z14" s="17" t="s">
        <v>28</v>
      </c>
      <c r="AA14" s="17" t="s">
        <v>278</v>
      </c>
    </row>
    <row r="15" spans="1:27" ht="45" x14ac:dyDescent="0.25">
      <c r="A15" s="16">
        <v>262</v>
      </c>
      <c r="B15" s="20">
        <v>14</v>
      </c>
      <c r="C15" t="s">
        <v>64</v>
      </c>
      <c r="D15" t="s">
        <v>348</v>
      </c>
      <c r="E15" s="23">
        <v>924</v>
      </c>
      <c r="F15" s="20" t="str">
        <f t="shared" si="0"/>
        <v>14BIS924</v>
      </c>
      <c r="G15" s="17" t="s">
        <v>279</v>
      </c>
      <c r="H15" s="17"/>
      <c r="I15" s="17"/>
      <c r="J15" s="17" t="s">
        <v>172</v>
      </c>
      <c r="K15" s="17" t="s">
        <v>280</v>
      </c>
      <c r="L15" s="17" t="s">
        <v>281</v>
      </c>
      <c r="M15" s="17" t="s">
        <v>24</v>
      </c>
      <c r="N15" s="17" t="s">
        <v>24</v>
      </c>
      <c r="O15" s="17" t="s">
        <v>25</v>
      </c>
      <c r="P15" s="17" t="s">
        <v>38</v>
      </c>
      <c r="Q15" s="17" t="s">
        <v>39</v>
      </c>
      <c r="R15" s="17" t="s">
        <v>24</v>
      </c>
      <c r="S15" s="17" t="s">
        <v>163</v>
      </c>
      <c r="T15" s="17" t="s">
        <v>24</v>
      </c>
      <c r="U15" s="17" t="s">
        <v>25</v>
      </c>
      <c r="V15" s="17" t="s">
        <v>26</v>
      </c>
      <c r="W15" s="17" t="s">
        <v>25</v>
      </c>
      <c r="X15" s="17" t="s">
        <v>23</v>
      </c>
      <c r="Y15" s="17" t="s">
        <v>23</v>
      </c>
      <c r="Z15" s="17" t="s">
        <v>28</v>
      </c>
      <c r="AA15" s="17" t="s">
        <v>34</v>
      </c>
    </row>
    <row r="16" spans="1:27" ht="60" x14ac:dyDescent="0.25">
      <c r="A16" s="16">
        <v>263</v>
      </c>
      <c r="B16" s="20">
        <v>15</v>
      </c>
      <c r="C16" t="s">
        <v>64</v>
      </c>
      <c r="D16" t="s">
        <v>348</v>
      </c>
      <c r="E16" s="23">
        <v>924</v>
      </c>
      <c r="F16" s="20" t="str">
        <f t="shared" si="0"/>
        <v>15BIS924</v>
      </c>
      <c r="G16" s="17" t="s">
        <v>282</v>
      </c>
      <c r="H16" s="17"/>
      <c r="I16" s="17"/>
      <c r="J16" s="17" t="s">
        <v>113</v>
      </c>
      <c r="K16" s="17" t="s">
        <v>283</v>
      </c>
      <c r="L16" s="17" t="s">
        <v>284</v>
      </c>
      <c r="M16" s="17" t="s">
        <v>24</v>
      </c>
      <c r="N16" s="17" t="s">
        <v>24</v>
      </c>
      <c r="O16" s="17" t="s">
        <v>25</v>
      </c>
      <c r="P16" s="17" t="s">
        <v>38</v>
      </c>
      <c r="Q16" s="17" t="s">
        <v>39</v>
      </c>
      <c r="R16" s="17" t="s">
        <v>24</v>
      </c>
      <c r="S16" s="17" t="s">
        <v>33</v>
      </c>
      <c r="T16" s="17" t="s">
        <v>24</v>
      </c>
      <c r="U16" s="17" t="s">
        <v>25</v>
      </c>
      <c r="V16" s="17" t="s">
        <v>26</v>
      </c>
      <c r="W16" s="17" t="s">
        <v>25</v>
      </c>
      <c r="X16" s="17" t="s">
        <v>23</v>
      </c>
      <c r="Y16" s="17" t="s">
        <v>23</v>
      </c>
      <c r="Z16" s="17" t="s">
        <v>28</v>
      </c>
      <c r="AA16" s="17" t="s">
        <v>149</v>
      </c>
    </row>
    <row r="17" spans="1:27" ht="45" x14ac:dyDescent="0.25">
      <c r="A17" s="16">
        <v>264</v>
      </c>
      <c r="B17" s="20">
        <v>16</v>
      </c>
      <c r="C17" t="s">
        <v>64</v>
      </c>
      <c r="D17" t="s">
        <v>348</v>
      </c>
      <c r="E17" s="23">
        <v>924</v>
      </c>
      <c r="F17" s="20" t="str">
        <f t="shared" si="0"/>
        <v>16BIS924</v>
      </c>
      <c r="G17" s="17" t="s">
        <v>229</v>
      </c>
      <c r="H17" s="17"/>
      <c r="I17" s="17"/>
      <c r="J17" s="17" t="s">
        <v>146</v>
      </c>
      <c r="K17" s="17" t="s">
        <v>285</v>
      </c>
      <c r="L17" s="17" t="s">
        <v>286</v>
      </c>
      <c r="M17" s="17" t="s">
        <v>24</v>
      </c>
      <c r="N17" s="17" t="s">
        <v>24</v>
      </c>
      <c r="O17" s="17" t="s">
        <v>25</v>
      </c>
      <c r="P17" s="17" t="s">
        <v>38</v>
      </c>
      <c r="Q17" s="17" t="s">
        <v>48</v>
      </c>
      <c r="R17" s="17" t="s">
        <v>24</v>
      </c>
      <c r="S17" s="17" t="s">
        <v>25</v>
      </c>
      <c r="T17" s="17" t="s">
        <v>24</v>
      </c>
      <c r="U17" s="17" t="s">
        <v>25</v>
      </c>
      <c r="V17" s="17" t="s">
        <v>26</v>
      </c>
      <c r="W17" s="17" t="s">
        <v>25</v>
      </c>
      <c r="X17" s="17" t="s">
        <v>23</v>
      </c>
      <c r="Y17" s="17" t="s">
        <v>23</v>
      </c>
      <c r="Z17" s="17" t="s">
        <v>28</v>
      </c>
      <c r="AA17" s="17" t="s">
        <v>34</v>
      </c>
    </row>
    <row r="18" spans="1:27" ht="45" x14ac:dyDescent="0.25">
      <c r="A18" s="16">
        <v>265</v>
      </c>
      <c r="B18" s="20">
        <v>17</v>
      </c>
      <c r="C18" t="s">
        <v>64</v>
      </c>
      <c r="D18" t="s">
        <v>348</v>
      </c>
      <c r="E18" s="23">
        <v>924</v>
      </c>
      <c r="F18" s="20" t="str">
        <f t="shared" si="0"/>
        <v>17BIS924</v>
      </c>
      <c r="G18" s="17" t="s">
        <v>233</v>
      </c>
      <c r="H18" s="17"/>
      <c r="I18" s="17"/>
      <c r="J18" s="17" t="s">
        <v>287</v>
      </c>
      <c r="K18" s="17" t="s">
        <v>288</v>
      </c>
      <c r="L18" s="17" t="s">
        <v>197</v>
      </c>
      <c r="M18" s="17" t="s">
        <v>24</v>
      </c>
      <c r="N18" s="17" t="s">
        <v>24</v>
      </c>
      <c r="O18" s="17" t="s">
        <v>25</v>
      </c>
      <c r="P18" s="17" t="s">
        <v>25</v>
      </c>
      <c r="Q18" s="17" t="s">
        <v>25</v>
      </c>
      <c r="R18" s="17" t="s">
        <v>24</v>
      </c>
      <c r="S18" s="17" t="s">
        <v>163</v>
      </c>
      <c r="T18" s="17" t="s">
        <v>24</v>
      </c>
      <c r="U18" s="17" t="s">
        <v>25</v>
      </c>
      <c r="V18" s="17" t="s">
        <v>26</v>
      </c>
      <c r="W18" s="17" t="s">
        <v>25</v>
      </c>
      <c r="X18" s="17" t="s">
        <v>27</v>
      </c>
      <c r="Y18" s="17" t="s">
        <v>24</v>
      </c>
      <c r="Z18" s="17" t="s">
        <v>28</v>
      </c>
      <c r="AA18" s="17" t="s">
        <v>289</v>
      </c>
    </row>
    <row r="19" spans="1:27" ht="45" x14ac:dyDescent="0.25">
      <c r="A19" s="16">
        <v>266</v>
      </c>
      <c r="B19" s="20">
        <v>18</v>
      </c>
      <c r="C19" t="s">
        <v>64</v>
      </c>
      <c r="D19" t="s">
        <v>348</v>
      </c>
      <c r="E19" s="23">
        <v>924</v>
      </c>
      <c r="F19" s="20" t="str">
        <f t="shared" si="0"/>
        <v>18BIS924</v>
      </c>
      <c r="G19" s="17" t="s">
        <v>238</v>
      </c>
      <c r="H19" s="17"/>
      <c r="I19" s="17"/>
      <c r="J19" s="17" t="s">
        <v>138</v>
      </c>
      <c r="K19" s="17" t="s">
        <v>159</v>
      </c>
      <c r="L19" s="17" t="s">
        <v>290</v>
      </c>
      <c r="M19" s="17" t="s">
        <v>24</v>
      </c>
      <c r="N19" s="17" t="s">
        <v>24</v>
      </c>
      <c r="O19" s="17" t="s">
        <v>25</v>
      </c>
      <c r="P19" s="17" t="s">
        <v>82</v>
      </c>
      <c r="Q19" s="17" t="s">
        <v>39</v>
      </c>
      <c r="R19" s="17" t="s">
        <v>24</v>
      </c>
      <c r="S19" s="17" t="s">
        <v>25</v>
      </c>
      <c r="T19" s="17" t="s">
        <v>24</v>
      </c>
      <c r="U19" s="17" t="s">
        <v>25</v>
      </c>
      <c r="V19" s="17" t="s">
        <v>26</v>
      </c>
      <c r="W19" s="17" t="s">
        <v>25</v>
      </c>
      <c r="X19" s="17" t="s">
        <v>23</v>
      </c>
      <c r="Y19" s="17" t="s">
        <v>23</v>
      </c>
      <c r="Z19" s="17" t="s">
        <v>28</v>
      </c>
      <c r="AA19" s="17" t="s">
        <v>70</v>
      </c>
    </row>
    <row r="20" spans="1:27" ht="45" x14ac:dyDescent="0.25">
      <c r="A20" s="16">
        <v>267</v>
      </c>
      <c r="B20" s="20">
        <v>19</v>
      </c>
      <c r="C20" t="s">
        <v>64</v>
      </c>
      <c r="D20" t="s">
        <v>348</v>
      </c>
      <c r="E20" s="23">
        <v>924</v>
      </c>
      <c r="F20" s="20" t="str">
        <f t="shared" si="0"/>
        <v>19BIS924</v>
      </c>
      <c r="G20" s="17" t="s">
        <v>291</v>
      </c>
      <c r="H20" s="17"/>
      <c r="I20" s="17"/>
      <c r="J20" s="17" t="s">
        <v>146</v>
      </c>
      <c r="K20" s="17" t="s">
        <v>292</v>
      </c>
      <c r="L20" s="17" t="s">
        <v>293</v>
      </c>
      <c r="M20" s="17" t="s">
        <v>24</v>
      </c>
      <c r="N20" s="17" t="s">
        <v>24</v>
      </c>
      <c r="O20" s="17" t="s">
        <v>25</v>
      </c>
      <c r="P20" s="17" t="s">
        <v>25</v>
      </c>
      <c r="Q20" s="17" t="s">
        <v>39</v>
      </c>
      <c r="R20" s="17" t="s">
        <v>24</v>
      </c>
      <c r="S20" s="17" t="s">
        <v>25</v>
      </c>
      <c r="T20" s="17" t="s">
        <v>24</v>
      </c>
      <c r="U20" s="17" t="s">
        <v>25</v>
      </c>
      <c r="V20" s="17" t="s">
        <v>26</v>
      </c>
      <c r="W20" s="17" t="s">
        <v>25</v>
      </c>
      <c r="X20" s="17" t="s">
        <v>23</v>
      </c>
      <c r="Y20" s="17" t="s">
        <v>23</v>
      </c>
      <c r="Z20" s="17" t="s">
        <v>28</v>
      </c>
      <c r="AA20" s="17" t="s">
        <v>70</v>
      </c>
    </row>
    <row r="21" spans="1:27" ht="45" x14ac:dyDescent="0.25">
      <c r="A21" s="16">
        <v>268</v>
      </c>
      <c r="B21" s="20">
        <v>20</v>
      </c>
      <c r="C21" t="s">
        <v>64</v>
      </c>
      <c r="D21" t="s">
        <v>348</v>
      </c>
      <c r="E21" s="23">
        <v>924</v>
      </c>
      <c r="F21" s="20" t="str">
        <f>B21&amp;C21&amp;D21&amp;E21</f>
        <v>20BIS924</v>
      </c>
      <c r="G21" s="17" t="s">
        <v>244</v>
      </c>
      <c r="H21" s="17"/>
      <c r="I21" s="17"/>
      <c r="J21" s="17" t="s">
        <v>122</v>
      </c>
      <c r="K21" s="17" t="s">
        <v>165</v>
      </c>
      <c r="L21" s="17" t="s">
        <v>42</v>
      </c>
      <c r="M21" s="17" t="s">
        <v>19</v>
      </c>
      <c r="N21" s="17" t="s">
        <v>24</v>
      </c>
      <c r="O21" s="17" t="s">
        <v>25</v>
      </c>
      <c r="P21" s="17" t="s">
        <v>25</v>
      </c>
      <c r="Q21" s="17" t="s">
        <v>25</v>
      </c>
      <c r="R21" s="17" t="s">
        <v>24</v>
      </c>
      <c r="S21" s="17" t="s">
        <v>25</v>
      </c>
      <c r="T21" s="17" t="s">
        <v>24</v>
      </c>
      <c r="U21" s="17" t="s">
        <v>25</v>
      </c>
      <c r="V21" s="17" t="s">
        <v>26</v>
      </c>
      <c r="W21" s="17" t="s">
        <v>25</v>
      </c>
      <c r="X21" s="17" t="s">
        <v>27</v>
      </c>
      <c r="Y21" s="17" t="s">
        <v>23</v>
      </c>
      <c r="Z21" s="17" t="s">
        <v>28</v>
      </c>
      <c r="AA21" s="17" t="s">
        <v>294</v>
      </c>
    </row>
    <row r="23" spans="1:27" ht="18" x14ac:dyDescent="0.25">
      <c r="H23" s="21" t="s">
        <v>343</v>
      </c>
    </row>
    <row r="24" spans="1:27" x14ac:dyDescent="0.25">
      <c r="I24" t="s">
        <v>63</v>
      </c>
      <c r="J24">
        <v>72</v>
      </c>
    </row>
    <row r="25" spans="1:27" x14ac:dyDescent="0.25">
      <c r="I25" t="s">
        <v>63</v>
      </c>
      <c r="J25">
        <v>75</v>
      </c>
    </row>
    <row r="26" spans="1:27" x14ac:dyDescent="0.25">
      <c r="I26" t="s">
        <v>63</v>
      </c>
      <c r="J26">
        <v>76</v>
      </c>
    </row>
    <row r="27" spans="1:27" x14ac:dyDescent="0.25">
      <c r="I27" t="s">
        <v>63</v>
      </c>
      <c r="J27">
        <v>84</v>
      </c>
    </row>
    <row r="28" spans="1:27" x14ac:dyDescent="0.25">
      <c r="I28" t="s">
        <v>63</v>
      </c>
      <c r="J28">
        <v>75</v>
      </c>
    </row>
    <row r="29" spans="1:27" x14ac:dyDescent="0.25">
      <c r="I29" t="s">
        <v>63</v>
      </c>
      <c r="J29">
        <v>65</v>
      </c>
    </row>
    <row r="30" spans="1:27" x14ac:dyDescent="0.25">
      <c r="I30" t="s">
        <v>63</v>
      </c>
      <c r="J30">
        <v>81</v>
      </c>
    </row>
    <row r="31" spans="1:27" x14ac:dyDescent="0.25">
      <c r="I31" t="s">
        <v>63</v>
      </c>
      <c r="J31">
        <v>83</v>
      </c>
    </row>
    <row r="32" spans="1:27" x14ac:dyDescent="0.25">
      <c r="I32" t="s">
        <v>63</v>
      </c>
      <c r="J32">
        <v>81</v>
      </c>
    </row>
    <row r="33" spans="9:10" x14ac:dyDescent="0.25">
      <c r="I33" t="s">
        <v>63</v>
      </c>
      <c r="J33">
        <v>86</v>
      </c>
    </row>
    <row r="34" spans="9:10" x14ac:dyDescent="0.25">
      <c r="I34" t="s">
        <v>63</v>
      </c>
      <c r="J34">
        <v>76</v>
      </c>
    </row>
    <row r="35" spans="9:10" x14ac:dyDescent="0.25">
      <c r="I35" t="s">
        <v>63</v>
      </c>
      <c r="J35">
        <v>81</v>
      </c>
    </row>
    <row r="36" spans="9:10" x14ac:dyDescent="0.25">
      <c r="I36" t="s">
        <v>63</v>
      </c>
      <c r="J36">
        <v>80</v>
      </c>
    </row>
    <row r="37" spans="9:10" x14ac:dyDescent="0.25">
      <c r="I37" t="s">
        <v>63</v>
      </c>
      <c r="J37">
        <v>79</v>
      </c>
    </row>
    <row r="38" spans="9:10" x14ac:dyDescent="0.25">
      <c r="I38" t="s">
        <v>64</v>
      </c>
      <c r="J38">
        <v>64</v>
      </c>
    </row>
    <row r="39" spans="9:10" x14ac:dyDescent="0.25">
      <c r="I39" t="s">
        <v>64</v>
      </c>
      <c r="J39">
        <v>65</v>
      </c>
    </row>
    <row r="40" spans="9:10" x14ac:dyDescent="0.25">
      <c r="I40" t="s">
        <v>64</v>
      </c>
      <c r="J40">
        <v>61</v>
      </c>
    </row>
    <row r="41" spans="9:10" x14ac:dyDescent="0.25">
      <c r="I41" t="s">
        <v>64</v>
      </c>
      <c r="J41">
        <v>65</v>
      </c>
    </row>
    <row r="42" spans="9:10" x14ac:dyDescent="0.25">
      <c r="I42" t="s">
        <v>64</v>
      </c>
      <c r="J42">
        <v>71</v>
      </c>
    </row>
    <row r="43" spans="9:10" x14ac:dyDescent="0.25">
      <c r="I43" t="s">
        <v>64</v>
      </c>
      <c r="J43">
        <v>73</v>
      </c>
    </row>
    <row r="44" spans="9:10" x14ac:dyDescent="0.25">
      <c r="I44" t="s">
        <v>64</v>
      </c>
      <c r="J44">
        <v>82</v>
      </c>
    </row>
    <row r="45" spans="9:10" x14ac:dyDescent="0.25">
      <c r="I45" t="s">
        <v>64</v>
      </c>
      <c r="J45">
        <v>62</v>
      </c>
    </row>
    <row r="46" spans="9:10" x14ac:dyDescent="0.25">
      <c r="I46" t="s">
        <v>64</v>
      </c>
      <c r="J46">
        <v>94</v>
      </c>
    </row>
    <row r="47" spans="9:10" x14ac:dyDescent="0.25">
      <c r="I47" t="s">
        <v>64</v>
      </c>
      <c r="J47">
        <v>104</v>
      </c>
    </row>
    <row r="48" spans="9:10" x14ac:dyDescent="0.25">
      <c r="I48" t="s">
        <v>64</v>
      </c>
      <c r="J48">
        <v>115</v>
      </c>
    </row>
    <row r="49" spans="8:10" x14ac:dyDescent="0.25">
      <c r="I49" t="s">
        <v>64</v>
      </c>
      <c r="J49">
        <v>110</v>
      </c>
    </row>
    <row r="50" spans="8:10" x14ac:dyDescent="0.25">
      <c r="H50" s="22" t="s">
        <v>344</v>
      </c>
    </row>
  </sheetData>
  <sortState ref="I24:J49">
    <sortCondition ref="I24:I49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topLeftCell="A10" workbookViewId="0">
      <selection activeCell="H20" sqref="H20:H21"/>
    </sheetView>
  </sheetViews>
  <sheetFormatPr defaultRowHeight="15" x14ac:dyDescent="0.25"/>
  <cols>
    <col min="2" max="2" width="22" customWidth="1"/>
    <col min="5" max="5" width="22" customWidth="1"/>
    <col min="6" max="6" width="13.42578125" customWidth="1"/>
  </cols>
  <sheetData>
    <row r="1" spans="1:25" x14ac:dyDescent="0.25">
      <c r="A1" s="9" t="s">
        <v>75</v>
      </c>
      <c r="B1" s="18" t="s">
        <v>345</v>
      </c>
      <c r="C1" s="18" t="s">
        <v>347</v>
      </c>
      <c r="D1" s="18" t="s">
        <v>0</v>
      </c>
      <c r="E1" s="18" t="s">
        <v>76</v>
      </c>
      <c r="F1" s="9" t="s">
        <v>75</v>
      </c>
      <c r="G1" s="9" t="s">
        <v>77</v>
      </c>
      <c r="H1" s="9" t="s">
        <v>1</v>
      </c>
      <c r="I1" s="9" t="s">
        <v>2</v>
      </c>
      <c r="J1" s="9" t="s">
        <v>3</v>
      </c>
      <c r="K1" s="9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</row>
    <row r="2" spans="1:25" ht="60" x14ac:dyDescent="0.25">
      <c r="A2" s="10">
        <v>213</v>
      </c>
      <c r="B2" s="20">
        <v>1</v>
      </c>
      <c r="C2" t="s">
        <v>63</v>
      </c>
      <c r="D2" t="s">
        <v>349</v>
      </c>
      <c r="E2" s="23">
        <v>924</v>
      </c>
      <c r="F2" s="10" t="str">
        <f>B2&amp;C2&amp;D2&amp;E2</f>
        <v>1AHA924</v>
      </c>
      <c r="G2" s="11" t="s">
        <v>125</v>
      </c>
      <c r="H2" s="11" t="s">
        <v>126</v>
      </c>
      <c r="I2" s="11" t="s">
        <v>127</v>
      </c>
      <c r="J2" s="11" t="s">
        <v>128</v>
      </c>
      <c r="K2" s="11" t="s">
        <v>24</v>
      </c>
      <c r="L2" s="11" t="s">
        <v>24</v>
      </c>
      <c r="M2" s="11" t="s">
        <v>25</v>
      </c>
      <c r="N2" s="11" t="s">
        <v>25</v>
      </c>
      <c r="O2" s="11" t="s">
        <v>25</v>
      </c>
      <c r="P2" s="11" t="s">
        <v>24</v>
      </c>
      <c r="Q2" s="11" t="s">
        <v>25</v>
      </c>
      <c r="R2" s="11" t="s">
        <v>24</v>
      </c>
      <c r="S2" s="11" t="s">
        <v>25</v>
      </c>
      <c r="T2" s="11" t="s">
        <v>26</v>
      </c>
      <c r="U2" s="11" t="s">
        <v>25</v>
      </c>
      <c r="V2" s="11" t="s">
        <v>23</v>
      </c>
      <c r="W2" s="11" t="s">
        <v>23</v>
      </c>
      <c r="X2" s="11" t="s">
        <v>28</v>
      </c>
      <c r="Y2" s="11" t="s">
        <v>129</v>
      </c>
    </row>
    <row r="3" spans="1:25" ht="150" x14ac:dyDescent="0.25">
      <c r="A3" s="10">
        <v>214</v>
      </c>
      <c r="B3" s="20">
        <v>2</v>
      </c>
      <c r="C3" t="s">
        <v>63</v>
      </c>
      <c r="D3" t="s">
        <v>349</v>
      </c>
      <c r="E3" s="23">
        <v>924</v>
      </c>
      <c r="F3" s="10" t="str">
        <f>B3&amp;C3&amp;D3&amp;E3</f>
        <v>2AHA924</v>
      </c>
      <c r="G3" s="11" t="s">
        <v>84</v>
      </c>
      <c r="H3" s="11" t="s">
        <v>130</v>
      </c>
      <c r="I3" s="11" t="s">
        <v>131</v>
      </c>
      <c r="J3" s="11" t="s">
        <v>132</v>
      </c>
      <c r="K3" s="11" t="s">
        <v>24</v>
      </c>
      <c r="L3" s="11" t="s">
        <v>24</v>
      </c>
      <c r="M3" s="11" t="s">
        <v>25</v>
      </c>
      <c r="N3" s="11" t="s">
        <v>25</v>
      </c>
      <c r="O3" s="11" t="s">
        <v>61</v>
      </c>
      <c r="P3" s="11" t="s">
        <v>24</v>
      </c>
      <c r="Q3" s="11" t="s">
        <v>33</v>
      </c>
      <c r="R3" s="11" t="s">
        <v>23</v>
      </c>
      <c r="S3" s="11" t="s">
        <v>25</v>
      </c>
      <c r="T3" s="11" t="s">
        <v>26</v>
      </c>
      <c r="U3" s="11" t="s">
        <v>25</v>
      </c>
      <c r="V3" s="11" t="s">
        <v>23</v>
      </c>
      <c r="W3" s="11" t="s">
        <v>23</v>
      </c>
      <c r="X3" s="11" t="s">
        <v>28</v>
      </c>
      <c r="Y3" s="11" t="s">
        <v>133</v>
      </c>
    </row>
    <row r="4" spans="1:25" ht="90" x14ac:dyDescent="0.25">
      <c r="A4" s="10">
        <v>215</v>
      </c>
      <c r="B4" s="20">
        <v>3</v>
      </c>
      <c r="C4" t="s">
        <v>63</v>
      </c>
      <c r="D4" t="s">
        <v>349</v>
      </c>
      <c r="E4" s="23">
        <v>924</v>
      </c>
      <c r="F4" s="10" t="str">
        <f t="shared" ref="F4:F16" si="0">B4&amp;C4&amp;D4&amp;E4</f>
        <v>3AHA924</v>
      </c>
      <c r="G4" s="11" t="s">
        <v>88</v>
      </c>
      <c r="H4" s="11" t="s">
        <v>134</v>
      </c>
      <c r="I4" s="11" t="s">
        <v>135</v>
      </c>
      <c r="J4" s="11" t="s">
        <v>136</v>
      </c>
      <c r="K4" s="11" t="s">
        <v>24</v>
      </c>
      <c r="L4" s="11" t="s">
        <v>24</v>
      </c>
      <c r="M4" s="11" t="s">
        <v>25</v>
      </c>
      <c r="N4" s="11" t="s">
        <v>25</v>
      </c>
      <c r="O4" s="11" t="s">
        <v>25</v>
      </c>
      <c r="P4" s="11" t="s">
        <v>24</v>
      </c>
      <c r="Q4" s="11" t="s">
        <v>33</v>
      </c>
      <c r="R4" s="11" t="s">
        <v>24</v>
      </c>
      <c r="S4" s="11" t="s">
        <v>25</v>
      </c>
      <c r="T4" s="11" t="s">
        <v>26</v>
      </c>
      <c r="U4" s="11" t="s">
        <v>25</v>
      </c>
      <c r="V4" s="11" t="s">
        <v>27</v>
      </c>
      <c r="W4" s="11" t="s">
        <v>23</v>
      </c>
      <c r="X4" s="11" t="s">
        <v>28</v>
      </c>
      <c r="Y4" s="11" t="s">
        <v>137</v>
      </c>
    </row>
    <row r="5" spans="1:25" ht="105" x14ac:dyDescent="0.25">
      <c r="A5" s="10">
        <v>216</v>
      </c>
      <c r="B5" s="20">
        <v>4</v>
      </c>
      <c r="C5" t="s">
        <v>63</v>
      </c>
      <c r="D5" t="s">
        <v>349</v>
      </c>
      <c r="E5" s="23">
        <v>924</v>
      </c>
      <c r="F5" s="10" t="str">
        <f t="shared" si="0"/>
        <v>4AHA924</v>
      </c>
      <c r="G5" s="11" t="s">
        <v>93</v>
      </c>
      <c r="H5" s="11" t="s">
        <v>138</v>
      </c>
      <c r="I5" s="11" t="s">
        <v>139</v>
      </c>
      <c r="J5" s="11" t="s">
        <v>140</v>
      </c>
      <c r="K5" s="11" t="s">
        <v>24</v>
      </c>
      <c r="L5" s="11" t="s">
        <v>24</v>
      </c>
      <c r="M5" s="11" t="s">
        <v>25</v>
      </c>
      <c r="N5" s="11" t="s">
        <v>25</v>
      </c>
      <c r="O5" s="11" t="s">
        <v>25</v>
      </c>
      <c r="P5" s="11" t="s">
        <v>24</v>
      </c>
      <c r="Q5" s="11" t="s">
        <v>33</v>
      </c>
      <c r="R5" s="11" t="s">
        <v>24</v>
      </c>
      <c r="S5" s="11" t="s">
        <v>25</v>
      </c>
      <c r="T5" s="11" t="s">
        <v>26</v>
      </c>
      <c r="U5" s="11" t="s">
        <v>25</v>
      </c>
      <c r="V5" s="11" t="s">
        <v>24</v>
      </c>
      <c r="W5" s="11" t="s">
        <v>23</v>
      </c>
      <c r="X5" s="11" t="s">
        <v>28</v>
      </c>
      <c r="Y5" s="11" t="s">
        <v>141</v>
      </c>
    </row>
    <row r="6" spans="1:25" ht="180" x14ac:dyDescent="0.25">
      <c r="A6" s="10">
        <v>217</v>
      </c>
      <c r="B6" s="20">
        <v>5</v>
      </c>
      <c r="C6" t="s">
        <v>63</v>
      </c>
      <c r="D6" t="s">
        <v>349</v>
      </c>
      <c r="E6" s="23">
        <v>924</v>
      </c>
      <c r="F6" s="10" t="str">
        <f t="shared" si="0"/>
        <v>5AHA924</v>
      </c>
      <c r="G6" s="11" t="s">
        <v>98</v>
      </c>
      <c r="H6" s="11" t="s">
        <v>142</v>
      </c>
      <c r="I6" s="11" t="s">
        <v>143</v>
      </c>
      <c r="J6" s="11" t="s">
        <v>144</v>
      </c>
      <c r="K6" s="11" t="s">
        <v>24</v>
      </c>
      <c r="L6" s="11" t="s">
        <v>24</v>
      </c>
      <c r="M6" s="11" t="s">
        <v>25</v>
      </c>
      <c r="N6" s="11" t="s">
        <v>38</v>
      </c>
      <c r="O6" s="11" t="s">
        <v>39</v>
      </c>
      <c r="P6" s="11" t="s">
        <v>24</v>
      </c>
      <c r="Q6" s="11" t="s">
        <v>33</v>
      </c>
      <c r="R6" s="11" t="s">
        <v>24</v>
      </c>
      <c r="S6" s="11" t="s">
        <v>25</v>
      </c>
      <c r="T6" s="11" t="s">
        <v>26</v>
      </c>
      <c r="U6" s="11" t="s">
        <v>25</v>
      </c>
      <c r="V6" s="11" t="s">
        <v>23</v>
      </c>
      <c r="W6" s="11" t="s">
        <v>24</v>
      </c>
      <c r="X6" s="11" t="s">
        <v>26</v>
      </c>
      <c r="Y6" s="11" t="s">
        <v>145</v>
      </c>
    </row>
    <row r="7" spans="1:25" ht="60" x14ac:dyDescent="0.25">
      <c r="A7" s="10">
        <v>218</v>
      </c>
      <c r="B7" s="20">
        <v>6</v>
      </c>
      <c r="C7" t="s">
        <v>63</v>
      </c>
      <c r="D7" t="s">
        <v>349</v>
      </c>
      <c r="E7" s="23">
        <v>924</v>
      </c>
      <c r="F7" s="10" t="str">
        <f t="shared" si="0"/>
        <v>6AHA924</v>
      </c>
      <c r="G7" s="11" t="s">
        <v>102</v>
      </c>
      <c r="H7" s="11" t="s">
        <v>146</v>
      </c>
      <c r="I7" s="11" t="s">
        <v>147</v>
      </c>
      <c r="J7" s="11" t="s">
        <v>148</v>
      </c>
      <c r="K7" s="11" t="s">
        <v>24</v>
      </c>
      <c r="L7" s="11" t="s">
        <v>24</v>
      </c>
      <c r="M7" s="11" t="s">
        <v>25</v>
      </c>
      <c r="N7" s="11" t="s">
        <v>25</v>
      </c>
      <c r="O7" s="11" t="s">
        <v>39</v>
      </c>
      <c r="P7" s="11" t="s">
        <v>24</v>
      </c>
      <c r="Q7" s="11" t="s">
        <v>25</v>
      </c>
      <c r="R7" s="11" t="s">
        <v>24</v>
      </c>
      <c r="S7" s="11" t="s">
        <v>25</v>
      </c>
      <c r="T7" s="11" t="s">
        <v>26</v>
      </c>
      <c r="U7" s="11" t="s">
        <v>25</v>
      </c>
      <c r="V7" s="11" t="s">
        <v>23</v>
      </c>
      <c r="W7" s="11" t="s">
        <v>23</v>
      </c>
      <c r="X7" s="11" t="s">
        <v>28</v>
      </c>
      <c r="Y7" s="11" t="s">
        <v>149</v>
      </c>
    </row>
    <row r="8" spans="1:25" ht="45" x14ac:dyDescent="0.25">
      <c r="A8" s="10">
        <v>219</v>
      </c>
      <c r="B8" s="20">
        <v>7</v>
      </c>
      <c r="C8" t="s">
        <v>63</v>
      </c>
      <c r="D8" t="s">
        <v>349</v>
      </c>
      <c r="E8" s="23">
        <v>924</v>
      </c>
      <c r="F8" s="10" t="str">
        <f t="shared" si="0"/>
        <v>7AHA924</v>
      </c>
      <c r="G8" s="11" t="s">
        <v>150</v>
      </c>
      <c r="H8" s="11" t="s">
        <v>151</v>
      </c>
      <c r="I8" s="11" t="s">
        <v>152</v>
      </c>
      <c r="J8" s="11" t="s">
        <v>153</v>
      </c>
      <c r="K8" s="11" t="s">
        <v>24</v>
      </c>
      <c r="L8" s="11" t="s">
        <v>24</v>
      </c>
      <c r="M8" s="11" t="s">
        <v>25</v>
      </c>
      <c r="N8" s="11" t="s">
        <v>25</v>
      </c>
      <c r="O8" s="11" t="s">
        <v>25</v>
      </c>
      <c r="P8" s="11" t="s">
        <v>24</v>
      </c>
      <c r="Q8" s="11" t="s">
        <v>33</v>
      </c>
      <c r="R8" s="11" t="s">
        <v>24</v>
      </c>
      <c r="S8" s="11" t="s">
        <v>25</v>
      </c>
      <c r="T8" s="11" t="s">
        <v>26</v>
      </c>
      <c r="U8" s="11" t="s">
        <v>25</v>
      </c>
      <c r="V8" s="11" t="s">
        <v>23</v>
      </c>
      <c r="W8" s="11" t="s">
        <v>23</v>
      </c>
      <c r="X8" s="11" t="s">
        <v>28</v>
      </c>
      <c r="Y8" s="11" t="s">
        <v>34</v>
      </c>
    </row>
    <row r="9" spans="1:25" ht="45" x14ac:dyDescent="0.25">
      <c r="A9" s="10">
        <v>220</v>
      </c>
      <c r="B9" s="20">
        <v>8</v>
      </c>
      <c r="C9" t="s">
        <v>63</v>
      </c>
      <c r="D9" t="s">
        <v>349</v>
      </c>
      <c r="E9" s="23">
        <v>924</v>
      </c>
      <c r="F9" s="10" t="str">
        <f t="shared" si="0"/>
        <v>8AHA924</v>
      </c>
      <c r="G9" s="11" t="s">
        <v>117</v>
      </c>
      <c r="H9" s="11" t="s">
        <v>41</v>
      </c>
      <c r="I9" s="11" t="s">
        <v>154</v>
      </c>
      <c r="J9" s="11" t="s">
        <v>155</v>
      </c>
      <c r="K9" s="11" t="s">
        <v>24</v>
      </c>
      <c r="L9" s="11" t="s">
        <v>24</v>
      </c>
      <c r="M9" s="11" t="s">
        <v>25</v>
      </c>
      <c r="N9" s="11" t="s">
        <v>25</v>
      </c>
      <c r="O9" s="11" t="s">
        <v>25</v>
      </c>
      <c r="P9" s="11" t="s">
        <v>24</v>
      </c>
      <c r="Q9" s="11" t="s">
        <v>33</v>
      </c>
      <c r="R9" s="11" t="s">
        <v>24</v>
      </c>
      <c r="S9" s="11" t="s">
        <v>25</v>
      </c>
      <c r="T9" s="11" t="s">
        <v>26</v>
      </c>
      <c r="U9" s="11" t="s">
        <v>25</v>
      </c>
      <c r="V9" s="11" t="s">
        <v>23</v>
      </c>
      <c r="W9" s="11" t="s">
        <v>23</v>
      </c>
      <c r="X9" s="11" t="s">
        <v>28</v>
      </c>
      <c r="Y9" s="11" t="s">
        <v>34</v>
      </c>
    </row>
    <row r="10" spans="1:25" ht="45" x14ac:dyDescent="0.25">
      <c r="A10" s="10">
        <v>221</v>
      </c>
      <c r="B10" s="20">
        <v>9</v>
      </c>
      <c r="C10" t="s">
        <v>63</v>
      </c>
      <c r="D10" t="s">
        <v>349</v>
      </c>
      <c r="E10" s="23">
        <v>924</v>
      </c>
      <c r="F10" s="10" t="str">
        <f t="shared" si="0"/>
        <v>9AHA924</v>
      </c>
      <c r="G10" s="11" t="s">
        <v>112</v>
      </c>
      <c r="H10" s="11" t="s">
        <v>156</v>
      </c>
      <c r="I10" s="11" t="s">
        <v>157</v>
      </c>
      <c r="J10" s="11" t="s">
        <v>140</v>
      </c>
      <c r="K10" s="11" t="s">
        <v>24</v>
      </c>
      <c r="L10" s="11" t="s">
        <v>24</v>
      </c>
      <c r="M10" s="11" t="s">
        <v>25</v>
      </c>
      <c r="N10" s="11" t="s">
        <v>25</v>
      </c>
      <c r="O10" s="11" t="s">
        <v>25</v>
      </c>
      <c r="P10" s="11" t="s">
        <v>23</v>
      </c>
      <c r="Q10" s="11" t="s">
        <v>33</v>
      </c>
      <c r="R10" s="11" t="s">
        <v>24</v>
      </c>
      <c r="S10" s="11" t="s">
        <v>25</v>
      </c>
      <c r="T10" s="11" t="s">
        <v>26</v>
      </c>
      <c r="U10" s="11" t="s">
        <v>25</v>
      </c>
      <c r="V10" s="11" t="s">
        <v>23</v>
      </c>
      <c r="W10" s="11" t="s">
        <v>24</v>
      </c>
      <c r="X10" s="11" t="s">
        <v>28</v>
      </c>
      <c r="Y10" s="11" t="s">
        <v>34</v>
      </c>
    </row>
    <row r="11" spans="1:25" ht="45" x14ac:dyDescent="0.25">
      <c r="A11" s="10">
        <v>222</v>
      </c>
      <c r="B11" s="20">
        <v>10</v>
      </c>
      <c r="C11" t="s">
        <v>63</v>
      </c>
      <c r="D11" t="s">
        <v>349</v>
      </c>
      <c r="E11" s="23">
        <v>924</v>
      </c>
      <c r="F11" s="10" t="str">
        <f t="shared" si="0"/>
        <v>10AHA924</v>
      </c>
      <c r="G11" s="11" t="s">
        <v>121</v>
      </c>
      <c r="H11" s="11" t="s">
        <v>158</v>
      </c>
      <c r="I11" s="11" t="s">
        <v>131</v>
      </c>
      <c r="J11" s="11" t="s">
        <v>159</v>
      </c>
      <c r="K11" s="11" t="s">
        <v>24</v>
      </c>
      <c r="L11" s="11" t="s">
        <v>24</v>
      </c>
      <c r="M11" s="11" t="s">
        <v>25</v>
      </c>
      <c r="N11" s="11" t="s">
        <v>25</v>
      </c>
      <c r="O11" s="11" t="s">
        <v>25</v>
      </c>
      <c r="P11" s="11" t="s">
        <v>24</v>
      </c>
      <c r="Q11" s="11" t="s">
        <v>25</v>
      </c>
      <c r="R11" s="11" t="s">
        <v>24</v>
      </c>
      <c r="S11" s="11" t="s">
        <v>25</v>
      </c>
      <c r="T11" s="11" t="s">
        <v>26</v>
      </c>
      <c r="U11" s="11" t="s">
        <v>25</v>
      </c>
      <c r="V11" s="11" t="s">
        <v>23</v>
      </c>
      <c r="W11" s="11" t="s">
        <v>23</v>
      </c>
      <c r="X11" s="11" t="s">
        <v>28</v>
      </c>
      <c r="Y11" s="11" t="s">
        <v>70</v>
      </c>
    </row>
    <row r="12" spans="1:25" ht="45" x14ac:dyDescent="0.25">
      <c r="A12" s="10">
        <v>223</v>
      </c>
      <c r="B12" s="20">
        <v>11</v>
      </c>
      <c r="C12" t="s">
        <v>64</v>
      </c>
      <c r="D12" t="s">
        <v>349</v>
      </c>
      <c r="E12" s="23">
        <v>924</v>
      </c>
      <c r="F12" s="10" t="str">
        <f t="shared" si="0"/>
        <v>11BHA924</v>
      </c>
      <c r="G12" s="11" t="s">
        <v>160</v>
      </c>
      <c r="H12" s="11" t="s">
        <v>79</v>
      </c>
      <c r="I12" s="11" t="s">
        <v>161</v>
      </c>
      <c r="J12" s="11" t="s">
        <v>162</v>
      </c>
      <c r="K12" s="11" t="s">
        <v>24</v>
      </c>
      <c r="L12" s="11" t="s">
        <v>24</v>
      </c>
      <c r="M12" s="11" t="s">
        <v>25</v>
      </c>
      <c r="N12" s="11" t="s">
        <v>25</v>
      </c>
      <c r="O12" s="11" t="s">
        <v>25</v>
      </c>
      <c r="P12" s="11" t="s">
        <v>24</v>
      </c>
      <c r="Q12" s="11" t="s">
        <v>163</v>
      </c>
      <c r="R12" s="11" t="s">
        <v>24</v>
      </c>
      <c r="S12" s="11" t="s">
        <v>25</v>
      </c>
      <c r="T12" s="11" t="s">
        <v>26</v>
      </c>
      <c r="U12" s="11" t="s">
        <v>25</v>
      </c>
      <c r="V12" s="11" t="s">
        <v>24</v>
      </c>
      <c r="W12" s="11" t="s">
        <v>23</v>
      </c>
      <c r="X12" s="11" t="s">
        <v>28</v>
      </c>
      <c r="Y12" s="11" t="s">
        <v>70</v>
      </c>
    </row>
    <row r="13" spans="1:25" ht="75" x14ac:dyDescent="0.25">
      <c r="A13" s="10">
        <v>224</v>
      </c>
      <c r="B13" s="20">
        <v>12</v>
      </c>
      <c r="C13" t="s">
        <v>64</v>
      </c>
      <c r="D13" t="s">
        <v>349</v>
      </c>
      <c r="E13" s="23">
        <v>924</v>
      </c>
      <c r="F13" s="10" t="str">
        <f t="shared" si="0"/>
        <v>12BHA924</v>
      </c>
      <c r="G13" s="11" t="s">
        <v>164</v>
      </c>
      <c r="H13" s="11" t="s">
        <v>146</v>
      </c>
      <c r="I13" s="11" t="s">
        <v>165</v>
      </c>
      <c r="J13" s="11" t="s">
        <v>166</v>
      </c>
      <c r="K13" s="11" t="s">
        <v>24</v>
      </c>
      <c r="L13" s="11" t="s">
        <v>24</v>
      </c>
      <c r="M13" s="11" t="s">
        <v>25</v>
      </c>
      <c r="N13" s="11" t="s">
        <v>25</v>
      </c>
      <c r="O13" s="11" t="s">
        <v>25</v>
      </c>
      <c r="P13" s="11" t="s">
        <v>24</v>
      </c>
      <c r="Q13" s="11" t="s">
        <v>25</v>
      </c>
      <c r="R13" s="11" t="s">
        <v>24</v>
      </c>
      <c r="S13" s="11" t="s">
        <v>25</v>
      </c>
      <c r="T13" s="11" t="s">
        <v>26</v>
      </c>
      <c r="U13" s="11" t="s">
        <v>25</v>
      </c>
      <c r="V13" s="11" t="s">
        <v>23</v>
      </c>
      <c r="W13" s="11" t="s">
        <v>23</v>
      </c>
      <c r="X13" s="11" t="s">
        <v>28</v>
      </c>
      <c r="Y13" s="11" t="s">
        <v>167</v>
      </c>
    </row>
    <row r="14" spans="1:25" ht="45" x14ac:dyDescent="0.25">
      <c r="A14" s="10">
        <v>225</v>
      </c>
      <c r="B14" s="20">
        <v>13</v>
      </c>
      <c r="C14" t="s">
        <v>64</v>
      </c>
      <c r="D14" t="s">
        <v>349</v>
      </c>
      <c r="E14" s="23">
        <v>924</v>
      </c>
      <c r="F14" s="10" t="str">
        <f t="shared" si="0"/>
        <v>13BHA924</v>
      </c>
      <c r="G14" s="11" t="s">
        <v>168</v>
      </c>
      <c r="H14" s="11" t="s">
        <v>122</v>
      </c>
      <c r="I14" s="11" t="s">
        <v>169</v>
      </c>
      <c r="J14" s="11" t="s">
        <v>170</v>
      </c>
      <c r="K14" s="11" t="s">
        <v>24</v>
      </c>
      <c r="L14" s="11" t="s">
        <v>24</v>
      </c>
      <c r="M14" s="11" t="s">
        <v>25</v>
      </c>
      <c r="N14" s="11" t="s">
        <v>25</v>
      </c>
      <c r="O14" s="11" t="s">
        <v>25</v>
      </c>
      <c r="P14" s="11" t="s">
        <v>24</v>
      </c>
      <c r="Q14" s="11" t="s">
        <v>25</v>
      </c>
      <c r="R14" s="11" t="s">
        <v>24</v>
      </c>
      <c r="S14" s="11" t="s">
        <v>25</v>
      </c>
      <c r="T14" s="11" t="s">
        <v>26</v>
      </c>
      <c r="U14" s="11" t="s">
        <v>25</v>
      </c>
      <c r="V14" s="11" t="s">
        <v>23</v>
      </c>
      <c r="W14" s="11" t="s">
        <v>23</v>
      </c>
      <c r="X14" s="11" t="s">
        <v>28</v>
      </c>
      <c r="Y14" s="11" t="s">
        <v>70</v>
      </c>
    </row>
    <row r="15" spans="1:25" ht="60" x14ac:dyDescent="0.25">
      <c r="A15" s="10">
        <v>226</v>
      </c>
      <c r="B15" s="20">
        <v>14</v>
      </c>
      <c r="C15" t="s">
        <v>64</v>
      </c>
      <c r="D15" t="s">
        <v>349</v>
      </c>
      <c r="E15" s="23">
        <v>924</v>
      </c>
      <c r="F15" s="10" t="str">
        <f t="shared" si="0"/>
        <v>14BHA924</v>
      </c>
      <c r="G15" s="11" t="s">
        <v>171</v>
      </c>
      <c r="H15" s="11" t="s">
        <v>172</v>
      </c>
      <c r="I15" s="11" t="s">
        <v>173</v>
      </c>
      <c r="J15" s="11" t="s">
        <v>174</v>
      </c>
      <c r="K15" s="11" t="s">
        <v>24</v>
      </c>
      <c r="L15" s="11" t="s">
        <v>24</v>
      </c>
      <c r="M15" s="11" t="s">
        <v>25</v>
      </c>
      <c r="N15" s="11" t="s">
        <v>25</v>
      </c>
      <c r="O15" s="11" t="s">
        <v>25</v>
      </c>
      <c r="P15" s="11" t="s">
        <v>24</v>
      </c>
      <c r="Q15" s="11" t="s">
        <v>25</v>
      </c>
      <c r="R15" s="11" t="s">
        <v>24</v>
      </c>
      <c r="S15" s="11" t="s">
        <v>25</v>
      </c>
      <c r="T15" s="11" t="s">
        <v>26</v>
      </c>
      <c r="U15" s="11" t="s">
        <v>25</v>
      </c>
      <c r="V15" s="11" t="s">
        <v>23</v>
      </c>
      <c r="W15" s="11" t="s">
        <v>24</v>
      </c>
      <c r="X15" s="11" t="s">
        <v>28</v>
      </c>
      <c r="Y15" s="11" t="s">
        <v>175</v>
      </c>
    </row>
    <row r="16" spans="1:25" ht="105" x14ac:dyDescent="0.25">
      <c r="A16" s="10">
        <v>227</v>
      </c>
      <c r="B16" s="20">
        <v>15</v>
      </c>
      <c r="C16" t="s">
        <v>64</v>
      </c>
      <c r="D16" t="s">
        <v>349</v>
      </c>
      <c r="E16" s="23">
        <v>924</v>
      </c>
      <c r="F16" s="10" t="str">
        <f t="shared" si="0"/>
        <v>15BHA924</v>
      </c>
      <c r="G16" s="11" t="s">
        <v>176</v>
      </c>
      <c r="H16" s="11" t="s">
        <v>177</v>
      </c>
      <c r="I16" s="11" t="s">
        <v>178</v>
      </c>
      <c r="J16" s="11" t="s">
        <v>179</v>
      </c>
      <c r="K16" s="11" t="s">
        <v>24</v>
      </c>
      <c r="L16" s="11" t="s">
        <v>23</v>
      </c>
      <c r="M16" s="11" t="s">
        <v>25</v>
      </c>
      <c r="N16" s="11" t="s">
        <v>25</v>
      </c>
      <c r="O16" s="11" t="s">
        <v>39</v>
      </c>
      <c r="P16" s="11" t="s">
        <v>24</v>
      </c>
      <c r="Q16" s="11" t="s">
        <v>163</v>
      </c>
      <c r="R16" s="11" t="s">
        <v>24</v>
      </c>
      <c r="S16" s="11" t="s">
        <v>25</v>
      </c>
      <c r="T16" s="11" t="s">
        <v>26</v>
      </c>
      <c r="U16" s="11" t="s">
        <v>25</v>
      </c>
      <c r="V16" s="11" t="s">
        <v>23</v>
      </c>
      <c r="W16" s="11" t="s">
        <v>23</v>
      </c>
      <c r="X16" s="11" t="s">
        <v>28</v>
      </c>
      <c r="Y16" s="11" t="s">
        <v>180</v>
      </c>
    </row>
    <row r="17" spans="2:8" x14ac:dyDescent="0.25">
      <c r="B17" s="20"/>
      <c r="E17" s="23"/>
    </row>
    <row r="18" spans="2:8" ht="18" x14ac:dyDescent="0.25">
      <c r="B18" s="20"/>
      <c r="E18" s="23"/>
      <c r="H18" s="21" t="s">
        <v>337</v>
      </c>
    </row>
    <row r="19" spans="2:8" ht="18" x14ac:dyDescent="0.25">
      <c r="B19" s="20"/>
      <c r="E19" s="23"/>
      <c r="H19" s="21" t="s">
        <v>338</v>
      </c>
    </row>
    <row r="20" spans="2:8" ht="18" x14ac:dyDescent="0.25">
      <c r="B20" s="20"/>
      <c r="E20" s="23"/>
      <c r="H20" s="21">
        <v>160</v>
      </c>
    </row>
    <row r="21" spans="2:8" ht="18" x14ac:dyDescent="0.25">
      <c r="B21" s="20"/>
      <c r="E21" s="23"/>
      <c r="H21" s="21">
        <v>124</v>
      </c>
    </row>
    <row r="22" spans="2:8" ht="18" x14ac:dyDescent="0.25">
      <c r="H22" s="21" t="s">
        <v>339</v>
      </c>
    </row>
    <row r="23" spans="2:8" ht="18" x14ac:dyDescent="0.25">
      <c r="H23" s="21">
        <v>44</v>
      </c>
    </row>
    <row r="24" spans="2:8" ht="18" x14ac:dyDescent="0.25">
      <c r="H24" s="21">
        <v>73</v>
      </c>
    </row>
    <row r="25" spans="2:8" ht="18" x14ac:dyDescent="0.25">
      <c r="H25" s="21">
        <v>58</v>
      </c>
    </row>
    <row r="26" spans="2:8" ht="18" x14ac:dyDescent="0.25">
      <c r="H26" s="21">
        <v>57</v>
      </c>
    </row>
    <row r="27" spans="2:8" ht="18" x14ac:dyDescent="0.25">
      <c r="H27" s="21">
        <v>54</v>
      </c>
    </row>
    <row r="28" spans="2:8" ht="18" x14ac:dyDescent="0.25">
      <c r="H28" s="21">
        <v>58</v>
      </c>
    </row>
    <row r="29" spans="2:8" ht="18" x14ac:dyDescent="0.25">
      <c r="H29" s="21">
        <v>56</v>
      </c>
    </row>
    <row r="30" spans="2:8" ht="18" x14ac:dyDescent="0.25">
      <c r="H30" s="21">
        <v>48</v>
      </c>
    </row>
    <row r="31" spans="2:8" ht="18" x14ac:dyDescent="0.25">
      <c r="H31" s="21">
        <v>57</v>
      </c>
    </row>
    <row r="32" spans="2:8" ht="18" x14ac:dyDescent="0.25">
      <c r="H32" s="21">
        <v>51</v>
      </c>
    </row>
    <row r="33" spans="8:8" ht="18" x14ac:dyDescent="0.25">
      <c r="H33" s="21">
        <v>57</v>
      </c>
    </row>
    <row r="34" spans="8:8" ht="18" x14ac:dyDescent="0.25">
      <c r="H34" s="21">
        <v>61</v>
      </c>
    </row>
    <row r="35" spans="8:8" ht="18" x14ac:dyDescent="0.25">
      <c r="H35" s="21">
        <v>67</v>
      </c>
    </row>
    <row r="36" spans="8:8" ht="18" x14ac:dyDescent="0.25">
      <c r="H36" s="21">
        <v>53</v>
      </c>
    </row>
    <row r="37" spans="8:8" ht="18" x14ac:dyDescent="0.25">
      <c r="H37" s="21">
        <v>46</v>
      </c>
    </row>
    <row r="38" spans="8:8" ht="18" x14ac:dyDescent="0.25">
      <c r="H38" s="21">
        <v>61</v>
      </c>
    </row>
    <row r="39" spans="8:8" ht="18" x14ac:dyDescent="0.25">
      <c r="H39" s="21">
        <v>57</v>
      </c>
    </row>
    <row r="40" spans="8:8" ht="18" x14ac:dyDescent="0.25">
      <c r="H40" s="21">
        <v>54</v>
      </c>
    </row>
    <row r="41" spans="8:8" ht="18" x14ac:dyDescent="0.25">
      <c r="H41" s="21">
        <v>59</v>
      </c>
    </row>
    <row r="42" spans="8:8" ht="18" x14ac:dyDescent="0.25">
      <c r="H42" s="21">
        <v>45</v>
      </c>
    </row>
    <row r="43" spans="8:8" ht="18" x14ac:dyDescent="0.25">
      <c r="H43" s="21">
        <v>57</v>
      </c>
    </row>
    <row r="44" spans="8:8" ht="18" x14ac:dyDescent="0.25">
      <c r="H44" s="21">
        <v>68</v>
      </c>
    </row>
    <row r="45" spans="8:8" ht="18" x14ac:dyDescent="0.25">
      <c r="H45" s="21">
        <v>38</v>
      </c>
    </row>
    <row r="46" spans="8:8" ht="18" x14ac:dyDescent="0.25">
      <c r="H46" s="21">
        <v>74</v>
      </c>
    </row>
    <row r="47" spans="8:8" ht="18" x14ac:dyDescent="0.25">
      <c r="H47" s="21">
        <v>52</v>
      </c>
    </row>
    <row r="48" spans="8:8" ht="18" x14ac:dyDescent="0.25">
      <c r="H48" s="21">
        <v>48</v>
      </c>
    </row>
    <row r="49" spans="8:8" ht="18" x14ac:dyDescent="0.25">
      <c r="H49" s="21">
        <v>41</v>
      </c>
    </row>
    <row r="50" spans="8:8" ht="18" x14ac:dyDescent="0.25">
      <c r="H50" s="21">
        <v>74</v>
      </c>
    </row>
    <row r="51" spans="8:8" ht="18" x14ac:dyDescent="0.25">
      <c r="H51" s="21">
        <v>80</v>
      </c>
    </row>
    <row r="52" spans="8:8" ht="18" x14ac:dyDescent="0.25">
      <c r="H52" s="21">
        <v>65</v>
      </c>
    </row>
    <row r="53" spans="8:8" ht="18" x14ac:dyDescent="0.25">
      <c r="H53" s="21">
        <v>56</v>
      </c>
    </row>
    <row r="54" spans="8:8" ht="18" x14ac:dyDescent="0.25">
      <c r="H54" s="21">
        <v>53</v>
      </c>
    </row>
    <row r="55" spans="8:8" ht="18" x14ac:dyDescent="0.25">
      <c r="H55" s="21">
        <v>60</v>
      </c>
    </row>
    <row r="56" spans="8:8" ht="18" x14ac:dyDescent="0.25">
      <c r="H56" s="21">
        <v>80</v>
      </c>
    </row>
    <row r="57" spans="8:8" ht="18" x14ac:dyDescent="0.25">
      <c r="H57" s="21">
        <v>78</v>
      </c>
    </row>
    <row r="58" spans="8:8" ht="18" x14ac:dyDescent="0.25">
      <c r="H58" s="21">
        <v>61</v>
      </c>
    </row>
    <row r="59" spans="8:8" ht="18" x14ac:dyDescent="0.25">
      <c r="H59" s="21">
        <v>53</v>
      </c>
    </row>
    <row r="60" spans="8:8" ht="18" x14ac:dyDescent="0.25">
      <c r="H60" s="21">
        <v>52</v>
      </c>
    </row>
    <row r="61" spans="8:8" ht="18" x14ac:dyDescent="0.25">
      <c r="H61" s="21">
        <v>52</v>
      </c>
    </row>
    <row r="62" spans="8:8" ht="18" x14ac:dyDescent="0.25">
      <c r="H62" s="21">
        <v>49</v>
      </c>
    </row>
    <row r="63" spans="8:8" ht="18" x14ac:dyDescent="0.25">
      <c r="H63" s="21" t="s">
        <v>340</v>
      </c>
    </row>
    <row r="64" spans="8:8" ht="18" x14ac:dyDescent="0.25">
      <c r="H64" s="21">
        <v>59</v>
      </c>
    </row>
    <row r="65" spans="8:8" ht="18" x14ac:dyDescent="0.25">
      <c r="H65" s="21">
        <v>59</v>
      </c>
    </row>
    <row r="66" spans="8:8" ht="18" x14ac:dyDescent="0.25">
      <c r="H66" s="21">
        <v>50</v>
      </c>
    </row>
    <row r="67" spans="8:8" ht="18" x14ac:dyDescent="0.25">
      <c r="H67" s="21">
        <v>52</v>
      </c>
    </row>
    <row r="68" spans="8:8" ht="18" x14ac:dyDescent="0.25">
      <c r="H68" s="21">
        <v>50</v>
      </c>
    </row>
    <row r="69" spans="8:8" ht="18" x14ac:dyDescent="0.25">
      <c r="H69" s="21">
        <v>91</v>
      </c>
    </row>
    <row r="70" spans="8:8" ht="18" x14ac:dyDescent="0.25">
      <c r="H70" s="21">
        <v>73</v>
      </c>
    </row>
    <row r="71" spans="8:8" ht="18" x14ac:dyDescent="0.25">
      <c r="H71" s="21">
        <v>63</v>
      </c>
    </row>
    <row r="72" spans="8:8" ht="18" x14ac:dyDescent="0.25">
      <c r="H72" s="21">
        <v>64</v>
      </c>
    </row>
    <row r="73" spans="8:8" ht="18" x14ac:dyDescent="0.25">
      <c r="H73" s="21">
        <v>65</v>
      </c>
    </row>
    <row r="74" spans="8:8" ht="18" x14ac:dyDescent="0.25">
      <c r="H74" s="21">
        <v>48</v>
      </c>
    </row>
    <row r="75" spans="8:8" ht="18" x14ac:dyDescent="0.25">
      <c r="H75" s="21">
        <v>57</v>
      </c>
    </row>
    <row r="76" spans="8:8" ht="18" x14ac:dyDescent="0.25">
      <c r="H76" s="21">
        <v>61</v>
      </c>
    </row>
    <row r="77" spans="8:8" ht="18" x14ac:dyDescent="0.25">
      <c r="H77" s="21">
        <v>49</v>
      </c>
    </row>
    <row r="78" spans="8:8" ht="18" x14ac:dyDescent="0.25">
      <c r="H78" s="21">
        <v>54</v>
      </c>
    </row>
    <row r="79" spans="8:8" ht="18" x14ac:dyDescent="0.25">
      <c r="H79" s="21">
        <v>65</v>
      </c>
    </row>
    <row r="80" spans="8:8" ht="18" x14ac:dyDescent="0.25">
      <c r="H80" s="21">
        <v>52</v>
      </c>
    </row>
    <row r="81" spans="8:8" ht="18" x14ac:dyDescent="0.25">
      <c r="H81" s="21">
        <v>66</v>
      </c>
    </row>
    <row r="82" spans="8:8" ht="18" x14ac:dyDescent="0.25">
      <c r="H82" s="21">
        <v>55</v>
      </c>
    </row>
    <row r="83" spans="8:8" ht="18" x14ac:dyDescent="0.25">
      <c r="H83" s="21">
        <v>62</v>
      </c>
    </row>
    <row r="84" spans="8:8" ht="18" x14ac:dyDescent="0.25">
      <c r="H84" s="21">
        <v>52</v>
      </c>
    </row>
    <row r="85" spans="8:8" ht="18" x14ac:dyDescent="0.25">
      <c r="H85" s="21">
        <v>72</v>
      </c>
    </row>
    <row r="86" spans="8:8" ht="18" x14ac:dyDescent="0.25">
      <c r="H86" s="21">
        <v>65</v>
      </c>
    </row>
    <row r="87" spans="8:8" ht="18" x14ac:dyDescent="0.25">
      <c r="H87" s="21">
        <v>58</v>
      </c>
    </row>
    <row r="88" spans="8:8" ht="18" x14ac:dyDescent="0.25">
      <c r="H88" s="21">
        <v>68</v>
      </c>
    </row>
    <row r="89" spans="8:8" ht="18" x14ac:dyDescent="0.25">
      <c r="H89" s="21">
        <v>47</v>
      </c>
    </row>
    <row r="90" spans="8:8" ht="18" x14ac:dyDescent="0.25">
      <c r="H90" s="21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8"/>
  <sheetViews>
    <sheetView topLeftCell="A16" workbookViewId="0">
      <selection activeCell="H24" sqref="H24:H87"/>
    </sheetView>
  </sheetViews>
  <sheetFormatPr defaultRowHeight="15" x14ac:dyDescent="0.25"/>
  <cols>
    <col min="2" max="2" width="22" customWidth="1"/>
    <col min="5" max="5" width="22" customWidth="1"/>
    <col min="6" max="6" width="15.42578125" customWidth="1"/>
  </cols>
  <sheetData>
    <row r="1" spans="1:25" x14ac:dyDescent="0.25">
      <c r="A1" s="12" t="s">
        <v>75</v>
      </c>
      <c r="B1" s="18" t="s">
        <v>345</v>
      </c>
      <c r="C1" s="18" t="s">
        <v>347</v>
      </c>
      <c r="D1" s="18" t="s">
        <v>0</v>
      </c>
      <c r="E1" s="18" t="s">
        <v>76</v>
      </c>
      <c r="F1" s="12" t="s">
        <v>75</v>
      </c>
      <c r="G1" s="12" t="s">
        <v>77</v>
      </c>
      <c r="H1" s="12" t="s">
        <v>1</v>
      </c>
      <c r="I1" s="12" t="s">
        <v>2</v>
      </c>
      <c r="J1" s="12" t="s">
        <v>3</v>
      </c>
      <c r="K1" s="12" t="s">
        <v>4</v>
      </c>
      <c r="L1" s="12" t="s">
        <v>5</v>
      </c>
      <c r="M1" s="12" t="s">
        <v>6</v>
      </c>
      <c r="N1" s="12" t="s">
        <v>7</v>
      </c>
      <c r="O1" s="12" t="s">
        <v>8</v>
      </c>
      <c r="P1" s="12" t="s">
        <v>9</v>
      </c>
      <c r="Q1" s="12" t="s">
        <v>10</v>
      </c>
      <c r="R1" s="12" t="s">
        <v>11</v>
      </c>
      <c r="S1" s="12" t="s">
        <v>12</v>
      </c>
      <c r="T1" s="12" t="s">
        <v>13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</row>
    <row r="2" spans="1:25" ht="45" x14ac:dyDescent="0.25">
      <c r="A2" s="13">
        <v>228</v>
      </c>
      <c r="B2" s="20">
        <v>1</v>
      </c>
      <c r="C2" t="s">
        <v>63</v>
      </c>
      <c r="D2" t="s">
        <v>350</v>
      </c>
      <c r="E2" s="23">
        <v>923</v>
      </c>
      <c r="F2" s="14" t="str">
        <f>B2&amp;C2&amp;D2&amp;E2</f>
        <v>1AMA923</v>
      </c>
      <c r="G2" s="14" t="s">
        <v>181</v>
      </c>
      <c r="H2" s="14" t="s">
        <v>30</v>
      </c>
      <c r="I2" s="14" t="s">
        <v>182</v>
      </c>
      <c r="J2" s="14" t="s">
        <v>183</v>
      </c>
      <c r="K2" s="14" t="s">
        <v>24</v>
      </c>
      <c r="L2" s="14" t="s">
        <v>24</v>
      </c>
      <c r="M2" s="14" t="s">
        <v>25</v>
      </c>
      <c r="N2" s="14" t="s">
        <v>25</v>
      </c>
      <c r="O2" s="14" t="s">
        <v>25</v>
      </c>
      <c r="P2" s="14" t="s">
        <v>24</v>
      </c>
      <c r="Q2" s="14" t="s">
        <v>33</v>
      </c>
      <c r="R2" s="14" t="s">
        <v>24</v>
      </c>
      <c r="S2" s="14" t="s">
        <v>25</v>
      </c>
      <c r="T2" s="14" t="s">
        <v>26</v>
      </c>
      <c r="U2" s="14" t="s">
        <v>25</v>
      </c>
      <c r="V2" s="14" t="s">
        <v>66</v>
      </c>
      <c r="W2" s="14" t="s">
        <v>24</v>
      </c>
      <c r="X2" s="14" t="s">
        <v>28</v>
      </c>
      <c r="Y2" s="14" t="s">
        <v>34</v>
      </c>
    </row>
    <row r="3" spans="1:25" ht="120" x14ac:dyDescent="0.25">
      <c r="A3" s="13">
        <v>229</v>
      </c>
      <c r="B3" s="20">
        <v>2</v>
      </c>
      <c r="C3" t="s">
        <v>63</v>
      </c>
      <c r="D3" t="s">
        <v>350</v>
      </c>
      <c r="E3" s="23">
        <v>923</v>
      </c>
      <c r="F3" s="14" t="str">
        <f>B3&amp;C3&amp;D3&amp;E3</f>
        <v>2AMA923</v>
      </c>
      <c r="G3" s="14" t="s">
        <v>84</v>
      </c>
      <c r="H3" s="14" t="s">
        <v>103</v>
      </c>
      <c r="I3" s="14" t="s">
        <v>184</v>
      </c>
      <c r="J3" s="14" t="s">
        <v>185</v>
      </c>
      <c r="K3" s="14" t="s">
        <v>24</v>
      </c>
      <c r="L3" s="14" t="s">
        <v>24</v>
      </c>
      <c r="M3" s="14" t="s">
        <v>25</v>
      </c>
      <c r="N3" s="14" t="s">
        <v>25</v>
      </c>
      <c r="O3" s="14" t="s">
        <v>25</v>
      </c>
      <c r="P3" s="14" t="s">
        <v>24</v>
      </c>
      <c r="Q3" s="14" t="s">
        <v>33</v>
      </c>
      <c r="R3" s="14" t="s">
        <v>24</v>
      </c>
      <c r="S3" s="14" t="s">
        <v>25</v>
      </c>
      <c r="T3" s="14" t="s">
        <v>26</v>
      </c>
      <c r="U3" s="14" t="s">
        <v>25</v>
      </c>
      <c r="V3" s="14" t="s">
        <v>66</v>
      </c>
      <c r="W3" s="14" t="s">
        <v>24</v>
      </c>
      <c r="X3" s="14" t="s">
        <v>28</v>
      </c>
      <c r="Y3" s="14" t="s">
        <v>186</v>
      </c>
    </row>
    <row r="4" spans="1:25" ht="45" x14ac:dyDescent="0.25">
      <c r="A4" s="13">
        <v>230</v>
      </c>
      <c r="B4" s="20">
        <v>3</v>
      </c>
      <c r="C4" t="s">
        <v>63</v>
      </c>
      <c r="D4" t="s">
        <v>350</v>
      </c>
      <c r="E4" s="23">
        <v>923</v>
      </c>
      <c r="F4" s="14" t="str">
        <f t="shared" ref="F4:F21" si="0">B4&amp;C4&amp;D4&amp;E4</f>
        <v>3AMA923</v>
      </c>
      <c r="G4" s="14" t="s">
        <v>88</v>
      </c>
      <c r="H4" s="14" t="s">
        <v>89</v>
      </c>
      <c r="I4" s="14" t="s">
        <v>187</v>
      </c>
      <c r="J4" s="14" t="s">
        <v>188</v>
      </c>
      <c r="K4" s="14" t="s">
        <v>24</v>
      </c>
      <c r="L4" s="14" t="s">
        <v>24</v>
      </c>
      <c r="M4" s="14" t="s">
        <v>25</v>
      </c>
      <c r="N4" s="14" t="s">
        <v>25</v>
      </c>
      <c r="O4" s="14" t="s">
        <v>25</v>
      </c>
      <c r="P4" s="14" t="s">
        <v>24</v>
      </c>
      <c r="Q4" s="14" t="s">
        <v>25</v>
      </c>
      <c r="R4" s="14" t="s">
        <v>24</v>
      </c>
      <c r="S4" s="14" t="s">
        <v>25</v>
      </c>
      <c r="T4" s="14" t="s">
        <v>26</v>
      </c>
      <c r="U4" s="14" t="s">
        <v>25</v>
      </c>
      <c r="V4" s="14" t="s">
        <v>27</v>
      </c>
      <c r="W4" s="14" t="s">
        <v>23</v>
      </c>
      <c r="X4" s="14" t="s">
        <v>28</v>
      </c>
      <c r="Y4" s="14" t="s">
        <v>189</v>
      </c>
    </row>
    <row r="5" spans="1:25" ht="135" x14ac:dyDescent="0.25">
      <c r="A5" s="13">
        <v>231</v>
      </c>
      <c r="B5" s="20">
        <v>4</v>
      </c>
      <c r="C5" t="s">
        <v>63</v>
      </c>
      <c r="D5" t="s">
        <v>350</v>
      </c>
      <c r="E5" s="23">
        <v>923</v>
      </c>
      <c r="F5" s="14" t="str">
        <f t="shared" si="0"/>
        <v>4AMA923</v>
      </c>
      <c r="G5" s="14" t="s">
        <v>93</v>
      </c>
      <c r="H5" s="14" t="s">
        <v>56</v>
      </c>
      <c r="I5" s="14" t="s">
        <v>190</v>
      </c>
      <c r="J5" s="14" t="s">
        <v>191</v>
      </c>
      <c r="K5" s="14" t="s">
        <v>24</v>
      </c>
      <c r="L5" s="14" t="s">
        <v>24</v>
      </c>
      <c r="M5" s="14" t="s">
        <v>25</v>
      </c>
      <c r="N5" s="14" t="s">
        <v>25</v>
      </c>
      <c r="O5" s="14" t="s">
        <v>25</v>
      </c>
      <c r="P5" s="14" t="s">
        <v>24</v>
      </c>
      <c r="Q5" s="14" t="s">
        <v>33</v>
      </c>
      <c r="R5" s="14" t="s">
        <v>24</v>
      </c>
      <c r="S5" s="14" t="s">
        <v>25</v>
      </c>
      <c r="T5" s="14" t="s">
        <v>26</v>
      </c>
      <c r="U5" s="14" t="s">
        <v>25</v>
      </c>
      <c r="V5" s="14" t="s">
        <v>66</v>
      </c>
      <c r="W5" s="14" t="s">
        <v>24</v>
      </c>
      <c r="X5" s="14" t="s">
        <v>28</v>
      </c>
      <c r="Y5" s="14" t="s">
        <v>192</v>
      </c>
    </row>
    <row r="6" spans="1:25" ht="135" x14ac:dyDescent="0.25">
      <c r="A6" s="13">
        <v>232</v>
      </c>
      <c r="B6" s="20">
        <v>5</v>
      </c>
      <c r="C6" t="s">
        <v>63</v>
      </c>
      <c r="D6" t="s">
        <v>350</v>
      </c>
      <c r="E6" s="23">
        <v>923</v>
      </c>
      <c r="F6" s="14" t="str">
        <f t="shared" si="0"/>
        <v>5AMA923</v>
      </c>
      <c r="G6" s="14" t="s">
        <v>98</v>
      </c>
      <c r="H6" s="14" t="s">
        <v>193</v>
      </c>
      <c r="I6" s="14" t="s">
        <v>194</v>
      </c>
      <c r="J6" s="14" t="s">
        <v>195</v>
      </c>
      <c r="K6" s="14" t="s">
        <v>24</v>
      </c>
      <c r="L6" s="14" t="s">
        <v>24</v>
      </c>
      <c r="M6" s="14" t="s">
        <v>25</v>
      </c>
      <c r="N6" s="14" t="s">
        <v>25</v>
      </c>
      <c r="O6" s="14" t="s">
        <v>25</v>
      </c>
      <c r="P6" s="14" t="s">
        <v>23</v>
      </c>
      <c r="Q6" s="14" t="s">
        <v>25</v>
      </c>
      <c r="R6" s="14" t="s">
        <v>24</v>
      </c>
      <c r="S6" s="14" t="s">
        <v>25</v>
      </c>
      <c r="T6" s="14" t="s">
        <v>26</v>
      </c>
      <c r="U6" s="14" t="s">
        <v>25</v>
      </c>
      <c r="V6" s="14" t="s">
        <v>24</v>
      </c>
      <c r="W6" s="14" t="s">
        <v>24</v>
      </c>
      <c r="X6" s="14" t="s">
        <v>28</v>
      </c>
      <c r="Y6" s="14" t="s">
        <v>196</v>
      </c>
    </row>
    <row r="7" spans="1:25" ht="60" x14ac:dyDescent="0.25">
      <c r="A7" s="13">
        <v>233</v>
      </c>
      <c r="B7" s="20">
        <v>6</v>
      </c>
      <c r="C7" t="s">
        <v>63</v>
      </c>
      <c r="D7" t="s">
        <v>350</v>
      </c>
      <c r="E7" s="23">
        <v>923</v>
      </c>
      <c r="F7" s="14" t="str">
        <f t="shared" si="0"/>
        <v>6AMA923</v>
      </c>
      <c r="G7" s="14" t="s">
        <v>102</v>
      </c>
      <c r="H7" s="14" t="s">
        <v>94</v>
      </c>
      <c r="I7" s="14" t="s">
        <v>197</v>
      </c>
      <c r="J7" s="14" t="s">
        <v>198</v>
      </c>
      <c r="K7" s="14" t="s">
        <v>24</v>
      </c>
      <c r="L7" s="14" t="s">
        <v>24</v>
      </c>
      <c r="M7" s="14" t="s">
        <v>25</v>
      </c>
      <c r="N7" s="14" t="s">
        <v>25</v>
      </c>
      <c r="O7" s="14" t="s">
        <v>25</v>
      </c>
      <c r="P7" s="14" t="s">
        <v>24</v>
      </c>
      <c r="Q7" s="14" t="s">
        <v>25</v>
      </c>
      <c r="R7" s="14" t="s">
        <v>24</v>
      </c>
      <c r="S7" s="14" t="s">
        <v>25</v>
      </c>
      <c r="T7" s="14" t="s">
        <v>26</v>
      </c>
      <c r="U7" s="14" t="s">
        <v>25</v>
      </c>
      <c r="V7" s="14" t="s">
        <v>27</v>
      </c>
      <c r="W7" s="14" t="s">
        <v>24</v>
      </c>
      <c r="X7" s="14" t="s">
        <v>28</v>
      </c>
      <c r="Y7" s="14" t="s">
        <v>199</v>
      </c>
    </row>
    <row r="8" spans="1:25" ht="225" x14ac:dyDescent="0.25">
      <c r="A8" s="13">
        <v>234</v>
      </c>
      <c r="B8" s="20">
        <v>7</v>
      </c>
      <c r="C8" t="s">
        <v>63</v>
      </c>
      <c r="D8" t="s">
        <v>350</v>
      </c>
      <c r="E8" s="23">
        <v>923</v>
      </c>
      <c r="F8" s="14" t="str">
        <f t="shared" si="0"/>
        <v>7AMA923</v>
      </c>
      <c r="G8" s="14" t="s">
        <v>150</v>
      </c>
      <c r="H8" s="14" t="s">
        <v>200</v>
      </c>
      <c r="I8" s="14" t="s">
        <v>201</v>
      </c>
      <c r="J8" s="14" t="s">
        <v>202</v>
      </c>
      <c r="K8" s="14" t="s">
        <v>24</v>
      </c>
      <c r="L8" s="14" t="s">
        <v>24</v>
      </c>
      <c r="M8" s="14" t="s">
        <v>25</v>
      </c>
      <c r="N8" s="14" t="s">
        <v>61</v>
      </c>
      <c r="O8" s="14" t="s">
        <v>25</v>
      </c>
      <c r="P8" s="14" t="s">
        <v>23</v>
      </c>
      <c r="Q8" s="14" t="s">
        <v>25</v>
      </c>
      <c r="R8" s="14" t="s">
        <v>24</v>
      </c>
      <c r="S8" s="14" t="s">
        <v>25</v>
      </c>
      <c r="T8" s="14" t="s">
        <v>26</v>
      </c>
      <c r="U8" s="14" t="s">
        <v>25</v>
      </c>
      <c r="V8" s="14" t="s">
        <v>66</v>
      </c>
      <c r="W8" s="14" t="s">
        <v>24</v>
      </c>
      <c r="X8" s="14" t="s">
        <v>28</v>
      </c>
      <c r="Y8" s="14" t="s">
        <v>203</v>
      </c>
    </row>
    <row r="9" spans="1:25" ht="30" x14ac:dyDescent="0.25">
      <c r="A9" s="13">
        <v>235</v>
      </c>
      <c r="B9" s="20">
        <v>8</v>
      </c>
      <c r="C9" t="s">
        <v>63</v>
      </c>
      <c r="D9" t="s">
        <v>350</v>
      </c>
      <c r="E9" s="23">
        <v>923</v>
      </c>
      <c r="F9" s="14" t="str">
        <f t="shared" si="0"/>
        <v>8AMA923</v>
      </c>
      <c r="G9" s="14" t="s">
        <v>112</v>
      </c>
      <c r="H9" s="14" t="s">
        <v>204</v>
      </c>
      <c r="I9" s="14" t="s">
        <v>205</v>
      </c>
      <c r="J9" s="14" t="s">
        <v>206</v>
      </c>
      <c r="K9" s="14" t="s">
        <v>24</v>
      </c>
      <c r="L9" s="14" t="s">
        <v>24</v>
      </c>
      <c r="M9" s="14" t="s">
        <v>25</v>
      </c>
      <c r="N9" s="14" t="s">
        <v>25</v>
      </c>
      <c r="O9" s="14" t="s">
        <v>25</v>
      </c>
      <c r="P9" s="14" t="s">
        <v>24</v>
      </c>
      <c r="Q9" s="14" t="s">
        <v>25</v>
      </c>
      <c r="R9" s="14" t="s">
        <v>24</v>
      </c>
      <c r="S9" s="14" t="s">
        <v>25</v>
      </c>
      <c r="T9" s="14" t="s">
        <v>26</v>
      </c>
      <c r="U9" s="14" t="s">
        <v>25</v>
      </c>
      <c r="V9" s="14" t="s">
        <v>66</v>
      </c>
      <c r="W9" s="14" t="s">
        <v>24</v>
      </c>
      <c r="X9" s="14" t="s">
        <v>28</v>
      </c>
      <c r="Y9" s="14" t="s">
        <v>207</v>
      </c>
    </row>
    <row r="10" spans="1:25" ht="45" x14ac:dyDescent="0.25">
      <c r="A10" s="13">
        <v>236</v>
      </c>
      <c r="B10" s="20">
        <v>9</v>
      </c>
      <c r="C10" t="s">
        <v>63</v>
      </c>
      <c r="D10" t="s">
        <v>350</v>
      </c>
      <c r="E10" s="23">
        <v>923</v>
      </c>
      <c r="F10" s="14" t="str">
        <f t="shared" si="0"/>
        <v>9AMA923</v>
      </c>
      <c r="G10" s="14" t="s">
        <v>117</v>
      </c>
      <c r="H10" s="14" t="s">
        <v>30</v>
      </c>
      <c r="I10" s="14" t="s">
        <v>182</v>
      </c>
      <c r="J10" s="14" t="s">
        <v>208</v>
      </c>
      <c r="K10" s="14" t="s">
        <v>24</v>
      </c>
      <c r="L10" s="14" t="s">
        <v>24</v>
      </c>
      <c r="M10" s="14" t="s">
        <v>25</v>
      </c>
      <c r="N10" s="14" t="s">
        <v>25</v>
      </c>
      <c r="O10" s="14" t="s">
        <v>25</v>
      </c>
      <c r="P10" s="14" t="s">
        <v>24</v>
      </c>
      <c r="Q10" s="14" t="s">
        <v>25</v>
      </c>
      <c r="R10" s="14" t="s">
        <v>24</v>
      </c>
      <c r="S10" s="14" t="s">
        <v>25</v>
      </c>
      <c r="T10" s="14" t="s">
        <v>26</v>
      </c>
      <c r="U10" s="14" t="s">
        <v>25</v>
      </c>
      <c r="V10" s="14" t="s">
        <v>66</v>
      </c>
      <c r="W10" s="14" t="s">
        <v>24</v>
      </c>
      <c r="X10" s="14" t="s">
        <v>28</v>
      </c>
      <c r="Y10" s="14" t="s">
        <v>34</v>
      </c>
    </row>
    <row r="11" spans="1:25" ht="45" x14ac:dyDescent="0.25">
      <c r="A11" s="13">
        <v>237</v>
      </c>
      <c r="B11" s="20">
        <v>10</v>
      </c>
      <c r="C11" t="s">
        <v>63</v>
      </c>
      <c r="D11" t="s">
        <v>350</v>
      </c>
      <c r="E11" s="23">
        <v>923</v>
      </c>
      <c r="F11" s="14" t="str">
        <f t="shared" si="0"/>
        <v>10AMA923</v>
      </c>
      <c r="G11" s="14" t="s">
        <v>121</v>
      </c>
      <c r="H11" s="14" t="s">
        <v>122</v>
      </c>
      <c r="I11" s="14" t="s">
        <v>209</v>
      </c>
      <c r="J11" s="14" t="s">
        <v>210</v>
      </c>
      <c r="K11" s="14" t="s">
        <v>24</v>
      </c>
      <c r="L11" s="14" t="s">
        <v>24</v>
      </c>
      <c r="M11" s="14" t="s">
        <v>25</v>
      </c>
      <c r="N11" s="14" t="s">
        <v>25</v>
      </c>
      <c r="O11" s="14" t="s">
        <v>25</v>
      </c>
      <c r="P11" s="14" t="s">
        <v>24</v>
      </c>
      <c r="Q11" s="14" t="s">
        <v>25</v>
      </c>
      <c r="R11" s="14" t="s">
        <v>24</v>
      </c>
      <c r="S11" s="14" t="s">
        <v>25</v>
      </c>
      <c r="T11" s="14" t="s">
        <v>26</v>
      </c>
      <c r="U11" s="14" t="s">
        <v>25</v>
      </c>
      <c r="V11" s="14" t="s">
        <v>66</v>
      </c>
      <c r="W11" s="14" t="s">
        <v>24</v>
      </c>
      <c r="X11" s="14" t="s">
        <v>28</v>
      </c>
      <c r="Y11" s="14" t="s">
        <v>34</v>
      </c>
    </row>
    <row r="12" spans="1:25" ht="45" x14ac:dyDescent="0.25">
      <c r="A12" s="13">
        <v>238</v>
      </c>
      <c r="B12" s="20">
        <v>11</v>
      </c>
      <c r="C12" t="s">
        <v>64</v>
      </c>
      <c r="D12" t="s">
        <v>350</v>
      </c>
      <c r="E12" s="23">
        <v>923</v>
      </c>
      <c r="F12" s="14" t="str">
        <f t="shared" si="0"/>
        <v>11BMA923</v>
      </c>
      <c r="G12" s="14" t="s">
        <v>211</v>
      </c>
      <c r="H12" s="14" t="s">
        <v>45</v>
      </c>
      <c r="I12" s="14" t="s">
        <v>212</v>
      </c>
      <c r="J12" s="14" t="s">
        <v>213</v>
      </c>
      <c r="K12" s="14" t="s">
        <v>24</v>
      </c>
      <c r="L12" s="14" t="s">
        <v>24</v>
      </c>
      <c r="M12" s="14" t="s">
        <v>25</v>
      </c>
      <c r="N12" s="14" t="s">
        <v>25</v>
      </c>
      <c r="O12" s="14" t="s">
        <v>25</v>
      </c>
      <c r="P12" s="14" t="s">
        <v>24</v>
      </c>
      <c r="Q12" s="14" t="s">
        <v>25</v>
      </c>
      <c r="R12" s="14" t="s">
        <v>24</v>
      </c>
      <c r="S12" s="14" t="s">
        <v>25</v>
      </c>
      <c r="T12" s="14" t="s">
        <v>26</v>
      </c>
      <c r="U12" s="14" t="s">
        <v>25</v>
      </c>
      <c r="V12" s="14" t="s">
        <v>27</v>
      </c>
      <c r="W12" s="14" t="s">
        <v>24</v>
      </c>
      <c r="X12" s="14" t="s">
        <v>28</v>
      </c>
      <c r="Y12" s="14" t="s">
        <v>34</v>
      </c>
    </row>
    <row r="13" spans="1:25" ht="90" x14ac:dyDescent="0.25">
      <c r="A13" s="13">
        <v>239</v>
      </c>
      <c r="B13" s="20">
        <v>12</v>
      </c>
      <c r="C13" t="s">
        <v>64</v>
      </c>
      <c r="D13" t="s">
        <v>350</v>
      </c>
      <c r="E13" s="23">
        <v>923</v>
      </c>
      <c r="F13" s="14" t="str">
        <f t="shared" si="0"/>
        <v>12BMA923</v>
      </c>
      <c r="G13" s="14" t="s">
        <v>214</v>
      </c>
      <c r="H13" s="14" t="s">
        <v>215</v>
      </c>
      <c r="I13" s="14" t="s">
        <v>216</v>
      </c>
      <c r="J13" s="14" t="s">
        <v>217</v>
      </c>
      <c r="K13" s="14" t="s">
        <v>24</v>
      </c>
      <c r="L13" s="14" t="s">
        <v>24</v>
      </c>
      <c r="M13" s="14" t="s">
        <v>25</v>
      </c>
      <c r="N13" s="14" t="s">
        <v>25</v>
      </c>
      <c r="O13" s="14" t="s">
        <v>61</v>
      </c>
      <c r="P13" s="14" t="s">
        <v>24</v>
      </c>
      <c r="Q13" s="14" t="s">
        <v>163</v>
      </c>
      <c r="R13" s="14" t="s">
        <v>24</v>
      </c>
      <c r="S13" s="14" t="s">
        <v>25</v>
      </c>
      <c r="T13" s="14" t="s">
        <v>26</v>
      </c>
      <c r="U13" s="14" t="s">
        <v>25</v>
      </c>
      <c r="V13" s="14" t="s">
        <v>23</v>
      </c>
      <c r="W13" s="14" t="s">
        <v>23</v>
      </c>
      <c r="X13" s="14" t="s">
        <v>28</v>
      </c>
      <c r="Y13" s="14" t="s">
        <v>218</v>
      </c>
    </row>
    <row r="14" spans="1:25" ht="195" x14ac:dyDescent="0.25">
      <c r="A14" s="13">
        <v>240</v>
      </c>
      <c r="B14" s="20">
        <v>13</v>
      </c>
      <c r="C14" t="s">
        <v>64</v>
      </c>
      <c r="D14" t="s">
        <v>350</v>
      </c>
      <c r="E14" s="23">
        <v>923</v>
      </c>
      <c r="F14" s="14" t="str">
        <f t="shared" si="0"/>
        <v>13BMA923</v>
      </c>
      <c r="G14" s="14" t="s">
        <v>171</v>
      </c>
      <c r="H14" s="14" t="s">
        <v>219</v>
      </c>
      <c r="I14" s="14" t="s">
        <v>220</v>
      </c>
      <c r="J14" s="14" t="s">
        <v>221</v>
      </c>
      <c r="K14" s="14" t="s">
        <v>24</v>
      </c>
      <c r="L14" s="14" t="s">
        <v>24</v>
      </c>
      <c r="M14" s="14" t="s">
        <v>25</v>
      </c>
      <c r="N14" s="14" t="s">
        <v>25</v>
      </c>
      <c r="O14" s="14" t="s">
        <v>25</v>
      </c>
      <c r="P14" s="14" t="s">
        <v>24</v>
      </c>
      <c r="Q14" s="14" t="s">
        <v>163</v>
      </c>
      <c r="R14" s="14" t="s">
        <v>24</v>
      </c>
      <c r="S14" s="14" t="s">
        <v>25</v>
      </c>
      <c r="T14" s="14" t="s">
        <v>26</v>
      </c>
      <c r="U14" s="14" t="s">
        <v>25</v>
      </c>
      <c r="V14" s="14" t="s">
        <v>23</v>
      </c>
      <c r="W14" s="14" t="s">
        <v>24</v>
      </c>
      <c r="X14" s="14" t="s">
        <v>28</v>
      </c>
      <c r="Y14" s="14" t="s">
        <v>222</v>
      </c>
    </row>
    <row r="15" spans="1:25" ht="105" x14ac:dyDescent="0.25">
      <c r="A15" s="13">
        <v>241</v>
      </c>
      <c r="B15" s="20">
        <v>14</v>
      </c>
      <c r="C15" t="s">
        <v>64</v>
      </c>
      <c r="D15" t="s">
        <v>350</v>
      </c>
      <c r="E15" s="23">
        <v>923</v>
      </c>
      <c r="F15" s="14" t="str">
        <f t="shared" si="0"/>
        <v>14BMA923</v>
      </c>
      <c r="G15" s="14" t="s">
        <v>223</v>
      </c>
      <c r="H15" s="14" t="s">
        <v>113</v>
      </c>
      <c r="I15" s="14" t="s">
        <v>224</v>
      </c>
      <c r="J15" s="14" t="s">
        <v>124</v>
      </c>
      <c r="K15" s="14" t="s">
        <v>24</v>
      </c>
      <c r="L15" s="14" t="s">
        <v>24</v>
      </c>
      <c r="M15" s="14" t="s">
        <v>25</v>
      </c>
      <c r="N15" s="14" t="s">
        <v>25</v>
      </c>
      <c r="O15" s="14" t="s">
        <v>25</v>
      </c>
      <c r="P15" s="14" t="s">
        <v>24</v>
      </c>
      <c r="Q15" s="14" t="s">
        <v>25</v>
      </c>
      <c r="R15" s="14" t="s">
        <v>66</v>
      </c>
      <c r="S15" s="14" t="s">
        <v>25</v>
      </c>
      <c r="T15" s="14" t="s">
        <v>26</v>
      </c>
      <c r="U15" s="14" t="s">
        <v>26</v>
      </c>
      <c r="V15" s="14" t="s">
        <v>23</v>
      </c>
      <c r="W15" s="14" t="s">
        <v>24</v>
      </c>
      <c r="X15" s="14" t="s">
        <v>28</v>
      </c>
      <c r="Y15" s="14" t="s">
        <v>225</v>
      </c>
    </row>
    <row r="16" spans="1:25" ht="45" x14ac:dyDescent="0.25">
      <c r="A16" s="13">
        <v>242</v>
      </c>
      <c r="B16" s="20">
        <v>15</v>
      </c>
      <c r="C16" t="s">
        <v>64</v>
      </c>
      <c r="D16" t="s">
        <v>350</v>
      </c>
      <c r="E16" s="23">
        <v>923</v>
      </c>
      <c r="F16" s="14" t="str">
        <f t="shared" si="0"/>
        <v>15BMA923</v>
      </c>
      <c r="G16" s="14" t="s">
        <v>226</v>
      </c>
      <c r="H16" s="14" t="s">
        <v>156</v>
      </c>
      <c r="I16" s="14" t="s">
        <v>227</v>
      </c>
      <c r="J16" s="14" t="s">
        <v>228</v>
      </c>
      <c r="K16" s="14" t="s">
        <v>24</v>
      </c>
      <c r="L16" s="14" t="s">
        <v>24</v>
      </c>
      <c r="M16" s="14" t="s">
        <v>25</v>
      </c>
      <c r="N16" s="14" t="s">
        <v>25</v>
      </c>
      <c r="O16" s="14" t="s">
        <v>25</v>
      </c>
      <c r="P16" s="14" t="s">
        <v>24</v>
      </c>
      <c r="Q16" s="14" t="s">
        <v>25</v>
      </c>
      <c r="R16" s="14" t="s">
        <v>24</v>
      </c>
      <c r="S16" s="14" t="s">
        <v>25</v>
      </c>
      <c r="T16" s="14" t="s">
        <v>26</v>
      </c>
      <c r="U16" s="14" t="s">
        <v>25</v>
      </c>
      <c r="V16" s="14" t="s">
        <v>23</v>
      </c>
      <c r="W16" s="14" t="s">
        <v>24</v>
      </c>
      <c r="X16" s="14" t="s">
        <v>28</v>
      </c>
      <c r="Y16" s="14" t="s">
        <v>34</v>
      </c>
    </row>
    <row r="17" spans="1:25" ht="45" x14ac:dyDescent="0.25">
      <c r="A17" s="13">
        <v>243</v>
      </c>
      <c r="B17" s="20">
        <v>16</v>
      </c>
      <c r="C17" t="s">
        <v>64</v>
      </c>
      <c r="D17" t="s">
        <v>350</v>
      </c>
      <c r="E17" s="23">
        <v>923</v>
      </c>
      <c r="F17" s="14" t="str">
        <f t="shared" si="0"/>
        <v>16BMA923</v>
      </c>
      <c r="G17" s="14" t="s">
        <v>229</v>
      </c>
      <c r="H17" s="14" t="s">
        <v>126</v>
      </c>
      <c r="I17" s="14" t="s">
        <v>230</v>
      </c>
      <c r="J17" s="14" t="s">
        <v>231</v>
      </c>
      <c r="K17" s="14" t="s">
        <v>24</v>
      </c>
      <c r="L17" s="14" t="s">
        <v>24</v>
      </c>
      <c r="M17" s="14" t="s">
        <v>25</v>
      </c>
      <c r="N17" s="14" t="s">
        <v>25</v>
      </c>
      <c r="O17" s="14" t="s">
        <v>25</v>
      </c>
      <c r="P17" s="14" t="s">
        <v>24</v>
      </c>
      <c r="Q17" s="14" t="s">
        <v>163</v>
      </c>
      <c r="R17" s="14" t="s">
        <v>24</v>
      </c>
      <c r="S17" s="14" t="s">
        <v>25</v>
      </c>
      <c r="T17" s="14" t="s">
        <v>26</v>
      </c>
      <c r="U17" s="14" t="s">
        <v>25</v>
      </c>
      <c r="V17" s="14" t="s">
        <v>23</v>
      </c>
      <c r="W17" s="14" t="s">
        <v>24</v>
      </c>
      <c r="X17" s="14" t="s">
        <v>28</v>
      </c>
      <c r="Y17" s="14" t="s">
        <v>232</v>
      </c>
    </row>
    <row r="18" spans="1:25" ht="45" x14ac:dyDescent="0.25">
      <c r="A18" s="13">
        <v>244</v>
      </c>
      <c r="B18" s="20">
        <v>17</v>
      </c>
      <c r="C18" t="s">
        <v>64</v>
      </c>
      <c r="D18" t="s">
        <v>350</v>
      </c>
      <c r="E18" s="23">
        <v>923</v>
      </c>
      <c r="F18" s="14" t="str">
        <f t="shared" si="0"/>
        <v>17BMA923</v>
      </c>
      <c r="G18" s="14" t="s">
        <v>233</v>
      </c>
      <c r="H18" s="14" t="s">
        <v>234</v>
      </c>
      <c r="I18" s="14" t="s">
        <v>235</v>
      </c>
      <c r="J18" s="14" t="s">
        <v>236</v>
      </c>
      <c r="K18" s="14" t="s">
        <v>24</v>
      </c>
      <c r="L18" s="14" t="s">
        <v>24</v>
      </c>
      <c r="M18" s="14" t="s">
        <v>25</v>
      </c>
      <c r="N18" s="14" t="s">
        <v>25</v>
      </c>
      <c r="O18" s="14" t="s">
        <v>25</v>
      </c>
      <c r="P18" s="14" t="s">
        <v>24</v>
      </c>
      <c r="Q18" s="14" t="s">
        <v>25</v>
      </c>
      <c r="R18" s="14" t="s">
        <v>24</v>
      </c>
      <c r="S18" s="14" t="s">
        <v>25</v>
      </c>
      <c r="T18" s="14" t="s">
        <v>26</v>
      </c>
      <c r="U18" s="14" t="s">
        <v>25</v>
      </c>
      <c r="V18" s="14" t="s">
        <v>23</v>
      </c>
      <c r="W18" s="14" t="s">
        <v>24</v>
      </c>
      <c r="X18" s="14" t="s">
        <v>28</v>
      </c>
      <c r="Y18" s="14" t="s">
        <v>237</v>
      </c>
    </row>
    <row r="19" spans="1:25" ht="45" x14ac:dyDescent="0.25">
      <c r="A19" s="13">
        <v>245</v>
      </c>
      <c r="B19" s="20">
        <v>18</v>
      </c>
      <c r="C19" t="s">
        <v>64</v>
      </c>
      <c r="D19" t="s">
        <v>350</v>
      </c>
      <c r="E19" s="23">
        <v>923</v>
      </c>
      <c r="F19" s="14" t="str">
        <f t="shared" si="0"/>
        <v>18BMA923</v>
      </c>
      <c r="G19" s="14" t="s">
        <v>238</v>
      </c>
      <c r="H19" s="14" t="s">
        <v>234</v>
      </c>
      <c r="I19" s="14" t="s">
        <v>239</v>
      </c>
      <c r="J19" s="14" t="s">
        <v>148</v>
      </c>
      <c r="K19" s="14" t="s">
        <v>24</v>
      </c>
      <c r="L19" s="14" t="s">
        <v>24</v>
      </c>
      <c r="M19" s="14" t="s">
        <v>25</v>
      </c>
      <c r="N19" s="14" t="s">
        <v>25</v>
      </c>
      <c r="O19" s="14" t="s">
        <v>25</v>
      </c>
      <c r="P19" s="14" t="s">
        <v>24</v>
      </c>
      <c r="Q19" s="14" t="s">
        <v>25</v>
      </c>
      <c r="R19" s="14" t="s">
        <v>23</v>
      </c>
      <c r="S19" s="14" t="s">
        <v>25</v>
      </c>
      <c r="T19" s="14" t="s">
        <v>26</v>
      </c>
      <c r="U19" s="14" t="s">
        <v>25</v>
      </c>
      <c r="V19" s="14" t="s">
        <v>23</v>
      </c>
      <c r="W19" s="14" t="s">
        <v>23</v>
      </c>
      <c r="X19" s="14" t="s">
        <v>28</v>
      </c>
      <c r="Y19" s="14" t="s">
        <v>34</v>
      </c>
    </row>
    <row r="20" spans="1:25" ht="60" x14ac:dyDescent="0.25">
      <c r="A20" s="13">
        <v>246</v>
      </c>
      <c r="B20" s="20">
        <v>19</v>
      </c>
      <c r="C20" t="s">
        <v>64</v>
      </c>
      <c r="D20" t="s">
        <v>350</v>
      </c>
      <c r="E20" s="23">
        <v>923</v>
      </c>
      <c r="F20" s="14" t="str">
        <f t="shared" si="0"/>
        <v>19BMA923</v>
      </c>
      <c r="G20" s="14" t="s">
        <v>240</v>
      </c>
      <c r="H20" s="14" t="s">
        <v>89</v>
      </c>
      <c r="I20" s="14" t="s">
        <v>241</v>
      </c>
      <c r="J20" s="14" t="s">
        <v>242</v>
      </c>
      <c r="K20" s="14" t="s">
        <v>24</v>
      </c>
      <c r="L20" s="14" t="s">
        <v>24</v>
      </c>
      <c r="M20" s="14" t="s">
        <v>25</v>
      </c>
      <c r="N20" s="14" t="s">
        <v>25</v>
      </c>
      <c r="O20" s="14" t="s">
        <v>25</v>
      </c>
      <c r="P20" s="14" t="s">
        <v>24</v>
      </c>
      <c r="Q20" s="14" t="s">
        <v>25</v>
      </c>
      <c r="R20" s="14" t="s">
        <v>24</v>
      </c>
      <c r="S20" s="14" t="s">
        <v>25</v>
      </c>
      <c r="T20" s="14" t="s">
        <v>26</v>
      </c>
      <c r="U20" s="14" t="s">
        <v>25</v>
      </c>
      <c r="V20" s="14" t="s">
        <v>23</v>
      </c>
      <c r="W20" s="14" t="s">
        <v>23</v>
      </c>
      <c r="X20" s="14" t="s">
        <v>28</v>
      </c>
      <c r="Y20" s="14" t="s">
        <v>243</v>
      </c>
    </row>
    <row r="21" spans="1:25" ht="45" x14ac:dyDescent="0.25">
      <c r="A21" s="13">
        <v>247</v>
      </c>
      <c r="B21" s="20">
        <v>20</v>
      </c>
      <c r="C21" t="s">
        <v>64</v>
      </c>
      <c r="D21" t="s">
        <v>350</v>
      </c>
      <c r="E21" s="23">
        <v>923</v>
      </c>
      <c r="F21" s="14" t="str">
        <f t="shared" si="0"/>
        <v>20BMA923</v>
      </c>
      <c r="G21" s="14" t="s">
        <v>244</v>
      </c>
      <c r="H21" s="14" t="s">
        <v>204</v>
      </c>
      <c r="I21" s="14" t="s">
        <v>245</v>
      </c>
      <c r="J21" s="14" t="s">
        <v>246</v>
      </c>
      <c r="K21" s="14" t="s">
        <v>24</v>
      </c>
      <c r="L21" s="14" t="s">
        <v>24</v>
      </c>
      <c r="M21" s="14" t="s">
        <v>25</v>
      </c>
      <c r="N21" s="14" t="s">
        <v>38</v>
      </c>
      <c r="O21" s="14" t="s">
        <v>25</v>
      </c>
      <c r="P21" s="14" t="s">
        <v>24</v>
      </c>
      <c r="Q21" s="14" t="s">
        <v>25</v>
      </c>
      <c r="R21" s="14" t="s">
        <v>24</v>
      </c>
      <c r="S21" s="14" t="s">
        <v>25</v>
      </c>
      <c r="T21" s="14" t="s">
        <v>26</v>
      </c>
      <c r="U21" s="14" t="s">
        <v>25</v>
      </c>
      <c r="V21" s="14" t="s">
        <v>23</v>
      </c>
      <c r="W21" s="14" t="s">
        <v>23</v>
      </c>
      <c r="X21" s="14" t="s">
        <v>28</v>
      </c>
      <c r="Y21" s="14" t="s">
        <v>189</v>
      </c>
    </row>
    <row r="23" spans="1:25" ht="18" x14ac:dyDescent="0.25">
      <c r="H23" s="21" t="s">
        <v>342</v>
      </c>
    </row>
    <row r="24" spans="1:25" ht="18" x14ac:dyDescent="0.25">
      <c r="H24" s="21">
        <v>59</v>
      </c>
    </row>
    <row r="25" spans="1:25" ht="18" x14ac:dyDescent="0.25">
      <c r="H25" s="21">
        <v>73</v>
      </c>
    </row>
    <row r="26" spans="1:25" ht="18" x14ac:dyDescent="0.25">
      <c r="H26" s="21">
        <v>144</v>
      </c>
    </row>
    <row r="27" spans="1:25" ht="18" x14ac:dyDescent="0.25">
      <c r="H27" s="21">
        <v>84</v>
      </c>
    </row>
    <row r="28" spans="1:25" ht="18" x14ac:dyDescent="0.25">
      <c r="H28" s="21">
        <v>78</v>
      </c>
    </row>
    <row r="29" spans="1:25" ht="18" x14ac:dyDescent="0.25">
      <c r="H29" s="21">
        <v>135</v>
      </c>
    </row>
    <row r="30" spans="1:25" ht="18" x14ac:dyDescent="0.25">
      <c r="H30" s="21">
        <v>125</v>
      </c>
    </row>
    <row r="31" spans="1:25" ht="18" x14ac:dyDescent="0.25">
      <c r="H31" s="21">
        <v>140</v>
      </c>
    </row>
    <row r="32" spans="1:25" ht="18" x14ac:dyDescent="0.25">
      <c r="H32" s="21">
        <v>157</v>
      </c>
    </row>
    <row r="33" spans="8:8" ht="18" x14ac:dyDescent="0.25">
      <c r="H33" s="21">
        <v>70</v>
      </c>
    </row>
    <row r="34" spans="8:8" ht="18" x14ac:dyDescent="0.25">
      <c r="H34" s="21">
        <v>188</v>
      </c>
    </row>
    <row r="35" spans="8:8" ht="18" x14ac:dyDescent="0.25">
      <c r="H35" s="21">
        <v>153</v>
      </c>
    </row>
    <row r="36" spans="8:8" ht="18" x14ac:dyDescent="0.25">
      <c r="H36" s="21">
        <v>121</v>
      </c>
    </row>
    <row r="37" spans="8:8" ht="18" x14ac:dyDescent="0.25">
      <c r="H37" s="21">
        <v>149</v>
      </c>
    </row>
    <row r="38" spans="8:8" ht="18" x14ac:dyDescent="0.25">
      <c r="H38" s="21">
        <v>135</v>
      </c>
    </row>
    <row r="39" spans="8:8" ht="18" x14ac:dyDescent="0.25">
      <c r="H39" s="21">
        <v>135</v>
      </c>
    </row>
    <row r="40" spans="8:8" ht="18" x14ac:dyDescent="0.25">
      <c r="H40" s="21">
        <v>119</v>
      </c>
    </row>
    <row r="41" spans="8:8" ht="18" x14ac:dyDescent="0.25">
      <c r="H41" s="21">
        <v>122</v>
      </c>
    </row>
    <row r="42" spans="8:8" ht="18" x14ac:dyDescent="0.25">
      <c r="H42" s="21">
        <v>75</v>
      </c>
    </row>
    <row r="43" spans="8:8" ht="18" x14ac:dyDescent="0.25">
      <c r="H43" s="21">
        <v>130</v>
      </c>
    </row>
    <row r="44" spans="8:8" ht="18" x14ac:dyDescent="0.25">
      <c r="H44" s="21">
        <v>82</v>
      </c>
    </row>
    <row r="45" spans="8:8" ht="18" x14ac:dyDescent="0.25">
      <c r="H45" s="21">
        <v>184</v>
      </c>
    </row>
    <row r="46" spans="8:8" ht="18" x14ac:dyDescent="0.25">
      <c r="H46" s="21">
        <v>92</v>
      </c>
    </row>
    <row r="47" spans="8:8" ht="18" x14ac:dyDescent="0.25">
      <c r="H47" s="21">
        <v>192</v>
      </c>
    </row>
    <row r="48" spans="8:8" ht="18" x14ac:dyDescent="0.25">
      <c r="H48" s="21">
        <v>145</v>
      </c>
    </row>
    <row r="49" spans="8:8" ht="18" x14ac:dyDescent="0.25">
      <c r="H49" s="21">
        <v>122</v>
      </c>
    </row>
    <row r="50" spans="8:8" ht="18" x14ac:dyDescent="0.25">
      <c r="H50" s="21">
        <v>69</v>
      </c>
    </row>
    <row r="51" spans="8:8" ht="18" x14ac:dyDescent="0.25">
      <c r="H51" s="21">
        <v>132</v>
      </c>
    </row>
    <row r="52" spans="8:8" ht="18" x14ac:dyDescent="0.25">
      <c r="H52" s="21">
        <v>146</v>
      </c>
    </row>
    <row r="53" spans="8:8" ht="18" x14ac:dyDescent="0.25">
      <c r="H53" s="21">
        <v>72</v>
      </c>
    </row>
    <row r="54" spans="8:8" ht="18" x14ac:dyDescent="0.25">
      <c r="H54" s="21">
        <v>49</v>
      </c>
    </row>
    <row r="55" spans="8:8" ht="18" x14ac:dyDescent="0.25">
      <c r="H55" s="21">
        <v>155</v>
      </c>
    </row>
    <row r="56" spans="8:8" ht="18" x14ac:dyDescent="0.25">
      <c r="H56" s="21">
        <v>77</v>
      </c>
    </row>
    <row r="57" spans="8:8" ht="18" x14ac:dyDescent="0.25">
      <c r="H57" s="21">
        <v>82</v>
      </c>
    </row>
    <row r="58" spans="8:8" ht="18" x14ac:dyDescent="0.25">
      <c r="H58" s="21">
        <v>78</v>
      </c>
    </row>
    <row r="59" spans="8:8" ht="18" x14ac:dyDescent="0.25">
      <c r="H59" s="21">
        <v>57</v>
      </c>
    </row>
    <row r="60" spans="8:8" ht="18" x14ac:dyDescent="0.25">
      <c r="H60" s="21">
        <v>62</v>
      </c>
    </row>
    <row r="61" spans="8:8" ht="18" x14ac:dyDescent="0.25">
      <c r="H61" s="21">
        <v>124</v>
      </c>
    </row>
    <row r="62" spans="8:8" ht="18" x14ac:dyDescent="0.25">
      <c r="H62" s="21">
        <v>68</v>
      </c>
    </row>
    <row r="63" spans="8:8" ht="18" x14ac:dyDescent="0.25">
      <c r="H63" s="21">
        <v>74</v>
      </c>
    </row>
    <row r="64" spans="8:8" ht="18" x14ac:dyDescent="0.25">
      <c r="H64" s="21">
        <v>117</v>
      </c>
    </row>
    <row r="65" spans="8:8" ht="18" x14ac:dyDescent="0.25">
      <c r="H65" s="21">
        <v>100</v>
      </c>
    </row>
    <row r="66" spans="8:8" ht="18" x14ac:dyDescent="0.25">
      <c r="H66" s="21">
        <v>66</v>
      </c>
    </row>
    <row r="67" spans="8:8" ht="18" x14ac:dyDescent="0.25">
      <c r="H67" s="21">
        <v>65</v>
      </c>
    </row>
    <row r="68" spans="8:8" ht="18" x14ac:dyDescent="0.25">
      <c r="H68" s="21">
        <v>70</v>
      </c>
    </row>
    <row r="69" spans="8:8" ht="18" x14ac:dyDescent="0.25">
      <c r="H69" s="21">
        <v>190</v>
      </c>
    </row>
    <row r="70" spans="8:8" ht="18" x14ac:dyDescent="0.25">
      <c r="H70" s="21">
        <v>77</v>
      </c>
    </row>
    <row r="71" spans="8:8" ht="18" x14ac:dyDescent="0.25">
      <c r="H71" s="21">
        <v>138</v>
      </c>
    </row>
    <row r="72" spans="8:8" ht="18" x14ac:dyDescent="0.25">
      <c r="H72" s="21">
        <v>132</v>
      </c>
    </row>
    <row r="73" spans="8:8" ht="18" x14ac:dyDescent="0.25">
      <c r="H73" s="21">
        <v>204</v>
      </c>
    </row>
    <row r="74" spans="8:8" ht="18" x14ac:dyDescent="0.25">
      <c r="H74" s="21">
        <v>140</v>
      </c>
    </row>
    <row r="75" spans="8:8" ht="18" x14ac:dyDescent="0.25">
      <c r="H75" s="21">
        <v>85</v>
      </c>
    </row>
    <row r="76" spans="8:8" ht="18" x14ac:dyDescent="0.25">
      <c r="H76" s="21">
        <v>69</v>
      </c>
    </row>
    <row r="77" spans="8:8" ht="18" x14ac:dyDescent="0.25">
      <c r="H77" s="21">
        <v>182</v>
      </c>
    </row>
    <row r="78" spans="8:8" ht="18" x14ac:dyDescent="0.25">
      <c r="H78" s="21">
        <v>68</v>
      </c>
    </row>
    <row r="79" spans="8:8" ht="18" x14ac:dyDescent="0.25">
      <c r="H79" s="21">
        <v>109</v>
      </c>
    </row>
    <row r="80" spans="8:8" ht="18" x14ac:dyDescent="0.25">
      <c r="H80" s="21">
        <v>157</v>
      </c>
    </row>
    <row r="81" spans="8:8" ht="18" x14ac:dyDescent="0.25">
      <c r="H81" s="21">
        <v>120</v>
      </c>
    </row>
    <row r="82" spans="8:8" ht="18" x14ac:dyDescent="0.25">
      <c r="H82" s="21">
        <v>63</v>
      </c>
    </row>
    <row r="83" spans="8:8" ht="18" x14ac:dyDescent="0.25">
      <c r="H83" s="21">
        <v>79</v>
      </c>
    </row>
    <row r="84" spans="8:8" ht="18" x14ac:dyDescent="0.25">
      <c r="H84" s="21">
        <v>73</v>
      </c>
    </row>
    <row r="85" spans="8:8" ht="18" x14ac:dyDescent="0.25">
      <c r="H85" s="21">
        <v>83</v>
      </c>
    </row>
    <row r="86" spans="8:8" ht="18" x14ac:dyDescent="0.25">
      <c r="H86" s="21">
        <v>63</v>
      </c>
    </row>
    <row r="87" spans="8:8" ht="18" x14ac:dyDescent="0.25">
      <c r="H87" s="21">
        <v>72</v>
      </c>
    </row>
    <row r="88" spans="8:8" ht="18" x14ac:dyDescent="0.25">
      <c r="H88" s="21" t="s">
        <v>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H14" sqref="H14:H21"/>
    </sheetView>
  </sheetViews>
  <sheetFormatPr defaultRowHeight="15" x14ac:dyDescent="0.25"/>
  <cols>
    <col min="2" max="2" width="22" customWidth="1"/>
    <col min="5" max="5" width="22" customWidth="1"/>
    <col min="6" max="6" width="15.42578125" customWidth="1"/>
  </cols>
  <sheetData>
    <row r="1" spans="1:25" x14ac:dyDescent="0.25">
      <c r="A1" s="6" t="s">
        <v>75</v>
      </c>
      <c r="B1" s="18" t="s">
        <v>345</v>
      </c>
      <c r="C1" s="18" t="s">
        <v>347</v>
      </c>
      <c r="D1" s="18" t="s">
        <v>0</v>
      </c>
      <c r="E1" s="18" t="s">
        <v>76</v>
      </c>
      <c r="F1" s="12" t="s">
        <v>75</v>
      </c>
      <c r="G1" s="6" t="s">
        <v>77</v>
      </c>
      <c r="H1" s="6" t="s">
        <v>1</v>
      </c>
      <c r="I1" s="6" t="s">
        <v>2</v>
      </c>
      <c r="J1" s="6" t="s">
        <v>3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15</v>
      </c>
      <c r="W1" s="6" t="s">
        <v>16</v>
      </c>
      <c r="X1" s="6" t="s">
        <v>17</v>
      </c>
      <c r="Y1" s="6" t="s">
        <v>18</v>
      </c>
    </row>
    <row r="2" spans="1:25" ht="120" x14ac:dyDescent="0.25">
      <c r="A2" s="7">
        <v>203</v>
      </c>
      <c r="B2" s="20">
        <v>1</v>
      </c>
      <c r="C2" t="s">
        <v>63</v>
      </c>
      <c r="D2" t="s">
        <v>351</v>
      </c>
      <c r="E2" s="23">
        <v>921</v>
      </c>
      <c r="F2" s="14" t="str">
        <f>B2&amp;C2&amp;D2&amp;E2</f>
        <v>1AJE921</v>
      </c>
      <c r="G2" s="8" t="s">
        <v>78</v>
      </c>
      <c r="H2" s="8" t="s">
        <v>79</v>
      </c>
      <c r="I2" s="8" t="s">
        <v>80</v>
      </c>
      <c r="J2" s="8" t="s">
        <v>81</v>
      </c>
      <c r="K2" s="8" t="s">
        <v>23</v>
      </c>
      <c r="L2" s="8" t="s">
        <v>23</v>
      </c>
      <c r="M2" s="8" t="s">
        <v>25</v>
      </c>
      <c r="N2" s="8" t="s">
        <v>82</v>
      </c>
      <c r="O2" s="8" t="s">
        <v>61</v>
      </c>
      <c r="P2" s="8" t="s">
        <v>66</v>
      </c>
      <c r="Q2" s="8" t="s">
        <v>25</v>
      </c>
      <c r="R2" s="8" t="s">
        <v>24</v>
      </c>
      <c r="S2" s="8" t="s">
        <v>25</v>
      </c>
      <c r="T2" s="8" t="s">
        <v>26</v>
      </c>
      <c r="U2" s="8" t="s">
        <v>25</v>
      </c>
      <c r="V2" s="8" t="s">
        <v>23</v>
      </c>
      <c r="W2" s="8" t="s">
        <v>24</v>
      </c>
      <c r="X2" s="8" t="s">
        <v>28</v>
      </c>
      <c r="Y2" s="8" t="s">
        <v>83</v>
      </c>
    </row>
    <row r="3" spans="1:25" ht="315" x14ac:dyDescent="0.25">
      <c r="A3" s="7">
        <v>204</v>
      </c>
      <c r="B3" s="20">
        <v>2</v>
      </c>
      <c r="C3" t="s">
        <v>63</v>
      </c>
      <c r="D3" t="s">
        <v>351</v>
      </c>
      <c r="E3" s="23">
        <v>921</v>
      </c>
      <c r="F3" s="14" t="str">
        <f>B3&amp;C3&amp;D3&amp;E3</f>
        <v>2AJE921</v>
      </c>
      <c r="G3" s="8" t="s">
        <v>84</v>
      </c>
      <c r="H3" s="8" t="s">
        <v>45</v>
      </c>
      <c r="I3" s="8" t="s">
        <v>85</v>
      </c>
      <c r="J3" s="8" t="s">
        <v>86</v>
      </c>
      <c r="K3" s="8" t="s">
        <v>24</v>
      </c>
      <c r="L3" s="8" t="s">
        <v>23</v>
      </c>
      <c r="M3" s="8" t="s">
        <v>25</v>
      </c>
      <c r="N3" s="8" t="s">
        <v>25</v>
      </c>
      <c r="O3" s="8" t="s">
        <v>26</v>
      </c>
      <c r="P3" s="8" t="s">
        <v>27</v>
      </c>
      <c r="Q3" s="8" t="s">
        <v>33</v>
      </c>
      <c r="R3" s="8" t="s">
        <v>23</v>
      </c>
      <c r="S3" s="8" t="s">
        <v>25</v>
      </c>
      <c r="T3" s="8" t="s">
        <v>26</v>
      </c>
      <c r="U3" s="8" t="s">
        <v>26</v>
      </c>
      <c r="V3" s="8" t="s">
        <v>24</v>
      </c>
      <c r="W3" s="8" t="s">
        <v>23</v>
      </c>
      <c r="X3" s="8" t="s">
        <v>28</v>
      </c>
      <c r="Y3" s="8" t="s">
        <v>87</v>
      </c>
    </row>
    <row r="4" spans="1:25" ht="375" x14ac:dyDescent="0.25">
      <c r="A4" s="7">
        <v>205</v>
      </c>
      <c r="B4" s="20">
        <v>3</v>
      </c>
      <c r="C4" t="s">
        <v>63</v>
      </c>
      <c r="D4" t="s">
        <v>351</v>
      </c>
      <c r="E4" s="23">
        <v>921</v>
      </c>
      <c r="F4" s="14" t="str">
        <f t="shared" ref="F4:F11" si="0">B4&amp;C4&amp;D4&amp;E4</f>
        <v>3AJE921</v>
      </c>
      <c r="G4" s="8" t="s">
        <v>88</v>
      </c>
      <c r="H4" s="8" t="s">
        <v>89</v>
      </c>
      <c r="I4" s="8" t="s">
        <v>90</v>
      </c>
      <c r="J4" s="8" t="s">
        <v>91</v>
      </c>
      <c r="K4" s="8" t="s">
        <v>66</v>
      </c>
      <c r="L4" s="8" t="s">
        <v>27</v>
      </c>
      <c r="M4" s="8" t="s">
        <v>25</v>
      </c>
      <c r="N4" s="8" t="s">
        <v>82</v>
      </c>
      <c r="O4" s="8" t="s">
        <v>26</v>
      </c>
      <c r="P4" s="8" t="s">
        <v>66</v>
      </c>
      <c r="Q4" s="8" t="s">
        <v>33</v>
      </c>
      <c r="R4" s="8" t="s">
        <v>23</v>
      </c>
      <c r="S4" s="8" t="s">
        <v>25</v>
      </c>
      <c r="T4" s="8" t="s">
        <v>26</v>
      </c>
      <c r="U4" s="8" t="s">
        <v>25</v>
      </c>
      <c r="V4" s="8" t="s">
        <v>23</v>
      </c>
      <c r="W4" s="8" t="s">
        <v>23</v>
      </c>
      <c r="X4" s="8" t="s">
        <v>28</v>
      </c>
      <c r="Y4" s="8" t="s">
        <v>92</v>
      </c>
    </row>
    <row r="5" spans="1:25" ht="180" x14ac:dyDescent="0.25">
      <c r="A5" s="7">
        <v>206</v>
      </c>
      <c r="B5" s="20">
        <v>4</v>
      </c>
      <c r="C5" t="s">
        <v>63</v>
      </c>
      <c r="D5" t="s">
        <v>351</v>
      </c>
      <c r="E5" s="23">
        <v>921</v>
      </c>
      <c r="F5" s="14" t="str">
        <f t="shared" si="0"/>
        <v>4AJE921</v>
      </c>
      <c r="G5" s="8" t="s">
        <v>93</v>
      </c>
      <c r="H5" s="8" t="s">
        <v>94</v>
      </c>
      <c r="I5" s="8" t="s">
        <v>95</v>
      </c>
      <c r="J5" s="8" t="s">
        <v>96</v>
      </c>
      <c r="K5" s="8" t="s">
        <v>23</v>
      </c>
      <c r="L5" s="8" t="s">
        <v>23</v>
      </c>
      <c r="M5" s="8" t="s">
        <v>25</v>
      </c>
      <c r="N5" s="8" t="s">
        <v>28</v>
      </c>
      <c r="O5" s="8" t="s">
        <v>26</v>
      </c>
      <c r="P5" s="8" t="s">
        <v>66</v>
      </c>
      <c r="Q5" s="8" t="s">
        <v>33</v>
      </c>
      <c r="R5" s="8" t="s">
        <v>23</v>
      </c>
      <c r="S5" s="8" t="s">
        <v>48</v>
      </c>
      <c r="T5" s="8" t="s">
        <v>26</v>
      </c>
      <c r="U5" s="8" t="s">
        <v>25</v>
      </c>
      <c r="V5" s="8" t="s">
        <v>23</v>
      </c>
      <c r="W5" s="8" t="s">
        <v>23</v>
      </c>
      <c r="X5" s="8" t="s">
        <v>28</v>
      </c>
      <c r="Y5" s="8" t="s">
        <v>97</v>
      </c>
    </row>
    <row r="6" spans="1:25" ht="180" x14ac:dyDescent="0.25">
      <c r="A6" s="7">
        <v>207</v>
      </c>
      <c r="B6" s="20">
        <v>5</v>
      </c>
      <c r="C6" t="s">
        <v>63</v>
      </c>
      <c r="D6" t="s">
        <v>351</v>
      </c>
      <c r="E6" s="23">
        <v>921</v>
      </c>
      <c r="F6" s="14" t="str">
        <f t="shared" si="0"/>
        <v>5AJE921</v>
      </c>
      <c r="G6" s="8" t="s">
        <v>98</v>
      </c>
      <c r="H6" s="8" t="s">
        <v>56</v>
      </c>
      <c r="I6" s="8" t="s">
        <v>99</v>
      </c>
      <c r="J6" s="8" t="s">
        <v>100</v>
      </c>
      <c r="K6" s="8" t="s">
        <v>24</v>
      </c>
      <c r="L6" s="8" t="s">
        <v>23</v>
      </c>
      <c r="M6" s="8" t="s">
        <v>25</v>
      </c>
      <c r="N6" s="8" t="s">
        <v>25</v>
      </c>
      <c r="O6" s="8" t="s">
        <v>26</v>
      </c>
      <c r="P6" s="8" t="s">
        <v>27</v>
      </c>
      <c r="Q6" s="8" t="s">
        <v>33</v>
      </c>
      <c r="R6" s="8" t="s">
        <v>23</v>
      </c>
      <c r="S6" s="8" t="s">
        <v>25</v>
      </c>
      <c r="T6" s="8" t="s">
        <v>26</v>
      </c>
      <c r="U6" s="8" t="s">
        <v>25</v>
      </c>
      <c r="V6" s="8" t="s">
        <v>27</v>
      </c>
      <c r="W6" s="8" t="s">
        <v>23</v>
      </c>
      <c r="X6" s="8" t="s">
        <v>28</v>
      </c>
      <c r="Y6" s="8" t="s">
        <v>101</v>
      </c>
    </row>
    <row r="7" spans="1:25" ht="135" x14ac:dyDescent="0.25">
      <c r="A7" s="7">
        <v>208</v>
      </c>
      <c r="B7" s="20">
        <v>6</v>
      </c>
      <c r="C7" t="s">
        <v>63</v>
      </c>
      <c r="D7" t="s">
        <v>351</v>
      </c>
      <c r="E7" s="23">
        <v>921</v>
      </c>
      <c r="F7" s="14" t="str">
        <f t="shared" si="0"/>
        <v>6AJE921</v>
      </c>
      <c r="G7" s="8" t="s">
        <v>102</v>
      </c>
      <c r="H7" s="8" t="s">
        <v>103</v>
      </c>
      <c r="I7" s="8" t="s">
        <v>104</v>
      </c>
      <c r="J7" s="8" t="s">
        <v>105</v>
      </c>
      <c r="K7" s="8" t="s">
        <v>23</v>
      </c>
      <c r="L7" s="8" t="s">
        <v>23</v>
      </c>
      <c r="M7" s="8" t="s">
        <v>61</v>
      </c>
      <c r="N7" s="8" t="s">
        <v>25</v>
      </c>
      <c r="O7" s="8" t="s">
        <v>25</v>
      </c>
      <c r="P7" s="8" t="s">
        <v>66</v>
      </c>
      <c r="Q7" s="8" t="s">
        <v>33</v>
      </c>
      <c r="R7" s="8" t="s">
        <v>23</v>
      </c>
      <c r="S7" s="8" t="s">
        <v>25</v>
      </c>
      <c r="T7" s="8" t="s">
        <v>26</v>
      </c>
      <c r="U7" s="8" t="s">
        <v>25</v>
      </c>
      <c r="V7" s="8" t="s">
        <v>23</v>
      </c>
      <c r="W7" s="8" t="s">
        <v>23</v>
      </c>
      <c r="X7" s="8" t="s">
        <v>28</v>
      </c>
      <c r="Y7" s="8" t="s">
        <v>106</v>
      </c>
    </row>
    <row r="8" spans="1:25" ht="165" x14ac:dyDescent="0.25">
      <c r="A8" s="7">
        <v>209</v>
      </c>
      <c r="B8" s="20">
        <v>7</v>
      </c>
      <c r="C8" t="s">
        <v>63</v>
      </c>
      <c r="D8" t="s">
        <v>351</v>
      </c>
      <c r="E8" s="23">
        <v>921</v>
      </c>
      <c r="F8" s="14" t="str">
        <f t="shared" si="0"/>
        <v>7AJE921</v>
      </c>
      <c r="G8" s="8" t="s">
        <v>107</v>
      </c>
      <c r="H8" s="8" t="s">
        <v>108</v>
      </c>
      <c r="I8" s="8" t="s">
        <v>109</v>
      </c>
      <c r="J8" s="8" t="s">
        <v>110</v>
      </c>
      <c r="K8" s="8" t="s">
        <v>24</v>
      </c>
      <c r="L8" s="8" t="s">
        <v>23</v>
      </c>
      <c r="M8" s="8" t="s">
        <v>25</v>
      </c>
      <c r="N8" s="8" t="s">
        <v>25</v>
      </c>
      <c r="O8" s="8" t="s">
        <v>26</v>
      </c>
      <c r="P8" s="8" t="s">
        <v>27</v>
      </c>
      <c r="Q8" s="8" t="s">
        <v>33</v>
      </c>
      <c r="R8" s="8" t="s">
        <v>23</v>
      </c>
      <c r="S8" s="8" t="s">
        <v>25</v>
      </c>
      <c r="T8" s="8" t="s">
        <v>26</v>
      </c>
      <c r="U8" s="8" t="s">
        <v>25</v>
      </c>
      <c r="V8" s="8" t="s">
        <v>23</v>
      </c>
      <c r="W8" s="8" t="s">
        <v>23</v>
      </c>
      <c r="X8" s="8" t="s">
        <v>26</v>
      </c>
      <c r="Y8" s="8" t="s">
        <v>111</v>
      </c>
    </row>
    <row r="9" spans="1:25" ht="135" x14ac:dyDescent="0.25">
      <c r="A9" s="7">
        <v>210</v>
      </c>
      <c r="B9" s="20">
        <v>8</v>
      </c>
      <c r="C9" t="s">
        <v>63</v>
      </c>
      <c r="D9" t="s">
        <v>351</v>
      </c>
      <c r="E9" s="23">
        <v>921</v>
      </c>
      <c r="F9" s="14" t="str">
        <f t="shared" si="0"/>
        <v>8AJE921</v>
      </c>
      <c r="G9" s="8" t="s">
        <v>112</v>
      </c>
      <c r="H9" s="8" t="s">
        <v>113</v>
      </c>
      <c r="I9" s="8" t="s">
        <v>114</v>
      </c>
      <c r="J9" s="8" t="s">
        <v>115</v>
      </c>
      <c r="K9" s="8" t="s">
        <v>24</v>
      </c>
      <c r="L9" s="8" t="s">
        <v>24</v>
      </c>
      <c r="M9" s="8" t="s">
        <v>25</v>
      </c>
      <c r="N9" s="8" t="s">
        <v>82</v>
      </c>
      <c r="O9" s="8" t="s">
        <v>39</v>
      </c>
      <c r="P9" s="8" t="s">
        <v>27</v>
      </c>
      <c r="Q9" s="8" t="s">
        <v>33</v>
      </c>
      <c r="R9" s="8" t="s">
        <v>23</v>
      </c>
      <c r="S9" s="8" t="s">
        <v>25</v>
      </c>
      <c r="T9" s="8" t="s">
        <v>26</v>
      </c>
      <c r="U9" s="8" t="s">
        <v>25</v>
      </c>
      <c r="V9" s="8" t="s">
        <v>23</v>
      </c>
      <c r="W9" s="8" t="s">
        <v>23</v>
      </c>
      <c r="X9" s="8" t="s">
        <v>28</v>
      </c>
      <c r="Y9" s="8" t="s">
        <v>116</v>
      </c>
    </row>
    <row r="10" spans="1:25" ht="165" x14ac:dyDescent="0.25">
      <c r="A10" s="7">
        <v>211</v>
      </c>
      <c r="B10" s="20">
        <v>9</v>
      </c>
      <c r="C10" t="s">
        <v>63</v>
      </c>
      <c r="D10" t="s">
        <v>351</v>
      </c>
      <c r="E10" s="23">
        <v>921</v>
      </c>
      <c r="F10" s="14" t="str">
        <f t="shared" si="0"/>
        <v>9AJE921</v>
      </c>
      <c r="G10" s="8" t="s">
        <v>117</v>
      </c>
      <c r="H10" s="8" t="s">
        <v>41</v>
      </c>
      <c r="I10" s="8" t="s">
        <v>118</v>
      </c>
      <c r="J10" s="8" t="s">
        <v>119</v>
      </c>
      <c r="K10" s="8" t="s">
        <v>66</v>
      </c>
      <c r="L10" s="8" t="s">
        <v>23</v>
      </c>
      <c r="M10" s="8" t="s">
        <v>25</v>
      </c>
      <c r="N10" s="8" t="s">
        <v>25</v>
      </c>
      <c r="O10" s="8" t="s">
        <v>39</v>
      </c>
      <c r="P10" s="8" t="s">
        <v>23</v>
      </c>
      <c r="Q10" s="8" t="s">
        <v>33</v>
      </c>
      <c r="R10" s="8" t="s">
        <v>23</v>
      </c>
      <c r="S10" s="8" t="s">
        <v>25</v>
      </c>
      <c r="T10" s="8" t="s">
        <v>26</v>
      </c>
      <c r="U10" s="8" t="s">
        <v>25</v>
      </c>
      <c r="V10" s="8" t="s">
        <v>23</v>
      </c>
      <c r="W10" s="8" t="s">
        <v>23</v>
      </c>
      <c r="X10" s="8" t="s">
        <v>28</v>
      </c>
      <c r="Y10" s="8" t="s">
        <v>120</v>
      </c>
    </row>
    <row r="11" spans="1:25" ht="45" x14ac:dyDescent="0.25">
      <c r="A11" s="7">
        <v>212</v>
      </c>
      <c r="B11" s="20">
        <v>10</v>
      </c>
      <c r="C11" t="s">
        <v>63</v>
      </c>
      <c r="D11" t="s">
        <v>351</v>
      </c>
      <c r="E11" s="23">
        <v>921</v>
      </c>
      <c r="F11" s="14" t="str">
        <f t="shared" si="0"/>
        <v>10AJE921</v>
      </c>
      <c r="G11" s="8" t="s">
        <v>121</v>
      </c>
      <c r="H11" s="8" t="s">
        <v>122</v>
      </c>
      <c r="I11" s="8" t="s">
        <v>123</v>
      </c>
      <c r="J11" s="8" t="s">
        <v>124</v>
      </c>
      <c r="K11" s="8" t="s">
        <v>23</v>
      </c>
      <c r="L11" s="8" t="s">
        <v>23</v>
      </c>
      <c r="M11" s="8" t="s">
        <v>25</v>
      </c>
      <c r="N11" s="8" t="s">
        <v>25</v>
      </c>
      <c r="O11" s="8" t="s">
        <v>39</v>
      </c>
      <c r="P11" s="8" t="s">
        <v>27</v>
      </c>
      <c r="Q11" s="8" t="s">
        <v>33</v>
      </c>
      <c r="R11" s="8" t="s">
        <v>23</v>
      </c>
      <c r="S11" s="8" t="s">
        <v>25</v>
      </c>
      <c r="T11" s="8" t="s">
        <v>26</v>
      </c>
      <c r="U11" s="8" t="s">
        <v>25</v>
      </c>
      <c r="V11" s="8" t="s">
        <v>27</v>
      </c>
      <c r="W11" s="8" t="s">
        <v>23</v>
      </c>
      <c r="X11" s="8" t="s">
        <v>28</v>
      </c>
      <c r="Y11" s="8" t="s">
        <v>70</v>
      </c>
    </row>
    <row r="12" spans="1:25" x14ac:dyDescent="0.25">
      <c r="B12" s="20"/>
      <c r="E12" s="23"/>
      <c r="F12" s="14"/>
    </row>
    <row r="13" spans="1:25" ht="18" x14ac:dyDescent="0.25">
      <c r="B13" s="20"/>
      <c r="E13" s="23"/>
      <c r="F13" s="14"/>
      <c r="H13" s="21" t="s">
        <v>335</v>
      </c>
    </row>
    <row r="14" spans="1:25" ht="18" x14ac:dyDescent="0.25">
      <c r="B14" s="20"/>
      <c r="E14" s="23"/>
      <c r="F14" s="14"/>
      <c r="H14" s="21" t="s">
        <v>336</v>
      </c>
    </row>
    <row r="15" spans="1:25" ht="18" x14ac:dyDescent="0.25">
      <c r="B15" s="20"/>
      <c r="E15" s="23"/>
      <c r="F15" s="14"/>
      <c r="H15" s="21">
        <v>194</v>
      </c>
    </row>
    <row r="16" spans="1:25" ht="18" x14ac:dyDescent="0.25">
      <c r="B16" s="20"/>
      <c r="E16" s="23"/>
      <c r="F16" s="14"/>
      <c r="H16" s="21">
        <v>214</v>
      </c>
    </row>
    <row r="17" spans="2:8" ht="18" x14ac:dyDescent="0.25">
      <c r="B17" s="20"/>
      <c r="E17" s="23"/>
      <c r="F17" s="14"/>
      <c r="H17" s="21">
        <v>201</v>
      </c>
    </row>
    <row r="18" spans="2:8" ht="18" x14ac:dyDescent="0.25">
      <c r="B18" s="20"/>
      <c r="E18" s="23"/>
      <c r="F18" s="14"/>
      <c r="H18" s="21">
        <v>200</v>
      </c>
    </row>
    <row r="19" spans="2:8" ht="18" x14ac:dyDescent="0.25">
      <c r="B19" s="20"/>
      <c r="E19" s="23"/>
      <c r="F19" s="14"/>
      <c r="H19" s="21">
        <v>110</v>
      </c>
    </row>
    <row r="20" spans="2:8" ht="18" x14ac:dyDescent="0.25">
      <c r="B20" s="20"/>
      <c r="E20" s="23"/>
      <c r="F20" s="14"/>
      <c r="H20" s="21">
        <v>159</v>
      </c>
    </row>
    <row r="21" spans="2:8" ht="18" x14ac:dyDescent="0.25">
      <c r="B21" s="20"/>
      <c r="E21" s="23"/>
      <c r="F21" s="14"/>
      <c r="H21" s="21">
        <v>115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A19" workbookViewId="0">
      <selection activeCell="H31" sqref="H31:H74"/>
    </sheetView>
  </sheetViews>
  <sheetFormatPr defaultRowHeight="15" x14ac:dyDescent="0.25"/>
  <cols>
    <col min="1" max="1" width="24.140625" customWidth="1"/>
    <col min="2" max="2" width="22" customWidth="1"/>
    <col min="5" max="5" width="22" customWidth="1"/>
    <col min="6" max="6" width="15.42578125" customWidth="1"/>
    <col min="8" max="8" width="20" customWidth="1"/>
    <col min="9" max="9" width="23" customWidth="1"/>
    <col min="10" max="10" width="25.85546875" customWidth="1"/>
    <col min="11" max="11" width="16.85546875" customWidth="1"/>
  </cols>
  <sheetData>
    <row r="1" spans="1:25" x14ac:dyDescent="0.25">
      <c r="A1" s="1" t="s">
        <v>0</v>
      </c>
      <c r="B1" s="18" t="s">
        <v>345</v>
      </c>
      <c r="C1" s="18" t="s">
        <v>347</v>
      </c>
      <c r="D1" s="18" t="s">
        <v>0</v>
      </c>
      <c r="E1" s="18" t="s">
        <v>76</v>
      </c>
      <c r="F1" s="12" t="s">
        <v>75</v>
      </c>
      <c r="G1" s="1"/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ht="60" x14ac:dyDescent="0.25">
      <c r="A2" s="2">
        <v>1</v>
      </c>
      <c r="B2" s="20">
        <v>1</v>
      </c>
      <c r="C2" s="2" t="s">
        <v>63</v>
      </c>
      <c r="D2" t="s">
        <v>352</v>
      </c>
      <c r="E2" s="23">
        <v>917</v>
      </c>
      <c r="F2" s="14" t="str">
        <f t="shared" ref="F2:F21" si="0">B2&amp;C2&amp;D2&amp;E2</f>
        <v>1ASW917</v>
      </c>
      <c r="G2" s="2" t="s">
        <v>63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25</v>
      </c>
      <c r="O2" s="2" t="s">
        <v>25</v>
      </c>
      <c r="P2" s="2" t="s">
        <v>24</v>
      </c>
      <c r="Q2" s="2" t="s">
        <v>25</v>
      </c>
      <c r="R2" s="2" t="s">
        <v>24</v>
      </c>
      <c r="S2" s="2" t="s">
        <v>25</v>
      </c>
      <c r="T2" s="2" t="s">
        <v>26</v>
      </c>
      <c r="U2" s="2" t="s">
        <v>25</v>
      </c>
      <c r="V2" s="2" t="s">
        <v>27</v>
      </c>
      <c r="W2" s="2" t="s">
        <v>23</v>
      </c>
      <c r="X2" s="2" t="s">
        <v>28</v>
      </c>
      <c r="Y2" s="2" t="s">
        <v>29</v>
      </c>
    </row>
    <row r="3" spans="1:25" ht="45" x14ac:dyDescent="0.25">
      <c r="A3" s="2">
        <v>2</v>
      </c>
      <c r="B3" s="20">
        <v>2</v>
      </c>
      <c r="C3" s="2" t="s">
        <v>63</v>
      </c>
      <c r="D3" t="s">
        <v>352</v>
      </c>
      <c r="E3" s="23">
        <v>917</v>
      </c>
      <c r="F3" s="14" t="str">
        <f t="shared" si="0"/>
        <v>2ASW917</v>
      </c>
      <c r="G3" s="2" t="s">
        <v>63</v>
      </c>
      <c r="H3" s="2" t="s">
        <v>30</v>
      </c>
      <c r="I3" s="2" t="s">
        <v>31</v>
      </c>
      <c r="J3" s="2" t="s">
        <v>32</v>
      </c>
      <c r="K3" s="2" t="s">
        <v>24</v>
      </c>
      <c r="L3" s="2" t="s">
        <v>24</v>
      </c>
      <c r="M3" s="2" t="s">
        <v>25</v>
      </c>
      <c r="N3" s="2" t="s">
        <v>25</v>
      </c>
      <c r="O3" s="2" t="s">
        <v>25</v>
      </c>
      <c r="P3" s="2" t="s">
        <v>24</v>
      </c>
      <c r="Q3" s="2" t="s">
        <v>33</v>
      </c>
      <c r="R3" s="2" t="s">
        <v>24</v>
      </c>
      <c r="S3" s="2" t="s">
        <v>25</v>
      </c>
      <c r="T3" s="2" t="s">
        <v>26</v>
      </c>
      <c r="U3" s="2" t="s">
        <v>25</v>
      </c>
      <c r="V3" s="2" t="s">
        <v>23</v>
      </c>
      <c r="W3" s="2" t="s">
        <v>24</v>
      </c>
      <c r="X3" s="2" t="s">
        <v>28</v>
      </c>
      <c r="Y3" s="2" t="s">
        <v>34</v>
      </c>
    </row>
    <row r="4" spans="1:25" ht="45" x14ac:dyDescent="0.25">
      <c r="A4" s="2">
        <v>8</v>
      </c>
      <c r="B4" s="20">
        <v>8</v>
      </c>
      <c r="C4" s="2" t="s">
        <v>63</v>
      </c>
      <c r="D4" t="s">
        <v>352</v>
      </c>
      <c r="E4" s="23">
        <v>917</v>
      </c>
      <c r="F4" s="14" t="str">
        <f t="shared" si="0"/>
        <v>8ASW917</v>
      </c>
      <c r="G4" s="2" t="s">
        <v>63</v>
      </c>
      <c r="H4" s="2" t="s">
        <v>56</v>
      </c>
      <c r="I4" s="2" t="s">
        <v>57</v>
      </c>
      <c r="J4" s="2" t="s">
        <v>58</v>
      </c>
      <c r="K4" s="2" t="s">
        <v>24</v>
      </c>
      <c r="L4" s="2" t="s">
        <v>24</v>
      </c>
      <c r="M4" s="2" t="s">
        <v>25</v>
      </c>
      <c r="N4" s="2" t="s">
        <v>25</v>
      </c>
      <c r="O4" s="2" t="s">
        <v>25</v>
      </c>
      <c r="P4" s="2" t="s">
        <v>24</v>
      </c>
      <c r="Q4" s="2" t="s">
        <v>33</v>
      </c>
      <c r="R4" s="2" t="s">
        <v>24</v>
      </c>
      <c r="S4" s="2" t="s">
        <v>48</v>
      </c>
      <c r="T4" s="2" t="s">
        <v>26</v>
      </c>
      <c r="U4" s="2" t="s">
        <v>25</v>
      </c>
      <c r="V4" s="2" t="s">
        <v>27</v>
      </c>
      <c r="W4" s="2" t="s">
        <v>23</v>
      </c>
      <c r="X4" s="2" t="s">
        <v>28</v>
      </c>
      <c r="Y4" s="2" t="s">
        <v>34</v>
      </c>
    </row>
    <row r="5" spans="1:25" x14ac:dyDescent="0.25">
      <c r="A5" s="2">
        <v>10</v>
      </c>
      <c r="B5" s="20">
        <v>10</v>
      </c>
      <c r="C5" s="2" t="s">
        <v>63</v>
      </c>
      <c r="D5" t="s">
        <v>352</v>
      </c>
      <c r="E5" s="23">
        <v>917</v>
      </c>
      <c r="F5" s="14" t="str">
        <f t="shared" si="0"/>
        <v>10ASW917</v>
      </c>
      <c r="G5" s="2" t="s">
        <v>63</v>
      </c>
      <c r="H5" s="24">
        <v>91</v>
      </c>
      <c r="I5" s="24">
        <v>7</v>
      </c>
      <c r="J5" s="24">
        <v>6.64</v>
      </c>
      <c r="K5" s="24">
        <v>0</v>
      </c>
      <c r="L5" s="24">
        <v>0</v>
      </c>
      <c r="M5" s="2" t="s">
        <v>25</v>
      </c>
      <c r="N5" s="2" t="s">
        <v>28</v>
      </c>
      <c r="O5" s="2" t="s">
        <v>25</v>
      </c>
      <c r="P5" s="24">
        <v>0</v>
      </c>
      <c r="Q5" s="2" t="s">
        <v>33</v>
      </c>
      <c r="R5" s="24">
        <v>0</v>
      </c>
      <c r="S5" s="2" t="s">
        <v>25</v>
      </c>
      <c r="T5" s="2" t="s">
        <v>26</v>
      </c>
      <c r="U5" s="2" t="s">
        <v>25</v>
      </c>
      <c r="V5" s="24">
        <v>2</v>
      </c>
      <c r="W5" s="24">
        <v>0</v>
      </c>
      <c r="X5" s="2" t="s">
        <v>28</v>
      </c>
      <c r="Y5" s="2" t="s">
        <v>69</v>
      </c>
    </row>
    <row r="6" spans="1:25" x14ac:dyDescent="0.25">
      <c r="A6" s="2">
        <v>11</v>
      </c>
      <c r="B6" s="2">
        <v>11</v>
      </c>
      <c r="C6" s="2" t="s">
        <v>63</v>
      </c>
      <c r="D6" t="s">
        <v>352</v>
      </c>
      <c r="E6" s="23">
        <v>917</v>
      </c>
      <c r="F6" s="14" t="str">
        <f t="shared" si="0"/>
        <v>11ASW917</v>
      </c>
      <c r="G6" s="2" t="s">
        <v>63</v>
      </c>
      <c r="H6" s="24">
        <v>76</v>
      </c>
      <c r="I6" s="24">
        <v>4.72</v>
      </c>
      <c r="J6" s="24">
        <v>4.3</v>
      </c>
      <c r="K6" s="24">
        <v>0</v>
      </c>
      <c r="L6" s="24">
        <v>0</v>
      </c>
      <c r="M6" s="2" t="s">
        <v>25</v>
      </c>
      <c r="N6" s="2" t="s">
        <v>25</v>
      </c>
      <c r="O6" s="2" t="s">
        <v>25</v>
      </c>
      <c r="P6" s="2">
        <v>0</v>
      </c>
      <c r="Q6" s="2" t="s">
        <v>33</v>
      </c>
      <c r="R6" s="24">
        <v>0</v>
      </c>
      <c r="S6" s="2" t="s">
        <v>48</v>
      </c>
      <c r="T6" s="2" t="s">
        <v>26</v>
      </c>
      <c r="U6" s="2" t="s">
        <v>25</v>
      </c>
      <c r="V6" s="24">
        <v>2</v>
      </c>
      <c r="W6" s="24">
        <v>0</v>
      </c>
      <c r="X6" s="2" t="s">
        <v>28</v>
      </c>
      <c r="Y6" s="2" t="s">
        <v>69</v>
      </c>
    </row>
    <row r="7" spans="1:25" x14ac:dyDescent="0.25">
      <c r="A7" s="2">
        <v>13</v>
      </c>
      <c r="B7" s="2">
        <v>13</v>
      </c>
      <c r="C7" s="2" t="s">
        <v>63</v>
      </c>
      <c r="D7" t="s">
        <v>352</v>
      </c>
      <c r="E7" s="23">
        <v>917</v>
      </c>
      <c r="F7" s="14" t="str">
        <f t="shared" si="0"/>
        <v>13ASW917</v>
      </c>
      <c r="G7" s="2" t="s">
        <v>63</v>
      </c>
      <c r="H7" s="24">
        <v>87</v>
      </c>
      <c r="I7" s="24">
        <v>7.3</v>
      </c>
      <c r="J7" s="2">
        <v>6.57</v>
      </c>
      <c r="K7" s="2">
        <v>0</v>
      </c>
      <c r="L7" s="2">
        <v>0</v>
      </c>
      <c r="M7" s="2" t="s">
        <v>25</v>
      </c>
      <c r="N7" s="2" t="s">
        <v>25</v>
      </c>
      <c r="O7" s="2" t="s">
        <v>25</v>
      </c>
      <c r="P7" s="2">
        <v>0</v>
      </c>
      <c r="Q7" s="2" t="s">
        <v>67</v>
      </c>
      <c r="R7" s="24">
        <v>0</v>
      </c>
      <c r="S7" s="2" t="s">
        <v>25</v>
      </c>
      <c r="T7" s="2" t="s">
        <v>26</v>
      </c>
      <c r="U7" s="2" t="s">
        <v>68</v>
      </c>
      <c r="V7" s="24">
        <v>2</v>
      </c>
      <c r="W7" s="24">
        <v>1</v>
      </c>
      <c r="X7" s="2" t="s">
        <v>28</v>
      </c>
      <c r="Y7" s="2" t="s">
        <v>69</v>
      </c>
    </row>
    <row r="8" spans="1:25" ht="45" x14ac:dyDescent="0.25">
      <c r="A8" s="2">
        <v>14</v>
      </c>
      <c r="B8" s="2">
        <v>14</v>
      </c>
      <c r="C8" s="2" t="s">
        <v>63</v>
      </c>
      <c r="D8" t="s">
        <v>352</v>
      </c>
      <c r="E8" s="23">
        <v>917</v>
      </c>
      <c r="F8" s="14" t="str">
        <f t="shared" si="0"/>
        <v>14ASW917</v>
      </c>
      <c r="G8" s="2" t="s">
        <v>63</v>
      </c>
      <c r="H8" s="24">
        <v>81</v>
      </c>
      <c r="I8" s="24">
        <v>5.6</v>
      </c>
      <c r="J8" s="2">
        <v>5.26</v>
      </c>
      <c r="K8" s="2">
        <v>0</v>
      </c>
      <c r="L8" s="2">
        <v>0</v>
      </c>
      <c r="M8" s="2" t="s">
        <v>25</v>
      </c>
      <c r="N8" s="2" t="s">
        <v>25</v>
      </c>
      <c r="O8" s="2" t="s">
        <v>39</v>
      </c>
      <c r="P8" s="2">
        <v>0</v>
      </c>
      <c r="Q8" s="2" t="s">
        <v>67</v>
      </c>
      <c r="R8" s="24">
        <v>0</v>
      </c>
      <c r="S8" s="2" t="s">
        <v>48</v>
      </c>
      <c r="T8" s="2" t="s">
        <v>26</v>
      </c>
      <c r="U8" s="24"/>
      <c r="V8" s="24">
        <v>2</v>
      </c>
      <c r="W8" s="24">
        <v>1</v>
      </c>
      <c r="X8" s="2" t="s">
        <v>28</v>
      </c>
      <c r="Y8" s="2" t="s">
        <v>70</v>
      </c>
    </row>
    <row r="9" spans="1:25" x14ac:dyDescent="0.25">
      <c r="A9" s="2">
        <v>16</v>
      </c>
      <c r="B9" s="2">
        <v>16</v>
      </c>
      <c r="C9" s="2" t="s">
        <v>63</v>
      </c>
      <c r="D9" t="s">
        <v>352</v>
      </c>
      <c r="E9" s="23">
        <v>917</v>
      </c>
      <c r="F9" s="14" t="str">
        <f t="shared" si="0"/>
        <v>16ASW917</v>
      </c>
      <c r="G9" s="2" t="s">
        <v>63</v>
      </c>
      <c r="H9" s="24">
        <v>79</v>
      </c>
      <c r="I9" s="24">
        <v>5.17</v>
      </c>
      <c r="J9" s="2">
        <v>4.7300000000000004</v>
      </c>
      <c r="K9" s="2">
        <v>2</v>
      </c>
      <c r="L9" s="2">
        <v>0</v>
      </c>
      <c r="M9" s="2" t="s">
        <v>25</v>
      </c>
      <c r="N9" s="2" t="s">
        <v>25</v>
      </c>
      <c r="O9" s="2" t="s">
        <v>25</v>
      </c>
      <c r="P9" s="2">
        <v>0</v>
      </c>
      <c r="Q9" s="2" t="s">
        <v>33</v>
      </c>
      <c r="R9" s="24">
        <v>0</v>
      </c>
      <c r="S9" s="2" t="s">
        <v>25</v>
      </c>
      <c r="T9" s="2" t="s">
        <v>26</v>
      </c>
      <c r="U9" s="24"/>
      <c r="V9" s="24">
        <v>2</v>
      </c>
      <c r="W9" s="24">
        <v>1</v>
      </c>
      <c r="X9" s="2" t="s">
        <v>28</v>
      </c>
      <c r="Y9" s="2" t="s">
        <v>69</v>
      </c>
    </row>
    <row r="10" spans="1:25" ht="30" x14ac:dyDescent="0.25">
      <c r="A10" s="2">
        <v>17</v>
      </c>
      <c r="B10" s="2">
        <v>17</v>
      </c>
      <c r="C10" s="2" t="s">
        <v>63</v>
      </c>
      <c r="D10" t="s">
        <v>352</v>
      </c>
      <c r="E10" s="23">
        <v>917</v>
      </c>
      <c r="F10" s="14" t="str">
        <f t="shared" si="0"/>
        <v>17ASW917</v>
      </c>
      <c r="G10" s="2" t="s">
        <v>63</v>
      </c>
      <c r="H10" s="24">
        <v>84</v>
      </c>
      <c r="I10" s="24">
        <v>6.04</v>
      </c>
      <c r="J10" s="2">
        <v>5.69</v>
      </c>
      <c r="K10" s="2">
        <v>2</v>
      </c>
      <c r="L10" s="2">
        <v>0</v>
      </c>
      <c r="M10" s="2" t="s">
        <v>25</v>
      </c>
      <c r="N10" s="2" t="s">
        <v>25</v>
      </c>
      <c r="O10" s="2" t="s">
        <v>25</v>
      </c>
      <c r="P10" s="2">
        <v>0</v>
      </c>
      <c r="Q10" s="2" t="s">
        <v>33</v>
      </c>
      <c r="R10" s="24">
        <v>0</v>
      </c>
      <c r="S10" s="2" t="s">
        <v>25</v>
      </c>
      <c r="T10" s="2" t="s">
        <v>26</v>
      </c>
      <c r="U10" s="24"/>
      <c r="V10" s="24">
        <v>3</v>
      </c>
      <c r="W10" s="24">
        <v>1</v>
      </c>
      <c r="X10" s="2" t="s">
        <v>28</v>
      </c>
      <c r="Y10" s="2" t="s">
        <v>72</v>
      </c>
    </row>
    <row r="11" spans="1:25" x14ac:dyDescent="0.25">
      <c r="A11" s="2">
        <v>19</v>
      </c>
      <c r="B11" s="2">
        <v>19</v>
      </c>
      <c r="C11" s="3" t="s">
        <v>63</v>
      </c>
      <c r="D11" t="s">
        <v>352</v>
      </c>
      <c r="E11" s="23">
        <v>917</v>
      </c>
      <c r="F11" s="14" t="str">
        <f t="shared" si="0"/>
        <v>19ASW917</v>
      </c>
      <c r="G11" s="3" t="s">
        <v>63</v>
      </c>
      <c r="H11">
        <v>83</v>
      </c>
      <c r="I11">
        <v>5.81</v>
      </c>
      <c r="J11">
        <v>5.52</v>
      </c>
      <c r="K11" s="3">
        <v>0</v>
      </c>
      <c r="L11" s="3">
        <v>0</v>
      </c>
      <c r="M11" s="2" t="s">
        <v>25</v>
      </c>
      <c r="N11" s="4" t="s">
        <v>38</v>
      </c>
      <c r="O11" s="4" t="s">
        <v>39</v>
      </c>
      <c r="P11" s="3">
        <v>0</v>
      </c>
      <c r="Q11" s="4" t="s">
        <v>64</v>
      </c>
      <c r="R11">
        <v>0</v>
      </c>
      <c r="S11" s="4" t="s">
        <v>25</v>
      </c>
      <c r="T11" s="2" t="s">
        <v>26</v>
      </c>
      <c r="U11" s="25" t="s">
        <v>25</v>
      </c>
      <c r="V11">
        <v>3</v>
      </c>
      <c r="W11">
        <v>1</v>
      </c>
      <c r="X11" s="2" t="s">
        <v>28</v>
      </c>
      <c r="Y11" s="4" t="s">
        <v>74</v>
      </c>
    </row>
    <row r="12" spans="1:25" ht="75" x14ac:dyDescent="0.25">
      <c r="A12" s="2">
        <v>3</v>
      </c>
      <c r="B12" s="20">
        <v>3</v>
      </c>
      <c r="C12" s="3" t="s">
        <v>64</v>
      </c>
      <c r="D12" t="s">
        <v>352</v>
      </c>
      <c r="E12" s="23">
        <v>917</v>
      </c>
      <c r="F12" s="14" t="str">
        <f t="shared" si="0"/>
        <v>3BSW917</v>
      </c>
      <c r="G12" s="3" t="s">
        <v>64</v>
      </c>
      <c r="H12" s="3" t="s">
        <v>35</v>
      </c>
      <c r="I12" s="3" t="s">
        <v>36</v>
      </c>
      <c r="J12" s="3" t="s">
        <v>37</v>
      </c>
      <c r="K12" s="3" t="s">
        <v>24</v>
      </c>
      <c r="L12" s="3" t="s">
        <v>24</v>
      </c>
      <c r="M12" s="2" t="s">
        <v>25</v>
      </c>
      <c r="N12" s="4" t="s">
        <v>38</v>
      </c>
      <c r="O12" s="2" t="s">
        <v>39</v>
      </c>
      <c r="P12" s="2" t="s">
        <v>24</v>
      </c>
      <c r="Q12" s="4" t="s">
        <v>25</v>
      </c>
      <c r="R12" s="3" t="s">
        <v>24</v>
      </c>
      <c r="S12" s="4" t="s">
        <v>25</v>
      </c>
      <c r="T12" s="2" t="s">
        <v>26</v>
      </c>
      <c r="U12" s="4" t="s">
        <v>26</v>
      </c>
      <c r="V12" s="3" t="s">
        <v>23</v>
      </c>
      <c r="W12" s="3" t="s">
        <v>23</v>
      </c>
      <c r="X12" s="2" t="s">
        <v>28</v>
      </c>
      <c r="Y12" s="4" t="s">
        <v>40</v>
      </c>
    </row>
    <row r="13" spans="1:25" ht="135" x14ac:dyDescent="0.25">
      <c r="A13" s="2">
        <v>4</v>
      </c>
      <c r="B13" s="20">
        <v>4</v>
      </c>
      <c r="C13" s="3" t="s">
        <v>64</v>
      </c>
      <c r="D13" t="s">
        <v>352</v>
      </c>
      <c r="E13" s="23">
        <v>917</v>
      </c>
      <c r="F13" s="14" t="str">
        <f t="shared" si="0"/>
        <v>4BSW917</v>
      </c>
      <c r="G13" s="3" t="s">
        <v>64</v>
      </c>
      <c r="H13" s="3" t="s">
        <v>41</v>
      </c>
      <c r="I13" s="3" t="s">
        <v>42</v>
      </c>
      <c r="J13" s="3" t="s">
        <v>43</v>
      </c>
      <c r="K13" s="3" t="s">
        <v>24</v>
      </c>
      <c r="L13" s="3" t="s">
        <v>24</v>
      </c>
      <c r="M13" s="2" t="s">
        <v>25</v>
      </c>
      <c r="N13" s="4" t="s">
        <v>25</v>
      </c>
      <c r="O13" s="4" t="s">
        <v>25</v>
      </c>
      <c r="P13" s="5" t="s">
        <v>24</v>
      </c>
      <c r="Q13" s="4" t="s">
        <v>25</v>
      </c>
      <c r="R13" s="3" t="s">
        <v>24</v>
      </c>
      <c r="S13" s="4" t="s">
        <v>25</v>
      </c>
      <c r="T13" s="2" t="s">
        <v>26</v>
      </c>
      <c r="U13" s="3" t="s">
        <v>25</v>
      </c>
      <c r="V13" s="3" t="s">
        <v>23</v>
      </c>
      <c r="W13" s="3" t="s">
        <v>24</v>
      </c>
      <c r="X13" s="2" t="s">
        <v>28</v>
      </c>
      <c r="Y13" s="4" t="s">
        <v>44</v>
      </c>
    </row>
    <row r="14" spans="1:25" ht="135" x14ac:dyDescent="0.25">
      <c r="A14" s="2">
        <v>5</v>
      </c>
      <c r="B14" s="20">
        <v>5</v>
      </c>
      <c r="C14" s="3" t="s">
        <v>64</v>
      </c>
      <c r="D14" t="s">
        <v>352</v>
      </c>
      <c r="E14" s="23">
        <v>917</v>
      </c>
      <c r="F14" s="14" t="str">
        <f t="shared" si="0"/>
        <v>5BSW917</v>
      </c>
      <c r="G14" s="3" t="s">
        <v>64</v>
      </c>
      <c r="H14" s="3" t="s">
        <v>45</v>
      </c>
      <c r="I14" s="3" t="s">
        <v>46</v>
      </c>
      <c r="J14" s="3" t="s">
        <v>47</v>
      </c>
      <c r="K14" s="3" t="s">
        <v>23</v>
      </c>
      <c r="L14" s="3" t="s">
        <v>24</v>
      </c>
      <c r="M14" s="2" t="s">
        <v>25</v>
      </c>
      <c r="N14" s="4" t="s">
        <v>25</v>
      </c>
      <c r="O14" s="2" t="s">
        <v>25</v>
      </c>
      <c r="P14" s="2" t="s">
        <v>24</v>
      </c>
      <c r="Q14" s="4" t="s">
        <v>33</v>
      </c>
      <c r="R14" s="3" t="s">
        <v>24</v>
      </c>
      <c r="S14" s="4" t="s">
        <v>48</v>
      </c>
      <c r="T14" s="2" t="s">
        <v>26</v>
      </c>
      <c r="U14" s="3" t="s">
        <v>25</v>
      </c>
      <c r="V14" s="3" t="s">
        <v>23</v>
      </c>
      <c r="W14" s="3" t="s">
        <v>23</v>
      </c>
      <c r="X14" s="2" t="s">
        <v>28</v>
      </c>
      <c r="Y14" s="4" t="s">
        <v>49</v>
      </c>
    </row>
    <row r="15" spans="1:25" ht="45" x14ac:dyDescent="0.25">
      <c r="A15" s="2">
        <v>6</v>
      </c>
      <c r="B15" s="20">
        <v>6</v>
      </c>
      <c r="C15" s="3" t="s">
        <v>64</v>
      </c>
      <c r="D15" t="s">
        <v>352</v>
      </c>
      <c r="E15" s="23">
        <v>917</v>
      </c>
      <c r="F15" s="14" t="str">
        <f t="shared" si="0"/>
        <v>6BSW917</v>
      </c>
      <c r="G15" s="3" t="s">
        <v>64</v>
      </c>
      <c r="H15" s="3" t="s">
        <v>50</v>
      </c>
      <c r="I15" s="3" t="s">
        <v>51</v>
      </c>
      <c r="J15" s="3" t="s">
        <v>52</v>
      </c>
      <c r="K15" s="3" t="s">
        <v>24</v>
      </c>
      <c r="L15" s="3" t="s">
        <v>24</v>
      </c>
      <c r="M15" s="2" t="s">
        <v>25</v>
      </c>
      <c r="N15" s="4" t="s">
        <v>25</v>
      </c>
      <c r="O15" s="4" t="s">
        <v>25</v>
      </c>
      <c r="P15" s="5" t="s">
        <v>24</v>
      </c>
      <c r="Q15" s="4" t="s">
        <v>25</v>
      </c>
      <c r="R15" s="3" t="s">
        <v>24</v>
      </c>
      <c r="S15" s="4" t="s">
        <v>25</v>
      </c>
      <c r="T15" s="2" t="s">
        <v>26</v>
      </c>
      <c r="U15" s="3" t="s">
        <v>25</v>
      </c>
      <c r="V15" s="3" t="s">
        <v>23</v>
      </c>
      <c r="W15" s="3" t="s">
        <v>24</v>
      </c>
      <c r="X15" s="2" t="s">
        <v>28</v>
      </c>
      <c r="Y15" s="4" t="s">
        <v>34</v>
      </c>
    </row>
    <row r="16" spans="1:25" ht="90" x14ac:dyDescent="0.25">
      <c r="A16" s="2">
        <v>7</v>
      </c>
      <c r="B16" s="20">
        <v>7</v>
      </c>
      <c r="C16" s="3" t="s">
        <v>64</v>
      </c>
      <c r="D16" t="s">
        <v>352</v>
      </c>
      <c r="E16" s="23">
        <v>917</v>
      </c>
      <c r="F16" s="14" t="str">
        <f t="shared" si="0"/>
        <v>7BSW917</v>
      </c>
      <c r="G16" s="3" t="s">
        <v>64</v>
      </c>
      <c r="H16" s="3" t="s">
        <v>30</v>
      </c>
      <c r="I16" s="3" t="s">
        <v>53</v>
      </c>
      <c r="J16" s="3" t="s">
        <v>54</v>
      </c>
      <c r="K16" s="3" t="s">
        <v>24</v>
      </c>
      <c r="L16" s="3" t="s">
        <v>24</v>
      </c>
      <c r="M16" s="2" t="s">
        <v>25</v>
      </c>
      <c r="N16" s="4" t="s">
        <v>25</v>
      </c>
      <c r="O16" s="4" t="s">
        <v>25</v>
      </c>
      <c r="P16" s="2" t="s">
        <v>24</v>
      </c>
      <c r="Q16" s="4" t="s">
        <v>33</v>
      </c>
      <c r="R16" s="3" t="s">
        <v>24</v>
      </c>
      <c r="S16" s="4" t="s">
        <v>25</v>
      </c>
      <c r="T16" s="2" t="s">
        <v>26</v>
      </c>
      <c r="U16" s="3" t="s">
        <v>26</v>
      </c>
      <c r="V16" s="3" t="s">
        <v>24</v>
      </c>
      <c r="W16" s="3" t="s">
        <v>24</v>
      </c>
      <c r="X16" s="2" t="s">
        <v>28</v>
      </c>
      <c r="Y16" s="4" t="s">
        <v>55</v>
      </c>
    </row>
    <row r="17" spans="1:25" ht="90" x14ac:dyDescent="0.25">
      <c r="A17" s="2">
        <v>9</v>
      </c>
      <c r="B17" s="20">
        <v>9</v>
      </c>
      <c r="C17" s="3" t="s">
        <v>64</v>
      </c>
      <c r="D17" t="s">
        <v>352</v>
      </c>
      <c r="E17" s="23">
        <v>917</v>
      </c>
      <c r="F17" s="14" t="str">
        <f t="shared" si="0"/>
        <v>9BSW917</v>
      </c>
      <c r="G17" s="3" t="s">
        <v>64</v>
      </c>
      <c r="H17" s="3" t="s">
        <v>59</v>
      </c>
      <c r="I17" s="3" t="s">
        <v>60</v>
      </c>
      <c r="J17" s="3">
        <v>9.1999999999999993</v>
      </c>
      <c r="K17" s="3" t="s">
        <v>24</v>
      </c>
      <c r="L17" s="3" t="s">
        <v>24</v>
      </c>
      <c r="M17" s="2" t="s">
        <v>25</v>
      </c>
      <c r="N17" s="4" t="s">
        <v>25</v>
      </c>
      <c r="O17" s="4" t="s">
        <v>25</v>
      </c>
      <c r="P17" s="5">
        <v>0</v>
      </c>
      <c r="Q17" s="4" t="s">
        <v>25</v>
      </c>
      <c r="R17" s="3" t="s">
        <v>24</v>
      </c>
      <c r="S17" s="4" t="s">
        <v>25</v>
      </c>
      <c r="T17" s="2" t="s">
        <v>26</v>
      </c>
      <c r="U17" s="3" t="s">
        <v>61</v>
      </c>
      <c r="V17" s="3" t="s">
        <v>27</v>
      </c>
      <c r="W17" s="3" t="s">
        <v>23</v>
      </c>
      <c r="X17" s="2" t="s">
        <v>28</v>
      </c>
      <c r="Y17" s="4" t="s">
        <v>62</v>
      </c>
    </row>
    <row r="18" spans="1:25" x14ac:dyDescent="0.25">
      <c r="A18" s="2">
        <v>12</v>
      </c>
      <c r="B18" s="2">
        <v>12</v>
      </c>
      <c r="C18" s="3" t="s">
        <v>64</v>
      </c>
      <c r="D18" t="s">
        <v>352</v>
      </c>
      <c r="E18" s="23">
        <v>917</v>
      </c>
      <c r="F18" s="14" t="str">
        <f t="shared" si="0"/>
        <v>12BSW917</v>
      </c>
      <c r="G18" s="3" t="s">
        <v>64</v>
      </c>
      <c r="H18">
        <v>81</v>
      </c>
      <c r="I18">
        <v>5.0199999999999996</v>
      </c>
      <c r="J18" s="3">
        <v>4.6399999999999997</v>
      </c>
      <c r="K18" s="3">
        <v>0</v>
      </c>
      <c r="L18" s="3">
        <v>0</v>
      </c>
      <c r="M18" s="2" t="s">
        <v>25</v>
      </c>
      <c r="N18" s="4" t="s">
        <v>28</v>
      </c>
      <c r="O18" s="4" t="s">
        <v>25</v>
      </c>
      <c r="P18" s="2">
        <v>0</v>
      </c>
      <c r="Q18" s="4" t="s">
        <v>33</v>
      </c>
      <c r="R18">
        <v>0</v>
      </c>
      <c r="S18" s="4" t="s">
        <v>25</v>
      </c>
      <c r="T18" s="2" t="s">
        <v>26</v>
      </c>
      <c r="V18">
        <v>1</v>
      </c>
      <c r="W18">
        <v>1</v>
      </c>
      <c r="X18" s="2" t="s">
        <v>28</v>
      </c>
      <c r="Y18" s="4" t="s">
        <v>69</v>
      </c>
    </row>
    <row r="19" spans="1:25" ht="120" x14ac:dyDescent="0.25">
      <c r="A19" s="2">
        <v>15</v>
      </c>
      <c r="B19" s="2">
        <v>15</v>
      </c>
      <c r="C19" s="3" t="s">
        <v>64</v>
      </c>
      <c r="D19" t="s">
        <v>352</v>
      </c>
      <c r="E19" s="23">
        <v>917</v>
      </c>
      <c r="F19" s="14" t="str">
        <f t="shared" si="0"/>
        <v>15BSW917</v>
      </c>
      <c r="G19" s="3" t="s">
        <v>64</v>
      </c>
      <c r="H19">
        <v>93</v>
      </c>
      <c r="I19">
        <v>7.14</v>
      </c>
      <c r="J19" s="3">
        <v>6.66</v>
      </c>
      <c r="K19" s="3">
        <v>0</v>
      </c>
      <c r="L19" s="3">
        <v>0</v>
      </c>
      <c r="M19" s="2" t="s">
        <v>25</v>
      </c>
      <c r="N19" s="4" t="s">
        <v>28</v>
      </c>
      <c r="O19" s="4" t="s">
        <v>25</v>
      </c>
      <c r="P19" s="5">
        <v>0</v>
      </c>
      <c r="Q19" s="4" t="s">
        <v>33</v>
      </c>
      <c r="R19">
        <v>0</v>
      </c>
      <c r="S19" s="4" t="s">
        <v>25</v>
      </c>
      <c r="T19" s="2" t="s">
        <v>26</v>
      </c>
      <c r="V19">
        <v>3</v>
      </c>
      <c r="W19">
        <v>1</v>
      </c>
      <c r="X19" s="2" t="s">
        <v>28</v>
      </c>
      <c r="Y19" s="4" t="s">
        <v>71</v>
      </c>
    </row>
    <row r="20" spans="1:25" x14ac:dyDescent="0.25">
      <c r="A20" s="2">
        <v>18</v>
      </c>
      <c r="B20" s="2">
        <v>18</v>
      </c>
      <c r="C20" s="3" t="s">
        <v>64</v>
      </c>
      <c r="D20" t="s">
        <v>352</v>
      </c>
      <c r="E20" s="23">
        <v>917</v>
      </c>
      <c r="F20" s="14" t="str">
        <f t="shared" si="0"/>
        <v>18BSW917</v>
      </c>
      <c r="G20" s="3" t="s">
        <v>64</v>
      </c>
      <c r="H20">
        <v>86</v>
      </c>
      <c r="I20">
        <v>6.49</v>
      </c>
      <c r="J20" s="3">
        <v>5.76</v>
      </c>
      <c r="K20" s="3">
        <v>1</v>
      </c>
      <c r="L20" s="3">
        <v>0</v>
      </c>
      <c r="M20" s="2" t="s">
        <v>25</v>
      </c>
      <c r="N20" s="4" t="s">
        <v>28</v>
      </c>
      <c r="O20" s="4" t="s">
        <v>25</v>
      </c>
      <c r="P20" s="2">
        <v>0</v>
      </c>
      <c r="Q20" s="4" t="s">
        <v>33</v>
      </c>
      <c r="R20">
        <v>0</v>
      </c>
      <c r="S20" s="4" t="s">
        <v>25</v>
      </c>
      <c r="T20" s="2" t="s">
        <v>26</v>
      </c>
      <c r="U20" t="s">
        <v>25</v>
      </c>
      <c r="V20">
        <v>3</v>
      </c>
      <c r="W20">
        <v>1</v>
      </c>
      <c r="X20" s="2" t="s">
        <v>28</v>
      </c>
      <c r="Y20" s="4" t="s">
        <v>73</v>
      </c>
    </row>
    <row r="21" spans="1:25" x14ac:dyDescent="0.25">
      <c r="A21" s="2">
        <v>20</v>
      </c>
      <c r="B21" s="2">
        <v>20</v>
      </c>
      <c r="C21" s="3" t="s">
        <v>64</v>
      </c>
      <c r="D21" t="s">
        <v>352</v>
      </c>
      <c r="E21" s="23">
        <v>917</v>
      </c>
      <c r="F21" s="14" t="str">
        <f t="shared" si="0"/>
        <v>20BSW917</v>
      </c>
      <c r="G21" s="3" t="s">
        <v>64</v>
      </c>
      <c r="H21">
        <v>85</v>
      </c>
      <c r="I21">
        <v>5.37</v>
      </c>
      <c r="J21" s="3">
        <v>4.99</v>
      </c>
      <c r="K21" s="3">
        <v>1</v>
      </c>
      <c r="L21" s="3">
        <v>0</v>
      </c>
      <c r="M21" s="2" t="s">
        <v>25</v>
      </c>
      <c r="N21" s="5" t="s">
        <v>25</v>
      </c>
      <c r="O21" s="4" t="s">
        <v>39</v>
      </c>
      <c r="P21" s="5">
        <v>0</v>
      </c>
      <c r="Q21" s="4" t="s">
        <v>64</v>
      </c>
      <c r="R21">
        <v>0</v>
      </c>
      <c r="S21" s="4" t="s">
        <v>25</v>
      </c>
      <c r="T21" s="2" t="s">
        <v>26</v>
      </c>
      <c r="U21" t="s">
        <v>25</v>
      </c>
      <c r="V21">
        <v>2</v>
      </c>
      <c r="W21">
        <v>1</v>
      </c>
      <c r="X21" s="2" t="s">
        <v>28</v>
      </c>
      <c r="Y21" s="4" t="s">
        <v>73</v>
      </c>
    </row>
    <row r="22" spans="1:25" x14ac:dyDescent="0.25">
      <c r="A22" s="3">
        <v>21</v>
      </c>
      <c r="G22" s="3" t="s">
        <v>63</v>
      </c>
      <c r="H22">
        <v>82</v>
      </c>
      <c r="I22">
        <v>5.58</v>
      </c>
      <c r="J22" s="3"/>
      <c r="K22" s="3"/>
      <c r="L22" s="3"/>
      <c r="M22" s="3"/>
    </row>
    <row r="23" spans="1:25" x14ac:dyDescent="0.25">
      <c r="A23" s="2">
        <v>22</v>
      </c>
      <c r="G23" s="3" t="s">
        <v>63</v>
      </c>
      <c r="H23">
        <v>93</v>
      </c>
      <c r="I23">
        <v>8.74</v>
      </c>
      <c r="J23" s="3"/>
      <c r="K23" s="3"/>
      <c r="L23" s="3"/>
      <c r="M23" s="3"/>
    </row>
    <row r="24" spans="1:25" x14ac:dyDescent="0.25">
      <c r="A24" s="3">
        <v>23</v>
      </c>
      <c r="G24" s="3" t="s">
        <v>63</v>
      </c>
      <c r="H24">
        <v>88</v>
      </c>
      <c r="I24">
        <v>6.48</v>
      </c>
      <c r="J24" s="3"/>
      <c r="K24" s="3"/>
      <c r="L24" s="3"/>
      <c r="M24" s="3"/>
    </row>
    <row r="25" spans="1:25" x14ac:dyDescent="0.25">
      <c r="A25" s="2">
        <v>24</v>
      </c>
      <c r="G25" s="3" t="s">
        <v>64</v>
      </c>
      <c r="H25">
        <v>85</v>
      </c>
      <c r="I25">
        <v>5.87</v>
      </c>
      <c r="J25" s="3"/>
      <c r="K25" s="3"/>
      <c r="L25" s="3"/>
      <c r="M25" s="3"/>
    </row>
    <row r="26" spans="1:25" x14ac:dyDescent="0.25">
      <c r="A26" s="3">
        <v>25</v>
      </c>
      <c r="G26" s="3" t="s">
        <v>64</v>
      </c>
      <c r="H26">
        <v>67</v>
      </c>
      <c r="I26">
        <v>3.22</v>
      </c>
      <c r="J26" s="3"/>
      <c r="K26" s="3"/>
      <c r="L26" s="3"/>
      <c r="M26" s="3"/>
    </row>
    <row r="27" spans="1:25" x14ac:dyDescent="0.25">
      <c r="A27" s="2">
        <v>26</v>
      </c>
      <c r="G27" s="3" t="s">
        <v>64</v>
      </c>
      <c r="H27">
        <v>76</v>
      </c>
      <c r="I27">
        <v>4.3600000000000003</v>
      </c>
      <c r="J27" s="3"/>
      <c r="K27" s="3"/>
      <c r="L27" s="3"/>
      <c r="M27" s="3"/>
    </row>
    <row r="28" spans="1:25" x14ac:dyDescent="0.25">
      <c r="A28" s="3">
        <v>27</v>
      </c>
      <c r="G28" s="3" t="s">
        <v>64</v>
      </c>
      <c r="H28">
        <v>70</v>
      </c>
      <c r="I28">
        <v>3.39</v>
      </c>
      <c r="J28" s="3"/>
      <c r="K28" s="3"/>
      <c r="L28" s="3"/>
      <c r="M28" s="3"/>
    </row>
    <row r="29" spans="1:25" x14ac:dyDescent="0.25">
      <c r="A29" s="2">
        <v>28</v>
      </c>
      <c r="G29" s="3" t="s">
        <v>64</v>
      </c>
      <c r="H29">
        <v>77</v>
      </c>
      <c r="I29">
        <v>5.2</v>
      </c>
      <c r="J29" s="3"/>
      <c r="K29" s="3"/>
      <c r="L29" s="3"/>
      <c r="M29" s="3"/>
    </row>
    <row r="31" spans="1:25" x14ac:dyDescent="0.25">
      <c r="A31" t="s">
        <v>65</v>
      </c>
      <c r="G31" s="3" t="s">
        <v>64</v>
      </c>
      <c r="H31">
        <v>146</v>
      </c>
    </row>
    <row r="32" spans="1:25" x14ac:dyDescent="0.25">
      <c r="G32" s="3" t="s">
        <v>64</v>
      </c>
      <c r="H32">
        <v>86</v>
      </c>
    </row>
    <row r="33" spans="7:8" x14ac:dyDescent="0.25">
      <c r="G33" s="3" t="s">
        <v>64</v>
      </c>
      <c r="H33">
        <v>91</v>
      </c>
    </row>
    <row r="34" spans="7:8" x14ac:dyDescent="0.25">
      <c r="G34" s="3" t="s">
        <v>64</v>
      </c>
      <c r="H34">
        <v>116</v>
      </c>
    </row>
    <row r="35" spans="7:8" x14ac:dyDescent="0.25">
      <c r="G35" s="3" t="s">
        <v>64</v>
      </c>
      <c r="H35">
        <v>89</v>
      </c>
    </row>
    <row r="36" spans="7:8" x14ac:dyDescent="0.25">
      <c r="G36" s="3" t="s">
        <v>64</v>
      </c>
      <c r="H36">
        <v>111</v>
      </c>
    </row>
    <row r="37" spans="7:8" x14ac:dyDescent="0.25">
      <c r="G37" s="3" t="s">
        <v>64</v>
      </c>
      <c r="H37">
        <v>139</v>
      </c>
    </row>
    <row r="38" spans="7:8" x14ac:dyDescent="0.25">
      <c r="G38" s="3" t="s">
        <v>64</v>
      </c>
      <c r="H38">
        <v>130</v>
      </c>
    </row>
    <row r="39" spans="7:8" x14ac:dyDescent="0.25">
      <c r="G39" s="3" t="s">
        <v>64</v>
      </c>
      <c r="H39">
        <v>74</v>
      </c>
    </row>
    <row r="40" spans="7:8" x14ac:dyDescent="0.25">
      <c r="G40" s="3" t="s">
        <v>64</v>
      </c>
      <c r="H40">
        <v>135</v>
      </c>
    </row>
    <row r="41" spans="7:8" x14ac:dyDescent="0.25">
      <c r="G41" s="3" t="s">
        <v>64</v>
      </c>
      <c r="H41">
        <v>100</v>
      </c>
    </row>
    <row r="42" spans="7:8" x14ac:dyDescent="0.25">
      <c r="G42" s="3" t="s">
        <v>64</v>
      </c>
      <c r="H42">
        <v>88</v>
      </c>
    </row>
    <row r="43" spans="7:8" x14ac:dyDescent="0.25">
      <c r="G43" s="3" t="s">
        <v>64</v>
      </c>
      <c r="H43">
        <v>81</v>
      </c>
    </row>
    <row r="44" spans="7:8" x14ac:dyDescent="0.25">
      <c r="G44" s="3" t="s">
        <v>64</v>
      </c>
      <c r="H44">
        <v>458</v>
      </c>
    </row>
    <row r="45" spans="7:8" x14ac:dyDescent="0.25">
      <c r="G45" s="3" t="s">
        <v>64</v>
      </c>
      <c r="H45">
        <v>82</v>
      </c>
    </row>
    <row r="46" spans="7:8" x14ac:dyDescent="0.25">
      <c r="G46" s="3" t="s">
        <v>64</v>
      </c>
      <c r="H46">
        <v>83</v>
      </c>
    </row>
    <row r="47" spans="7:8" x14ac:dyDescent="0.25">
      <c r="G47" s="3" t="s">
        <v>64</v>
      </c>
      <c r="H47">
        <v>62</v>
      </c>
    </row>
    <row r="48" spans="7:8" x14ac:dyDescent="0.25">
      <c r="G48" s="3" t="s">
        <v>64</v>
      </c>
      <c r="H48">
        <v>81</v>
      </c>
    </row>
    <row r="49" spans="7:8" x14ac:dyDescent="0.25">
      <c r="G49" s="3" t="s">
        <v>64</v>
      </c>
      <c r="H49">
        <v>94</v>
      </c>
    </row>
    <row r="50" spans="7:8" x14ac:dyDescent="0.25">
      <c r="G50" s="3" t="s">
        <v>64</v>
      </c>
      <c r="H50">
        <v>122</v>
      </c>
    </row>
    <row r="51" spans="7:8" x14ac:dyDescent="0.25">
      <c r="G51" s="3" t="s">
        <v>64</v>
      </c>
      <c r="H51">
        <v>62</v>
      </c>
    </row>
    <row r="52" spans="7:8" x14ac:dyDescent="0.25">
      <c r="G52" s="3" t="s">
        <v>64</v>
      </c>
      <c r="H52">
        <v>76</v>
      </c>
    </row>
    <row r="53" spans="7:8" x14ac:dyDescent="0.25">
      <c r="G53" s="3" t="s">
        <v>64</v>
      </c>
      <c r="H53">
        <v>109</v>
      </c>
    </row>
    <row r="54" spans="7:8" x14ac:dyDescent="0.25">
      <c r="G54" s="3" t="s">
        <v>64</v>
      </c>
      <c r="H54">
        <v>87</v>
      </c>
    </row>
    <row r="55" spans="7:8" x14ac:dyDescent="0.25">
      <c r="G55" s="3" t="s">
        <v>64</v>
      </c>
      <c r="H55">
        <v>74</v>
      </c>
    </row>
    <row r="56" spans="7:8" x14ac:dyDescent="0.25">
      <c r="G56" s="3" t="s">
        <v>64</v>
      </c>
      <c r="H56">
        <v>82</v>
      </c>
    </row>
    <row r="57" spans="7:8" x14ac:dyDescent="0.25">
      <c r="G57" s="3" t="s">
        <v>64</v>
      </c>
      <c r="H57">
        <v>85</v>
      </c>
    </row>
    <row r="58" spans="7:8" x14ac:dyDescent="0.25">
      <c r="G58" s="3" t="s">
        <v>64</v>
      </c>
      <c r="H58">
        <v>85</v>
      </c>
    </row>
    <row r="59" spans="7:8" x14ac:dyDescent="0.25">
      <c r="G59" s="3" t="s">
        <v>64</v>
      </c>
      <c r="H59">
        <v>687</v>
      </c>
    </row>
    <row r="60" spans="7:8" x14ac:dyDescent="0.25">
      <c r="G60" s="3" t="s">
        <v>64</v>
      </c>
      <c r="H60">
        <v>91</v>
      </c>
    </row>
    <row r="61" spans="7:8" x14ac:dyDescent="0.25">
      <c r="G61" s="3" t="s">
        <v>64</v>
      </c>
      <c r="H61">
        <v>88</v>
      </c>
    </row>
    <row r="62" spans="7:8" x14ac:dyDescent="0.25">
      <c r="G62" s="3" t="s">
        <v>64</v>
      </c>
      <c r="H62">
        <v>68</v>
      </c>
    </row>
    <row r="63" spans="7:8" x14ac:dyDescent="0.25">
      <c r="G63" s="3" t="s">
        <v>64</v>
      </c>
      <c r="H63">
        <v>93</v>
      </c>
    </row>
    <row r="64" spans="7:8" x14ac:dyDescent="0.25">
      <c r="G64" s="3" t="s">
        <v>64</v>
      </c>
      <c r="H64">
        <v>82</v>
      </c>
    </row>
    <row r="65" spans="7:8" x14ac:dyDescent="0.25">
      <c r="G65" s="3" t="s">
        <v>64</v>
      </c>
      <c r="H65">
        <v>92</v>
      </c>
    </row>
    <row r="66" spans="7:8" x14ac:dyDescent="0.25">
      <c r="G66" s="3" t="s">
        <v>64</v>
      </c>
      <c r="H66">
        <v>65</v>
      </c>
    </row>
    <row r="67" spans="7:8" x14ac:dyDescent="0.25">
      <c r="G67" s="3" t="s">
        <v>64</v>
      </c>
      <c r="H67">
        <v>95</v>
      </c>
    </row>
    <row r="68" spans="7:8" x14ac:dyDescent="0.25">
      <c r="G68" s="3" t="s">
        <v>64</v>
      </c>
      <c r="H68">
        <v>64</v>
      </c>
    </row>
    <row r="69" spans="7:8" x14ac:dyDescent="0.25">
      <c r="G69" s="3" t="s">
        <v>64</v>
      </c>
      <c r="H69">
        <v>86</v>
      </c>
    </row>
    <row r="70" spans="7:8" x14ac:dyDescent="0.25">
      <c r="G70" s="3" t="s">
        <v>64</v>
      </c>
      <c r="H70">
        <v>60</v>
      </c>
    </row>
    <row r="71" spans="7:8" x14ac:dyDescent="0.25">
      <c r="G71" s="3" t="s">
        <v>64</v>
      </c>
      <c r="H71">
        <v>58</v>
      </c>
    </row>
    <row r="72" spans="7:8" x14ac:dyDescent="0.25">
      <c r="G72" s="3" t="s">
        <v>64</v>
      </c>
      <c r="H72">
        <v>61</v>
      </c>
    </row>
    <row r="73" spans="7:8" x14ac:dyDescent="0.25">
      <c r="G73" s="3" t="s">
        <v>64</v>
      </c>
      <c r="H73">
        <v>77</v>
      </c>
    </row>
    <row r="74" spans="7:8" x14ac:dyDescent="0.25">
      <c r="G74" s="3" t="s">
        <v>64</v>
      </c>
      <c r="H74">
        <v>73</v>
      </c>
    </row>
  </sheetData>
  <sortState ref="A2:Y21">
    <sortCondition ref="G2:G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Totals</vt:lpstr>
      <vt:lpstr>Coulter</vt:lpstr>
      <vt:lpstr>Issaquah</vt:lpstr>
      <vt:lpstr>Harris</vt:lpstr>
      <vt:lpstr>May</vt:lpstr>
      <vt:lpstr>Jenkins</vt:lpstr>
      <vt:lpstr>Swamp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Spanjer</dc:creator>
  <cp:lastModifiedBy>Andrew Spanjer</cp:lastModifiedBy>
  <dcterms:created xsi:type="dcterms:W3CDTF">2015-10-02T01:04:35Z</dcterms:created>
  <dcterms:modified xsi:type="dcterms:W3CDTF">2015-11-06T18:31:30Z</dcterms:modified>
</cp:coreProperties>
</file>