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w\Desktop\"/>
    </mc:Choice>
  </mc:AlternateContent>
  <bookViews>
    <workbookView xWindow="0" yWindow="0" windowWidth="16815" windowHeight="7755" tabRatio="815" firstSheet="3" activeTab="17"/>
  </bookViews>
  <sheets>
    <sheet name="Totals" sheetId="1" r:id="rId1"/>
    <sheet name="Invertebrate nets" sheetId="18" r:id="rId2"/>
    <sheet name="EF Dairy" sheetId="13" r:id="rId3"/>
    <sheet name="May Creek" sheetId="17" r:id="rId4"/>
    <sheet name="Kelly Creek" sheetId="14" r:id="rId5"/>
    <sheet name="Burnt Bridge" sheetId="15" r:id="rId6"/>
    <sheet name="Swamp" sheetId="16" r:id="rId7"/>
    <sheet name="RockCr" sheetId="10" r:id="rId8"/>
    <sheet name="Mercer" sheetId="11" r:id="rId9"/>
    <sheet name="Woodland" sheetId="12" r:id="rId10"/>
    <sheet name="Coulter Creek" sheetId="2" r:id="rId11"/>
    <sheet name="Issaquah NR Hobart" sheetId="3" r:id="rId12"/>
    <sheet name="Jenkins" sheetId="4" r:id="rId13"/>
    <sheet name="Harris" sheetId="5" r:id="rId14"/>
    <sheet name="Thorton" sheetId="6" r:id="rId15"/>
    <sheet name="Church" sheetId="7" r:id="rId16"/>
    <sheet name="Longfellow" sheetId="9" r:id="rId17"/>
    <sheet name="June Fork Lengths" sheetId="19" r:id="rId1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7" l="1"/>
  <c r="E5" i="17"/>
  <c r="E6" i="17"/>
  <c r="E7" i="17"/>
  <c r="E8" i="17"/>
  <c r="E9" i="17"/>
  <c r="E10" i="17"/>
  <c r="E11" i="17"/>
  <c r="E12" i="17"/>
  <c r="E13" i="17"/>
  <c r="E14" i="17"/>
  <c r="E15" i="17"/>
  <c r="E16" i="17"/>
  <c r="E3" i="17"/>
  <c r="E4" i="16"/>
  <c r="E5" i="16"/>
  <c r="E6" i="16"/>
  <c r="E7" i="16"/>
  <c r="E13" i="16"/>
  <c r="E8" i="16"/>
  <c r="E9" i="16"/>
  <c r="E14" i="16"/>
  <c r="E15" i="16"/>
  <c r="E16" i="16"/>
  <c r="E17" i="16"/>
  <c r="E18" i="16"/>
  <c r="E19" i="16"/>
  <c r="E10" i="16"/>
  <c r="E20" i="16"/>
  <c r="E11" i="16"/>
  <c r="E21" i="16"/>
  <c r="E22" i="16"/>
  <c r="E12" i="16"/>
  <c r="E3" i="16"/>
  <c r="E4" i="15"/>
  <c r="E5" i="15"/>
  <c r="E6" i="15"/>
  <c r="E7" i="15"/>
  <c r="E8" i="15"/>
  <c r="E9" i="15"/>
  <c r="E10" i="15"/>
  <c r="E11" i="15"/>
  <c r="E12" i="15"/>
  <c r="E3" i="15"/>
  <c r="E4" i="14"/>
  <c r="E5" i="14"/>
  <c r="E6" i="14"/>
  <c r="E7" i="14"/>
  <c r="E8" i="14"/>
  <c r="E9" i="14"/>
  <c r="E10" i="14"/>
  <c r="E11" i="14"/>
  <c r="E12" i="14"/>
  <c r="E3" i="14"/>
  <c r="E3" i="13"/>
  <c r="E15" i="13"/>
  <c r="E4" i="13"/>
  <c r="E5" i="13"/>
  <c r="E6" i="13"/>
  <c r="E7" i="13"/>
  <c r="E8" i="13"/>
  <c r="E9" i="13"/>
  <c r="E16" i="13"/>
  <c r="E10" i="13"/>
  <c r="E17" i="13"/>
  <c r="E11" i="13"/>
  <c r="E18" i="13"/>
  <c r="E19" i="13"/>
  <c r="E20" i="13"/>
  <c r="E21" i="13"/>
  <c r="E12" i="13"/>
  <c r="E14" i="13"/>
  <c r="E13" i="13"/>
  <c r="E4" i="12" l="1"/>
  <c r="E5" i="12"/>
  <c r="E6" i="12"/>
  <c r="E7" i="12"/>
  <c r="E13" i="12"/>
  <c r="E8" i="12"/>
  <c r="E9" i="12"/>
  <c r="E14" i="12"/>
  <c r="E15" i="12"/>
  <c r="E16" i="12"/>
  <c r="E17" i="12"/>
  <c r="E18" i="12"/>
  <c r="E19" i="12"/>
  <c r="E10" i="12"/>
  <c r="E11" i="12"/>
  <c r="E12" i="12"/>
  <c r="E20" i="12"/>
  <c r="E21" i="12"/>
  <c r="E22" i="12"/>
  <c r="E3" i="12"/>
  <c r="E4" i="11"/>
  <c r="E5" i="11"/>
  <c r="E6" i="11"/>
  <c r="E7" i="11"/>
  <c r="E8" i="11"/>
  <c r="E9" i="11"/>
  <c r="E10" i="11"/>
  <c r="E11" i="11"/>
  <c r="E12" i="11"/>
  <c r="E3" i="11"/>
  <c r="E5" i="10"/>
  <c r="E6" i="10"/>
  <c r="E7" i="10"/>
  <c r="E8" i="10"/>
  <c r="E9" i="10"/>
  <c r="E10" i="10"/>
  <c r="E11" i="10"/>
  <c r="E12" i="10"/>
  <c r="E13" i="10"/>
  <c r="E3" i="10"/>
  <c r="E14" i="10"/>
  <c r="E15" i="10"/>
  <c r="E16" i="10"/>
  <c r="E4" i="10"/>
  <c r="E4" i="9"/>
  <c r="E5" i="9"/>
  <c r="E6" i="9"/>
  <c r="E7" i="9"/>
  <c r="E8" i="9"/>
  <c r="E9" i="9"/>
  <c r="E10" i="9"/>
  <c r="E11" i="9"/>
  <c r="E12" i="9"/>
  <c r="E3" i="9"/>
  <c r="E4" i="7"/>
  <c r="E5" i="7"/>
  <c r="E6" i="7"/>
  <c r="E7" i="7"/>
  <c r="E8" i="7"/>
  <c r="E13" i="7"/>
  <c r="E14" i="7"/>
  <c r="E9" i="7"/>
  <c r="E15" i="7"/>
  <c r="E16" i="7"/>
  <c r="E17" i="7"/>
  <c r="E10" i="7"/>
  <c r="E18" i="7"/>
  <c r="E19" i="7"/>
  <c r="E20" i="7"/>
  <c r="E11" i="7"/>
  <c r="E12" i="7"/>
  <c r="E21" i="7"/>
  <c r="E22" i="7"/>
  <c r="E3" i="7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4" i="6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3" i="5"/>
  <c r="E16" i="4"/>
  <c r="E15" i="4"/>
  <c r="E14" i="4"/>
  <c r="E12" i="4"/>
  <c r="E11" i="4"/>
  <c r="E10" i="4"/>
  <c r="E9" i="4"/>
  <c r="E8" i="4"/>
  <c r="E7" i="4"/>
  <c r="E6" i="4"/>
  <c r="E5" i="4"/>
  <c r="E4" i="4"/>
  <c r="E13" i="4"/>
  <c r="E3" i="4"/>
  <c r="E23" i="3"/>
  <c r="E22" i="3"/>
  <c r="E21" i="3"/>
  <c r="E20" i="3"/>
  <c r="E19" i="3"/>
  <c r="E12" i="3"/>
  <c r="E11" i="3"/>
  <c r="E10" i="3"/>
  <c r="E18" i="3"/>
  <c r="E17" i="3"/>
  <c r="E16" i="3"/>
  <c r="E15" i="3"/>
  <c r="E9" i="3"/>
  <c r="E8" i="3"/>
  <c r="E7" i="3"/>
  <c r="E6" i="3"/>
  <c r="E5" i="3"/>
  <c r="E4" i="3"/>
  <c r="E14" i="3"/>
  <c r="E13" i="3"/>
  <c r="E3" i="3"/>
  <c r="G14" i="2"/>
  <c r="G3" i="2"/>
  <c r="G4" i="2"/>
  <c r="G5" i="2"/>
  <c r="G6" i="2"/>
  <c r="G15" i="2"/>
  <c r="G7" i="2"/>
  <c r="G16" i="2"/>
  <c r="G8" i="2"/>
  <c r="G9" i="2"/>
  <c r="G10" i="2"/>
  <c r="G11" i="2"/>
  <c r="G17" i="2"/>
  <c r="G18" i="2"/>
  <c r="G12" i="2"/>
  <c r="G19" i="2"/>
  <c r="G20" i="2"/>
  <c r="G21" i="2"/>
  <c r="G22" i="2"/>
  <c r="G13" i="2"/>
</calcChain>
</file>

<file path=xl/comments1.xml><?xml version="1.0" encoding="utf-8"?>
<comments xmlns="http://schemas.openxmlformats.org/spreadsheetml/2006/main">
  <authors>
    <author>Andrew Spanjer</author>
  </authors>
  <commentList>
    <comment ref="G3" authorId="0" shapeId="0">
      <text>
        <r>
          <rPr>
            <b/>
            <sz val="9"/>
            <color indexed="81"/>
            <rFont val="Tahoma"/>
            <charset val="1"/>
          </rPr>
          <t>Andrew Spanjer:</t>
        </r>
        <r>
          <rPr>
            <sz val="9"/>
            <color indexed="81"/>
            <rFont val="Tahoma"/>
            <charset val="1"/>
          </rPr>
          <t xml:space="preserve">
best way to deal with variable depth measures is to use depth on each end and model using rectangle. </t>
        </r>
      </text>
    </comment>
  </commentList>
</comments>
</file>

<file path=xl/sharedStrings.xml><?xml version="1.0" encoding="utf-8"?>
<sst xmlns="http://schemas.openxmlformats.org/spreadsheetml/2006/main" count="1145" uniqueCount="139">
  <si>
    <t>Site</t>
  </si>
  <si>
    <t>Date</t>
  </si>
  <si>
    <t>Coho</t>
  </si>
  <si>
    <t>Cutthroat</t>
  </si>
  <si>
    <t>Mercer</t>
  </si>
  <si>
    <t>Rock Creek</t>
  </si>
  <si>
    <t>Harris</t>
  </si>
  <si>
    <t>Thorton</t>
  </si>
  <si>
    <t>Longfellow</t>
  </si>
  <si>
    <t>Jenkins</t>
  </si>
  <si>
    <t>Woodland</t>
  </si>
  <si>
    <t>Fork Length Measures</t>
  </si>
  <si>
    <t>Proccessed Fish</t>
  </si>
  <si>
    <t>Species</t>
  </si>
  <si>
    <t>Sample Number</t>
  </si>
  <si>
    <t>FL</t>
  </si>
  <si>
    <t>Weight Initial</t>
  </si>
  <si>
    <t>Weight Final</t>
  </si>
  <si>
    <t xml:space="preserve">Site abrv. </t>
  </si>
  <si>
    <t>RC</t>
  </si>
  <si>
    <t>CO</t>
  </si>
  <si>
    <t>IS</t>
  </si>
  <si>
    <t>HA</t>
  </si>
  <si>
    <t>CH</t>
  </si>
  <si>
    <t>JE</t>
  </si>
  <si>
    <t>WO</t>
  </si>
  <si>
    <t>ME</t>
  </si>
  <si>
    <t>TH</t>
  </si>
  <si>
    <t>LO</t>
  </si>
  <si>
    <t>A</t>
  </si>
  <si>
    <t>Coho = A</t>
  </si>
  <si>
    <t>Cutthroat = B</t>
  </si>
  <si>
    <t>B</t>
  </si>
  <si>
    <t>SampleID</t>
  </si>
  <si>
    <t>Urban Tier</t>
  </si>
  <si>
    <t>y</t>
  </si>
  <si>
    <t>MAYBE</t>
  </si>
  <si>
    <t>Y</t>
  </si>
  <si>
    <t>ED</t>
  </si>
  <si>
    <t>KC</t>
  </si>
  <si>
    <t>BB</t>
  </si>
  <si>
    <t>SW</t>
  </si>
  <si>
    <t>MA</t>
  </si>
  <si>
    <t xml:space="preserve">POCIS and DGTs installed 7/8/2015 @ 445, POCIS can #3. POCIS and DGTs located upstream of bridge 20m on the right bank at the entrance of major pool. DGT put out in tandem. About 3ft deep.  </t>
  </si>
  <si>
    <t xml:space="preserve">POCIS and DGTs installed 7/8/2015 @ 300, POCIS can #2. POCIS and DGTs located upstream of bridge 1m on the right bank at the staff plate.  About .5 ft deep. </t>
  </si>
  <si>
    <t xml:space="preserve">POCIS and DGTs installed 7/8/2015 @ 5:30. POCIS can #1. POCIS and DGTs located on right bank 50 m downstream of railroad bridge. About 1.5 ft. deep. </t>
  </si>
  <si>
    <t xml:space="preserve">POCIS and DGTs installed 17/15/2015 @ 1230. Pocis can #5. POCIS and DGTs located on left bank 5ft upstream from trail. POCIS is shallowest and is about 1.25 ft deep (need to monitor water level). </t>
  </si>
  <si>
    <t xml:space="preserve">POCIS and DGTs installed 7/15/15 @145. Pocis Can # 4. POCIS and DGTs located 15 downstream of trail next to hobo. Shallowest is the centermost DGT which is about 8 inches underwater. Check flow over the next couple weeks. As with all sites DGTs are upstream from rebar stake for POCIS. </t>
  </si>
  <si>
    <t xml:space="preserve">POCIS and DGTs installed on 7/16/2015 @ 11:00 am. POCIS can# 6. POCIS and DGTS are located upstream from trail 20 ft on left bank. Large pool is just upstream of WQ equipment. </t>
  </si>
  <si>
    <t>Steelhead</t>
  </si>
  <si>
    <t>Time_in</t>
  </si>
  <si>
    <t xml:space="preserve">Depth1 </t>
  </si>
  <si>
    <t>Velocity1</t>
  </si>
  <si>
    <t xml:space="preserve">Depth2 </t>
  </si>
  <si>
    <t>Velocity2</t>
  </si>
  <si>
    <t xml:space="preserve">Depth3 </t>
  </si>
  <si>
    <t>Velocity3</t>
  </si>
  <si>
    <t>Time_out</t>
  </si>
  <si>
    <t xml:space="preserve">Depth1b </t>
  </si>
  <si>
    <t>Velocity1b</t>
  </si>
  <si>
    <t>Depth2 b</t>
  </si>
  <si>
    <t>Velocity2b</t>
  </si>
  <si>
    <t>Depth3b</t>
  </si>
  <si>
    <t>Velocity3b</t>
  </si>
  <si>
    <t>Depth4</t>
  </si>
  <si>
    <t>Velocity4</t>
  </si>
  <si>
    <t>Depth5</t>
  </si>
  <si>
    <t>Velocity5</t>
  </si>
  <si>
    <t xml:space="preserve">Depth4b </t>
  </si>
  <si>
    <t>Velocity4b</t>
  </si>
  <si>
    <t>Depth5b</t>
  </si>
  <si>
    <t>Velocity5b</t>
  </si>
  <si>
    <t xml:space="preserve">Church </t>
  </si>
  <si>
    <t>.63-.95</t>
  </si>
  <si>
    <t>1.0-1.1</t>
  </si>
  <si>
    <t>1.0-.9</t>
  </si>
  <si>
    <t>.4-.45</t>
  </si>
  <si>
    <t>.5-*.73</t>
  </si>
  <si>
    <t>.72-.95</t>
  </si>
  <si>
    <t>1.05-1.0</t>
  </si>
  <si>
    <t>Kelly Creek</t>
  </si>
  <si>
    <t>Burnt Bridge</t>
  </si>
  <si>
    <t>EF Dairy</t>
  </si>
  <si>
    <t>Swamp Creek</t>
  </si>
  <si>
    <t>May Creek</t>
  </si>
  <si>
    <t/>
  </si>
  <si>
    <t>Issaquah Creek</t>
  </si>
  <si>
    <t xml:space="preserve"> </t>
  </si>
  <si>
    <t>Coulter</t>
  </si>
  <si>
    <t xml:space="preserve">*tidally effected site creates backwater….bracish? </t>
  </si>
  <si>
    <t>Coulter (Ref)</t>
  </si>
  <si>
    <t>Rock Creek (Ref)</t>
  </si>
  <si>
    <t>EF Dairy (Ref)</t>
  </si>
  <si>
    <t>Issaquah (1)</t>
  </si>
  <si>
    <t>Harris (2)</t>
  </si>
  <si>
    <t>Church Creek (2)</t>
  </si>
  <si>
    <t>Big Soos (3)</t>
  </si>
  <si>
    <t>May (3)</t>
  </si>
  <si>
    <t>Kelly Creek (3)</t>
  </si>
  <si>
    <t>Jenkins (4)</t>
  </si>
  <si>
    <t>Woodland (4)</t>
  </si>
  <si>
    <t>Mercer (5)</t>
  </si>
  <si>
    <t>Thorton (5)</t>
  </si>
  <si>
    <t>Longfellow (5)</t>
  </si>
  <si>
    <t>Swamp (5)</t>
  </si>
  <si>
    <t>Burnt Bridge (5)</t>
  </si>
  <si>
    <t>EF</t>
  </si>
  <si>
    <t>BS</t>
  </si>
  <si>
    <t>CO.A</t>
  </si>
  <si>
    <t>RC.A</t>
  </si>
  <si>
    <t>EF.A</t>
  </si>
  <si>
    <t>IS.A</t>
  </si>
  <si>
    <t>HA.A</t>
  </si>
  <si>
    <t>CH.A</t>
  </si>
  <si>
    <t>MA.A</t>
  </si>
  <si>
    <t>KC.A</t>
  </si>
  <si>
    <t>JE.A</t>
  </si>
  <si>
    <t>WO.A</t>
  </si>
  <si>
    <t>ME.A</t>
  </si>
  <si>
    <t>TH.A</t>
  </si>
  <si>
    <t>LO.A</t>
  </si>
  <si>
    <t>SW.A</t>
  </si>
  <si>
    <t>BB.A</t>
  </si>
  <si>
    <t>CO.B</t>
  </si>
  <si>
    <t>RC.B</t>
  </si>
  <si>
    <t>EF.B</t>
  </si>
  <si>
    <t>IS.B</t>
  </si>
  <si>
    <t>HA.B</t>
  </si>
  <si>
    <t>CH.B</t>
  </si>
  <si>
    <t>MA.B</t>
  </si>
  <si>
    <t>KC.B</t>
  </si>
  <si>
    <t>JE.B</t>
  </si>
  <si>
    <t>WO.B</t>
  </si>
  <si>
    <t>ME.B</t>
  </si>
  <si>
    <t>TH.B</t>
  </si>
  <si>
    <t>SW.B</t>
  </si>
  <si>
    <t>BB.B</t>
  </si>
  <si>
    <t>LO.B</t>
  </si>
  <si>
    <t>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</si>
</sst>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0000"/>
      <name val="Calibri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Fill="1" applyBorder="1" applyAlignment="1" applyProtection="1">
      <alignment vertical="center" wrapText="1"/>
    </xf>
    <xf numFmtId="0" fontId="3" fillId="0" borderId="1" xfId="0" applyNumberFormat="1" applyFont="1" applyFill="1" applyBorder="1" applyAlignment="1" applyProtection="1">
      <alignment vertical="center" wrapText="1"/>
    </xf>
    <xf numFmtId="0" fontId="3" fillId="0" borderId="0" xfId="0" applyNumberFormat="1" applyFont="1" applyFill="1" applyBorder="1" applyAlignment="1" applyProtection="1">
      <alignment vertical="center" wrapText="1"/>
    </xf>
    <xf numFmtId="0" fontId="0" fillId="0" borderId="0" xfId="0" applyFill="1"/>
    <xf numFmtId="0" fontId="0" fillId="0" borderId="1" xfId="0" applyBorder="1"/>
    <xf numFmtId="14" fontId="0" fillId="0" borderId="0" xfId="0" applyNumberFormat="1" applyFill="1"/>
    <xf numFmtId="0" fontId="0" fillId="0" borderId="0" xfId="0" applyAlignment="1">
      <alignment horizontal="center"/>
    </xf>
    <xf numFmtId="0" fontId="3" fillId="2" borderId="1" xfId="0" applyFont="1" applyFill="1" applyBorder="1" applyAlignment="1" applyProtection="1">
      <alignment vertical="center" wrapText="1"/>
    </xf>
    <xf numFmtId="0" fontId="0" fillId="3" borderId="0" xfId="0" applyFill="1"/>
    <xf numFmtId="0" fontId="4" fillId="0" borderId="1" xfId="0" applyFont="1" applyFill="1" applyBorder="1" applyAlignment="1" applyProtection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Coho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Totals!$A$1:$A$16</c15:sqref>
                  </c15:fullRef>
                </c:ext>
              </c:extLst>
              <c:f>(Totals!$A$1:$A$6,Totals!$A$8:$A$16)</c:f>
              <c:strCache>
                <c:ptCount val="15"/>
                <c:pt idx="0">
                  <c:v>Coulter (Ref)</c:v>
                </c:pt>
                <c:pt idx="1">
                  <c:v>Rock Creek (Ref)</c:v>
                </c:pt>
                <c:pt idx="2">
                  <c:v>EF Dairy (Ref)</c:v>
                </c:pt>
                <c:pt idx="3">
                  <c:v>Issaquah (1)</c:v>
                </c:pt>
                <c:pt idx="4">
                  <c:v>Harris (2)</c:v>
                </c:pt>
                <c:pt idx="5">
                  <c:v>Church Creek (2)</c:v>
                </c:pt>
                <c:pt idx="6">
                  <c:v>May (3)</c:v>
                </c:pt>
                <c:pt idx="7">
                  <c:v>Kelly Creek (3)</c:v>
                </c:pt>
                <c:pt idx="8">
                  <c:v>Jenkins (4)</c:v>
                </c:pt>
                <c:pt idx="9">
                  <c:v>Woodland (4)</c:v>
                </c:pt>
                <c:pt idx="10">
                  <c:v>Mercer (5)</c:v>
                </c:pt>
                <c:pt idx="11">
                  <c:v>Thorton (5)</c:v>
                </c:pt>
                <c:pt idx="12">
                  <c:v>Longfellow (5)</c:v>
                </c:pt>
                <c:pt idx="13">
                  <c:v>Swamp (5)</c:v>
                </c:pt>
                <c:pt idx="14">
                  <c:v>Burnt Bridge (5)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Totals!$E$1:$E$16</c15:sqref>
                  </c15:fullRef>
                </c:ext>
              </c:extLst>
              <c:f>(Totals!$E$1:$E$6,Totals!$E$8:$E$16)</c:f>
              <c:numCache>
                <c:formatCode>General</c:formatCode>
                <c:ptCount val="15"/>
                <c:pt idx="0">
                  <c:v>10</c:v>
                </c:pt>
                <c:pt idx="1">
                  <c:v>1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4</c:v>
                </c:pt>
                <c:pt idx="7">
                  <c:v>0</c:v>
                </c:pt>
                <c:pt idx="8">
                  <c:v>10</c:v>
                </c:pt>
                <c:pt idx="9">
                  <c:v>10</c:v>
                </c:pt>
                <c:pt idx="10">
                  <c:v>0</c:v>
                </c:pt>
                <c:pt idx="11">
                  <c:v>0</c:v>
                </c:pt>
                <c:pt idx="12">
                  <c:v>10</c:v>
                </c:pt>
                <c:pt idx="13">
                  <c:v>10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v>Cutthroat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Totals!$A$1:$A$16</c15:sqref>
                  </c15:fullRef>
                </c:ext>
              </c:extLst>
              <c:f>(Totals!$A$1:$A$6,Totals!$A$8:$A$16)</c:f>
              <c:strCache>
                <c:ptCount val="15"/>
                <c:pt idx="0">
                  <c:v>Coulter (Ref)</c:v>
                </c:pt>
                <c:pt idx="1">
                  <c:v>Rock Creek (Ref)</c:v>
                </c:pt>
                <c:pt idx="2">
                  <c:v>EF Dairy (Ref)</c:v>
                </c:pt>
                <c:pt idx="3">
                  <c:v>Issaquah (1)</c:v>
                </c:pt>
                <c:pt idx="4">
                  <c:v>Harris (2)</c:v>
                </c:pt>
                <c:pt idx="5">
                  <c:v>Church Creek (2)</c:v>
                </c:pt>
                <c:pt idx="6">
                  <c:v>May (3)</c:v>
                </c:pt>
                <c:pt idx="7">
                  <c:v>Kelly Creek (3)</c:v>
                </c:pt>
                <c:pt idx="8">
                  <c:v>Jenkins (4)</c:v>
                </c:pt>
                <c:pt idx="9">
                  <c:v>Woodland (4)</c:v>
                </c:pt>
                <c:pt idx="10">
                  <c:v>Mercer (5)</c:v>
                </c:pt>
                <c:pt idx="11">
                  <c:v>Thorton (5)</c:v>
                </c:pt>
                <c:pt idx="12">
                  <c:v>Longfellow (5)</c:v>
                </c:pt>
                <c:pt idx="13">
                  <c:v>Swamp (5)</c:v>
                </c:pt>
                <c:pt idx="14">
                  <c:v>Burnt Bridge (5)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Totals!$F$1:$F$16</c15:sqref>
                  </c15:fullRef>
                </c:ext>
              </c:extLst>
              <c:f>(Totals!$F$1:$F$6,Totals!$F$8:$F$16)</c:f>
              <c:numCache>
                <c:formatCode>General</c:formatCode>
                <c:ptCount val="15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4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0</c:v>
                </c:pt>
                <c:pt idx="13">
                  <c:v>10</c:v>
                </c:pt>
                <c:pt idx="14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0"/>
        <c:axId val="380736264"/>
        <c:axId val="380732736"/>
      </c:barChart>
      <c:catAx>
        <c:axId val="380736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32736"/>
        <c:crosses val="autoZero"/>
        <c:auto val="1"/>
        <c:lblAlgn val="ctr"/>
        <c:lblOffset val="100"/>
        <c:noMultiLvlLbl val="0"/>
      </c:catAx>
      <c:valAx>
        <c:axId val="380732736"/>
        <c:scaling>
          <c:orientation val="minMax"/>
          <c:max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individuals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36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Coho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Totals!$A$1:$A$16</c15:sqref>
                  </c15:fullRef>
                </c:ext>
              </c:extLst>
              <c:f>(Totals!$A$1,Totals!$A$4:$A$5,Totals!$A$8,Totals!$A$10,Totals!$A$15)</c:f>
              <c:strCache>
                <c:ptCount val="6"/>
                <c:pt idx="0">
                  <c:v>Coulter (Ref)</c:v>
                </c:pt>
                <c:pt idx="1">
                  <c:v>Issaquah (1)</c:v>
                </c:pt>
                <c:pt idx="2">
                  <c:v>Harris (2)</c:v>
                </c:pt>
                <c:pt idx="3">
                  <c:v>May (3)</c:v>
                </c:pt>
                <c:pt idx="4">
                  <c:v>Jenkins (4)</c:v>
                </c:pt>
                <c:pt idx="5">
                  <c:v>Swamp (5)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Totals!$E$1:$E$16</c15:sqref>
                  </c15:fullRef>
                </c:ext>
              </c:extLst>
              <c:f>(Totals!$E$1,Totals!$E$4:$E$5,Totals!$E$8,Totals!$E$10,Totals!$E$15)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4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</c:ser>
        <c:ser>
          <c:idx val="1"/>
          <c:order val="1"/>
          <c:tx>
            <c:v>Cutthroat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Totals!$A$1:$A$16</c15:sqref>
                  </c15:fullRef>
                </c:ext>
              </c:extLst>
              <c:f>(Totals!$A$1,Totals!$A$4:$A$5,Totals!$A$8,Totals!$A$10,Totals!$A$15)</c:f>
              <c:strCache>
                <c:ptCount val="6"/>
                <c:pt idx="0">
                  <c:v>Coulter (Ref)</c:v>
                </c:pt>
                <c:pt idx="1">
                  <c:v>Issaquah (1)</c:v>
                </c:pt>
                <c:pt idx="2">
                  <c:v>Harris (2)</c:v>
                </c:pt>
                <c:pt idx="3">
                  <c:v>May (3)</c:v>
                </c:pt>
                <c:pt idx="4">
                  <c:v>Jenkins (4)</c:v>
                </c:pt>
                <c:pt idx="5">
                  <c:v>Swamp (5)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Totals!$F$1:$F$16</c15:sqref>
                  </c15:fullRef>
                </c:ext>
              </c:extLst>
              <c:f>(Totals!$F$1,Totals!$F$4:$F$5,Totals!$F$8,Totals!$F$10,Totals!$F$15)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4</c:v>
                </c:pt>
                <c:pt idx="5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0"/>
        <c:axId val="39553040"/>
        <c:axId val="39551472"/>
      </c:barChart>
      <c:catAx>
        <c:axId val="3955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51472"/>
        <c:crosses val="autoZero"/>
        <c:auto val="1"/>
        <c:lblAlgn val="ctr"/>
        <c:lblOffset val="100"/>
        <c:noMultiLvlLbl val="0"/>
      </c:catAx>
      <c:valAx>
        <c:axId val="39551472"/>
        <c:scaling>
          <c:orientation val="minMax"/>
          <c:max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individuals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5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157161</xdr:colOff>
      <xdr:row>17</xdr:row>
      <xdr:rowOff>138112</xdr:rowOff>
    </xdr:from>
    <xdr:to>
      <xdr:col>5</xdr:col>
      <xdr:colOff>571499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17</xdr:row>
      <xdr:rowOff>133350</xdr:rowOff>
    </xdr:from>
    <xdr:to>
      <xdr:col>8</xdr:col>
      <xdr:colOff>785813</xdr:colOff>
      <xdr:row>32</xdr:row>
      <xdr:rowOff>147638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B1" sqref="B1:B16"/>
    </sheetView>
  </sheetViews>
  <sheetFormatPr defaultRowHeight="15" x14ac:dyDescent="0.25"/>
  <cols>
    <col min="1" max="3" width="17.28515625" customWidth="1"/>
    <col min="4" max="4" width="9.7109375" bestFit="1" customWidth="1"/>
    <col min="7" max="7" width="56.140625" style="6" customWidth="1"/>
    <col min="9" max="9" width="19.5703125" customWidth="1"/>
  </cols>
  <sheetData>
    <row r="1" spans="1:11" x14ac:dyDescent="0.25">
      <c r="A1" t="s">
        <v>90</v>
      </c>
      <c r="B1" t="s">
        <v>20</v>
      </c>
      <c r="C1">
        <v>0</v>
      </c>
      <c r="D1" s="1">
        <v>42178</v>
      </c>
      <c r="E1">
        <v>10</v>
      </c>
      <c r="F1">
        <v>10</v>
      </c>
      <c r="G1" s="6" t="s">
        <v>48</v>
      </c>
      <c r="I1" t="s">
        <v>35</v>
      </c>
      <c r="J1">
        <v>15</v>
      </c>
      <c r="K1">
        <v>15</v>
      </c>
    </row>
    <row r="2" spans="1:11" ht="20.25" customHeight="1" x14ac:dyDescent="0.25">
      <c r="A2" s="10" t="s">
        <v>91</v>
      </c>
      <c r="B2" s="10" t="s">
        <v>19</v>
      </c>
      <c r="C2" s="10">
        <v>0</v>
      </c>
      <c r="D2" s="12">
        <v>42174</v>
      </c>
      <c r="E2" s="10">
        <v>1</v>
      </c>
      <c r="F2" s="10">
        <v>10</v>
      </c>
      <c r="I2" t="s">
        <v>36</v>
      </c>
      <c r="J2" s="10">
        <v>1</v>
      </c>
      <c r="K2" s="10">
        <v>18</v>
      </c>
    </row>
    <row r="3" spans="1:11" ht="19.5" customHeight="1" x14ac:dyDescent="0.25">
      <c r="A3" s="10" t="s">
        <v>92</v>
      </c>
      <c r="B3" t="s">
        <v>106</v>
      </c>
      <c r="C3" s="10">
        <v>0</v>
      </c>
      <c r="E3" s="10">
        <v>10</v>
      </c>
      <c r="F3" s="10">
        <v>9</v>
      </c>
      <c r="J3" s="10">
        <v>10</v>
      </c>
      <c r="K3" s="10">
        <v>9</v>
      </c>
    </row>
    <row r="4" spans="1:11" ht="15.75" customHeight="1" x14ac:dyDescent="0.25">
      <c r="A4" s="10" t="s">
        <v>93</v>
      </c>
      <c r="B4" s="10" t="s">
        <v>21</v>
      </c>
      <c r="C4" s="10">
        <v>1</v>
      </c>
      <c r="D4" s="12">
        <v>42170</v>
      </c>
      <c r="E4" s="10">
        <v>10</v>
      </c>
      <c r="F4" s="10">
        <v>10</v>
      </c>
      <c r="G4" s="6" t="s">
        <v>43</v>
      </c>
      <c r="J4" s="10">
        <v>15</v>
      </c>
      <c r="K4" s="10">
        <v>15</v>
      </c>
    </row>
    <row r="5" spans="1:11" ht="24" customHeight="1" x14ac:dyDescent="0.25">
      <c r="A5" s="10" t="s">
        <v>94</v>
      </c>
      <c r="B5" s="10" t="s">
        <v>22</v>
      </c>
      <c r="C5" s="10">
        <v>2</v>
      </c>
      <c r="D5" s="12">
        <v>42177</v>
      </c>
      <c r="E5" s="10">
        <v>10</v>
      </c>
      <c r="F5" s="10">
        <v>10</v>
      </c>
      <c r="G5" s="6" t="s">
        <v>44</v>
      </c>
      <c r="J5" s="10">
        <v>15</v>
      </c>
      <c r="K5" s="10">
        <v>10</v>
      </c>
    </row>
    <row r="6" spans="1:11" x14ac:dyDescent="0.25">
      <c r="A6" s="10" t="s">
        <v>95</v>
      </c>
      <c r="B6" s="10" t="s">
        <v>23</v>
      </c>
      <c r="C6" s="10">
        <v>2</v>
      </c>
      <c r="D6" s="12">
        <v>42174</v>
      </c>
      <c r="E6" s="10">
        <v>10</v>
      </c>
      <c r="F6" s="10">
        <v>10</v>
      </c>
      <c r="I6" t="s">
        <v>37</v>
      </c>
      <c r="J6" s="10">
        <v>15</v>
      </c>
      <c r="K6" s="10">
        <v>15</v>
      </c>
    </row>
    <row r="7" spans="1:11" x14ac:dyDescent="0.25">
      <c r="A7" s="10" t="s">
        <v>96</v>
      </c>
      <c r="B7" s="10" t="s">
        <v>107</v>
      </c>
      <c r="C7" s="10">
        <v>3</v>
      </c>
      <c r="D7" s="12">
        <v>42153</v>
      </c>
      <c r="E7" s="10">
        <v>10</v>
      </c>
      <c r="F7" s="10">
        <v>0</v>
      </c>
      <c r="I7" t="s">
        <v>37</v>
      </c>
      <c r="J7" s="10">
        <v>15</v>
      </c>
      <c r="K7" s="10">
        <v>0</v>
      </c>
    </row>
    <row r="8" spans="1:11" x14ac:dyDescent="0.25">
      <c r="A8" s="10" t="s">
        <v>97</v>
      </c>
      <c r="B8" s="10" t="s">
        <v>42</v>
      </c>
      <c r="C8" s="10">
        <v>3</v>
      </c>
      <c r="D8" s="10"/>
      <c r="E8" s="10">
        <v>4</v>
      </c>
      <c r="F8" s="10">
        <v>10</v>
      </c>
      <c r="G8" s="6" t="s">
        <v>47</v>
      </c>
      <c r="J8" s="10">
        <v>4</v>
      </c>
      <c r="K8" s="10">
        <v>15</v>
      </c>
    </row>
    <row r="9" spans="1:11" x14ac:dyDescent="0.25">
      <c r="A9" s="10" t="s">
        <v>98</v>
      </c>
      <c r="B9" s="10" t="s">
        <v>39</v>
      </c>
      <c r="C9" s="10">
        <v>3</v>
      </c>
      <c r="D9" s="12"/>
      <c r="E9" s="10">
        <v>0</v>
      </c>
      <c r="F9" s="10">
        <v>10</v>
      </c>
      <c r="J9" s="10">
        <v>0</v>
      </c>
      <c r="K9" s="10">
        <v>10</v>
      </c>
    </row>
    <row r="10" spans="1:11" ht="18.75" customHeight="1" x14ac:dyDescent="0.25">
      <c r="A10" s="10" t="s">
        <v>99</v>
      </c>
      <c r="B10" s="10" t="s">
        <v>24</v>
      </c>
      <c r="C10" s="10">
        <v>4</v>
      </c>
      <c r="D10" s="12">
        <v>42171</v>
      </c>
      <c r="E10" s="10">
        <v>10</v>
      </c>
      <c r="F10" s="10">
        <v>4</v>
      </c>
      <c r="G10" s="6" t="s">
        <v>45</v>
      </c>
      <c r="I10" t="s">
        <v>37</v>
      </c>
      <c r="J10" s="10">
        <v>15</v>
      </c>
      <c r="K10" s="10">
        <v>4</v>
      </c>
    </row>
    <row r="11" spans="1:11" x14ac:dyDescent="0.25">
      <c r="A11" s="10" t="s">
        <v>100</v>
      </c>
      <c r="B11" s="10" t="s">
        <v>25</v>
      </c>
      <c r="C11" s="10">
        <v>4</v>
      </c>
      <c r="D11" s="12">
        <v>42179</v>
      </c>
      <c r="E11" s="10">
        <v>10</v>
      </c>
      <c r="F11" s="10">
        <v>10</v>
      </c>
      <c r="I11" t="s">
        <v>37</v>
      </c>
      <c r="J11" s="10">
        <v>11</v>
      </c>
      <c r="K11" s="10">
        <v>10</v>
      </c>
    </row>
    <row r="12" spans="1:11" ht="15" customHeight="1" x14ac:dyDescent="0.25">
      <c r="A12" s="10" t="s">
        <v>101</v>
      </c>
      <c r="B12" s="10" t="s">
        <v>26</v>
      </c>
      <c r="C12" s="10">
        <v>5</v>
      </c>
      <c r="D12" s="12">
        <v>42173</v>
      </c>
      <c r="E12" s="10">
        <v>0</v>
      </c>
      <c r="F12" s="10">
        <v>10</v>
      </c>
      <c r="I12" t="s">
        <v>37</v>
      </c>
      <c r="J12" s="10">
        <v>0</v>
      </c>
      <c r="K12" s="10">
        <v>13</v>
      </c>
    </row>
    <row r="13" spans="1:11" x14ac:dyDescent="0.25">
      <c r="A13" s="10" t="s">
        <v>102</v>
      </c>
      <c r="B13" s="10" t="s">
        <v>27</v>
      </c>
      <c r="C13" s="10">
        <v>5</v>
      </c>
      <c r="D13" s="12">
        <v>42175</v>
      </c>
      <c r="E13" s="10">
        <v>0</v>
      </c>
      <c r="F13" s="10">
        <v>10</v>
      </c>
      <c r="J13" s="10">
        <v>0</v>
      </c>
      <c r="K13" s="10">
        <v>15</v>
      </c>
    </row>
    <row r="14" spans="1:11" x14ac:dyDescent="0.25">
      <c r="A14" s="10" t="s">
        <v>103</v>
      </c>
      <c r="B14" s="10" t="s">
        <v>28</v>
      </c>
      <c r="C14" s="10">
        <v>5</v>
      </c>
      <c r="D14" s="12">
        <v>42176</v>
      </c>
      <c r="E14" s="10">
        <v>10</v>
      </c>
      <c r="F14" s="10">
        <v>0</v>
      </c>
      <c r="I14" t="s">
        <v>37</v>
      </c>
      <c r="J14" s="10">
        <v>13</v>
      </c>
      <c r="K14" s="10">
        <v>0</v>
      </c>
    </row>
    <row r="15" spans="1:11" x14ac:dyDescent="0.25">
      <c r="A15" s="10" t="s">
        <v>104</v>
      </c>
      <c r="B15" s="10" t="s">
        <v>41</v>
      </c>
      <c r="C15" s="10">
        <v>5</v>
      </c>
      <c r="D15" s="10"/>
      <c r="E15" s="10">
        <v>10</v>
      </c>
      <c r="F15" s="10">
        <v>10</v>
      </c>
      <c r="G15" s="6" t="s">
        <v>46</v>
      </c>
      <c r="J15" s="10">
        <v>15</v>
      </c>
      <c r="K15" s="10">
        <v>15</v>
      </c>
    </row>
    <row r="16" spans="1:11" x14ac:dyDescent="0.25">
      <c r="A16" s="10" t="s">
        <v>105</v>
      </c>
      <c r="B16" s="10" t="s">
        <v>40</v>
      </c>
      <c r="C16" s="10">
        <v>5</v>
      </c>
      <c r="D16" s="12"/>
      <c r="E16" s="10">
        <v>0</v>
      </c>
      <c r="F16" s="10">
        <v>10</v>
      </c>
      <c r="J16" s="10">
        <v>0</v>
      </c>
      <c r="K16" s="10">
        <v>10</v>
      </c>
    </row>
    <row r="17" spans="1:11" ht="45" x14ac:dyDescent="0.25">
      <c r="A17" t="s">
        <v>0</v>
      </c>
      <c r="B17" t="s">
        <v>18</v>
      </c>
      <c r="C17" t="s">
        <v>34</v>
      </c>
      <c r="D17" t="s">
        <v>1</v>
      </c>
      <c r="E17" t="s">
        <v>2</v>
      </c>
      <c r="F17" t="s">
        <v>3</v>
      </c>
      <c r="I17" t="s">
        <v>35</v>
      </c>
      <c r="J17" t="s">
        <v>2</v>
      </c>
      <c r="K17" t="s">
        <v>3</v>
      </c>
    </row>
    <row r="18" spans="1:11" x14ac:dyDescent="0.25">
      <c r="A18" s="10"/>
      <c r="B18" s="10"/>
      <c r="C18" s="10"/>
      <c r="D18" s="12"/>
      <c r="E18" s="10"/>
      <c r="F18" s="10"/>
      <c r="J18" s="10"/>
      <c r="K18" s="10"/>
    </row>
    <row r="19" spans="1:11" x14ac:dyDescent="0.25">
      <c r="A19" s="10"/>
      <c r="B19" s="10"/>
      <c r="C19" s="10"/>
      <c r="D19" s="12"/>
      <c r="E19" s="10"/>
      <c r="F19" s="10"/>
      <c r="J19" s="10"/>
      <c r="K19" s="10"/>
    </row>
    <row r="20" spans="1:11" x14ac:dyDescent="0.25">
      <c r="A20" s="10"/>
      <c r="B20" s="10"/>
      <c r="C20" s="10"/>
      <c r="D20" s="12"/>
      <c r="E20" s="10"/>
      <c r="F20" s="10"/>
      <c r="J20" s="10"/>
      <c r="K20" s="10"/>
    </row>
    <row r="21" spans="1:11" x14ac:dyDescent="0.25">
      <c r="A21" s="10"/>
      <c r="B21" s="10"/>
      <c r="C21" s="10"/>
      <c r="D21" s="12"/>
      <c r="E21" s="10"/>
      <c r="F21" s="10"/>
      <c r="J21" s="10"/>
      <c r="K21" s="10"/>
    </row>
  </sheetData>
  <sortState ref="A1:M17">
    <sortCondition ref="C1:C17"/>
  </sortState>
  <pageMargins left="0.7" right="0.7" top="0.75" bottom="0.75" header="0.3" footer="0.3"/>
  <pageSetup orientation="portrait" horizontalDpi="4294967295" verticalDpi="4294967295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F13" sqref="F13:F22"/>
    </sheetView>
  </sheetViews>
  <sheetFormatPr defaultRowHeight="15" x14ac:dyDescent="0.25"/>
  <cols>
    <col min="1" max="1" width="16" customWidth="1"/>
    <col min="2" max="2" width="11.5703125" customWidth="1"/>
    <col min="5" max="5" width="12.5703125" customWidth="1"/>
    <col min="7" max="7" width="17.140625" customWidth="1"/>
    <col min="8" max="8" width="14.28515625" customWidth="1"/>
  </cols>
  <sheetData>
    <row r="1" spans="1:8" x14ac:dyDescent="0.25">
      <c r="A1" s="13" t="s">
        <v>12</v>
      </c>
      <c r="B1" s="13"/>
      <c r="C1" s="13"/>
      <c r="D1" s="2"/>
      <c r="E1" s="2"/>
    </row>
    <row r="2" spans="1:8" x14ac:dyDescent="0.25">
      <c r="A2" t="s">
        <v>14</v>
      </c>
      <c r="B2" t="s">
        <v>13</v>
      </c>
      <c r="C2" t="s">
        <v>0</v>
      </c>
      <c r="D2" s="3" t="s">
        <v>1</v>
      </c>
      <c r="E2" s="3" t="s">
        <v>33</v>
      </c>
      <c r="F2" t="s">
        <v>15</v>
      </c>
      <c r="G2" t="s">
        <v>16</v>
      </c>
      <c r="H2" t="s">
        <v>17</v>
      </c>
    </row>
    <row r="3" spans="1:8" x14ac:dyDescent="0.25">
      <c r="A3">
        <v>1</v>
      </c>
      <c r="B3" t="s">
        <v>29</v>
      </c>
      <c r="C3" t="s">
        <v>25</v>
      </c>
      <c r="D3">
        <v>624</v>
      </c>
      <c r="E3" t="str">
        <f t="shared" ref="E3:E22" si="0">A3&amp;B3&amp;C3&amp;D3</f>
        <v>1AWO624</v>
      </c>
      <c r="F3">
        <v>63</v>
      </c>
      <c r="G3">
        <v>3.22</v>
      </c>
      <c r="H3">
        <v>2.95</v>
      </c>
    </row>
    <row r="4" spans="1:8" x14ac:dyDescent="0.25">
      <c r="A4">
        <v>2</v>
      </c>
      <c r="B4" t="s">
        <v>29</v>
      </c>
      <c r="C4" t="s">
        <v>25</v>
      </c>
      <c r="D4">
        <v>624</v>
      </c>
      <c r="E4" t="str">
        <f t="shared" si="0"/>
        <v>2AWO624</v>
      </c>
      <c r="F4">
        <v>68</v>
      </c>
      <c r="G4">
        <v>3.55</v>
      </c>
      <c r="H4">
        <v>3.29</v>
      </c>
    </row>
    <row r="5" spans="1:8" x14ac:dyDescent="0.25">
      <c r="A5">
        <v>3</v>
      </c>
      <c r="B5" t="s">
        <v>29</v>
      </c>
      <c r="C5" t="s">
        <v>25</v>
      </c>
      <c r="D5">
        <v>624</v>
      </c>
      <c r="E5" t="str">
        <f t="shared" si="0"/>
        <v>3AWO624</v>
      </c>
      <c r="F5">
        <v>51</v>
      </c>
      <c r="G5">
        <v>1.72</v>
      </c>
      <c r="H5">
        <v>1.57</v>
      </c>
    </row>
    <row r="6" spans="1:8" x14ac:dyDescent="0.25">
      <c r="A6">
        <v>4</v>
      </c>
      <c r="B6" t="s">
        <v>29</v>
      </c>
      <c r="C6" t="s">
        <v>25</v>
      </c>
      <c r="D6">
        <v>624</v>
      </c>
      <c r="E6" t="str">
        <f t="shared" si="0"/>
        <v>4AWO624</v>
      </c>
      <c r="F6">
        <v>76</v>
      </c>
      <c r="G6">
        <v>5.18</v>
      </c>
      <c r="H6">
        <v>4.8499999999999996</v>
      </c>
    </row>
    <row r="7" spans="1:8" x14ac:dyDescent="0.25">
      <c r="A7">
        <v>5</v>
      </c>
      <c r="B7" t="s">
        <v>29</v>
      </c>
      <c r="C7" t="s">
        <v>25</v>
      </c>
      <c r="D7">
        <v>624</v>
      </c>
      <c r="E7" t="str">
        <f t="shared" si="0"/>
        <v>5AWO624</v>
      </c>
      <c r="F7">
        <v>54</v>
      </c>
      <c r="G7">
        <v>2.11</v>
      </c>
      <c r="H7">
        <v>1.98</v>
      </c>
    </row>
    <row r="8" spans="1:8" x14ac:dyDescent="0.25">
      <c r="A8">
        <v>7</v>
      </c>
      <c r="B8" t="s">
        <v>29</v>
      </c>
      <c r="C8" t="s">
        <v>25</v>
      </c>
      <c r="D8">
        <v>624</v>
      </c>
      <c r="E8" t="str">
        <f t="shared" si="0"/>
        <v>7AWO624</v>
      </c>
      <c r="F8">
        <v>87</v>
      </c>
      <c r="G8">
        <v>6.44</v>
      </c>
      <c r="H8">
        <v>6.13</v>
      </c>
    </row>
    <row r="9" spans="1:8" x14ac:dyDescent="0.25">
      <c r="A9">
        <v>8</v>
      </c>
      <c r="B9" t="s">
        <v>29</v>
      </c>
      <c r="C9" t="s">
        <v>25</v>
      </c>
      <c r="D9">
        <v>624</v>
      </c>
      <c r="E9" t="str">
        <f t="shared" si="0"/>
        <v>8AWO624</v>
      </c>
      <c r="F9">
        <v>51</v>
      </c>
      <c r="G9">
        <v>1.77</v>
      </c>
      <c r="H9">
        <v>1.63</v>
      </c>
    </row>
    <row r="10" spans="1:8" x14ac:dyDescent="0.25">
      <c r="A10">
        <v>15</v>
      </c>
      <c r="B10" t="s">
        <v>29</v>
      </c>
      <c r="C10" t="s">
        <v>25</v>
      </c>
      <c r="D10">
        <v>624</v>
      </c>
      <c r="E10" t="str">
        <f t="shared" si="0"/>
        <v>15AWO624</v>
      </c>
      <c r="F10">
        <v>71</v>
      </c>
      <c r="G10">
        <v>4.0999999999999996</v>
      </c>
      <c r="H10">
        <v>3.81</v>
      </c>
    </row>
    <row r="11" spans="1:8" x14ac:dyDescent="0.25">
      <c r="A11">
        <v>16</v>
      </c>
      <c r="B11" t="s">
        <v>29</v>
      </c>
      <c r="C11" t="s">
        <v>25</v>
      </c>
      <c r="D11">
        <v>624</v>
      </c>
      <c r="E11" t="str">
        <f t="shared" si="0"/>
        <v>16AWO624</v>
      </c>
      <c r="F11">
        <v>57</v>
      </c>
      <c r="G11">
        <v>2.58</v>
      </c>
      <c r="H11">
        <v>2.4300000000000002</v>
      </c>
    </row>
    <row r="12" spans="1:8" x14ac:dyDescent="0.25">
      <c r="A12">
        <v>17</v>
      </c>
      <c r="B12" t="s">
        <v>29</v>
      </c>
      <c r="C12" t="s">
        <v>25</v>
      </c>
      <c r="D12">
        <v>624</v>
      </c>
      <c r="E12" t="str">
        <f t="shared" si="0"/>
        <v>17AWO624</v>
      </c>
      <c r="F12">
        <v>72</v>
      </c>
      <c r="G12">
        <v>5.0999999999999996</v>
      </c>
      <c r="H12">
        <v>4.83</v>
      </c>
    </row>
    <row r="13" spans="1:8" x14ac:dyDescent="0.25">
      <c r="A13">
        <v>6</v>
      </c>
      <c r="B13" t="s">
        <v>32</v>
      </c>
      <c r="C13" t="s">
        <v>25</v>
      </c>
      <c r="D13">
        <v>624</v>
      </c>
      <c r="E13" t="str">
        <f t="shared" si="0"/>
        <v>6BWO624</v>
      </c>
      <c r="F13">
        <v>67</v>
      </c>
      <c r="G13">
        <v>2.7</v>
      </c>
      <c r="H13">
        <v>2.54</v>
      </c>
    </row>
    <row r="14" spans="1:8" x14ac:dyDescent="0.25">
      <c r="A14">
        <v>9</v>
      </c>
      <c r="B14" t="s">
        <v>32</v>
      </c>
      <c r="C14" t="s">
        <v>25</v>
      </c>
      <c r="D14">
        <v>624</v>
      </c>
      <c r="E14" t="str">
        <f t="shared" si="0"/>
        <v>9BWO624</v>
      </c>
      <c r="F14">
        <v>59</v>
      </c>
      <c r="G14">
        <v>1.92</v>
      </c>
      <c r="H14">
        <v>1.71</v>
      </c>
    </row>
    <row r="15" spans="1:8" x14ac:dyDescent="0.25">
      <c r="A15">
        <v>10</v>
      </c>
      <c r="B15" t="s">
        <v>32</v>
      </c>
      <c r="C15" t="s">
        <v>25</v>
      </c>
      <c r="D15">
        <v>624</v>
      </c>
      <c r="E15" t="str">
        <f t="shared" si="0"/>
        <v>10BWO624</v>
      </c>
      <c r="F15">
        <v>73</v>
      </c>
      <c r="G15">
        <v>4.08</v>
      </c>
      <c r="H15">
        <v>3.92</v>
      </c>
    </row>
    <row r="16" spans="1:8" x14ac:dyDescent="0.25">
      <c r="A16">
        <v>11</v>
      </c>
      <c r="B16" t="s">
        <v>32</v>
      </c>
      <c r="C16" t="s">
        <v>25</v>
      </c>
      <c r="D16">
        <v>624</v>
      </c>
      <c r="E16" t="str">
        <f t="shared" si="0"/>
        <v>11BWO624</v>
      </c>
      <c r="F16">
        <v>62</v>
      </c>
      <c r="G16">
        <v>2.2599999999999998</v>
      </c>
      <c r="H16">
        <v>2.14</v>
      </c>
    </row>
    <row r="17" spans="1:8" x14ac:dyDescent="0.25">
      <c r="A17">
        <v>12</v>
      </c>
      <c r="B17" t="s">
        <v>32</v>
      </c>
      <c r="C17" t="s">
        <v>25</v>
      </c>
      <c r="D17">
        <v>624</v>
      </c>
      <c r="E17" t="str">
        <f t="shared" si="0"/>
        <v>12BWO624</v>
      </c>
      <c r="F17">
        <v>63</v>
      </c>
      <c r="G17">
        <v>2.57</v>
      </c>
      <c r="H17">
        <v>2.34</v>
      </c>
    </row>
    <row r="18" spans="1:8" x14ac:dyDescent="0.25">
      <c r="A18">
        <v>13</v>
      </c>
      <c r="B18" t="s">
        <v>32</v>
      </c>
      <c r="C18" t="s">
        <v>25</v>
      </c>
      <c r="D18">
        <v>624</v>
      </c>
      <c r="E18" t="str">
        <f t="shared" si="0"/>
        <v>13BWO624</v>
      </c>
      <c r="F18">
        <v>48</v>
      </c>
      <c r="G18">
        <v>1.04</v>
      </c>
      <c r="H18">
        <v>0.94</v>
      </c>
    </row>
    <row r="19" spans="1:8" x14ac:dyDescent="0.25">
      <c r="A19">
        <v>14</v>
      </c>
      <c r="B19" t="s">
        <v>32</v>
      </c>
      <c r="C19" t="s">
        <v>25</v>
      </c>
      <c r="D19">
        <v>624</v>
      </c>
      <c r="E19" t="str">
        <f t="shared" si="0"/>
        <v>14BWO624</v>
      </c>
      <c r="F19">
        <v>77</v>
      </c>
      <c r="G19">
        <v>4.1399999999999997</v>
      </c>
      <c r="H19">
        <v>3.8</v>
      </c>
    </row>
    <row r="20" spans="1:8" x14ac:dyDescent="0.25">
      <c r="A20">
        <v>18</v>
      </c>
      <c r="B20" t="s">
        <v>32</v>
      </c>
      <c r="C20" t="s">
        <v>25</v>
      </c>
      <c r="D20">
        <v>624</v>
      </c>
      <c r="E20" t="str">
        <f t="shared" si="0"/>
        <v>18BWO624</v>
      </c>
      <c r="F20">
        <v>63</v>
      </c>
      <c r="G20">
        <v>2.67</v>
      </c>
      <c r="H20">
        <v>2.5</v>
      </c>
    </row>
    <row r="21" spans="1:8" x14ac:dyDescent="0.25">
      <c r="A21">
        <v>19</v>
      </c>
      <c r="B21" t="s">
        <v>32</v>
      </c>
      <c r="C21" t="s">
        <v>25</v>
      </c>
      <c r="D21">
        <v>624</v>
      </c>
      <c r="E21" t="str">
        <f t="shared" si="0"/>
        <v>19BWO624</v>
      </c>
      <c r="F21">
        <v>67</v>
      </c>
      <c r="G21">
        <v>3.58</v>
      </c>
      <c r="H21">
        <v>3.28</v>
      </c>
    </row>
    <row r="22" spans="1:8" x14ac:dyDescent="0.25">
      <c r="A22">
        <v>20</v>
      </c>
      <c r="B22" t="s">
        <v>32</v>
      </c>
      <c r="C22" t="s">
        <v>25</v>
      </c>
      <c r="D22">
        <v>624</v>
      </c>
      <c r="E22" t="str">
        <f t="shared" si="0"/>
        <v>20BWO624</v>
      </c>
      <c r="F22">
        <v>57</v>
      </c>
      <c r="G22">
        <v>2.29</v>
      </c>
      <c r="H22">
        <v>2.13</v>
      </c>
    </row>
  </sheetData>
  <sortState ref="A3:H22">
    <sortCondition ref="B3:B22"/>
  </sortState>
  <mergeCells count="1">
    <mergeCell ref="A1:C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opLeftCell="A13" workbookViewId="0">
      <selection activeCell="J3" sqref="J3"/>
    </sheetView>
  </sheetViews>
  <sheetFormatPr defaultRowHeight="15" x14ac:dyDescent="0.25"/>
  <cols>
    <col min="1" max="1" width="14.7109375" customWidth="1"/>
    <col min="2" max="2" width="13.85546875" customWidth="1"/>
    <col min="3" max="3" width="17" customWidth="1"/>
    <col min="6" max="6" width="9.7109375" style="3" bestFit="1" customWidth="1"/>
    <col min="7" max="7" width="14" style="3" customWidth="1"/>
    <col min="9" max="9" width="15.140625" customWidth="1"/>
    <col min="10" max="10" width="13.28515625" customWidth="1"/>
    <col min="12" max="12" width="15.7109375" customWidth="1"/>
  </cols>
  <sheetData>
    <row r="1" spans="1:12" x14ac:dyDescent="0.25">
      <c r="A1" s="13" t="s">
        <v>11</v>
      </c>
      <c r="B1" s="13"/>
      <c r="C1" s="13" t="s">
        <v>12</v>
      </c>
      <c r="D1" s="13"/>
      <c r="E1" s="13"/>
      <c r="F1" s="2"/>
      <c r="G1" s="2"/>
    </row>
    <row r="2" spans="1:12" x14ac:dyDescent="0.25">
      <c r="A2" t="s">
        <v>2</v>
      </c>
      <c r="B2" t="s">
        <v>3</v>
      </c>
      <c r="C2" t="s">
        <v>14</v>
      </c>
      <c r="D2" t="s">
        <v>13</v>
      </c>
      <c r="E2" t="s">
        <v>0</v>
      </c>
      <c r="F2" s="3" t="s">
        <v>1</v>
      </c>
      <c r="G2" s="3" t="s">
        <v>33</v>
      </c>
      <c r="H2" t="s">
        <v>15</v>
      </c>
      <c r="I2" t="s">
        <v>16</v>
      </c>
      <c r="J2" t="s">
        <v>17</v>
      </c>
      <c r="L2" t="s">
        <v>30</v>
      </c>
    </row>
    <row r="3" spans="1:12" x14ac:dyDescent="0.25">
      <c r="A3">
        <v>61</v>
      </c>
      <c r="B3">
        <v>59</v>
      </c>
      <c r="C3">
        <v>3</v>
      </c>
      <c r="D3" t="s">
        <v>29</v>
      </c>
      <c r="E3" t="s">
        <v>20</v>
      </c>
      <c r="F3" s="3">
        <v>623</v>
      </c>
      <c r="G3" s="3" t="str">
        <f t="shared" ref="G3:G22" si="0">C3&amp;D3&amp;E3&amp;F3</f>
        <v>3ACO623</v>
      </c>
      <c r="L3" t="s">
        <v>31</v>
      </c>
    </row>
    <row r="4" spans="1:12" x14ac:dyDescent="0.25">
      <c r="A4">
        <v>56</v>
      </c>
      <c r="B4">
        <v>58</v>
      </c>
      <c r="C4">
        <v>4</v>
      </c>
      <c r="D4" t="s">
        <v>29</v>
      </c>
      <c r="E4" t="s">
        <v>20</v>
      </c>
      <c r="F4" s="3">
        <v>623</v>
      </c>
      <c r="G4" s="3" t="str">
        <f t="shared" si="0"/>
        <v>4ACO623</v>
      </c>
    </row>
    <row r="5" spans="1:12" x14ac:dyDescent="0.25">
      <c r="A5">
        <v>67</v>
      </c>
      <c r="B5">
        <v>53</v>
      </c>
      <c r="C5">
        <v>5</v>
      </c>
      <c r="D5" t="s">
        <v>29</v>
      </c>
      <c r="E5" t="s">
        <v>20</v>
      </c>
      <c r="F5" s="3">
        <v>623</v>
      </c>
      <c r="G5" s="3" t="str">
        <f t="shared" si="0"/>
        <v>5ACO623</v>
      </c>
    </row>
    <row r="6" spans="1:12" x14ac:dyDescent="0.25">
      <c r="A6">
        <v>67</v>
      </c>
      <c r="B6">
        <v>51</v>
      </c>
      <c r="C6">
        <v>6</v>
      </c>
      <c r="D6" t="s">
        <v>29</v>
      </c>
      <c r="E6" t="s">
        <v>20</v>
      </c>
      <c r="F6" s="3">
        <v>623</v>
      </c>
      <c r="G6" s="3" t="str">
        <f t="shared" si="0"/>
        <v>6ACO623</v>
      </c>
    </row>
    <row r="7" spans="1:12" x14ac:dyDescent="0.25">
      <c r="A7">
        <v>55</v>
      </c>
      <c r="B7">
        <v>45</v>
      </c>
      <c r="C7">
        <v>8</v>
      </c>
      <c r="D7" t="s">
        <v>29</v>
      </c>
      <c r="E7" t="s">
        <v>20</v>
      </c>
      <c r="F7" s="3">
        <v>623</v>
      </c>
      <c r="G7" s="3" t="str">
        <f t="shared" si="0"/>
        <v>8ACO623</v>
      </c>
    </row>
    <row r="8" spans="1:12" x14ac:dyDescent="0.25">
      <c r="A8">
        <v>70</v>
      </c>
      <c r="B8">
        <v>52</v>
      </c>
      <c r="C8">
        <v>10</v>
      </c>
      <c r="D8" t="s">
        <v>29</v>
      </c>
      <c r="E8" t="s">
        <v>20</v>
      </c>
      <c r="F8" s="3">
        <v>623</v>
      </c>
      <c r="G8" s="3" t="str">
        <f t="shared" si="0"/>
        <v>10ACO623</v>
      </c>
    </row>
    <row r="9" spans="1:12" x14ac:dyDescent="0.25">
      <c r="A9">
        <v>62</v>
      </c>
      <c r="B9">
        <v>55</v>
      </c>
      <c r="C9">
        <v>11</v>
      </c>
      <c r="D9" t="s">
        <v>29</v>
      </c>
      <c r="E9" t="s">
        <v>20</v>
      </c>
      <c r="F9" s="3">
        <v>623</v>
      </c>
      <c r="G9" s="3" t="str">
        <f t="shared" si="0"/>
        <v>11ACO623</v>
      </c>
    </row>
    <row r="10" spans="1:12" x14ac:dyDescent="0.25">
      <c r="A10">
        <v>53</v>
      </c>
      <c r="B10">
        <v>54</v>
      </c>
      <c r="C10">
        <v>12</v>
      </c>
      <c r="D10" t="s">
        <v>29</v>
      </c>
      <c r="E10" t="s">
        <v>20</v>
      </c>
      <c r="F10" s="3">
        <v>623</v>
      </c>
      <c r="G10" s="3" t="str">
        <f t="shared" si="0"/>
        <v>12ACO623</v>
      </c>
    </row>
    <row r="11" spans="1:12" x14ac:dyDescent="0.25">
      <c r="A11">
        <v>71</v>
      </c>
      <c r="B11">
        <v>56</v>
      </c>
      <c r="C11">
        <v>13</v>
      </c>
      <c r="D11" t="s">
        <v>29</v>
      </c>
      <c r="E11" t="s">
        <v>20</v>
      </c>
      <c r="F11" s="3">
        <v>623</v>
      </c>
      <c r="G11" s="3" t="str">
        <f t="shared" si="0"/>
        <v>13ACO623</v>
      </c>
    </row>
    <row r="12" spans="1:12" x14ac:dyDescent="0.25">
      <c r="A12">
        <v>50</v>
      </c>
      <c r="B12">
        <v>65</v>
      </c>
      <c r="C12">
        <v>16</v>
      </c>
      <c r="D12" t="s">
        <v>29</v>
      </c>
      <c r="E12" t="s">
        <v>20</v>
      </c>
      <c r="F12" s="3">
        <v>623</v>
      </c>
      <c r="G12" s="3" t="str">
        <f t="shared" si="0"/>
        <v>16ACO623</v>
      </c>
    </row>
    <row r="13" spans="1:12" x14ac:dyDescent="0.25">
      <c r="A13">
        <v>49</v>
      </c>
      <c r="B13">
        <v>45</v>
      </c>
      <c r="C13">
        <v>1</v>
      </c>
      <c r="D13" t="s">
        <v>32</v>
      </c>
      <c r="E13" t="s">
        <v>20</v>
      </c>
      <c r="F13" s="3">
        <v>623</v>
      </c>
      <c r="G13" s="3" t="str">
        <f t="shared" si="0"/>
        <v>1BCO623</v>
      </c>
    </row>
    <row r="14" spans="1:12" x14ac:dyDescent="0.25">
      <c r="A14">
        <v>61</v>
      </c>
      <c r="B14">
        <v>59</v>
      </c>
      <c r="C14">
        <v>2</v>
      </c>
      <c r="D14" t="s">
        <v>32</v>
      </c>
      <c r="E14" t="s">
        <v>20</v>
      </c>
      <c r="F14" s="3">
        <v>623</v>
      </c>
      <c r="G14" s="3" t="str">
        <f t="shared" si="0"/>
        <v>2BCO623</v>
      </c>
    </row>
    <row r="15" spans="1:12" x14ac:dyDescent="0.25">
      <c r="A15">
        <v>51</v>
      </c>
      <c r="B15">
        <v>44</v>
      </c>
      <c r="C15">
        <v>7</v>
      </c>
      <c r="D15" t="s">
        <v>32</v>
      </c>
      <c r="E15" t="s">
        <v>20</v>
      </c>
      <c r="F15" s="3">
        <v>623</v>
      </c>
      <c r="G15" s="3" t="str">
        <f t="shared" si="0"/>
        <v>7BCO623</v>
      </c>
    </row>
    <row r="16" spans="1:12" x14ac:dyDescent="0.25">
      <c r="A16">
        <v>62</v>
      </c>
      <c r="B16">
        <v>48</v>
      </c>
      <c r="C16">
        <v>9</v>
      </c>
      <c r="D16" t="s">
        <v>32</v>
      </c>
      <c r="E16" t="s">
        <v>20</v>
      </c>
      <c r="F16" s="3">
        <v>623</v>
      </c>
      <c r="G16" s="3" t="str">
        <f t="shared" si="0"/>
        <v>9BCO623</v>
      </c>
    </row>
    <row r="17" spans="1:7" x14ac:dyDescent="0.25">
      <c r="A17">
        <v>54</v>
      </c>
      <c r="B17">
        <v>45</v>
      </c>
      <c r="C17">
        <v>14</v>
      </c>
      <c r="D17" t="s">
        <v>32</v>
      </c>
      <c r="E17" t="s">
        <v>20</v>
      </c>
      <c r="F17" s="3">
        <v>623</v>
      </c>
      <c r="G17" s="3" t="str">
        <f t="shared" si="0"/>
        <v>14BCO623</v>
      </c>
    </row>
    <row r="18" spans="1:7" x14ac:dyDescent="0.25">
      <c r="A18">
        <v>71</v>
      </c>
      <c r="C18">
        <v>15</v>
      </c>
      <c r="D18" t="s">
        <v>32</v>
      </c>
      <c r="E18" t="s">
        <v>20</v>
      </c>
      <c r="F18" s="3">
        <v>623</v>
      </c>
      <c r="G18" s="3" t="str">
        <f t="shared" si="0"/>
        <v>15BCO623</v>
      </c>
    </row>
    <row r="19" spans="1:7" x14ac:dyDescent="0.25">
      <c r="A19">
        <v>52</v>
      </c>
      <c r="C19">
        <v>17</v>
      </c>
      <c r="D19" t="s">
        <v>32</v>
      </c>
      <c r="E19" t="s">
        <v>20</v>
      </c>
      <c r="F19" s="3">
        <v>623</v>
      </c>
      <c r="G19" s="3" t="str">
        <f t="shared" si="0"/>
        <v>17BCO623</v>
      </c>
    </row>
    <row r="20" spans="1:7" x14ac:dyDescent="0.25">
      <c r="A20">
        <v>73</v>
      </c>
      <c r="C20">
        <v>18</v>
      </c>
      <c r="D20" t="s">
        <v>32</v>
      </c>
      <c r="E20" t="s">
        <v>20</v>
      </c>
      <c r="F20" s="3">
        <v>623</v>
      </c>
      <c r="G20" s="3" t="str">
        <f t="shared" si="0"/>
        <v>18BCO623</v>
      </c>
    </row>
    <row r="21" spans="1:7" x14ac:dyDescent="0.25">
      <c r="A21">
        <v>55</v>
      </c>
      <c r="C21">
        <v>19</v>
      </c>
      <c r="D21" t="s">
        <v>32</v>
      </c>
      <c r="E21" t="s">
        <v>20</v>
      </c>
      <c r="F21" s="3">
        <v>623</v>
      </c>
      <c r="G21" s="3" t="str">
        <f t="shared" si="0"/>
        <v>19BCO623</v>
      </c>
    </row>
    <row r="22" spans="1:7" x14ac:dyDescent="0.25">
      <c r="A22">
        <v>73</v>
      </c>
      <c r="C22">
        <v>20</v>
      </c>
      <c r="D22" t="s">
        <v>32</v>
      </c>
      <c r="E22" t="s">
        <v>20</v>
      </c>
      <c r="F22" s="3">
        <v>623</v>
      </c>
      <c r="G22" s="3" t="str">
        <f t="shared" si="0"/>
        <v>20BCO623</v>
      </c>
    </row>
    <row r="23" spans="1:7" x14ac:dyDescent="0.25">
      <c r="A23">
        <v>72</v>
      </c>
    </row>
    <row r="24" spans="1:7" x14ac:dyDescent="0.25">
      <c r="A24">
        <v>63</v>
      </c>
    </row>
    <row r="25" spans="1:7" x14ac:dyDescent="0.25">
      <c r="A25">
        <v>73</v>
      </c>
    </row>
    <row r="26" spans="1:7" x14ac:dyDescent="0.25">
      <c r="A26">
        <v>68</v>
      </c>
    </row>
    <row r="27" spans="1:7" x14ac:dyDescent="0.25">
      <c r="A27">
        <v>73</v>
      </c>
    </row>
    <row r="28" spans="1:7" x14ac:dyDescent="0.25">
      <c r="A28">
        <v>60</v>
      </c>
    </row>
    <row r="29" spans="1:7" x14ac:dyDescent="0.25">
      <c r="A29">
        <v>54</v>
      </c>
    </row>
    <row r="30" spans="1:7" x14ac:dyDescent="0.25">
      <c r="A30">
        <v>63</v>
      </c>
    </row>
    <row r="31" spans="1:7" x14ac:dyDescent="0.25">
      <c r="A31">
        <v>48</v>
      </c>
    </row>
    <row r="32" spans="1:7" x14ac:dyDescent="0.25">
      <c r="A32">
        <v>53</v>
      </c>
    </row>
    <row r="33" spans="1:1" x14ac:dyDescent="0.25">
      <c r="A33">
        <v>56</v>
      </c>
    </row>
    <row r="34" spans="1:1" x14ac:dyDescent="0.25">
      <c r="A34">
        <v>72</v>
      </c>
    </row>
    <row r="35" spans="1:1" x14ac:dyDescent="0.25">
      <c r="A35">
        <v>58</v>
      </c>
    </row>
    <row r="36" spans="1:1" x14ac:dyDescent="0.25">
      <c r="A36">
        <v>63</v>
      </c>
    </row>
    <row r="37" spans="1:1" x14ac:dyDescent="0.25">
      <c r="A37">
        <v>58</v>
      </c>
    </row>
    <row r="38" spans="1:1" x14ac:dyDescent="0.25">
      <c r="A38">
        <v>60</v>
      </c>
    </row>
    <row r="39" spans="1:1" x14ac:dyDescent="0.25">
      <c r="A39">
        <v>73</v>
      </c>
    </row>
    <row r="40" spans="1:1" x14ac:dyDescent="0.25">
      <c r="A40">
        <v>62</v>
      </c>
    </row>
    <row r="41" spans="1:1" x14ac:dyDescent="0.25">
      <c r="A41">
        <v>75</v>
      </c>
    </row>
    <row r="42" spans="1:1" x14ac:dyDescent="0.25">
      <c r="A42">
        <v>72</v>
      </c>
    </row>
    <row r="43" spans="1:1" x14ac:dyDescent="0.25">
      <c r="A43">
        <v>84</v>
      </c>
    </row>
    <row r="44" spans="1:1" x14ac:dyDescent="0.25">
      <c r="A44">
        <v>78</v>
      </c>
    </row>
    <row r="45" spans="1:1" x14ac:dyDescent="0.25">
      <c r="A45">
        <v>71</v>
      </c>
    </row>
    <row r="46" spans="1:1" x14ac:dyDescent="0.25">
      <c r="A46">
        <v>74</v>
      </c>
    </row>
    <row r="47" spans="1:1" x14ac:dyDescent="0.25">
      <c r="A47">
        <v>73</v>
      </c>
    </row>
    <row r="48" spans="1:1" x14ac:dyDescent="0.25">
      <c r="A48">
        <v>73</v>
      </c>
    </row>
    <row r="49" spans="1:1" x14ac:dyDescent="0.25">
      <c r="A49">
        <v>84</v>
      </c>
    </row>
    <row r="50" spans="1:1" x14ac:dyDescent="0.25">
      <c r="A50">
        <v>68</v>
      </c>
    </row>
    <row r="51" spans="1:1" x14ac:dyDescent="0.25">
      <c r="A51">
        <v>64</v>
      </c>
    </row>
    <row r="52" spans="1:1" x14ac:dyDescent="0.25">
      <c r="A52">
        <v>68</v>
      </c>
    </row>
    <row r="53" spans="1:1" x14ac:dyDescent="0.25">
      <c r="A53">
        <v>71</v>
      </c>
    </row>
    <row r="54" spans="1:1" x14ac:dyDescent="0.25">
      <c r="A54">
        <v>66</v>
      </c>
    </row>
    <row r="55" spans="1:1" x14ac:dyDescent="0.25">
      <c r="A55">
        <v>77</v>
      </c>
    </row>
    <row r="56" spans="1:1" x14ac:dyDescent="0.25">
      <c r="A56">
        <v>72</v>
      </c>
    </row>
    <row r="57" spans="1:1" x14ac:dyDescent="0.25">
      <c r="A57">
        <v>72</v>
      </c>
    </row>
    <row r="58" spans="1:1" x14ac:dyDescent="0.25">
      <c r="A58">
        <v>60</v>
      </c>
    </row>
    <row r="59" spans="1:1" x14ac:dyDescent="0.25">
      <c r="A59">
        <v>53</v>
      </c>
    </row>
    <row r="60" spans="1:1" x14ac:dyDescent="0.25">
      <c r="A60">
        <v>69</v>
      </c>
    </row>
  </sheetData>
  <sortState ref="C3:G22">
    <sortCondition ref="D3:D22"/>
  </sortState>
  <mergeCells count="2">
    <mergeCell ref="A1:B1"/>
    <mergeCell ref="C1:E1"/>
  </mergeCells>
  <pageMargins left="0.7" right="0.7" top="0.75" bottom="0.75" header="0.3" footer="0.3"/>
  <pageSetup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F13" sqref="F13:F23"/>
    </sheetView>
  </sheetViews>
  <sheetFormatPr defaultRowHeight="15" x14ac:dyDescent="0.25"/>
  <cols>
    <col min="1" max="1" width="18.85546875" customWidth="1"/>
    <col min="5" max="5" width="12.140625" customWidth="1"/>
    <col min="7" max="7" width="13.5703125" customWidth="1"/>
    <col min="8" max="8" width="12.85546875" customWidth="1"/>
  </cols>
  <sheetData>
    <row r="1" spans="1:10" x14ac:dyDescent="0.25">
      <c r="A1" s="13" t="s">
        <v>12</v>
      </c>
      <c r="B1" s="13"/>
      <c r="C1" s="13"/>
      <c r="D1" s="2"/>
      <c r="E1" s="2"/>
    </row>
    <row r="2" spans="1:10" x14ac:dyDescent="0.25">
      <c r="A2" t="s">
        <v>14</v>
      </c>
      <c r="B2" t="s">
        <v>13</v>
      </c>
      <c r="C2" t="s">
        <v>0</v>
      </c>
      <c r="D2" s="3" t="s">
        <v>1</v>
      </c>
      <c r="E2" s="3" t="s">
        <v>33</v>
      </c>
      <c r="F2" t="s">
        <v>15</v>
      </c>
      <c r="G2" t="s">
        <v>16</v>
      </c>
      <c r="H2" t="s">
        <v>17</v>
      </c>
      <c r="J2" t="s">
        <v>30</v>
      </c>
    </row>
    <row r="3" spans="1:10" x14ac:dyDescent="0.25">
      <c r="A3">
        <v>1</v>
      </c>
      <c r="B3" t="s">
        <v>29</v>
      </c>
      <c r="C3" t="s">
        <v>21</v>
      </c>
      <c r="D3">
        <v>615</v>
      </c>
      <c r="E3" t="str">
        <f t="shared" ref="E3:E23" si="0">A3&amp;B3&amp;C3&amp;D3</f>
        <v>1AIS615</v>
      </c>
      <c r="F3" s="8">
        <v>62</v>
      </c>
      <c r="G3" s="8">
        <v>2.5099999999999998</v>
      </c>
      <c r="H3" s="7" t="s">
        <v>85</v>
      </c>
      <c r="J3" t="s">
        <v>31</v>
      </c>
    </row>
    <row r="4" spans="1:10" x14ac:dyDescent="0.25">
      <c r="A4">
        <v>4</v>
      </c>
      <c r="B4" t="s">
        <v>29</v>
      </c>
      <c r="C4" t="s">
        <v>21</v>
      </c>
      <c r="D4">
        <v>615</v>
      </c>
      <c r="E4" t="str">
        <f t="shared" si="0"/>
        <v>4AIS615</v>
      </c>
      <c r="F4" s="8">
        <v>66</v>
      </c>
      <c r="G4" s="8">
        <v>3.41</v>
      </c>
      <c r="H4" s="8">
        <v>3.04</v>
      </c>
    </row>
    <row r="5" spans="1:10" x14ac:dyDescent="0.25">
      <c r="A5">
        <v>5</v>
      </c>
      <c r="B5" t="s">
        <v>29</v>
      </c>
      <c r="C5" t="s">
        <v>21</v>
      </c>
      <c r="D5">
        <v>615</v>
      </c>
      <c r="E5" t="str">
        <f t="shared" si="0"/>
        <v>5AIS615</v>
      </c>
      <c r="F5" s="8">
        <v>59</v>
      </c>
      <c r="G5" s="8">
        <v>2</v>
      </c>
      <c r="H5" s="8">
        <v>1.72</v>
      </c>
    </row>
    <row r="6" spans="1:10" x14ac:dyDescent="0.25">
      <c r="A6">
        <v>6</v>
      </c>
      <c r="B6" t="s">
        <v>29</v>
      </c>
      <c r="C6" t="s">
        <v>21</v>
      </c>
      <c r="D6">
        <v>615</v>
      </c>
      <c r="E6" t="str">
        <f t="shared" si="0"/>
        <v>6AIS615</v>
      </c>
      <c r="F6" s="8">
        <v>59</v>
      </c>
      <c r="G6" s="8">
        <v>2.1</v>
      </c>
      <c r="H6" s="8">
        <v>1.82</v>
      </c>
    </row>
    <row r="7" spans="1:10" x14ac:dyDescent="0.25">
      <c r="A7">
        <v>7</v>
      </c>
      <c r="B7" t="s">
        <v>29</v>
      </c>
      <c r="C7" t="s">
        <v>21</v>
      </c>
      <c r="D7">
        <v>615</v>
      </c>
      <c r="E7" t="str">
        <f t="shared" si="0"/>
        <v>7AIS615</v>
      </c>
      <c r="F7" s="8">
        <v>54</v>
      </c>
      <c r="G7" s="8">
        <v>1.69</v>
      </c>
      <c r="H7" s="8">
        <v>1.43</v>
      </c>
    </row>
    <row r="8" spans="1:10" x14ac:dyDescent="0.25">
      <c r="A8">
        <v>8</v>
      </c>
      <c r="B8" t="s">
        <v>29</v>
      </c>
      <c r="C8" t="s">
        <v>21</v>
      </c>
      <c r="D8">
        <v>615</v>
      </c>
      <c r="E8" t="str">
        <f t="shared" si="0"/>
        <v>8AIS615</v>
      </c>
      <c r="F8" s="8">
        <v>73</v>
      </c>
      <c r="G8" s="8">
        <v>4.07</v>
      </c>
      <c r="H8" s="8">
        <v>3.56</v>
      </c>
    </row>
    <row r="9" spans="1:10" x14ac:dyDescent="0.25">
      <c r="A9">
        <v>9</v>
      </c>
      <c r="B9" t="s">
        <v>29</v>
      </c>
      <c r="C9" t="s">
        <v>21</v>
      </c>
      <c r="D9">
        <v>615</v>
      </c>
      <c r="E9" t="str">
        <f t="shared" si="0"/>
        <v>9AIS615</v>
      </c>
      <c r="F9" s="8">
        <v>66</v>
      </c>
      <c r="G9" s="8">
        <v>3.55</v>
      </c>
      <c r="H9" s="8">
        <v>3.36</v>
      </c>
    </row>
    <row r="10" spans="1:10" x14ac:dyDescent="0.25">
      <c r="A10">
        <v>14</v>
      </c>
      <c r="B10" t="s">
        <v>29</v>
      </c>
      <c r="C10" t="s">
        <v>21</v>
      </c>
      <c r="D10">
        <v>615</v>
      </c>
      <c r="E10" t="str">
        <f t="shared" si="0"/>
        <v>14AIS615</v>
      </c>
      <c r="F10" s="8">
        <v>56</v>
      </c>
      <c r="G10" s="8">
        <v>1.71</v>
      </c>
      <c r="H10" s="8">
        <v>1.44</v>
      </c>
    </row>
    <row r="11" spans="1:10" x14ac:dyDescent="0.25">
      <c r="A11">
        <v>15</v>
      </c>
      <c r="B11" t="s">
        <v>29</v>
      </c>
      <c r="C11" t="s">
        <v>21</v>
      </c>
      <c r="D11">
        <v>615</v>
      </c>
      <c r="E11" t="str">
        <f t="shared" si="0"/>
        <v>15AIS615</v>
      </c>
      <c r="F11" s="11">
        <v>65</v>
      </c>
      <c r="G11" s="11">
        <v>2.97</v>
      </c>
      <c r="H11" s="11">
        <v>2.91</v>
      </c>
    </row>
    <row r="12" spans="1:10" x14ac:dyDescent="0.25">
      <c r="A12">
        <v>16</v>
      </c>
      <c r="B12" t="s">
        <v>29</v>
      </c>
      <c r="C12" t="s">
        <v>21</v>
      </c>
      <c r="D12">
        <v>615</v>
      </c>
      <c r="E12" t="str">
        <f t="shared" si="0"/>
        <v>16AIS615</v>
      </c>
      <c r="F12" s="8">
        <v>66</v>
      </c>
      <c r="G12" s="8">
        <v>2.77</v>
      </c>
      <c r="H12" s="8">
        <v>2.4</v>
      </c>
    </row>
    <row r="13" spans="1:10" x14ac:dyDescent="0.25">
      <c r="A13">
        <v>2</v>
      </c>
      <c r="B13" t="s">
        <v>32</v>
      </c>
      <c r="C13" t="s">
        <v>21</v>
      </c>
      <c r="D13">
        <v>615</v>
      </c>
      <c r="E13" t="str">
        <f t="shared" si="0"/>
        <v>2BIS615</v>
      </c>
      <c r="F13" s="8">
        <v>56</v>
      </c>
      <c r="G13" s="8">
        <v>1.56</v>
      </c>
      <c r="H13" s="7" t="s">
        <v>85</v>
      </c>
    </row>
    <row r="14" spans="1:10" x14ac:dyDescent="0.25">
      <c r="A14">
        <v>3</v>
      </c>
      <c r="B14" t="s">
        <v>32</v>
      </c>
      <c r="C14" t="s">
        <v>21</v>
      </c>
      <c r="D14">
        <v>615</v>
      </c>
      <c r="E14" t="str">
        <f t="shared" si="0"/>
        <v>3BIS615</v>
      </c>
      <c r="F14" s="8">
        <v>43</v>
      </c>
      <c r="G14" s="8">
        <v>0.8</v>
      </c>
      <c r="H14" s="8">
        <v>0.61</v>
      </c>
    </row>
    <row r="15" spans="1:10" x14ac:dyDescent="0.25">
      <c r="A15">
        <v>10</v>
      </c>
      <c r="B15" t="s">
        <v>32</v>
      </c>
      <c r="C15" t="s">
        <v>21</v>
      </c>
      <c r="D15">
        <v>615</v>
      </c>
      <c r="E15" t="str">
        <f t="shared" si="0"/>
        <v>10BIS615</v>
      </c>
      <c r="F15" s="8">
        <v>47</v>
      </c>
      <c r="G15" s="8">
        <v>0.8</v>
      </c>
      <c r="H15" s="8">
        <v>0.72</v>
      </c>
    </row>
    <row r="16" spans="1:10" x14ac:dyDescent="0.25">
      <c r="A16">
        <v>11</v>
      </c>
      <c r="B16" t="s">
        <v>32</v>
      </c>
      <c r="C16" t="s">
        <v>21</v>
      </c>
      <c r="D16">
        <v>615</v>
      </c>
      <c r="E16" t="str">
        <f t="shared" si="0"/>
        <v>11BIS615</v>
      </c>
      <c r="F16" s="8">
        <v>50</v>
      </c>
      <c r="G16" s="8">
        <v>1.08</v>
      </c>
      <c r="H16" s="8">
        <v>0.93</v>
      </c>
    </row>
    <row r="17" spans="1:8" x14ac:dyDescent="0.25">
      <c r="A17">
        <v>12</v>
      </c>
      <c r="B17" t="s">
        <v>32</v>
      </c>
      <c r="C17" t="s">
        <v>21</v>
      </c>
      <c r="D17">
        <v>615</v>
      </c>
      <c r="E17" t="str">
        <f t="shared" si="0"/>
        <v>12BIS615</v>
      </c>
      <c r="F17" s="9">
        <v>56</v>
      </c>
      <c r="G17" s="9">
        <v>1.7</v>
      </c>
      <c r="H17" s="9">
        <v>1.44</v>
      </c>
    </row>
    <row r="18" spans="1:8" x14ac:dyDescent="0.25">
      <c r="A18">
        <v>13</v>
      </c>
      <c r="B18" t="s">
        <v>32</v>
      </c>
      <c r="C18" t="s">
        <v>21</v>
      </c>
      <c r="D18">
        <v>615</v>
      </c>
      <c r="E18" t="str">
        <f t="shared" si="0"/>
        <v>13BIS615</v>
      </c>
      <c r="F18" s="8">
        <v>59</v>
      </c>
      <c r="G18" s="8">
        <v>1.8</v>
      </c>
      <c r="H18" s="8">
        <v>1.59</v>
      </c>
    </row>
    <row r="19" spans="1:8" x14ac:dyDescent="0.25">
      <c r="A19">
        <v>17</v>
      </c>
      <c r="B19" t="s">
        <v>32</v>
      </c>
      <c r="C19" t="s">
        <v>21</v>
      </c>
      <c r="D19">
        <v>615</v>
      </c>
      <c r="E19" t="str">
        <f t="shared" si="0"/>
        <v>17BIS615</v>
      </c>
      <c r="F19" s="8">
        <v>45</v>
      </c>
      <c r="G19" s="8">
        <v>0.89</v>
      </c>
      <c r="H19" s="8">
        <v>0.74</v>
      </c>
    </row>
    <row r="20" spans="1:8" x14ac:dyDescent="0.25">
      <c r="A20">
        <v>18</v>
      </c>
      <c r="B20" t="s">
        <v>32</v>
      </c>
      <c r="C20" t="s">
        <v>21</v>
      </c>
      <c r="D20">
        <v>615</v>
      </c>
      <c r="E20" t="str">
        <f t="shared" si="0"/>
        <v>18BIS615</v>
      </c>
      <c r="F20" s="8">
        <v>53</v>
      </c>
      <c r="G20" s="8">
        <v>1.47</v>
      </c>
      <c r="H20" s="8">
        <v>1.24</v>
      </c>
    </row>
    <row r="21" spans="1:8" x14ac:dyDescent="0.25">
      <c r="A21">
        <v>19</v>
      </c>
      <c r="B21" t="s">
        <v>32</v>
      </c>
      <c r="C21" t="s">
        <v>21</v>
      </c>
      <c r="D21">
        <v>615</v>
      </c>
      <c r="E21" t="str">
        <f t="shared" si="0"/>
        <v>19BIS615</v>
      </c>
      <c r="F21" s="8">
        <v>54</v>
      </c>
      <c r="G21" s="8">
        <v>1.38</v>
      </c>
      <c r="H21" s="8">
        <v>1.17</v>
      </c>
    </row>
    <row r="22" spans="1:8" x14ac:dyDescent="0.25">
      <c r="A22">
        <v>20</v>
      </c>
      <c r="B22" t="s">
        <v>32</v>
      </c>
      <c r="C22" t="s">
        <v>21</v>
      </c>
      <c r="D22">
        <v>615</v>
      </c>
      <c r="E22" t="str">
        <f t="shared" si="0"/>
        <v>20BIS615</v>
      </c>
      <c r="F22" s="8">
        <v>62</v>
      </c>
      <c r="G22" s="8">
        <v>2.65</v>
      </c>
      <c r="H22" s="8">
        <v>2.2400000000000002</v>
      </c>
    </row>
    <row r="23" spans="1:8" x14ac:dyDescent="0.25">
      <c r="A23">
        <v>21</v>
      </c>
      <c r="B23" t="s">
        <v>32</v>
      </c>
      <c r="C23" t="s">
        <v>21</v>
      </c>
      <c r="D23">
        <v>615</v>
      </c>
      <c r="E23" t="str">
        <f t="shared" si="0"/>
        <v>21BIS615</v>
      </c>
      <c r="F23" s="8">
        <v>46</v>
      </c>
      <c r="G23" s="8">
        <v>0.95</v>
      </c>
      <c r="H23" s="8">
        <v>0.81</v>
      </c>
    </row>
  </sheetData>
  <sortState ref="A3:H23">
    <sortCondition ref="B3:B23"/>
  </sortState>
  <mergeCells count="1">
    <mergeCell ref="A1:C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F31" sqref="F31:F33"/>
    </sheetView>
  </sheetViews>
  <sheetFormatPr defaultRowHeight="15" x14ac:dyDescent="0.25"/>
  <cols>
    <col min="1" max="1" width="18.140625" customWidth="1"/>
  </cols>
  <sheetData>
    <row r="1" spans="1:10" x14ac:dyDescent="0.25">
      <c r="A1" s="13" t="s">
        <v>12</v>
      </c>
      <c r="B1" s="13"/>
      <c r="C1" s="13"/>
      <c r="D1" s="2"/>
      <c r="E1" s="2"/>
    </row>
    <row r="2" spans="1:10" x14ac:dyDescent="0.25">
      <c r="A2" t="s">
        <v>14</v>
      </c>
      <c r="B2" t="s">
        <v>13</v>
      </c>
      <c r="C2" t="s">
        <v>0</v>
      </c>
      <c r="D2" s="3" t="s">
        <v>1</v>
      </c>
      <c r="E2" s="3" t="s">
        <v>33</v>
      </c>
      <c r="F2" t="s">
        <v>15</v>
      </c>
      <c r="G2" t="s">
        <v>16</v>
      </c>
      <c r="H2" t="s">
        <v>17</v>
      </c>
      <c r="J2" t="s">
        <v>30</v>
      </c>
    </row>
    <row r="3" spans="1:10" x14ac:dyDescent="0.25">
      <c r="A3">
        <v>1</v>
      </c>
      <c r="B3" t="s">
        <v>29</v>
      </c>
      <c r="C3" t="s">
        <v>24</v>
      </c>
      <c r="D3">
        <v>616</v>
      </c>
      <c r="E3" t="str">
        <f t="shared" ref="E3:E16" si="0">A3&amp;B3&amp;C3&amp;D3</f>
        <v>1AJE616</v>
      </c>
      <c r="F3">
        <v>63</v>
      </c>
      <c r="G3">
        <v>2.93</v>
      </c>
      <c r="H3">
        <v>2.68</v>
      </c>
      <c r="J3" t="s">
        <v>31</v>
      </c>
    </row>
    <row r="4" spans="1:10" x14ac:dyDescent="0.25">
      <c r="A4">
        <v>3</v>
      </c>
      <c r="B4" t="s">
        <v>29</v>
      </c>
      <c r="C4" t="s">
        <v>24</v>
      </c>
      <c r="D4">
        <v>616</v>
      </c>
      <c r="E4" t="str">
        <f t="shared" si="0"/>
        <v>3AJE616</v>
      </c>
      <c r="F4">
        <v>46</v>
      </c>
      <c r="G4">
        <v>1.07</v>
      </c>
      <c r="H4">
        <v>0.93</v>
      </c>
    </row>
    <row r="5" spans="1:10" x14ac:dyDescent="0.25">
      <c r="A5">
        <v>4</v>
      </c>
      <c r="B5" t="s">
        <v>29</v>
      </c>
      <c r="C5" t="s">
        <v>24</v>
      </c>
      <c r="D5">
        <v>616</v>
      </c>
      <c r="E5" t="str">
        <f t="shared" si="0"/>
        <v>4AJE616</v>
      </c>
      <c r="F5">
        <v>58</v>
      </c>
      <c r="G5">
        <v>2.06</v>
      </c>
      <c r="H5">
        <v>1.87</v>
      </c>
    </row>
    <row r="6" spans="1:10" x14ac:dyDescent="0.25">
      <c r="A6">
        <v>5</v>
      </c>
      <c r="B6" t="s">
        <v>29</v>
      </c>
      <c r="C6" t="s">
        <v>24</v>
      </c>
      <c r="D6">
        <v>616</v>
      </c>
      <c r="E6" t="str">
        <f t="shared" si="0"/>
        <v>5AJE616</v>
      </c>
      <c r="F6">
        <v>63</v>
      </c>
      <c r="G6">
        <v>2.72</v>
      </c>
      <c r="H6">
        <v>2.5299999999999998</v>
      </c>
    </row>
    <row r="7" spans="1:10" x14ac:dyDescent="0.25">
      <c r="A7">
        <v>6</v>
      </c>
      <c r="B7" t="s">
        <v>29</v>
      </c>
      <c r="C7" t="s">
        <v>24</v>
      </c>
      <c r="D7">
        <v>616</v>
      </c>
      <c r="E7" t="str">
        <f t="shared" si="0"/>
        <v>6AJE616</v>
      </c>
      <c r="F7">
        <v>54</v>
      </c>
      <c r="G7">
        <v>1.8</v>
      </c>
      <c r="H7">
        <v>1.67</v>
      </c>
    </row>
    <row r="8" spans="1:10" x14ac:dyDescent="0.25">
      <c r="A8">
        <v>7</v>
      </c>
      <c r="B8" t="s">
        <v>29</v>
      </c>
      <c r="C8" t="s">
        <v>24</v>
      </c>
      <c r="D8">
        <v>616</v>
      </c>
      <c r="E8" t="str">
        <f t="shared" si="0"/>
        <v>7AJE616</v>
      </c>
      <c r="F8">
        <v>54</v>
      </c>
      <c r="G8">
        <v>1.76</v>
      </c>
      <c r="H8">
        <v>1.61</v>
      </c>
    </row>
    <row r="9" spans="1:10" x14ac:dyDescent="0.25">
      <c r="A9">
        <v>8</v>
      </c>
      <c r="B9" t="s">
        <v>29</v>
      </c>
      <c r="C9" t="s">
        <v>24</v>
      </c>
      <c r="D9">
        <v>616</v>
      </c>
      <c r="E9" t="str">
        <f t="shared" si="0"/>
        <v>8AJE616</v>
      </c>
      <c r="F9">
        <v>52</v>
      </c>
      <c r="G9">
        <v>1.65</v>
      </c>
      <c r="H9">
        <v>1.52</v>
      </c>
    </row>
    <row r="10" spans="1:10" x14ac:dyDescent="0.25">
      <c r="A10">
        <v>9</v>
      </c>
      <c r="B10" t="s">
        <v>29</v>
      </c>
      <c r="C10" t="s">
        <v>24</v>
      </c>
      <c r="D10">
        <v>616</v>
      </c>
      <c r="E10" t="str">
        <f t="shared" si="0"/>
        <v>9AJE616</v>
      </c>
      <c r="F10">
        <v>61</v>
      </c>
      <c r="G10">
        <v>2.4</v>
      </c>
      <c r="H10">
        <v>2.29</v>
      </c>
    </row>
    <row r="11" spans="1:10" x14ac:dyDescent="0.25">
      <c r="A11">
        <v>10</v>
      </c>
      <c r="B11" t="s">
        <v>29</v>
      </c>
      <c r="C11" t="s">
        <v>24</v>
      </c>
      <c r="D11">
        <v>616</v>
      </c>
      <c r="E11" t="str">
        <f t="shared" si="0"/>
        <v>10AJE616</v>
      </c>
      <c r="F11">
        <v>61</v>
      </c>
      <c r="G11">
        <v>2.58</v>
      </c>
      <c r="H11">
        <v>2.4700000000000002</v>
      </c>
    </row>
    <row r="12" spans="1:10" x14ac:dyDescent="0.25">
      <c r="A12">
        <v>11</v>
      </c>
      <c r="B12" t="s">
        <v>29</v>
      </c>
      <c r="C12" t="s">
        <v>24</v>
      </c>
      <c r="D12">
        <v>616</v>
      </c>
      <c r="E12" t="str">
        <f t="shared" si="0"/>
        <v>11AJE616</v>
      </c>
      <c r="F12">
        <v>61</v>
      </c>
      <c r="G12">
        <v>3.27</v>
      </c>
      <c r="H12">
        <v>3.04</v>
      </c>
    </row>
    <row r="13" spans="1:10" x14ac:dyDescent="0.25">
      <c r="A13">
        <v>2</v>
      </c>
      <c r="B13" t="s">
        <v>32</v>
      </c>
      <c r="C13" t="s">
        <v>24</v>
      </c>
      <c r="D13">
        <v>616</v>
      </c>
      <c r="E13" t="str">
        <f t="shared" si="0"/>
        <v>2BJE616</v>
      </c>
      <c r="F13">
        <v>48</v>
      </c>
      <c r="G13">
        <v>1.17</v>
      </c>
      <c r="H13">
        <v>1.02</v>
      </c>
    </row>
    <row r="14" spans="1:10" x14ac:dyDescent="0.25">
      <c r="A14">
        <v>12</v>
      </c>
      <c r="B14" t="s">
        <v>32</v>
      </c>
      <c r="C14" t="s">
        <v>24</v>
      </c>
      <c r="D14">
        <v>616</v>
      </c>
      <c r="E14" t="str">
        <f t="shared" si="0"/>
        <v>12BJE616</v>
      </c>
      <c r="F14">
        <v>105</v>
      </c>
      <c r="G14">
        <v>12.21</v>
      </c>
      <c r="H14">
        <v>11.51</v>
      </c>
    </row>
    <row r="15" spans="1:10" x14ac:dyDescent="0.25">
      <c r="A15">
        <v>13</v>
      </c>
      <c r="B15" t="s">
        <v>32</v>
      </c>
      <c r="C15" t="s">
        <v>24</v>
      </c>
      <c r="D15">
        <v>616</v>
      </c>
      <c r="E15" t="str">
        <f t="shared" si="0"/>
        <v>13BJE616</v>
      </c>
      <c r="F15">
        <v>97</v>
      </c>
      <c r="G15">
        <v>8.27</v>
      </c>
      <c r="H15">
        <v>7.8</v>
      </c>
    </row>
    <row r="16" spans="1:10" x14ac:dyDescent="0.25">
      <c r="A16">
        <v>14</v>
      </c>
      <c r="B16" t="s">
        <v>32</v>
      </c>
      <c r="C16" t="s">
        <v>24</v>
      </c>
      <c r="D16">
        <v>616</v>
      </c>
      <c r="E16" t="str">
        <f t="shared" si="0"/>
        <v>14BJE616</v>
      </c>
      <c r="F16">
        <v>62</v>
      </c>
      <c r="G16">
        <v>2.13</v>
      </c>
      <c r="H16">
        <v>1.95</v>
      </c>
    </row>
    <row r="18" spans="2:6" x14ac:dyDescent="0.25">
      <c r="B18" t="s">
        <v>29</v>
      </c>
      <c r="F18">
        <v>60</v>
      </c>
    </row>
    <row r="19" spans="2:6" x14ac:dyDescent="0.25">
      <c r="B19" t="s">
        <v>29</v>
      </c>
      <c r="F19">
        <v>58</v>
      </c>
    </row>
    <row r="20" spans="2:6" x14ac:dyDescent="0.25">
      <c r="B20" t="s">
        <v>29</v>
      </c>
      <c r="F20">
        <v>59</v>
      </c>
    </row>
    <row r="21" spans="2:6" x14ac:dyDescent="0.25">
      <c r="B21" t="s">
        <v>29</v>
      </c>
      <c r="F21">
        <v>60</v>
      </c>
    </row>
    <row r="22" spans="2:6" x14ac:dyDescent="0.25">
      <c r="B22" t="s">
        <v>29</v>
      </c>
      <c r="F22">
        <v>65</v>
      </c>
    </row>
    <row r="23" spans="2:6" x14ac:dyDescent="0.25">
      <c r="B23" t="s">
        <v>29</v>
      </c>
      <c r="F23">
        <v>68</v>
      </c>
    </row>
    <row r="24" spans="2:6" x14ac:dyDescent="0.25">
      <c r="B24" t="s">
        <v>29</v>
      </c>
      <c r="F24">
        <v>58</v>
      </c>
    </row>
    <row r="25" spans="2:6" x14ac:dyDescent="0.25">
      <c r="B25" t="s">
        <v>29</v>
      </c>
      <c r="F25">
        <v>62</v>
      </c>
    </row>
    <row r="26" spans="2:6" x14ac:dyDescent="0.25">
      <c r="B26" t="s">
        <v>29</v>
      </c>
      <c r="F26">
        <v>54</v>
      </c>
    </row>
    <row r="27" spans="2:6" x14ac:dyDescent="0.25">
      <c r="B27" t="s">
        <v>29</v>
      </c>
      <c r="F27">
        <v>46</v>
      </c>
    </row>
    <row r="28" spans="2:6" x14ac:dyDescent="0.25">
      <c r="B28" t="s">
        <v>29</v>
      </c>
      <c r="F28">
        <v>70</v>
      </c>
    </row>
    <row r="29" spans="2:6" x14ac:dyDescent="0.25">
      <c r="B29" t="s">
        <v>29</v>
      </c>
      <c r="F29">
        <v>59</v>
      </c>
    </row>
    <row r="30" spans="2:6" x14ac:dyDescent="0.25">
      <c r="B30" t="s">
        <v>29</v>
      </c>
      <c r="F30">
        <v>59</v>
      </c>
    </row>
    <row r="31" spans="2:6" x14ac:dyDescent="0.25">
      <c r="B31" t="s">
        <v>32</v>
      </c>
      <c r="F31">
        <v>105</v>
      </c>
    </row>
    <row r="32" spans="2:6" x14ac:dyDescent="0.25">
      <c r="B32" t="s">
        <v>32</v>
      </c>
      <c r="F32">
        <v>106</v>
      </c>
    </row>
    <row r="33" spans="2:6" x14ac:dyDescent="0.25">
      <c r="B33" t="s">
        <v>32</v>
      </c>
      <c r="F33">
        <v>198</v>
      </c>
    </row>
  </sheetData>
  <sortState ref="A3:H16">
    <sortCondition ref="B3:B16"/>
  </sortState>
  <mergeCells count="1">
    <mergeCell ref="A1:C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"/>
  <sheetViews>
    <sheetView topLeftCell="A11" workbookViewId="0">
      <selection activeCell="F30" sqref="F30:F95"/>
    </sheetView>
  </sheetViews>
  <sheetFormatPr defaultRowHeight="15" x14ac:dyDescent="0.25"/>
  <cols>
    <col min="1" max="1" width="15.85546875" customWidth="1"/>
    <col min="5" max="5" width="12.5703125" customWidth="1"/>
    <col min="7" max="7" width="13.28515625" customWidth="1"/>
    <col min="8" max="8" width="12.85546875" customWidth="1"/>
  </cols>
  <sheetData>
    <row r="1" spans="1:8" x14ac:dyDescent="0.25">
      <c r="A1" s="13" t="s">
        <v>12</v>
      </c>
      <c r="B1" s="13"/>
      <c r="C1" s="13"/>
      <c r="D1" s="2"/>
      <c r="E1" s="2"/>
    </row>
    <row r="2" spans="1:8" x14ac:dyDescent="0.25">
      <c r="A2" t="s">
        <v>14</v>
      </c>
      <c r="B2" t="s">
        <v>13</v>
      </c>
      <c r="C2" t="s">
        <v>0</v>
      </c>
      <c r="D2" s="3" t="s">
        <v>1</v>
      </c>
      <c r="E2" s="3" t="s">
        <v>33</v>
      </c>
      <c r="F2" t="s">
        <v>15</v>
      </c>
      <c r="G2" t="s">
        <v>16</v>
      </c>
      <c r="H2" t="s">
        <v>17</v>
      </c>
    </row>
    <row r="3" spans="1:8" x14ac:dyDescent="0.25">
      <c r="A3">
        <v>1</v>
      </c>
      <c r="B3" t="s">
        <v>29</v>
      </c>
      <c r="C3" t="s">
        <v>22</v>
      </c>
      <c r="D3">
        <v>622</v>
      </c>
      <c r="E3" t="str">
        <f>A3&amp;B3&amp;C3&amp;D3</f>
        <v>1AHA622</v>
      </c>
      <c r="F3">
        <v>48</v>
      </c>
      <c r="G3">
        <v>0.72</v>
      </c>
      <c r="H3">
        <v>0.7</v>
      </c>
    </row>
    <row r="4" spans="1:8" x14ac:dyDescent="0.25">
      <c r="A4">
        <v>2</v>
      </c>
      <c r="B4" t="s">
        <v>29</v>
      </c>
      <c r="C4" t="s">
        <v>22</v>
      </c>
      <c r="D4">
        <v>622</v>
      </c>
      <c r="E4" t="str">
        <f t="shared" ref="E4:E20" si="0">A4&amp;B4&amp;C4&amp;D4</f>
        <v>2AHA622</v>
      </c>
      <c r="F4">
        <v>42</v>
      </c>
      <c r="G4">
        <v>0.59</v>
      </c>
      <c r="H4">
        <v>0.63</v>
      </c>
    </row>
    <row r="5" spans="1:8" x14ac:dyDescent="0.25">
      <c r="A5">
        <v>3</v>
      </c>
      <c r="B5" t="s">
        <v>29</v>
      </c>
      <c r="C5" t="s">
        <v>22</v>
      </c>
      <c r="D5">
        <v>622</v>
      </c>
      <c r="E5" t="str">
        <f t="shared" si="0"/>
        <v>3AHA622</v>
      </c>
      <c r="F5">
        <v>44</v>
      </c>
      <c r="G5">
        <v>0.92</v>
      </c>
      <c r="H5">
        <v>0.83</v>
      </c>
    </row>
    <row r="6" spans="1:8" x14ac:dyDescent="0.25">
      <c r="A6">
        <v>4</v>
      </c>
      <c r="B6" t="s">
        <v>29</v>
      </c>
      <c r="C6" t="s">
        <v>22</v>
      </c>
      <c r="D6">
        <v>622</v>
      </c>
      <c r="E6" t="str">
        <f t="shared" si="0"/>
        <v>4AHA622</v>
      </c>
      <c r="F6">
        <v>66</v>
      </c>
      <c r="G6">
        <v>3.15</v>
      </c>
      <c r="H6">
        <v>2.99</v>
      </c>
    </row>
    <row r="7" spans="1:8" x14ac:dyDescent="0.25">
      <c r="A7">
        <v>5</v>
      </c>
      <c r="B7" t="s">
        <v>29</v>
      </c>
      <c r="C7" t="s">
        <v>22</v>
      </c>
      <c r="D7">
        <v>622</v>
      </c>
      <c r="E7" t="str">
        <f t="shared" si="0"/>
        <v>5AHA622</v>
      </c>
      <c r="F7">
        <v>46</v>
      </c>
      <c r="G7">
        <v>1.23</v>
      </c>
      <c r="H7">
        <v>1.17</v>
      </c>
    </row>
    <row r="8" spans="1:8" x14ac:dyDescent="0.25">
      <c r="A8">
        <v>6</v>
      </c>
      <c r="B8" t="s">
        <v>29</v>
      </c>
      <c r="C8" t="s">
        <v>22</v>
      </c>
      <c r="D8">
        <v>622</v>
      </c>
      <c r="E8" t="str">
        <f t="shared" si="0"/>
        <v>6AHA622</v>
      </c>
      <c r="F8">
        <v>51</v>
      </c>
      <c r="G8">
        <v>1.46</v>
      </c>
      <c r="H8">
        <v>1.37</v>
      </c>
    </row>
    <row r="9" spans="1:8" x14ac:dyDescent="0.25">
      <c r="A9">
        <v>7</v>
      </c>
      <c r="B9" t="s">
        <v>29</v>
      </c>
      <c r="C9" t="s">
        <v>22</v>
      </c>
      <c r="D9">
        <v>622</v>
      </c>
      <c r="E9" t="str">
        <f t="shared" si="0"/>
        <v>7AHA622</v>
      </c>
      <c r="F9">
        <v>67</v>
      </c>
      <c r="G9">
        <v>3.39</v>
      </c>
      <c r="H9">
        <v>3.2</v>
      </c>
    </row>
    <row r="10" spans="1:8" x14ac:dyDescent="0.25">
      <c r="A10">
        <v>8</v>
      </c>
      <c r="B10" t="s">
        <v>29</v>
      </c>
      <c r="C10" t="s">
        <v>22</v>
      </c>
      <c r="D10">
        <v>622</v>
      </c>
      <c r="E10" t="str">
        <f t="shared" si="0"/>
        <v>8AHA622</v>
      </c>
      <c r="F10">
        <v>57</v>
      </c>
      <c r="G10">
        <v>2.42</v>
      </c>
      <c r="H10">
        <v>2.19</v>
      </c>
    </row>
    <row r="11" spans="1:8" x14ac:dyDescent="0.25">
      <c r="A11">
        <v>9</v>
      </c>
      <c r="B11" t="s">
        <v>29</v>
      </c>
      <c r="C11" t="s">
        <v>22</v>
      </c>
      <c r="D11">
        <v>622</v>
      </c>
      <c r="E11" t="str">
        <f t="shared" si="0"/>
        <v>9AHA622</v>
      </c>
      <c r="F11">
        <v>59</v>
      </c>
      <c r="G11">
        <v>2.2200000000000002</v>
      </c>
      <c r="H11">
        <v>2.0499999999999998</v>
      </c>
    </row>
    <row r="12" spans="1:8" x14ac:dyDescent="0.25">
      <c r="A12">
        <v>10</v>
      </c>
      <c r="B12" t="s">
        <v>29</v>
      </c>
      <c r="C12" t="s">
        <v>22</v>
      </c>
      <c r="D12">
        <v>622</v>
      </c>
      <c r="E12" t="str">
        <f t="shared" si="0"/>
        <v>10AHA622</v>
      </c>
      <c r="F12">
        <v>44</v>
      </c>
      <c r="G12">
        <v>0.86</v>
      </c>
      <c r="H12">
        <v>0.79</v>
      </c>
    </row>
    <row r="13" spans="1:8" x14ac:dyDescent="0.25">
      <c r="A13">
        <v>11</v>
      </c>
      <c r="B13" t="s">
        <v>32</v>
      </c>
      <c r="C13" t="s">
        <v>22</v>
      </c>
      <c r="D13">
        <v>622</v>
      </c>
      <c r="E13" t="str">
        <f t="shared" si="0"/>
        <v>11BHA622</v>
      </c>
      <c r="F13">
        <v>56</v>
      </c>
      <c r="G13">
        <v>1.64</v>
      </c>
      <c r="H13">
        <v>1.52</v>
      </c>
    </row>
    <row r="14" spans="1:8" x14ac:dyDescent="0.25">
      <c r="A14">
        <v>12</v>
      </c>
      <c r="B14" t="s">
        <v>32</v>
      </c>
      <c r="C14" t="s">
        <v>22</v>
      </c>
      <c r="D14">
        <v>622</v>
      </c>
      <c r="E14" t="str">
        <f t="shared" si="0"/>
        <v>12BHA622</v>
      </c>
      <c r="F14">
        <v>57</v>
      </c>
      <c r="G14">
        <v>1.49</v>
      </c>
      <c r="H14">
        <v>1.31</v>
      </c>
    </row>
    <row r="15" spans="1:8" x14ac:dyDescent="0.25">
      <c r="A15">
        <v>13</v>
      </c>
      <c r="B15" t="s">
        <v>32</v>
      </c>
      <c r="C15" t="s">
        <v>22</v>
      </c>
      <c r="D15">
        <v>622</v>
      </c>
      <c r="E15" t="str">
        <f t="shared" si="0"/>
        <v>13BHA622</v>
      </c>
      <c r="F15">
        <v>64</v>
      </c>
      <c r="G15">
        <v>2.2999999999999998</v>
      </c>
      <c r="H15">
        <v>2.1800000000000002</v>
      </c>
    </row>
    <row r="16" spans="1:8" x14ac:dyDescent="0.25">
      <c r="A16">
        <v>14</v>
      </c>
      <c r="B16" t="s">
        <v>32</v>
      </c>
      <c r="C16" t="s">
        <v>22</v>
      </c>
      <c r="D16">
        <v>622</v>
      </c>
      <c r="E16" t="str">
        <f t="shared" si="0"/>
        <v>14BHA622</v>
      </c>
      <c r="F16">
        <v>37</v>
      </c>
      <c r="G16">
        <v>0.41</v>
      </c>
      <c r="H16">
        <v>0.36</v>
      </c>
    </row>
    <row r="17" spans="1:8" x14ac:dyDescent="0.25">
      <c r="A17">
        <v>15</v>
      </c>
      <c r="B17" t="s">
        <v>32</v>
      </c>
      <c r="C17" t="s">
        <v>22</v>
      </c>
      <c r="D17">
        <v>622</v>
      </c>
      <c r="E17" t="str">
        <f t="shared" si="0"/>
        <v>15BHA622</v>
      </c>
      <c r="F17">
        <v>51</v>
      </c>
      <c r="G17">
        <v>1.22</v>
      </c>
      <c r="H17">
        <v>1.1100000000000001</v>
      </c>
    </row>
    <row r="18" spans="1:8" x14ac:dyDescent="0.25">
      <c r="A18">
        <v>16</v>
      </c>
      <c r="B18" t="s">
        <v>32</v>
      </c>
      <c r="C18" t="s">
        <v>22</v>
      </c>
      <c r="D18">
        <v>622</v>
      </c>
      <c r="E18" t="str">
        <f t="shared" si="0"/>
        <v>16BHA622</v>
      </c>
      <c r="F18">
        <v>60</v>
      </c>
      <c r="G18">
        <v>2.14</v>
      </c>
      <c r="H18">
        <v>1.97</v>
      </c>
    </row>
    <row r="19" spans="1:8" x14ac:dyDescent="0.25">
      <c r="A19">
        <v>17</v>
      </c>
      <c r="B19" t="s">
        <v>32</v>
      </c>
      <c r="C19" t="s">
        <v>22</v>
      </c>
      <c r="D19">
        <v>622</v>
      </c>
      <c r="E19" t="str">
        <f t="shared" si="0"/>
        <v>17BHA622</v>
      </c>
      <c r="F19">
        <v>60</v>
      </c>
      <c r="G19">
        <v>2.0499999999999998</v>
      </c>
      <c r="H19">
        <v>1.91</v>
      </c>
    </row>
    <row r="20" spans="1:8" x14ac:dyDescent="0.25">
      <c r="A20">
        <v>18</v>
      </c>
      <c r="B20" t="s">
        <v>32</v>
      </c>
      <c r="C20" t="s">
        <v>22</v>
      </c>
      <c r="D20">
        <v>622</v>
      </c>
      <c r="E20" t="str">
        <f t="shared" si="0"/>
        <v>18BHA622</v>
      </c>
      <c r="F20">
        <v>51</v>
      </c>
      <c r="G20">
        <v>1.36</v>
      </c>
      <c r="H20">
        <v>1.27</v>
      </c>
    </row>
    <row r="22" spans="1:8" x14ac:dyDescent="0.25">
      <c r="B22" t="s">
        <v>32</v>
      </c>
      <c r="F22" s="10">
        <v>245</v>
      </c>
    </row>
    <row r="23" spans="1:8" x14ac:dyDescent="0.25">
      <c r="B23" t="s">
        <v>32</v>
      </c>
      <c r="F23" s="10">
        <v>120</v>
      </c>
    </row>
    <row r="24" spans="1:8" x14ac:dyDescent="0.25">
      <c r="B24" t="s">
        <v>32</v>
      </c>
      <c r="F24" s="10">
        <v>176</v>
      </c>
    </row>
    <row r="25" spans="1:8" x14ac:dyDescent="0.25">
      <c r="B25" t="s">
        <v>32</v>
      </c>
      <c r="F25" s="10">
        <v>162</v>
      </c>
    </row>
    <row r="26" spans="1:8" x14ac:dyDescent="0.25">
      <c r="B26" t="s">
        <v>32</v>
      </c>
      <c r="F26" s="10">
        <v>148</v>
      </c>
    </row>
    <row r="27" spans="1:8" x14ac:dyDescent="0.25">
      <c r="B27" t="s">
        <v>32</v>
      </c>
      <c r="F27" s="10">
        <v>148</v>
      </c>
    </row>
    <row r="28" spans="1:8" x14ac:dyDescent="0.25">
      <c r="B28" t="s">
        <v>32</v>
      </c>
      <c r="F28" s="10">
        <v>117</v>
      </c>
    </row>
    <row r="29" spans="1:8" x14ac:dyDescent="0.25">
      <c r="B29" t="s">
        <v>32</v>
      </c>
      <c r="F29" s="10">
        <v>79</v>
      </c>
    </row>
    <row r="30" spans="1:8" x14ac:dyDescent="0.25">
      <c r="B30" t="s">
        <v>29</v>
      </c>
      <c r="F30">
        <v>45</v>
      </c>
    </row>
    <row r="31" spans="1:8" x14ac:dyDescent="0.25">
      <c r="B31" t="s">
        <v>29</v>
      </c>
      <c r="F31">
        <v>57</v>
      </c>
    </row>
    <row r="32" spans="1:8" x14ac:dyDescent="0.25">
      <c r="B32" t="s">
        <v>29</v>
      </c>
      <c r="F32">
        <v>43</v>
      </c>
    </row>
    <row r="33" spans="2:14" x14ac:dyDescent="0.25">
      <c r="B33" t="s">
        <v>29</v>
      </c>
      <c r="F33">
        <v>49</v>
      </c>
    </row>
    <row r="34" spans="2:14" x14ac:dyDescent="0.25">
      <c r="B34" t="s">
        <v>29</v>
      </c>
      <c r="F34">
        <v>42</v>
      </c>
      <c r="N34" s="4"/>
    </row>
    <row r="35" spans="2:14" x14ac:dyDescent="0.25">
      <c r="B35" t="s">
        <v>29</v>
      </c>
      <c r="F35">
        <v>57</v>
      </c>
    </row>
    <row r="36" spans="2:14" x14ac:dyDescent="0.25">
      <c r="B36" t="s">
        <v>29</v>
      </c>
      <c r="F36">
        <v>62</v>
      </c>
    </row>
    <row r="37" spans="2:14" x14ac:dyDescent="0.25">
      <c r="B37" t="s">
        <v>29</v>
      </c>
      <c r="F37">
        <v>47</v>
      </c>
    </row>
    <row r="38" spans="2:14" x14ac:dyDescent="0.25">
      <c r="B38" t="s">
        <v>29</v>
      </c>
      <c r="F38">
        <v>38</v>
      </c>
    </row>
    <row r="39" spans="2:14" x14ac:dyDescent="0.25">
      <c r="B39" t="s">
        <v>29</v>
      </c>
      <c r="F39">
        <v>59</v>
      </c>
    </row>
    <row r="40" spans="2:14" x14ac:dyDescent="0.25">
      <c r="B40" t="s">
        <v>29</v>
      </c>
      <c r="F40">
        <v>76</v>
      </c>
    </row>
    <row r="41" spans="2:14" x14ac:dyDescent="0.25">
      <c r="B41" t="s">
        <v>29</v>
      </c>
      <c r="F41">
        <v>54</v>
      </c>
    </row>
    <row r="42" spans="2:14" x14ac:dyDescent="0.25">
      <c r="B42" t="s">
        <v>29</v>
      </c>
      <c r="F42">
        <v>53</v>
      </c>
    </row>
    <row r="43" spans="2:14" x14ac:dyDescent="0.25">
      <c r="B43" t="s">
        <v>29</v>
      </c>
      <c r="F43">
        <v>47</v>
      </c>
    </row>
    <row r="44" spans="2:14" x14ac:dyDescent="0.25">
      <c r="B44" t="s">
        <v>29</v>
      </c>
      <c r="F44">
        <v>69</v>
      </c>
    </row>
    <row r="45" spans="2:14" x14ac:dyDescent="0.25">
      <c r="B45" t="s">
        <v>29</v>
      </c>
      <c r="F45">
        <v>55</v>
      </c>
    </row>
    <row r="46" spans="2:14" x14ac:dyDescent="0.25">
      <c r="B46" t="s">
        <v>29</v>
      </c>
      <c r="F46">
        <v>54</v>
      </c>
    </row>
    <row r="47" spans="2:14" x14ac:dyDescent="0.25">
      <c r="B47" t="s">
        <v>29</v>
      </c>
      <c r="F47">
        <v>53</v>
      </c>
    </row>
    <row r="48" spans="2:14" x14ac:dyDescent="0.25">
      <c r="B48" t="s">
        <v>29</v>
      </c>
      <c r="F48">
        <v>44</v>
      </c>
    </row>
    <row r="49" spans="2:6" x14ac:dyDescent="0.25">
      <c r="B49" t="s">
        <v>29</v>
      </c>
      <c r="F49">
        <v>49</v>
      </c>
    </row>
    <row r="50" spans="2:6" x14ac:dyDescent="0.25">
      <c r="B50" t="s">
        <v>29</v>
      </c>
      <c r="F50">
        <v>58</v>
      </c>
    </row>
    <row r="51" spans="2:6" x14ac:dyDescent="0.25">
      <c r="B51" t="s">
        <v>29</v>
      </c>
      <c r="F51">
        <v>49</v>
      </c>
    </row>
    <row r="52" spans="2:6" x14ac:dyDescent="0.25">
      <c r="B52" t="s">
        <v>29</v>
      </c>
      <c r="F52">
        <v>61</v>
      </c>
    </row>
    <row r="53" spans="2:6" x14ac:dyDescent="0.25">
      <c r="B53" t="s">
        <v>29</v>
      </c>
      <c r="F53">
        <v>58</v>
      </c>
    </row>
    <row r="54" spans="2:6" x14ac:dyDescent="0.25">
      <c r="B54" t="s">
        <v>29</v>
      </c>
      <c r="F54">
        <v>44</v>
      </c>
    </row>
    <row r="55" spans="2:6" x14ac:dyDescent="0.25">
      <c r="B55" t="s">
        <v>29</v>
      </c>
      <c r="F55">
        <v>57</v>
      </c>
    </row>
    <row r="56" spans="2:6" x14ac:dyDescent="0.25">
      <c r="B56" t="s">
        <v>29</v>
      </c>
      <c r="F56">
        <v>50</v>
      </c>
    </row>
    <row r="57" spans="2:6" x14ac:dyDescent="0.25">
      <c r="B57" t="s">
        <v>29</v>
      </c>
      <c r="F57">
        <v>63</v>
      </c>
    </row>
    <row r="58" spans="2:6" x14ac:dyDescent="0.25">
      <c r="B58" t="s">
        <v>29</v>
      </c>
      <c r="F58">
        <v>62</v>
      </c>
    </row>
    <row r="59" spans="2:6" x14ac:dyDescent="0.25">
      <c r="B59" t="s">
        <v>29</v>
      </c>
      <c r="F59">
        <v>48</v>
      </c>
    </row>
    <row r="60" spans="2:6" x14ac:dyDescent="0.25">
      <c r="B60" t="s">
        <v>29</v>
      </c>
      <c r="F60">
        <v>57</v>
      </c>
    </row>
    <row r="61" spans="2:6" x14ac:dyDescent="0.25">
      <c r="B61" t="s">
        <v>29</v>
      </c>
      <c r="F61">
        <v>67</v>
      </c>
    </row>
    <row r="62" spans="2:6" x14ac:dyDescent="0.25">
      <c r="B62" t="s">
        <v>29</v>
      </c>
      <c r="F62">
        <v>40</v>
      </c>
    </row>
    <row r="63" spans="2:6" x14ac:dyDescent="0.25">
      <c r="B63" t="s">
        <v>29</v>
      </c>
      <c r="F63">
        <v>52</v>
      </c>
    </row>
    <row r="64" spans="2:6" x14ac:dyDescent="0.25">
      <c r="B64" t="s">
        <v>29</v>
      </c>
      <c r="F64">
        <v>43</v>
      </c>
    </row>
    <row r="65" spans="2:6" x14ac:dyDescent="0.25">
      <c r="B65" t="s">
        <v>29</v>
      </c>
      <c r="F65">
        <v>55</v>
      </c>
    </row>
    <row r="66" spans="2:6" x14ac:dyDescent="0.25">
      <c r="B66" t="s">
        <v>29</v>
      </c>
      <c r="F66">
        <v>64</v>
      </c>
    </row>
    <row r="67" spans="2:6" x14ac:dyDescent="0.25">
      <c r="B67" t="s">
        <v>29</v>
      </c>
      <c r="F67">
        <v>71</v>
      </c>
    </row>
    <row r="68" spans="2:6" x14ac:dyDescent="0.25">
      <c r="B68" t="s">
        <v>29</v>
      </c>
      <c r="F68">
        <v>43</v>
      </c>
    </row>
    <row r="69" spans="2:6" x14ac:dyDescent="0.25">
      <c r="B69" t="s">
        <v>29</v>
      </c>
      <c r="F69">
        <v>38</v>
      </c>
    </row>
    <row r="70" spans="2:6" x14ac:dyDescent="0.25">
      <c r="B70" t="s">
        <v>29</v>
      </c>
      <c r="F70">
        <v>38</v>
      </c>
    </row>
    <row r="71" spans="2:6" x14ac:dyDescent="0.25">
      <c r="B71" t="s">
        <v>29</v>
      </c>
      <c r="F71">
        <v>48</v>
      </c>
    </row>
    <row r="72" spans="2:6" x14ac:dyDescent="0.25">
      <c r="B72" t="s">
        <v>29</v>
      </c>
      <c r="F72">
        <v>49</v>
      </c>
    </row>
    <row r="73" spans="2:6" x14ac:dyDescent="0.25">
      <c r="B73" t="s">
        <v>29</v>
      </c>
      <c r="F73">
        <v>47</v>
      </c>
    </row>
    <row r="74" spans="2:6" x14ac:dyDescent="0.25">
      <c r="B74" t="s">
        <v>29</v>
      </c>
      <c r="F74">
        <v>44</v>
      </c>
    </row>
    <row r="75" spans="2:6" x14ac:dyDescent="0.25">
      <c r="B75" t="s">
        <v>29</v>
      </c>
      <c r="F75">
        <v>45</v>
      </c>
    </row>
    <row r="76" spans="2:6" x14ac:dyDescent="0.25">
      <c r="B76" t="s">
        <v>29</v>
      </c>
      <c r="F76">
        <v>66</v>
      </c>
    </row>
    <row r="77" spans="2:6" x14ac:dyDescent="0.25">
      <c r="B77" t="s">
        <v>29</v>
      </c>
      <c r="F77">
        <v>39</v>
      </c>
    </row>
    <row r="78" spans="2:6" x14ac:dyDescent="0.25">
      <c r="B78" t="s">
        <v>29</v>
      </c>
      <c r="F78">
        <v>54</v>
      </c>
    </row>
    <row r="79" spans="2:6" x14ac:dyDescent="0.25">
      <c r="B79" t="s">
        <v>29</v>
      </c>
      <c r="F79">
        <v>48</v>
      </c>
    </row>
    <row r="80" spans="2:6" x14ac:dyDescent="0.25">
      <c r="B80" t="s">
        <v>29</v>
      </c>
      <c r="F80">
        <v>61</v>
      </c>
    </row>
    <row r="81" spans="2:6" x14ac:dyDescent="0.25">
      <c r="B81" t="s">
        <v>29</v>
      </c>
      <c r="F81">
        <v>48</v>
      </c>
    </row>
    <row r="82" spans="2:6" x14ac:dyDescent="0.25">
      <c r="B82" t="s">
        <v>29</v>
      </c>
      <c r="F82">
        <v>47</v>
      </c>
    </row>
    <row r="83" spans="2:6" x14ac:dyDescent="0.25">
      <c r="B83" t="s">
        <v>29</v>
      </c>
      <c r="F83">
        <v>62</v>
      </c>
    </row>
    <row r="84" spans="2:6" x14ac:dyDescent="0.25">
      <c r="B84" t="s">
        <v>29</v>
      </c>
      <c r="F84">
        <v>52</v>
      </c>
    </row>
    <row r="85" spans="2:6" x14ac:dyDescent="0.25">
      <c r="B85" t="s">
        <v>29</v>
      </c>
      <c r="F85">
        <v>57</v>
      </c>
    </row>
    <row r="86" spans="2:6" x14ac:dyDescent="0.25">
      <c r="B86" t="s">
        <v>29</v>
      </c>
      <c r="F86">
        <v>47</v>
      </c>
    </row>
    <row r="87" spans="2:6" x14ac:dyDescent="0.25">
      <c r="B87" t="s">
        <v>29</v>
      </c>
      <c r="F87">
        <v>59</v>
      </c>
    </row>
    <row r="88" spans="2:6" x14ac:dyDescent="0.25">
      <c r="B88" t="s">
        <v>29</v>
      </c>
      <c r="F88">
        <v>50</v>
      </c>
    </row>
    <row r="89" spans="2:6" x14ac:dyDescent="0.25">
      <c r="B89" t="s">
        <v>29</v>
      </c>
      <c r="F89">
        <v>53</v>
      </c>
    </row>
    <row r="90" spans="2:6" x14ac:dyDescent="0.25">
      <c r="B90" t="s">
        <v>29</v>
      </c>
      <c r="F90">
        <v>37</v>
      </c>
    </row>
    <row r="91" spans="2:6" x14ac:dyDescent="0.25">
      <c r="B91" t="s">
        <v>29</v>
      </c>
      <c r="F91">
        <v>56</v>
      </c>
    </row>
    <row r="92" spans="2:6" x14ac:dyDescent="0.25">
      <c r="B92" t="s">
        <v>29</v>
      </c>
      <c r="F92">
        <v>49</v>
      </c>
    </row>
    <row r="93" spans="2:6" x14ac:dyDescent="0.25">
      <c r="B93" t="s">
        <v>29</v>
      </c>
      <c r="F93">
        <v>46</v>
      </c>
    </row>
    <row r="94" spans="2:6" x14ac:dyDescent="0.25">
      <c r="B94" t="s">
        <v>29</v>
      </c>
      <c r="F94">
        <v>39</v>
      </c>
    </row>
    <row r="95" spans="2:6" x14ac:dyDescent="0.25">
      <c r="B95" t="s">
        <v>29</v>
      </c>
      <c r="F95">
        <v>52</v>
      </c>
    </row>
  </sheetData>
  <sortState ref="B22:F95">
    <sortCondition ref="B22:B95"/>
  </sortState>
  <mergeCells count="1">
    <mergeCell ref="A1:C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F20" sqref="F20:F29"/>
    </sheetView>
  </sheetViews>
  <sheetFormatPr defaultRowHeight="15" x14ac:dyDescent="0.25"/>
  <cols>
    <col min="1" max="1" width="21.85546875" customWidth="1"/>
    <col min="5" max="5" width="12.5703125" customWidth="1"/>
  </cols>
  <sheetData>
    <row r="1" spans="1:8" x14ac:dyDescent="0.25">
      <c r="A1" s="13" t="s">
        <v>12</v>
      </c>
      <c r="B1" s="13"/>
      <c r="C1" s="13"/>
      <c r="D1" s="2"/>
      <c r="E1" s="2"/>
    </row>
    <row r="2" spans="1:8" x14ac:dyDescent="0.25">
      <c r="A2" s="5"/>
      <c r="B2" s="5"/>
      <c r="C2" s="5"/>
      <c r="D2" s="2"/>
      <c r="E2" s="2"/>
    </row>
    <row r="3" spans="1:8" x14ac:dyDescent="0.25">
      <c r="A3" t="s">
        <v>14</v>
      </c>
      <c r="B3" t="s">
        <v>13</v>
      </c>
      <c r="C3" t="s">
        <v>0</v>
      </c>
      <c r="D3" s="3" t="s">
        <v>1</v>
      </c>
      <c r="E3" s="3" t="s">
        <v>33</v>
      </c>
      <c r="F3" t="s">
        <v>15</v>
      </c>
      <c r="G3" t="s">
        <v>16</v>
      </c>
      <c r="H3" t="s">
        <v>17</v>
      </c>
    </row>
    <row r="4" spans="1:8" x14ac:dyDescent="0.25">
      <c r="A4">
        <v>1</v>
      </c>
      <c r="B4" t="s">
        <v>32</v>
      </c>
      <c r="C4" t="s">
        <v>27</v>
      </c>
      <c r="D4">
        <v>620</v>
      </c>
      <c r="E4" t="str">
        <f>A4&amp;B4&amp;C4&amp;D4</f>
        <v>1BTH620</v>
      </c>
      <c r="F4">
        <v>71</v>
      </c>
      <c r="G4">
        <v>4.0199999999999996</v>
      </c>
      <c r="H4">
        <v>3.75</v>
      </c>
    </row>
    <row r="5" spans="1:8" x14ac:dyDescent="0.25">
      <c r="A5">
        <v>2</v>
      </c>
      <c r="B5" t="s">
        <v>32</v>
      </c>
      <c r="C5" t="s">
        <v>27</v>
      </c>
      <c r="D5">
        <v>620</v>
      </c>
      <c r="E5" t="str">
        <f t="shared" ref="E5:E18" si="0">A5&amp;B5&amp;C5&amp;D5</f>
        <v>2BTH620</v>
      </c>
      <c r="F5">
        <v>63</v>
      </c>
      <c r="G5">
        <v>2.71</v>
      </c>
      <c r="H5">
        <v>2.4900000000000002</v>
      </c>
    </row>
    <row r="6" spans="1:8" x14ac:dyDescent="0.25">
      <c r="A6">
        <v>3</v>
      </c>
      <c r="B6" t="s">
        <v>32</v>
      </c>
      <c r="C6" t="s">
        <v>27</v>
      </c>
      <c r="D6">
        <v>620</v>
      </c>
      <c r="E6" t="str">
        <f t="shared" si="0"/>
        <v>3BTH620</v>
      </c>
      <c r="F6">
        <v>64</v>
      </c>
      <c r="G6">
        <v>3.18</v>
      </c>
      <c r="H6">
        <v>3.01</v>
      </c>
    </row>
    <row r="7" spans="1:8" x14ac:dyDescent="0.25">
      <c r="A7">
        <v>4</v>
      </c>
      <c r="B7" t="s">
        <v>32</v>
      </c>
      <c r="C7" t="s">
        <v>27</v>
      </c>
      <c r="D7">
        <v>620</v>
      </c>
      <c r="E7" t="str">
        <f t="shared" si="0"/>
        <v>4BTH620</v>
      </c>
      <c r="F7">
        <v>68</v>
      </c>
      <c r="G7">
        <v>3.63</v>
      </c>
      <c r="H7">
        <v>3.52</v>
      </c>
    </row>
    <row r="8" spans="1:8" x14ac:dyDescent="0.25">
      <c r="A8">
        <v>5</v>
      </c>
      <c r="B8" t="s">
        <v>32</v>
      </c>
      <c r="C8" t="s">
        <v>27</v>
      </c>
      <c r="D8">
        <v>620</v>
      </c>
      <c r="E8" t="str">
        <f t="shared" si="0"/>
        <v>5BTH620</v>
      </c>
      <c r="F8">
        <v>56</v>
      </c>
      <c r="G8">
        <v>1.89</v>
      </c>
      <c r="H8">
        <v>1.74</v>
      </c>
    </row>
    <row r="9" spans="1:8" x14ac:dyDescent="0.25">
      <c r="A9">
        <v>6</v>
      </c>
      <c r="B9" t="s">
        <v>32</v>
      </c>
      <c r="C9" t="s">
        <v>27</v>
      </c>
      <c r="D9">
        <v>620</v>
      </c>
      <c r="E9" t="str">
        <f t="shared" si="0"/>
        <v>6BTH620</v>
      </c>
      <c r="F9">
        <v>58</v>
      </c>
      <c r="G9">
        <v>2.09</v>
      </c>
      <c r="H9">
        <v>1.88</v>
      </c>
    </row>
    <row r="10" spans="1:8" x14ac:dyDescent="0.25">
      <c r="A10">
        <v>7</v>
      </c>
      <c r="B10" t="s">
        <v>32</v>
      </c>
      <c r="C10" t="s">
        <v>27</v>
      </c>
      <c r="D10">
        <v>620</v>
      </c>
      <c r="E10" t="str">
        <f t="shared" si="0"/>
        <v>7BTH620</v>
      </c>
      <c r="F10">
        <v>67</v>
      </c>
      <c r="G10">
        <v>3.63</v>
      </c>
      <c r="H10">
        <v>3.48</v>
      </c>
    </row>
    <row r="11" spans="1:8" x14ac:dyDescent="0.25">
      <c r="A11">
        <v>8</v>
      </c>
      <c r="B11" t="s">
        <v>32</v>
      </c>
      <c r="C11" t="s">
        <v>27</v>
      </c>
      <c r="D11">
        <v>620</v>
      </c>
      <c r="E11" t="str">
        <f t="shared" si="0"/>
        <v>8BTH620</v>
      </c>
      <c r="F11">
        <v>49</v>
      </c>
      <c r="G11">
        <v>1.1399999999999999</v>
      </c>
      <c r="H11">
        <v>0.95</v>
      </c>
    </row>
    <row r="12" spans="1:8" x14ac:dyDescent="0.25">
      <c r="A12">
        <v>9</v>
      </c>
      <c r="B12" t="s">
        <v>32</v>
      </c>
      <c r="C12" t="s">
        <v>27</v>
      </c>
      <c r="D12">
        <v>620</v>
      </c>
      <c r="E12" t="str">
        <f t="shared" si="0"/>
        <v>9BTH620</v>
      </c>
      <c r="F12">
        <v>71</v>
      </c>
      <c r="G12">
        <v>3.73</v>
      </c>
      <c r="H12">
        <v>3.55</v>
      </c>
    </row>
    <row r="13" spans="1:8" x14ac:dyDescent="0.25">
      <c r="A13">
        <v>10</v>
      </c>
      <c r="B13" t="s">
        <v>32</v>
      </c>
      <c r="C13" t="s">
        <v>27</v>
      </c>
      <c r="D13">
        <v>620</v>
      </c>
      <c r="E13" t="str">
        <f t="shared" si="0"/>
        <v>10BTH620</v>
      </c>
      <c r="F13">
        <v>68</v>
      </c>
      <c r="G13">
        <v>3.9</v>
      </c>
      <c r="H13">
        <v>3.67</v>
      </c>
    </row>
    <row r="14" spans="1:8" x14ac:dyDescent="0.25">
      <c r="A14">
        <v>11</v>
      </c>
      <c r="B14" t="s">
        <v>32</v>
      </c>
      <c r="C14" t="s">
        <v>27</v>
      </c>
      <c r="D14">
        <v>620</v>
      </c>
      <c r="E14" t="str">
        <f t="shared" si="0"/>
        <v>11BTH620</v>
      </c>
      <c r="F14">
        <v>77</v>
      </c>
      <c r="G14">
        <v>4.5199999999999996</v>
      </c>
      <c r="H14">
        <v>4.09</v>
      </c>
    </row>
    <row r="15" spans="1:8" x14ac:dyDescent="0.25">
      <c r="A15">
        <v>12</v>
      </c>
      <c r="B15" t="s">
        <v>32</v>
      </c>
      <c r="C15" t="s">
        <v>27</v>
      </c>
      <c r="D15">
        <v>620</v>
      </c>
      <c r="E15" t="str">
        <f t="shared" si="0"/>
        <v>12BTH620</v>
      </c>
      <c r="F15">
        <v>98</v>
      </c>
      <c r="G15">
        <v>9.9600000000000009</v>
      </c>
      <c r="H15">
        <v>9.32</v>
      </c>
    </row>
    <row r="16" spans="1:8" x14ac:dyDescent="0.25">
      <c r="A16">
        <v>13</v>
      </c>
      <c r="B16" t="s">
        <v>32</v>
      </c>
      <c r="C16" t="s">
        <v>27</v>
      </c>
      <c r="D16">
        <v>620</v>
      </c>
      <c r="E16" t="str">
        <f t="shared" si="0"/>
        <v>13BTH620</v>
      </c>
      <c r="F16">
        <v>79</v>
      </c>
      <c r="G16">
        <v>5.23</v>
      </c>
      <c r="H16">
        <v>4.79</v>
      </c>
    </row>
    <row r="17" spans="1:8" x14ac:dyDescent="0.25">
      <c r="A17">
        <v>14</v>
      </c>
      <c r="B17" t="s">
        <v>32</v>
      </c>
      <c r="C17" t="s">
        <v>27</v>
      </c>
      <c r="D17">
        <v>620</v>
      </c>
      <c r="E17" t="str">
        <f t="shared" si="0"/>
        <v>14BTH620</v>
      </c>
      <c r="F17">
        <v>92</v>
      </c>
      <c r="G17">
        <v>8.91</v>
      </c>
      <c r="H17">
        <v>8</v>
      </c>
    </row>
    <row r="18" spans="1:8" x14ac:dyDescent="0.25">
      <c r="A18">
        <v>15</v>
      </c>
      <c r="B18" t="s">
        <v>32</v>
      </c>
      <c r="C18" t="s">
        <v>27</v>
      </c>
      <c r="D18">
        <v>620</v>
      </c>
      <c r="E18" t="str">
        <f t="shared" si="0"/>
        <v>15BTH620</v>
      </c>
      <c r="F18">
        <v>83</v>
      </c>
      <c r="G18">
        <v>5.65</v>
      </c>
    </row>
    <row r="20" spans="1:8" x14ac:dyDescent="0.25">
      <c r="B20" t="s">
        <v>32</v>
      </c>
      <c r="F20">
        <v>92</v>
      </c>
    </row>
    <row r="21" spans="1:8" x14ac:dyDescent="0.25">
      <c r="B21" t="s">
        <v>32</v>
      </c>
      <c r="F21">
        <v>100</v>
      </c>
    </row>
    <row r="22" spans="1:8" x14ac:dyDescent="0.25">
      <c r="B22" t="s">
        <v>32</v>
      </c>
      <c r="F22">
        <v>185</v>
      </c>
    </row>
    <row r="23" spans="1:8" x14ac:dyDescent="0.25">
      <c r="B23" t="s">
        <v>32</v>
      </c>
      <c r="F23">
        <v>82</v>
      </c>
    </row>
    <row r="24" spans="1:8" x14ac:dyDescent="0.25">
      <c r="B24" t="s">
        <v>32</v>
      </c>
      <c r="F24">
        <v>156</v>
      </c>
    </row>
    <row r="25" spans="1:8" x14ac:dyDescent="0.25">
      <c r="B25" t="s">
        <v>32</v>
      </c>
      <c r="F25">
        <v>93</v>
      </c>
    </row>
    <row r="26" spans="1:8" x14ac:dyDescent="0.25">
      <c r="B26" t="s">
        <v>32</v>
      </c>
      <c r="F26">
        <v>105</v>
      </c>
    </row>
    <row r="27" spans="1:8" x14ac:dyDescent="0.25">
      <c r="B27" t="s">
        <v>32</v>
      </c>
      <c r="F27">
        <v>167</v>
      </c>
    </row>
    <row r="28" spans="1:8" x14ac:dyDescent="0.25">
      <c r="B28" t="s">
        <v>32</v>
      </c>
      <c r="F28">
        <v>155</v>
      </c>
    </row>
    <row r="29" spans="1:8" x14ac:dyDescent="0.25">
      <c r="B29" t="s">
        <v>32</v>
      </c>
      <c r="F29">
        <v>155</v>
      </c>
    </row>
    <row r="31" spans="1:8" x14ac:dyDescent="0.25">
      <c r="B31" t="s">
        <v>49</v>
      </c>
      <c r="F31">
        <v>185</v>
      </c>
    </row>
  </sheetData>
  <mergeCells count="1">
    <mergeCell ref="A1:C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topLeftCell="A68" workbookViewId="0">
      <selection activeCell="F74" sqref="F74:F104"/>
    </sheetView>
  </sheetViews>
  <sheetFormatPr defaultRowHeight="15" x14ac:dyDescent="0.25"/>
  <cols>
    <col min="1" max="1" width="16.140625" customWidth="1"/>
    <col min="5" max="5" width="12.42578125" customWidth="1"/>
    <col min="7" max="7" width="16" customWidth="1"/>
    <col min="8" max="8" width="12.7109375" customWidth="1"/>
  </cols>
  <sheetData>
    <row r="1" spans="1:8" x14ac:dyDescent="0.25">
      <c r="A1" s="13" t="s">
        <v>12</v>
      </c>
      <c r="B1" s="13"/>
      <c r="C1" s="13"/>
      <c r="D1" s="2"/>
      <c r="E1" s="2"/>
    </row>
    <row r="2" spans="1:8" x14ac:dyDescent="0.25">
      <c r="A2" t="s">
        <v>14</v>
      </c>
      <c r="B2" t="s">
        <v>13</v>
      </c>
      <c r="C2" t="s">
        <v>0</v>
      </c>
      <c r="D2" s="3" t="s">
        <v>1</v>
      </c>
      <c r="E2" s="3" t="s">
        <v>33</v>
      </c>
      <c r="F2" t="s">
        <v>15</v>
      </c>
      <c r="G2" t="s">
        <v>16</v>
      </c>
      <c r="H2" t="s">
        <v>17</v>
      </c>
    </row>
    <row r="3" spans="1:8" x14ac:dyDescent="0.25">
      <c r="A3">
        <v>1</v>
      </c>
      <c r="B3" t="s">
        <v>29</v>
      </c>
      <c r="C3" t="s">
        <v>23</v>
      </c>
      <c r="D3">
        <v>619</v>
      </c>
      <c r="E3" t="str">
        <f t="shared" ref="E3:E22" si="0">A3&amp;B3&amp;C3&amp;D3</f>
        <v>1ACH619</v>
      </c>
      <c r="F3">
        <v>58</v>
      </c>
      <c r="G3">
        <v>2.1800000000000002</v>
      </c>
      <c r="H3">
        <v>2.0099999999999998</v>
      </c>
    </row>
    <row r="4" spans="1:8" x14ac:dyDescent="0.25">
      <c r="A4">
        <v>2</v>
      </c>
      <c r="B4" t="s">
        <v>29</v>
      </c>
      <c r="C4" t="s">
        <v>23</v>
      </c>
      <c r="D4">
        <v>619</v>
      </c>
      <c r="E4" t="str">
        <f t="shared" si="0"/>
        <v>2ACH619</v>
      </c>
      <c r="F4">
        <v>57</v>
      </c>
      <c r="G4">
        <v>1.86</v>
      </c>
      <c r="H4">
        <v>1.7</v>
      </c>
    </row>
    <row r="5" spans="1:8" x14ac:dyDescent="0.25">
      <c r="A5">
        <v>3</v>
      </c>
      <c r="B5" t="s">
        <v>29</v>
      </c>
      <c r="C5" t="s">
        <v>23</v>
      </c>
      <c r="D5">
        <v>619</v>
      </c>
      <c r="E5" t="str">
        <f t="shared" si="0"/>
        <v>3ACH619</v>
      </c>
      <c r="F5">
        <v>55</v>
      </c>
      <c r="G5">
        <v>1.22</v>
      </c>
      <c r="H5">
        <v>1.1100000000000001</v>
      </c>
    </row>
    <row r="6" spans="1:8" x14ac:dyDescent="0.25">
      <c r="A6">
        <v>4</v>
      </c>
      <c r="B6" t="s">
        <v>29</v>
      </c>
      <c r="C6" t="s">
        <v>23</v>
      </c>
      <c r="D6">
        <v>619</v>
      </c>
      <c r="E6" t="str">
        <f t="shared" si="0"/>
        <v>4ACH619</v>
      </c>
      <c r="F6">
        <v>55</v>
      </c>
      <c r="G6">
        <v>1.8</v>
      </c>
      <c r="H6">
        <v>1.59</v>
      </c>
    </row>
    <row r="7" spans="1:8" x14ac:dyDescent="0.25">
      <c r="A7">
        <v>5</v>
      </c>
      <c r="B7" t="s">
        <v>29</v>
      </c>
      <c r="C7" t="s">
        <v>23</v>
      </c>
      <c r="D7">
        <v>619</v>
      </c>
      <c r="E7" t="str">
        <f t="shared" si="0"/>
        <v>5ACH619</v>
      </c>
      <c r="F7">
        <v>66</v>
      </c>
      <c r="G7">
        <v>2.3199999999999998</v>
      </c>
      <c r="H7">
        <v>1.99</v>
      </c>
    </row>
    <row r="8" spans="1:8" x14ac:dyDescent="0.25">
      <c r="A8">
        <v>6</v>
      </c>
      <c r="B8" t="s">
        <v>29</v>
      </c>
      <c r="C8" t="s">
        <v>23</v>
      </c>
      <c r="D8">
        <v>619</v>
      </c>
      <c r="E8" t="str">
        <f t="shared" si="0"/>
        <v>6ACH619</v>
      </c>
      <c r="F8">
        <v>54</v>
      </c>
      <c r="G8">
        <v>1.99</v>
      </c>
      <c r="H8">
        <v>1.82</v>
      </c>
    </row>
    <row r="9" spans="1:8" x14ac:dyDescent="0.25">
      <c r="A9">
        <v>9</v>
      </c>
      <c r="B9" t="s">
        <v>29</v>
      </c>
      <c r="C9" t="s">
        <v>23</v>
      </c>
      <c r="D9">
        <v>619</v>
      </c>
      <c r="E9" t="str">
        <f t="shared" si="0"/>
        <v>9ACH619</v>
      </c>
      <c r="F9">
        <v>58</v>
      </c>
      <c r="G9">
        <v>1.9</v>
      </c>
      <c r="H9">
        <v>1.63</v>
      </c>
    </row>
    <row r="10" spans="1:8" x14ac:dyDescent="0.25">
      <c r="A10">
        <v>13</v>
      </c>
      <c r="B10" t="s">
        <v>29</v>
      </c>
      <c r="C10" t="s">
        <v>23</v>
      </c>
      <c r="D10">
        <v>619</v>
      </c>
      <c r="E10" t="str">
        <f t="shared" si="0"/>
        <v>13ACH619</v>
      </c>
      <c r="F10">
        <v>58</v>
      </c>
      <c r="G10">
        <v>1.78</v>
      </c>
      <c r="H10">
        <v>1.62</v>
      </c>
    </row>
    <row r="11" spans="1:8" x14ac:dyDescent="0.25">
      <c r="A11">
        <v>17</v>
      </c>
      <c r="B11" t="s">
        <v>29</v>
      </c>
      <c r="C11" t="s">
        <v>23</v>
      </c>
      <c r="D11">
        <v>619</v>
      </c>
      <c r="E11" t="str">
        <f t="shared" si="0"/>
        <v>17ACH619</v>
      </c>
      <c r="F11">
        <v>56</v>
      </c>
      <c r="G11">
        <v>1.38</v>
      </c>
      <c r="H11">
        <v>1.29</v>
      </c>
    </row>
    <row r="12" spans="1:8" x14ac:dyDescent="0.25">
      <c r="A12">
        <v>18</v>
      </c>
      <c r="B12" t="s">
        <v>29</v>
      </c>
      <c r="C12" t="s">
        <v>23</v>
      </c>
      <c r="D12">
        <v>619</v>
      </c>
      <c r="E12" t="str">
        <f t="shared" si="0"/>
        <v>18ACH619</v>
      </c>
      <c r="F12">
        <v>60</v>
      </c>
      <c r="G12">
        <v>1.95</v>
      </c>
      <c r="H12">
        <v>1.8</v>
      </c>
    </row>
    <row r="13" spans="1:8" x14ac:dyDescent="0.25">
      <c r="A13">
        <v>7</v>
      </c>
      <c r="B13" t="s">
        <v>32</v>
      </c>
      <c r="C13" t="s">
        <v>23</v>
      </c>
      <c r="D13">
        <v>619</v>
      </c>
      <c r="E13" t="str">
        <f t="shared" si="0"/>
        <v>7BCH619</v>
      </c>
      <c r="F13">
        <v>56</v>
      </c>
      <c r="G13">
        <v>1.57</v>
      </c>
      <c r="H13">
        <v>1.44</v>
      </c>
    </row>
    <row r="14" spans="1:8" x14ac:dyDescent="0.25">
      <c r="A14">
        <v>8</v>
      </c>
      <c r="B14" t="s">
        <v>32</v>
      </c>
      <c r="C14" t="s">
        <v>23</v>
      </c>
      <c r="D14">
        <v>619</v>
      </c>
      <c r="E14" t="str">
        <f t="shared" si="0"/>
        <v>8BCH619</v>
      </c>
      <c r="F14">
        <v>59</v>
      </c>
      <c r="G14">
        <v>1.8</v>
      </c>
      <c r="H14">
        <v>1.42</v>
      </c>
    </row>
    <row r="15" spans="1:8" x14ac:dyDescent="0.25">
      <c r="A15">
        <v>10</v>
      </c>
      <c r="B15" t="s">
        <v>32</v>
      </c>
      <c r="C15" t="s">
        <v>23</v>
      </c>
      <c r="D15">
        <v>619</v>
      </c>
      <c r="E15" t="str">
        <f t="shared" si="0"/>
        <v>10BCH619</v>
      </c>
      <c r="F15">
        <v>57</v>
      </c>
      <c r="G15">
        <v>1.47</v>
      </c>
      <c r="H15">
        <v>1.3</v>
      </c>
    </row>
    <row r="16" spans="1:8" x14ac:dyDescent="0.25">
      <c r="A16">
        <v>11</v>
      </c>
      <c r="B16" t="s">
        <v>32</v>
      </c>
      <c r="C16" t="s">
        <v>23</v>
      </c>
      <c r="D16">
        <v>619</v>
      </c>
      <c r="E16" t="str">
        <f t="shared" si="0"/>
        <v>11BCH619</v>
      </c>
      <c r="F16">
        <v>66</v>
      </c>
      <c r="G16">
        <v>2.27</v>
      </c>
      <c r="H16">
        <v>2.06</v>
      </c>
    </row>
    <row r="17" spans="1:8" x14ac:dyDescent="0.25">
      <c r="A17">
        <v>12</v>
      </c>
      <c r="B17" t="s">
        <v>32</v>
      </c>
      <c r="C17" t="s">
        <v>23</v>
      </c>
      <c r="D17">
        <v>619</v>
      </c>
      <c r="E17" t="str">
        <f t="shared" si="0"/>
        <v>12BCH619</v>
      </c>
      <c r="F17">
        <v>58</v>
      </c>
      <c r="G17">
        <v>163</v>
      </c>
      <c r="H17">
        <v>1.34</v>
      </c>
    </row>
    <row r="18" spans="1:8" x14ac:dyDescent="0.25">
      <c r="A18">
        <v>14</v>
      </c>
      <c r="B18" t="s">
        <v>32</v>
      </c>
      <c r="C18" t="s">
        <v>23</v>
      </c>
      <c r="D18">
        <v>619</v>
      </c>
      <c r="E18" t="str">
        <f t="shared" si="0"/>
        <v>14BCH619</v>
      </c>
      <c r="F18">
        <v>56</v>
      </c>
      <c r="G18">
        <v>1.24</v>
      </c>
      <c r="H18">
        <v>1.1100000000000001</v>
      </c>
    </row>
    <row r="19" spans="1:8" x14ac:dyDescent="0.25">
      <c r="A19">
        <v>15</v>
      </c>
      <c r="B19" t="s">
        <v>32</v>
      </c>
      <c r="C19" t="s">
        <v>23</v>
      </c>
      <c r="D19">
        <v>619</v>
      </c>
      <c r="E19" t="str">
        <f t="shared" si="0"/>
        <v>15BCH619</v>
      </c>
      <c r="F19">
        <v>60</v>
      </c>
      <c r="G19">
        <v>1.53</v>
      </c>
      <c r="H19">
        <v>1.4</v>
      </c>
    </row>
    <row r="20" spans="1:8" x14ac:dyDescent="0.25">
      <c r="A20">
        <v>16</v>
      </c>
      <c r="B20" t="s">
        <v>32</v>
      </c>
      <c r="C20" t="s">
        <v>23</v>
      </c>
      <c r="D20">
        <v>619</v>
      </c>
      <c r="E20" t="str">
        <f t="shared" si="0"/>
        <v>16BCH619</v>
      </c>
      <c r="F20">
        <v>59</v>
      </c>
      <c r="G20">
        <v>1.62</v>
      </c>
      <c r="H20">
        <v>1.51</v>
      </c>
    </row>
    <row r="21" spans="1:8" x14ac:dyDescent="0.25">
      <c r="A21">
        <v>19</v>
      </c>
      <c r="B21" t="s">
        <v>32</v>
      </c>
      <c r="C21" t="s">
        <v>23</v>
      </c>
      <c r="D21">
        <v>619</v>
      </c>
      <c r="E21" t="str">
        <f t="shared" si="0"/>
        <v>19BCH619</v>
      </c>
      <c r="F21">
        <v>58</v>
      </c>
      <c r="G21">
        <v>1.48</v>
      </c>
      <c r="H21">
        <v>1.3</v>
      </c>
    </row>
    <row r="22" spans="1:8" x14ac:dyDescent="0.25">
      <c r="A22">
        <v>20</v>
      </c>
      <c r="B22" t="s">
        <v>32</v>
      </c>
      <c r="C22" t="s">
        <v>23</v>
      </c>
      <c r="D22">
        <v>619</v>
      </c>
      <c r="E22" t="str">
        <f t="shared" si="0"/>
        <v>20BCH619</v>
      </c>
      <c r="F22">
        <v>55</v>
      </c>
      <c r="G22">
        <v>1.1499999999999999</v>
      </c>
      <c r="H22">
        <v>1.02</v>
      </c>
    </row>
    <row r="24" spans="1:8" x14ac:dyDescent="0.25">
      <c r="B24" t="s">
        <v>29</v>
      </c>
      <c r="F24">
        <v>55</v>
      </c>
    </row>
    <row r="25" spans="1:8" x14ac:dyDescent="0.25">
      <c r="B25" t="s">
        <v>29</v>
      </c>
      <c r="F25">
        <v>52</v>
      </c>
    </row>
    <row r="26" spans="1:8" x14ac:dyDescent="0.25">
      <c r="B26" t="s">
        <v>29</v>
      </c>
      <c r="F26">
        <v>60</v>
      </c>
    </row>
    <row r="27" spans="1:8" x14ac:dyDescent="0.25">
      <c r="B27" t="s">
        <v>29</v>
      </c>
      <c r="F27">
        <v>62</v>
      </c>
    </row>
    <row r="28" spans="1:8" x14ac:dyDescent="0.25">
      <c r="B28" t="s">
        <v>29</v>
      </c>
      <c r="F28">
        <v>64</v>
      </c>
    </row>
    <row r="29" spans="1:8" x14ac:dyDescent="0.25">
      <c r="B29" t="s">
        <v>29</v>
      </c>
      <c r="F29">
        <v>60</v>
      </c>
    </row>
    <row r="30" spans="1:8" x14ac:dyDescent="0.25">
      <c r="B30" t="s">
        <v>29</v>
      </c>
      <c r="F30">
        <v>59</v>
      </c>
    </row>
    <row r="31" spans="1:8" x14ac:dyDescent="0.25">
      <c r="B31" t="s">
        <v>29</v>
      </c>
      <c r="F31">
        <v>56</v>
      </c>
    </row>
    <row r="32" spans="1:8" x14ac:dyDescent="0.25">
      <c r="B32" t="s">
        <v>29</v>
      </c>
      <c r="F32">
        <v>62</v>
      </c>
    </row>
    <row r="33" spans="2:6" x14ac:dyDescent="0.25">
      <c r="B33" t="s">
        <v>29</v>
      </c>
      <c r="F33">
        <v>47</v>
      </c>
    </row>
    <row r="34" spans="2:6" x14ac:dyDescent="0.25">
      <c r="B34" t="s">
        <v>29</v>
      </c>
      <c r="F34">
        <v>50</v>
      </c>
    </row>
    <row r="35" spans="2:6" x14ac:dyDescent="0.25">
      <c r="B35" t="s">
        <v>29</v>
      </c>
      <c r="F35">
        <v>48</v>
      </c>
    </row>
    <row r="36" spans="2:6" x14ac:dyDescent="0.25">
      <c r="B36" t="s">
        <v>29</v>
      </c>
      <c r="F36">
        <v>70</v>
      </c>
    </row>
    <row r="37" spans="2:6" x14ac:dyDescent="0.25">
      <c r="B37" t="s">
        <v>29</v>
      </c>
      <c r="F37">
        <v>56</v>
      </c>
    </row>
    <row r="38" spans="2:6" x14ac:dyDescent="0.25">
      <c r="B38" t="s">
        <v>29</v>
      </c>
      <c r="F38">
        <v>64</v>
      </c>
    </row>
    <row r="39" spans="2:6" x14ac:dyDescent="0.25">
      <c r="B39" t="s">
        <v>29</v>
      </c>
      <c r="F39">
        <v>62</v>
      </c>
    </row>
    <row r="40" spans="2:6" x14ac:dyDescent="0.25">
      <c r="B40" t="s">
        <v>29</v>
      </c>
      <c r="F40">
        <v>50</v>
      </c>
    </row>
    <row r="41" spans="2:6" x14ac:dyDescent="0.25">
      <c r="B41" t="s">
        <v>29</v>
      </c>
      <c r="F41">
        <v>50</v>
      </c>
    </row>
    <row r="42" spans="2:6" x14ac:dyDescent="0.25">
      <c r="B42" t="s">
        <v>29</v>
      </c>
      <c r="F42">
        <v>70</v>
      </c>
    </row>
    <row r="43" spans="2:6" x14ac:dyDescent="0.25">
      <c r="B43" t="s">
        <v>29</v>
      </c>
      <c r="F43">
        <v>65</v>
      </c>
    </row>
    <row r="44" spans="2:6" x14ac:dyDescent="0.25">
      <c r="B44" t="s">
        <v>29</v>
      </c>
      <c r="F44">
        <v>63</v>
      </c>
    </row>
    <row r="45" spans="2:6" x14ac:dyDescent="0.25">
      <c r="B45" t="s">
        <v>29</v>
      </c>
      <c r="F45">
        <v>50</v>
      </c>
    </row>
    <row r="46" spans="2:6" x14ac:dyDescent="0.25">
      <c r="B46" t="s">
        <v>29</v>
      </c>
      <c r="F46">
        <v>62</v>
      </c>
    </row>
    <row r="47" spans="2:6" x14ac:dyDescent="0.25">
      <c r="B47" t="s">
        <v>29</v>
      </c>
      <c r="F47">
        <v>53</v>
      </c>
    </row>
    <row r="48" spans="2:6" x14ac:dyDescent="0.25">
      <c r="B48" t="s">
        <v>29</v>
      </c>
      <c r="F48">
        <v>70</v>
      </c>
    </row>
    <row r="49" spans="2:6" x14ac:dyDescent="0.25">
      <c r="B49" t="s">
        <v>29</v>
      </c>
      <c r="F49">
        <v>65</v>
      </c>
    </row>
    <row r="50" spans="2:6" x14ac:dyDescent="0.25">
      <c r="B50" t="s">
        <v>29</v>
      </c>
      <c r="F50">
        <v>60</v>
      </c>
    </row>
    <row r="51" spans="2:6" x14ac:dyDescent="0.25">
      <c r="B51" t="s">
        <v>29</v>
      </c>
      <c r="F51">
        <v>68</v>
      </c>
    </row>
    <row r="52" spans="2:6" x14ac:dyDescent="0.25">
      <c r="B52" t="s">
        <v>29</v>
      </c>
      <c r="F52">
        <v>65</v>
      </c>
    </row>
    <row r="53" spans="2:6" x14ac:dyDescent="0.25">
      <c r="B53" t="s">
        <v>29</v>
      </c>
      <c r="F53">
        <v>57</v>
      </c>
    </row>
    <row r="54" spans="2:6" x14ac:dyDescent="0.25">
      <c r="B54" t="s">
        <v>29</v>
      </c>
      <c r="F54">
        <v>58</v>
      </c>
    </row>
    <row r="55" spans="2:6" x14ac:dyDescent="0.25">
      <c r="B55" t="s">
        <v>29</v>
      </c>
      <c r="F55">
        <v>54</v>
      </c>
    </row>
    <row r="56" spans="2:6" x14ac:dyDescent="0.25">
      <c r="B56" t="s">
        <v>29</v>
      </c>
      <c r="F56">
        <v>55</v>
      </c>
    </row>
    <row r="57" spans="2:6" x14ac:dyDescent="0.25">
      <c r="B57" t="s">
        <v>29</v>
      </c>
      <c r="F57">
        <v>62</v>
      </c>
    </row>
    <row r="58" spans="2:6" x14ac:dyDescent="0.25">
      <c r="B58" t="s">
        <v>29</v>
      </c>
      <c r="F58">
        <v>56</v>
      </c>
    </row>
    <row r="59" spans="2:6" x14ac:dyDescent="0.25">
      <c r="B59" t="s">
        <v>29</v>
      </c>
      <c r="F59">
        <v>54</v>
      </c>
    </row>
    <row r="60" spans="2:6" x14ac:dyDescent="0.25">
      <c r="B60" t="s">
        <v>29</v>
      </c>
      <c r="F60">
        <v>58</v>
      </c>
    </row>
    <row r="61" spans="2:6" x14ac:dyDescent="0.25">
      <c r="B61" t="s">
        <v>29</v>
      </c>
      <c r="F61">
        <v>52</v>
      </c>
    </row>
    <row r="62" spans="2:6" x14ac:dyDescent="0.25">
      <c r="B62" t="s">
        <v>29</v>
      </c>
      <c r="F62">
        <v>54</v>
      </c>
    </row>
    <row r="63" spans="2:6" x14ac:dyDescent="0.25">
      <c r="B63" t="s">
        <v>29</v>
      </c>
      <c r="F63">
        <v>56</v>
      </c>
    </row>
    <row r="64" spans="2:6" x14ac:dyDescent="0.25">
      <c r="B64" t="s">
        <v>29</v>
      </c>
      <c r="F64">
        <v>64</v>
      </c>
    </row>
    <row r="65" spans="2:6" x14ac:dyDescent="0.25">
      <c r="B65" t="s">
        <v>29</v>
      </c>
      <c r="F65">
        <v>51</v>
      </c>
    </row>
    <row r="66" spans="2:6" x14ac:dyDescent="0.25">
      <c r="B66" t="s">
        <v>29</v>
      </c>
      <c r="F66">
        <v>54</v>
      </c>
    </row>
    <row r="67" spans="2:6" x14ac:dyDescent="0.25">
      <c r="B67" t="s">
        <v>29</v>
      </c>
      <c r="F67">
        <v>70</v>
      </c>
    </row>
    <row r="68" spans="2:6" x14ac:dyDescent="0.25">
      <c r="B68" t="s">
        <v>29</v>
      </c>
      <c r="F68">
        <v>61</v>
      </c>
    </row>
    <row r="69" spans="2:6" x14ac:dyDescent="0.25">
      <c r="B69" t="s">
        <v>29</v>
      </c>
      <c r="F69">
        <v>57</v>
      </c>
    </row>
    <row r="70" spans="2:6" x14ac:dyDescent="0.25">
      <c r="B70" t="s">
        <v>29</v>
      </c>
      <c r="F70">
        <v>63</v>
      </c>
    </row>
    <row r="71" spans="2:6" x14ac:dyDescent="0.25">
      <c r="B71" t="s">
        <v>29</v>
      </c>
      <c r="F71">
        <v>58</v>
      </c>
    </row>
    <row r="72" spans="2:6" x14ac:dyDescent="0.25">
      <c r="B72" t="s">
        <v>29</v>
      </c>
      <c r="F72">
        <v>66</v>
      </c>
    </row>
    <row r="73" spans="2:6" x14ac:dyDescent="0.25">
      <c r="B73" t="s">
        <v>29</v>
      </c>
      <c r="F73">
        <v>73</v>
      </c>
    </row>
    <row r="74" spans="2:6" x14ac:dyDescent="0.25">
      <c r="B74" t="s">
        <v>32</v>
      </c>
      <c r="F74">
        <v>114</v>
      </c>
    </row>
    <row r="75" spans="2:6" x14ac:dyDescent="0.25">
      <c r="B75" t="s">
        <v>32</v>
      </c>
      <c r="F75">
        <v>134</v>
      </c>
    </row>
    <row r="76" spans="2:6" x14ac:dyDescent="0.25">
      <c r="B76" t="s">
        <v>32</v>
      </c>
      <c r="F76">
        <v>88</v>
      </c>
    </row>
    <row r="77" spans="2:6" x14ac:dyDescent="0.25">
      <c r="B77" t="s">
        <v>32</v>
      </c>
      <c r="F77">
        <v>130</v>
      </c>
    </row>
    <row r="78" spans="2:6" x14ac:dyDescent="0.25">
      <c r="B78" t="s">
        <v>32</v>
      </c>
      <c r="F78">
        <v>105</v>
      </c>
    </row>
    <row r="79" spans="2:6" x14ac:dyDescent="0.25">
      <c r="B79" t="s">
        <v>32</v>
      </c>
      <c r="F79">
        <v>158</v>
      </c>
    </row>
    <row r="80" spans="2:6" x14ac:dyDescent="0.25">
      <c r="B80" t="s">
        <v>32</v>
      </c>
      <c r="F80">
        <v>142</v>
      </c>
    </row>
    <row r="81" spans="2:6" x14ac:dyDescent="0.25">
      <c r="B81" t="s">
        <v>32</v>
      </c>
      <c r="F81">
        <v>106</v>
      </c>
    </row>
    <row r="82" spans="2:6" x14ac:dyDescent="0.25">
      <c r="B82" t="s">
        <v>32</v>
      </c>
      <c r="F82">
        <v>100</v>
      </c>
    </row>
    <row r="83" spans="2:6" x14ac:dyDescent="0.25">
      <c r="B83" t="s">
        <v>32</v>
      </c>
      <c r="F83">
        <v>86</v>
      </c>
    </row>
    <row r="84" spans="2:6" x14ac:dyDescent="0.25">
      <c r="B84" t="s">
        <v>32</v>
      </c>
      <c r="F84">
        <v>113</v>
      </c>
    </row>
    <row r="85" spans="2:6" x14ac:dyDescent="0.25">
      <c r="B85" t="s">
        <v>32</v>
      </c>
      <c r="F85">
        <v>130</v>
      </c>
    </row>
    <row r="86" spans="2:6" x14ac:dyDescent="0.25">
      <c r="B86" t="s">
        <v>32</v>
      </c>
      <c r="F86">
        <v>48</v>
      </c>
    </row>
    <row r="87" spans="2:6" x14ac:dyDescent="0.25">
      <c r="B87" t="s">
        <v>32</v>
      </c>
      <c r="F87">
        <v>86</v>
      </c>
    </row>
    <row r="88" spans="2:6" x14ac:dyDescent="0.25">
      <c r="B88" t="s">
        <v>32</v>
      </c>
      <c r="F88">
        <v>165</v>
      </c>
    </row>
    <row r="89" spans="2:6" x14ac:dyDescent="0.25">
      <c r="B89" t="s">
        <v>32</v>
      </c>
      <c r="F89">
        <v>87</v>
      </c>
    </row>
    <row r="90" spans="2:6" x14ac:dyDescent="0.25">
      <c r="B90" t="s">
        <v>32</v>
      </c>
      <c r="F90">
        <v>41</v>
      </c>
    </row>
    <row r="91" spans="2:6" x14ac:dyDescent="0.25">
      <c r="B91" t="s">
        <v>32</v>
      </c>
      <c r="F91">
        <v>47</v>
      </c>
    </row>
    <row r="92" spans="2:6" x14ac:dyDescent="0.25">
      <c r="B92" t="s">
        <v>32</v>
      </c>
      <c r="F92">
        <v>66</v>
      </c>
    </row>
    <row r="93" spans="2:6" x14ac:dyDescent="0.25">
      <c r="B93" t="s">
        <v>32</v>
      </c>
      <c r="F93">
        <v>158</v>
      </c>
    </row>
    <row r="94" spans="2:6" x14ac:dyDescent="0.25">
      <c r="B94" t="s">
        <v>32</v>
      </c>
      <c r="F94">
        <v>123</v>
      </c>
    </row>
    <row r="95" spans="2:6" x14ac:dyDescent="0.25">
      <c r="B95" t="s">
        <v>32</v>
      </c>
      <c r="F95">
        <v>55</v>
      </c>
    </row>
    <row r="96" spans="2:6" x14ac:dyDescent="0.25">
      <c r="B96" t="s">
        <v>32</v>
      </c>
      <c r="F96">
        <v>57</v>
      </c>
    </row>
    <row r="97" spans="2:6" x14ac:dyDescent="0.25">
      <c r="B97" t="s">
        <v>32</v>
      </c>
      <c r="F97">
        <v>112</v>
      </c>
    </row>
    <row r="98" spans="2:6" x14ac:dyDescent="0.25">
      <c r="B98" t="s">
        <v>32</v>
      </c>
      <c r="F98">
        <v>160</v>
      </c>
    </row>
    <row r="99" spans="2:6" x14ac:dyDescent="0.25">
      <c r="B99" t="s">
        <v>32</v>
      </c>
      <c r="F99">
        <v>170</v>
      </c>
    </row>
    <row r="100" spans="2:6" x14ac:dyDescent="0.25">
      <c r="B100" t="s">
        <v>32</v>
      </c>
      <c r="F100">
        <v>160</v>
      </c>
    </row>
    <row r="101" spans="2:6" x14ac:dyDescent="0.25">
      <c r="B101" t="s">
        <v>32</v>
      </c>
      <c r="F101">
        <v>115</v>
      </c>
    </row>
    <row r="102" spans="2:6" x14ac:dyDescent="0.25">
      <c r="B102" t="s">
        <v>32</v>
      </c>
      <c r="F102">
        <v>150</v>
      </c>
    </row>
    <row r="103" spans="2:6" x14ac:dyDescent="0.25">
      <c r="B103" t="s">
        <v>32</v>
      </c>
      <c r="F103">
        <v>115</v>
      </c>
    </row>
    <row r="104" spans="2:6" x14ac:dyDescent="0.25">
      <c r="B104" t="s">
        <v>32</v>
      </c>
      <c r="F104">
        <v>60</v>
      </c>
    </row>
  </sheetData>
  <sortState ref="A3:H22">
    <sortCondition ref="B3:B22"/>
  </sortState>
  <mergeCells count="1">
    <mergeCell ref="A1:C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F3" sqref="F3:F12"/>
    </sheetView>
  </sheetViews>
  <sheetFormatPr defaultRowHeight="15" x14ac:dyDescent="0.25"/>
  <cols>
    <col min="1" max="1" width="17" customWidth="1"/>
  </cols>
  <sheetData>
    <row r="1" spans="1:8" x14ac:dyDescent="0.25">
      <c r="A1" s="13" t="s">
        <v>12</v>
      </c>
      <c r="B1" s="13"/>
      <c r="C1" s="13"/>
      <c r="D1" s="2"/>
      <c r="E1" s="2"/>
    </row>
    <row r="2" spans="1:8" x14ac:dyDescent="0.25">
      <c r="A2" t="s">
        <v>14</v>
      </c>
      <c r="B2" t="s">
        <v>13</v>
      </c>
      <c r="C2" t="s">
        <v>0</v>
      </c>
      <c r="D2" s="3" t="s">
        <v>1</v>
      </c>
      <c r="E2" s="3" t="s">
        <v>33</v>
      </c>
      <c r="F2" t="s">
        <v>15</v>
      </c>
      <c r="G2" t="s">
        <v>16</v>
      </c>
      <c r="H2" t="s">
        <v>17</v>
      </c>
    </row>
    <row r="3" spans="1:8" x14ac:dyDescent="0.25">
      <c r="A3">
        <v>1</v>
      </c>
      <c r="B3" t="s">
        <v>29</v>
      </c>
      <c r="C3" t="s">
        <v>28</v>
      </c>
      <c r="D3">
        <v>621</v>
      </c>
      <c r="E3" t="str">
        <f>A3&amp;B3&amp;C3&amp;D3</f>
        <v>1ALO621</v>
      </c>
      <c r="F3">
        <v>84</v>
      </c>
      <c r="G3">
        <v>7.46</v>
      </c>
      <c r="H3">
        <v>7.02</v>
      </c>
    </row>
    <row r="4" spans="1:8" x14ac:dyDescent="0.25">
      <c r="A4">
        <v>2</v>
      </c>
      <c r="B4" t="s">
        <v>29</v>
      </c>
      <c r="C4" t="s">
        <v>28</v>
      </c>
      <c r="D4">
        <v>621</v>
      </c>
      <c r="E4" t="str">
        <f t="shared" ref="E4:E12" si="0">A4&amp;B4&amp;C4&amp;D4</f>
        <v>2ALO621</v>
      </c>
      <c r="F4">
        <v>78</v>
      </c>
      <c r="G4">
        <v>6.4</v>
      </c>
      <c r="H4">
        <v>5.98</v>
      </c>
    </row>
    <row r="5" spans="1:8" x14ac:dyDescent="0.25">
      <c r="A5">
        <v>3</v>
      </c>
      <c r="B5" t="s">
        <v>29</v>
      </c>
      <c r="C5" t="s">
        <v>28</v>
      </c>
      <c r="D5">
        <v>621</v>
      </c>
      <c r="E5" t="str">
        <f t="shared" si="0"/>
        <v>3ALO621</v>
      </c>
      <c r="F5">
        <v>92</v>
      </c>
      <c r="G5">
        <v>10</v>
      </c>
      <c r="H5">
        <v>9.5500000000000007</v>
      </c>
    </row>
    <row r="6" spans="1:8" x14ac:dyDescent="0.25">
      <c r="A6">
        <v>4</v>
      </c>
      <c r="B6" t="s">
        <v>29</v>
      </c>
      <c r="C6" t="s">
        <v>28</v>
      </c>
      <c r="D6">
        <v>621</v>
      </c>
      <c r="E6" t="str">
        <f t="shared" si="0"/>
        <v>4ALO621</v>
      </c>
      <c r="F6">
        <v>89</v>
      </c>
      <c r="G6">
        <v>6.11</v>
      </c>
      <c r="H6">
        <v>5.65</v>
      </c>
    </row>
    <row r="7" spans="1:8" x14ac:dyDescent="0.25">
      <c r="A7">
        <v>5</v>
      </c>
      <c r="B7" t="s">
        <v>29</v>
      </c>
      <c r="C7" t="s">
        <v>28</v>
      </c>
      <c r="D7">
        <v>621</v>
      </c>
      <c r="E7" t="str">
        <f t="shared" si="0"/>
        <v>5ALO621</v>
      </c>
      <c r="F7">
        <v>85</v>
      </c>
      <c r="G7">
        <v>8.65</v>
      </c>
      <c r="H7">
        <v>8.11</v>
      </c>
    </row>
    <row r="8" spans="1:8" x14ac:dyDescent="0.25">
      <c r="A8">
        <v>6</v>
      </c>
      <c r="B8" t="s">
        <v>29</v>
      </c>
      <c r="C8" t="s">
        <v>28</v>
      </c>
      <c r="D8">
        <v>621</v>
      </c>
      <c r="E8" t="str">
        <f t="shared" si="0"/>
        <v>6ALO621</v>
      </c>
      <c r="F8">
        <v>97</v>
      </c>
      <c r="G8">
        <v>12.41</v>
      </c>
      <c r="H8">
        <v>11.99</v>
      </c>
    </row>
    <row r="9" spans="1:8" x14ac:dyDescent="0.25">
      <c r="A9">
        <v>7</v>
      </c>
      <c r="B9" t="s">
        <v>29</v>
      </c>
      <c r="C9" t="s">
        <v>28</v>
      </c>
      <c r="D9">
        <v>621</v>
      </c>
      <c r="E9" t="str">
        <f t="shared" si="0"/>
        <v>7ALO621</v>
      </c>
      <c r="F9">
        <v>72</v>
      </c>
      <c r="G9">
        <v>4.3899999999999997</v>
      </c>
      <c r="H9">
        <v>4.09</v>
      </c>
    </row>
    <row r="10" spans="1:8" x14ac:dyDescent="0.25">
      <c r="A10">
        <v>8</v>
      </c>
      <c r="B10" t="s">
        <v>29</v>
      </c>
      <c r="C10" t="s">
        <v>28</v>
      </c>
      <c r="D10">
        <v>621</v>
      </c>
      <c r="E10" t="str">
        <f t="shared" si="0"/>
        <v>8ALO621</v>
      </c>
      <c r="F10">
        <v>87</v>
      </c>
      <c r="G10">
        <v>7.9</v>
      </c>
      <c r="H10">
        <v>7.23</v>
      </c>
    </row>
    <row r="11" spans="1:8" x14ac:dyDescent="0.25">
      <c r="A11">
        <v>9</v>
      </c>
      <c r="B11" t="s">
        <v>29</v>
      </c>
      <c r="C11" t="s">
        <v>28</v>
      </c>
      <c r="D11">
        <v>621</v>
      </c>
      <c r="E11" t="str">
        <f t="shared" si="0"/>
        <v>9ALO621</v>
      </c>
      <c r="F11">
        <v>86</v>
      </c>
      <c r="G11">
        <v>9.27</v>
      </c>
      <c r="H11">
        <v>8.7100000000000009</v>
      </c>
    </row>
    <row r="12" spans="1:8" x14ac:dyDescent="0.25">
      <c r="A12">
        <v>10</v>
      </c>
      <c r="B12" t="s">
        <v>29</v>
      </c>
      <c r="C12" t="s">
        <v>28</v>
      </c>
      <c r="D12">
        <v>621</v>
      </c>
      <c r="E12" t="str">
        <f t="shared" si="0"/>
        <v>10ALO621</v>
      </c>
      <c r="F12">
        <v>85</v>
      </c>
      <c r="G12">
        <v>8.3000000000000007</v>
      </c>
      <c r="H12">
        <v>7.87</v>
      </c>
    </row>
  </sheetData>
  <mergeCells count="1">
    <mergeCell ref="A1:C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3"/>
  <sheetViews>
    <sheetView tabSelected="1" workbookViewId="0">
      <selection activeCell="Q18" sqref="Q18"/>
    </sheetView>
  </sheetViews>
  <sheetFormatPr defaultRowHeight="15" x14ac:dyDescent="0.25"/>
  <sheetData>
    <row r="1" spans="1:30" x14ac:dyDescent="0.25">
      <c r="A1" t="s">
        <v>108</v>
      </c>
      <c r="B1" t="s">
        <v>123</v>
      </c>
      <c r="C1" s="10" t="s">
        <v>109</v>
      </c>
      <c r="D1" s="10" t="s">
        <v>124</v>
      </c>
      <c r="E1" t="s">
        <v>110</v>
      </c>
      <c r="F1" t="s">
        <v>125</v>
      </c>
      <c r="G1" s="10" t="s">
        <v>111</v>
      </c>
      <c r="H1" s="10" t="s">
        <v>126</v>
      </c>
      <c r="I1" s="10" t="s">
        <v>112</v>
      </c>
      <c r="J1" s="10" t="s">
        <v>127</v>
      </c>
      <c r="K1" s="10" t="s">
        <v>113</v>
      </c>
      <c r="L1" s="10" t="s">
        <v>128</v>
      </c>
      <c r="M1" s="10" t="s">
        <v>114</v>
      </c>
      <c r="N1" s="10" t="s">
        <v>129</v>
      </c>
      <c r="O1" s="10" t="s">
        <v>115</v>
      </c>
      <c r="P1" s="10" t="s">
        <v>130</v>
      </c>
      <c r="Q1" s="10" t="s">
        <v>116</v>
      </c>
      <c r="R1" s="10" t="s">
        <v>131</v>
      </c>
      <c r="S1" s="10" t="s">
        <v>117</v>
      </c>
      <c r="T1" s="10" t="s">
        <v>132</v>
      </c>
      <c r="U1" s="10" t="s">
        <v>118</v>
      </c>
      <c r="V1" s="10" t="s">
        <v>133</v>
      </c>
      <c r="W1" s="10" t="s">
        <v>119</v>
      </c>
      <c r="X1" s="10" t="s">
        <v>134</v>
      </c>
      <c r="Y1" s="10" t="s">
        <v>120</v>
      </c>
      <c r="Z1" s="10" t="s">
        <v>137</v>
      </c>
      <c r="AA1" s="10" t="s">
        <v>121</v>
      </c>
      <c r="AB1" s="10" t="s">
        <v>135</v>
      </c>
      <c r="AC1" s="10" t="s">
        <v>122</v>
      </c>
      <c r="AD1" s="10" t="s">
        <v>136</v>
      </c>
    </row>
    <row r="2" spans="1:30" x14ac:dyDescent="0.25">
      <c r="A2">
        <v>63</v>
      </c>
      <c r="B2">
        <v>44</v>
      </c>
      <c r="D2">
        <v>44</v>
      </c>
      <c r="E2">
        <v>73</v>
      </c>
      <c r="F2">
        <v>67</v>
      </c>
      <c r="G2" s="8">
        <v>62</v>
      </c>
      <c r="H2" s="8">
        <v>56</v>
      </c>
      <c r="I2">
        <v>48</v>
      </c>
      <c r="J2">
        <v>56</v>
      </c>
      <c r="K2">
        <v>58</v>
      </c>
      <c r="L2">
        <v>56</v>
      </c>
      <c r="M2" s="8">
        <v>68</v>
      </c>
      <c r="N2" s="8">
        <v>64</v>
      </c>
      <c r="O2" s="15"/>
      <c r="P2">
        <v>71</v>
      </c>
      <c r="Q2">
        <v>63</v>
      </c>
      <c r="R2">
        <v>48</v>
      </c>
      <c r="S2" s="4">
        <v>63</v>
      </c>
      <c r="T2" s="4">
        <v>67</v>
      </c>
      <c r="V2">
        <v>57</v>
      </c>
      <c r="X2">
        <v>71</v>
      </c>
      <c r="Y2">
        <v>84</v>
      </c>
      <c r="AA2" s="8">
        <v>85</v>
      </c>
      <c r="AB2" s="8">
        <v>63</v>
      </c>
      <c r="AD2">
        <v>64</v>
      </c>
    </row>
    <row r="3" spans="1:30" x14ac:dyDescent="0.25">
      <c r="A3">
        <v>47</v>
      </c>
      <c r="B3">
        <v>51</v>
      </c>
      <c r="D3">
        <v>5</v>
      </c>
      <c r="E3">
        <v>84</v>
      </c>
      <c r="F3">
        <v>64</v>
      </c>
      <c r="G3" s="8">
        <v>66</v>
      </c>
      <c r="H3" s="8">
        <v>43</v>
      </c>
      <c r="I3">
        <v>42</v>
      </c>
      <c r="J3">
        <v>57</v>
      </c>
      <c r="K3">
        <v>57</v>
      </c>
      <c r="L3">
        <v>59</v>
      </c>
      <c r="M3" s="8">
        <v>69</v>
      </c>
      <c r="N3" s="8">
        <v>73</v>
      </c>
      <c r="O3" s="15"/>
      <c r="P3" s="4"/>
      <c r="Q3">
        <v>46</v>
      </c>
      <c r="R3">
        <v>105</v>
      </c>
      <c r="S3" s="4">
        <v>68</v>
      </c>
      <c r="T3" s="4">
        <v>59</v>
      </c>
      <c r="V3">
        <v>48</v>
      </c>
      <c r="X3">
        <v>63</v>
      </c>
      <c r="Y3">
        <v>78</v>
      </c>
      <c r="AA3" s="8">
        <v>84</v>
      </c>
      <c r="AB3" s="8">
        <v>57</v>
      </c>
      <c r="AD3">
        <v>74</v>
      </c>
    </row>
    <row r="4" spans="1:30" x14ac:dyDescent="0.25">
      <c r="A4">
        <v>48</v>
      </c>
      <c r="B4">
        <v>42</v>
      </c>
      <c r="D4">
        <v>53</v>
      </c>
      <c r="E4">
        <v>74</v>
      </c>
      <c r="F4">
        <v>57</v>
      </c>
      <c r="G4" s="8">
        <v>59</v>
      </c>
      <c r="H4" s="8">
        <v>47</v>
      </c>
      <c r="I4">
        <v>44</v>
      </c>
      <c r="J4">
        <v>64</v>
      </c>
      <c r="K4">
        <v>55</v>
      </c>
      <c r="L4">
        <v>57</v>
      </c>
      <c r="M4" s="8">
        <v>77</v>
      </c>
      <c r="N4" s="8">
        <v>67</v>
      </c>
      <c r="O4" s="15"/>
      <c r="P4" s="4"/>
      <c r="Q4">
        <v>58</v>
      </c>
      <c r="R4">
        <v>97</v>
      </c>
      <c r="S4" s="4">
        <v>51</v>
      </c>
      <c r="T4" s="4">
        <v>73</v>
      </c>
      <c r="V4">
        <v>45</v>
      </c>
      <c r="X4">
        <v>64</v>
      </c>
      <c r="Y4">
        <v>92</v>
      </c>
      <c r="AA4" s="8">
        <v>75</v>
      </c>
      <c r="AB4" s="8">
        <v>62</v>
      </c>
      <c r="AD4">
        <v>68</v>
      </c>
    </row>
    <row r="5" spans="1:30" x14ac:dyDescent="0.25">
      <c r="A5">
        <v>67</v>
      </c>
      <c r="B5">
        <v>51</v>
      </c>
      <c r="D5">
        <v>53</v>
      </c>
      <c r="E5">
        <v>86</v>
      </c>
      <c r="F5">
        <v>53</v>
      </c>
      <c r="G5" s="8">
        <v>59</v>
      </c>
      <c r="H5" s="8">
        <v>50</v>
      </c>
      <c r="I5">
        <v>66</v>
      </c>
      <c r="J5">
        <v>37</v>
      </c>
      <c r="K5">
        <v>55</v>
      </c>
      <c r="L5">
        <v>66</v>
      </c>
      <c r="M5" s="4"/>
      <c r="N5" s="8">
        <v>65</v>
      </c>
      <c r="O5" s="15"/>
      <c r="P5">
        <v>65</v>
      </c>
      <c r="Q5">
        <v>63</v>
      </c>
      <c r="R5">
        <v>62</v>
      </c>
      <c r="S5" s="4">
        <v>76</v>
      </c>
      <c r="T5" s="4">
        <v>62</v>
      </c>
      <c r="V5">
        <v>62</v>
      </c>
      <c r="X5">
        <v>68</v>
      </c>
      <c r="Y5">
        <v>89</v>
      </c>
      <c r="AA5" s="8">
        <v>89</v>
      </c>
      <c r="AB5" s="8">
        <v>48</v>
      </c>
      <c r="AD5">
        <v>76</v>
      </c>
    </row>
    <row r="6" spans="1:30" x14ac:dyDescent="0.25">
      <c r="A6">
        <v>46</v>
      </c>
      <c r="B6">
        <v>46</v>
      </c>
      <c r="D6">
        <v>62</v>
      </c>
      <c r="E6">
        <v>84</v>
      </c>
      <c r="F6">
        <v>53</v>
      </c>
      <c r="G6" s="8">
        <v>54</v>
      </c>
      <c r="H6" s="9">
        <v>56</v>
      </c>
      <c r="I6">
        <v>46</v>
      </c>
      <c r="J6">
        <v>51</v>
      </c>
      <c r="K6">
        <v>66</v>
      </c>
      <c r="L6">
        <v>58</v>
      </c>
      <c r="N6" s="8">
        <v>64</v>
      </c>
      <c r="O6" s="15"/>
      <c r="P6">
        <v>62</v>
      </c>
      <c r="Q6">
        <v>54</v>
      </c>
      <c r="R6">
        <v>105</v>
      </c>
      <c r="S6" s="4">
        <v>54</v>
      </c>
      <c r="T6" s="4">
        <v>63</v>
      </c>
      <c r="V6">
        <v>59</v>
      </c>
      <c r="X6">
        <v>56</v>
      </c>
      <c r="Y6">
        <v>85</v>
      </c>
      <c r="AA6" s="8">
        <v>74</v>
      </c>
      <c r="AB6" s="8">
        <v>62</v>
      </c>
      <c r="AD6">
        <v>68</v>
      </c>
    </row>
    <row r="7" spans="1:30" x14ac:dyDescent="0.25">
      <c r="A7">
        <v>57</v>
      </c>
      <c r="B7">
        <v>48</v>
      </c>
      <c r="D7">
        <v>56</v>
      </c>
      <c r="E7">
        <v>62</v>
      </c>
      <c r="F7">
        <v>66</v>
      </c>
      <c r="G7" s="8">
        <v>73</v>
      </c>
      <c r="H7" s="8">
        <v>59</v>
      </c>
      <c r="I7">
        <v>51</v>
      </c>
      <c r="J7">
        <v>60</v>
      </c>
      <c r="K7">
        <v>54</v>
      </c>
      <c r="L7">
        <v>56</v>
      </c>
      <c r="N7" s="8">
        <v>58</v>
      </c>
      <c r="O7" s="15"/>
      <c r="P7">
        <v>72</v>
      </c>
      <c r="Q7">
        <v>54</v>
      </c>
      <c r="R7">
        <v>106</v>
      </c>
      <c r="S7" s="4">
        <v>87</v>
      </c>
      <c r="T7" s="4">
        <v>48</v>
      </c>
      <c r="V7">
        <v>64</v>
      </c>
      <c r="X7">
        <v>58</v>
      </c>
      <c r="Y7">
        <v>97</v>
      </c>
      <c r="AA7" s="8">
        <v>83</v>
      </c>
      <c r="AB7" s="8">
        <v>61</v>
      </c>
      <c r="AD7">
        <v>78</v>
      </c>
    </row>
    <row r="8" spans="1:30" x14ac:dyDescent="0.25">
      <c r="A8">
        <v>65</v>
      </c>
      <c r="B8">
        <v>51</v>
      </c>
      <c r="D8">
        <v>64</v>
      </c>
      <c r="E8">
        <v>76</v>
      </c>
      <c r="F8">
        <v>48</v>
      </c>
      <c r="G8" s="8">
        <v>66</v>
      </c>
      <c r="H8" s="8">
        <v>45</v>
      </c>
      <c r="I8">
        <v>67</v>
      </c>
      <c r="J8">
        <v>60</v>
      </c>
      <c r="K8">
        <v>58</v>
      </c>
      <c r="L8">
        <v>60</v>
      </c>
      <c r="N8" s="8">
        <v>73</v>
      </c>
      <c r="O8" s="15"/>
      <c r="P8">
        <v>84</v>
      </c>
      <c r="Q8">
        <v>52</v>
      </c>
      <c r="R8">
        <v>198</v>
      </c>
      <c r="S8" s="4">
        <v>51</v>
      </c>
      <c r="T8" s="4">
        <v>77</v>
      </c>
      <c r="V8">
        <v>83</v>
      </c>
      <c r="X8">
        <v>67</v>
      </c>
      <c r="Y8">
        <v>72</v>
      </c>
      <c r="AA8" s="8">
        <v>78</v>
      </c>
      <c r="AB8" s="8">
        <v>63</v>
      </c>
      <c r="AD8">
        <v>75</v>
      </c>
    </row>
    <row r="9" spans="1:30" x14ac:dyDescent="0.25">
      <c r="A9">
        <v>63</v>
      </c>
      <c r="B9">
        <v>72</v>
      </c>
      <c r="D9">
        <v>54</v>
      </c>
      <c r="E9">
        <v>59</v>
      </c>
      <c r="F9">
        <v>59</v>
      </c>
      <c r="G9" s="8">
        <v>56</v>
      </c>
      <c r="H9" s="8">
        <v>53</v>
      </c>
      <c r="I9">
        <v>57</v>
      </c>
      <c r="J9">
        <v>51</v>
      </c>
      <c r="K9">
        <v>58</v>
      </c>
      <c r="L9">
        <v>59</v>
      </c>
      <c r="N9" s="14" t="s">
        <v>85</v>
      </c>
      <c r="O9" s="15"/>
      <c r="P9">
        <v>74</v>
      </c>
      <c r="Q9">
        <v>61</v>
      </c>
      <c r="S9" s="4">
        <v>71</v>
      </c>
      <c r="T9" s="4">
        <v>63</v>
      </c>
      <c r="V9">
        <v>45</v>
      </c>
      <c r="X9">
        <v>49</v>
      </c>
      <c r="Y9">
        <v>87</v>
      </c>
      <c r="AA9" s="8">
        <v>79</v>
      </c>
      <c r="AB9" s="8">
        <v>58</v>
      </c>
      <c r="AD9">
        <v>84</v>
      </c>
    </row>
    <row r="10" spans="1:30" x14ac:dyDescent="0.25">
      <c r="A10">
        <v>66</v>
      </c>
      <c r="B10">
        <v>56</v>
      </c>
      <c r="D10">
        <v>62</v>
      </c>
      <c r="E10">
        <v>74</v>
      </c>
      <c r="F10" s="4"/>
      <c r="G10" s="11">
        <v>65</v>
      </c>
      <c r="H10" s="8">
        <v>54</v>
      </c>
      <c r="I10">
        <v>59</v>
      </c>
      <c r="J10" s="10">
        <v>245</v>
      </c>
      <c r="K10">
        <v>56</v>
      </c>
      <c r="L10">
        <v>58</v>
      </c>
      <c r="N10" s="8">
        <v>57</v>
      </c>
      <c r="O10" s="15"/>
      <c r="P10">
        <v>59</v>
      </c>
      <c r="Q10">
        <v>61</v>
      </c>
      <c r="S10" s="4">
        <v>57</v>
      </c>
      <c r="T10" s="4">
        <v>67</v>
      </c>
      <c r="V10">
        <v>62</v>
      </c>
      <c r="X10">
        <v>71</v>
      </c>
      <c r="Y10">
        <v>86</v>
      </c>
      <c r="AA10" s="8">
        <v>76</v>
      </c>
      <c r="AB10" s="8">
        <v>60</v>
      </c>
      <c r="AD10">
        <v>87</v>
      </c>
    </row>
    <row r="11" spans="1:30" x14ac:dyDescent="0.25">
      <c r="A11">
        <v>72</v>
      </c>
      <c r="B11" s="10">
        <v>50</v>
      </c>
      <c r="D11">
        <v>64</v>
      </c>
      <c r="E11">
        <v>77</v>
      </c>
      <c r="F11">
        <v>150</v>
      </c>
      <c r="G11" s="8">
        <v>66</v>
      </c>
      <c r="H11" s="8">
        <v>62</v>
      </c>
      <c r="I11">
        <v>44</v>
      </c>
      <c r="J11" s="10">
        <v>120</v>
      </c>
      <c r="K11">
        <v>60</v>
      </c>
      <c r="L11">
        <v>55</v>
      </c>
      <c r="N11" s="8">
        <v>65</v>
      </c>
      <c r="O11" s="15"/>
      <c r="P11">
        <v>73</v>
      </c>
      <c r="Q11">
        <v>61</v>
      </c>
      <c r="S11" s="4">
        <v>72</v>
      </c>
      <c r="T11" s="4">
        <v>57</v>
      </c>
      <c r="V11">
        <v>55</v>
      </c>
      <c r="X11">
        <v>68</v>
      </c>
      <c r="Y11">
        <v>85</v>
      </c>
      <c r="AA11" s="8">
        <v>82</v>
      </c>
      <c r="AB11" s="8">
        <v>47</v>
      </c>
      <c r="AD11">
        <v>79</v>
      </c>
    </row>
    <row r="12" spans="1:30" x14ac:dyDescent="0.25">
      <c r="A12">
        <v>61</v>
      </c>
      <c r="B12" s="16" t="s">
        <v>138</v>
      </c>
      <c r="D12">
        <v>93</v>
      </c>
      <c r="E12">
        <v>72</v>
      </c>
      <c r="F12">
        <v>165</v>
      </c>
      <c r="H12" s="8">
        <v>46</v>
      </c>
      <c r="I12">
        <v>45</v>
      </c>
      <c r="J12" s="10">
        <v>176</v>
      </c>
      <c r="K12">
        <v>55</v>
      </c>
      <c r="L12">
        <v>114</v>
      </c>
      <c r="N12" s="9">
        <v>188</v>
      </c>
      <c r="P12">
        <v>138</v>
      </c>
      <c r="Q12">
        <v>60</v>
      </c>
      <c r="V12">
        <v>55</v>
      </c>
      <c r="X12">
        <v>77</v>
      </c>
      <c r="AB12">
        <v>39</v>
      </c>
    </row>
    <row r="13" spans="1:30" x14ac:dyDescent="0.25">
      <c r="A13">
        <v>56</v>
      </c>
      <c r="B13">
        <v>59</v>
      </c>
      <c r="D13">
        <v>89</v>
      </c>
      <c r="E13">
        <v>69</v>
      </c>
      <c r="F13">
        <v>148</v>
      </c>
      <c r="G13" s="4"/>
      <c r="H13" s="4"/>
      <c r="I13">
        <v>57</v>
      </c>
      <c r="J13" s="10">
        <v>162</v>
      </c>
      <c r="K13">
        <v>52</v>
      </c>
      <c r="L13">
        <v>134</v>
      </c>
      <c r="N13" s="9">
        <v>68</v>
      </c>
      <c r="P13">
        <v>182</v>
      </c>
      <c r="Q13">
        <v>58</v>
      </c>
      <c r="S13" s="4"/>
      <c r="T13" s="4"/>
      <c r="V13">
        <v>147</v>
      </c>
      <c r="X13">
        <v>98</v>
      </c>
      <c r="AB13">
        <v>46</v>
      </c>
    </row>
    <row r="14" spans="1:30" x14ac:dyDescent="0.25">
      <c r="A14">
        <v>67</v>
      </c>
      <c r="B14">
        <v>58</v>
      </c>
      <c r="D14">
        <v>107</v>
      </c>
      <c r="E14">
        <v>73</v>
      </c>
      <c r="F14">
        <v>175</v>
      </c>
      <c r="G14" s="4"/>
      <c r="H14" s="4"/>
      <c r="I14">
        <v>43</v>
      </c>
      <c r="J14" s="10">
        <v>148</v>
      </c>
      <c r="K14">
        <v>60</v>
      </c>
      <c r="L14">
        <v>88</v>
      </c>
      <c r="N14" s="9">
        <v>54</v>
      </c>
      <c r="P14">
        <v>118</v>
      </c>
      <c r="Q14">
        <v>59</v>
      </c>
      <c r="V14">
        <v>187</v>
      </c>
      <c r="X14">
        <v>79</v>
      </c>
      <c r="AB14">
        <v>60</v>
      </c>
    </row>
    <row r="15" spans="1:30" x14ac:dyDescent="0.25">
      <c r="A15">
        <v>67</v>
      </c>
      <c r="B15">
        <v>53</v>
      </c>
      <c r="D15">
        <v>51</v>
      </c>
      <c r="E15">
        <v>61</v>
      </c>
      <c r="F15">
        <v>115</v>
      </c>
      <c r="G15" s="4"/>
      <c r="H15" s="4"/>
      <c r="I15">
        <v>49</v>
      </c>
      <c r="J15" s="10">
        <v>148</v>
      </c>
      <c r="K15">
        <v>62</v>
      </c>
      <c r="L15">
        <v>130</v>
      </c>
      <c r="N15" s="9">
        <v>55</v>
      </c>
      <c r="P15">
        <v>72</v>
      </c>
      <c r="Q15">
        <v>60</v>
      </c>
      <c r="V15">
        <v>186</v>
      </c>
      <c r="X15">
        <v>92</v>
      </c>
      <c r="AB15">
        <v>59</v>
      </c>
    </row>
    <row r="16" spans="1:30" x14ac:dyDescent="0.25">
      <c r="A16">
        <v>55</v>
      </c>
      <c r="B16">
        <v>51</v>
      </c>
      <c r="D16">
        <v>85</v>
      </c>
      <c r="E16">
        <v>71</v>
      </c>
      <c r="F16">
        <v>105</v>
      </c>
      <c r="I16">
        <v>42</v>
      </c>
      <c r="J16" s="10">
        <v>117</v>
      </c>
      <c r="K16">
        <v>64</v>
      </c>
      <c r="L16">
        <v>105</v>
      </c>
      <c r="N16" s="9">
        <v>63</v>
      </c>
      <c r="P16">
        <v>60</v>
      </c>
      <c r="Q16">
        <v>65</v>
      </c>
      <c r="V16">
        <v>120</v>
      </c>
      <c r="X16">
        <v>83</v>
      </c>
      <c r="AB16">
        <v>52</v>
      </c>
    </row>
    <row r="17" spans="1:28" x14ac:dyDescent="0.25">
      <c r="A17">
        <v>70</v>
      </c>
      <c r="B17">
        <v>45</v>
      </c>
      <c r="D17">
        <v>106</v>
      </c>
      <c r="E17">
        <v>63</v>
      </c>
      <c r="F17">
        <v>145</v>
      </c>
      <c r="I17">
        <v>57</v>
      </c>
      <c r="J17" s="10">
        <v>79</v>
      </c>
      <c r="K17">
        <v>60</v>
      </c>
      <c r="L17">
        <v>158</v>
      </c>
      <c r="N17" s="9">
        <v>62</v>
      </c>
      <c r="P17">
        <v>69</v>
      </c>
      <c r="Q17">
        <v>68</v>
      </c>
      <c r="V17">
        <v>148</v>
      </c>
      <c r="X17">
        <v>92</v>
      </c>
      <c r="AB17">
        <v>66</v>
      </c>
    </row>
    <row r="18" spans="1:28" x14ac:dyDescent="0.25">
      <c r="A18">
        <v>62</v>
      </c>
      <c r="B18">
        <v>52</v>
      </c>
      <c r="D18">
        <v>115</v>
      </c>
      <c r="E18">
        <v>74</v>
      </c>
      <c r="F18">
        <v>111</v>
      </c>
      <c r="I18">
        <v>62</v>
      </c>
      <c r="K18">
        <v>59</v>
      </c>
      <c r="L18">
        <v>142</v>
      </c>
      <c r="N18" s="9">
        <v>135</v>
      </c>
      <c r="Q18">
        <v>58</v>
      </c>
      <c r="V18">
        <v>46</v>
      </c>
      <c r="X18">
        <v>100</v>
      </c>
      <c r="AB18">
        <v>84</v>
      </c>
    </row>
    <row r="19" spans="1:28" x14ac:dyDescent="0.25">
      <c r="A19">
        <v>53</v>
      </c>
      <c r="B19">
        <v>55</v>
      </c>
      <c r="D19">
        <v>100</v>
      </c>
      <c r="E19">
        <v>74</v>
      </c>
      <c r="F19">
        <v>104</v>
      </c>
      <c r="I19">
        <v>47</v>
      </c>
      <c r="K19">
        <v>56</v>
      </c>
      <c r="L19">
        <v>106</v>
      </c>
      <c r="N19" s="9">
        <v>68</v>
      </c>
      <c r="Q19">
        <v>62</v>
      </c>
      <c r="V19">
        <v>52</v>
      </c>
      <c r="X19">
        <v>185</v>
      </c>
      <c r="AB19">
        <v>78</v>
      </c>
    </row>
    <row r="20" spans="1:28" x14ac:dyDescent="0.25">
      <c r="A20">
        <v>71</v>
      </c>
      <c r="B20">
        <v>54</v>
      </c>
      <c r="D20">
        <v>57</v>
      </c>
      <c r="E20">
        <v>75</v>
      </c>
      <c r="F20">
        <v>200</v>
      </c>
      <c r="I20">
        <v>38</v>
      </c>
      <c r="K20">
        <v>62</v>
      </c>
      <c r="L20">
        <v>100</v>
      </c>
      <c r="N20" s="9">
        <v>68</v>
      </c>
      <c r="Q20">
        <v>54</v>
      </c>
      <c r="V20">
        <v>54</v>
      </c>
      <c r="X20">
        <v>82</v>
      </c>
      <c r="AB20">
        <v>115</v>
      </c>
    </row>
    <row r="21" spans="1:28" x14ac:dyDescent="0.25">
      <c r="A21">
        <v>50</v>
      </c>
      <c r="B21">
        <v>56</v>
      </c>
      <c r="D21">
        <v>52</v>
      </c>
      <c r="F21">
        <v>54</v>
      </c>
      <c r="I21">
        <v>59</v>
      </c>
      <c r="K21">
        <v>47</v>
      </c>
      <c r="L21">
        <v>86</v>
      </c>
      <c r="N21" s="9">
        <v>59</v>
      </c>
      <c r="Q21">
        <v>46</v>
      </c>
      <c r="V21">
        <v>60</v>
      </c>
      <c r="X21">
        <v>156</v>
      </c>
      <c r="AB21">
        <v>60</v>
      </c>
    </row>
    <row r="22" spans="1:28" x14ac:dyDescent="0.25">
      <c r="A22">
        <v>49</v>
      </c>
      <c r="B22">
        <v>65</v>
      </c>
      <c r="D22">
        <v>57</v>
      </c>
      <c r="F22">
        <v>48</v>
      </c>
      <c r="I22">
        <v>76</v>
      </c>
      <c r="K22">
        <v>50</v>
      </c>
      <c r="L22">
        <v>113</v>
      </c>
      <c r="N22" s="9">
        <v>89</v>
      </c>
      <c r="Q22">
        <v>70</v>
      </c>
      <c r="V22">
        <v>54</v>
      </c>
      <c r="X22">
        <v>93</v>
      </c>
      <c r="AB22">
        <v>84</v>
      </c>
    </row>
    <row r="23" spans="1:28" x14ac:dyDescent="0.25">
      <c r="A23">
        <v>61</v>
      </c>
      <c r="B23">
        <v>45</v>
      </c>
      <c r="D23">
        <v>90</v>
      </c>
      <c r="F23">
        <v>64</v>
      </c>
      <c r="I23">
        <v>54</v>
      </c>
      <c r="K23">
        <v>48</v>
      </c>
      <c r="L23">
        <v>130</v>
      </c>
      <c r="N23" s="9">
        <v>145</v>
      </c>
      <c r="Q23">
        <v>59</v>
      </c>
      <c r="V23">
        <v>49</v>
      </c>
      <c r="X23">
        <v>105</v>
      </c>
      <c r="AB23">
        <v>75</v>
      </c>
    </row>
    <row r="24" spans="1:28" x14ac:dyDescent="0.25">
      <c r="A24">
        <v>51</v>
      </c>
      <c r="B24">
        <v>59</v>
      </c>
      <c r="D24">
        <v>80</v>
      </c>
      <c r="F24">
        <v>56</v>
      </c>
      <c r="I24">
        <v>53</v>
      </c>
      <c r="K24">
        <v>70</v>
      </c>
      <c r="L24">
        <v>48</v>
      </c>
      <c r="N24" s="9">
        <v>150</v>
      </c>
      <c r="Q24">
        <v>59</v>
      </c>
      <c r="V24">
        <v>54</v>
      </c>
      <c r="X24">
        <v>167</v>
      </c>
      <c r="AB24">
        <v>64</v>
      </c>
    </row>
    <row r="25" spans="1:28" x14ac:dyDescent="0.25">
      <c r="A25">
        <v>62</v>
      </c>
      <c r="B25">
        <v>44</v>
      </c>
      <c r="D25">
        <v>105</v>
      </c>
      <c r="I25">
        <v>47</v>
      </c>
      <c r="K25">
        <v>56</v>
      </c>
      <c r="L25">
        <v>86</v>
      </c>
      <c r="N25" s="9">
        <v>118</v>
      </c>
      <c r="V25">
        <v>62</v>
      </c>
      <c r="X25">
        <v>155</v>
      </c>
      <c r="AB25">
        <v>63</v>
      </c>
    </row>
    <row r="26" spans="1:28" x14ac:dyDescent="0.25">
      <c r="A26">
        <v>54</v>
      </c>
      <c r="B26">
        <v>48</v>
      </c>
      <c r="D26">
        <v>62</v>
      </c>
      <c r="I26">
        <v>69</v>
      </c>
      <c r="K26">
        <v>64</v>
      </c>
      <c r="L26">
        <v>165</v>
      </c>
      <c r="N26" s="9">
        <v>115</v>
      </c>
      <c r="V26">
        <v>51</v>
      </c>
      <c r="X26">
        <v>155</v>
      </c>
      <c r="AB26">
        <v>79</v>
      </c>
    </row>
    <row r="27" spans="1:28" x14ac:dyDescent="0.25">
      <c r="A27">
        <v>71</v>
      </c>
      <c r="B27">
        <v>45</v>
      </c>
      <c r="D27">
        <v>64</v>
      </c>
      <c r="I27">
        <v>55</v>
      </c>
      <c r="K27">
        <v>62</v>
      </c>
      <c r="L27">
        <v>87</v>
      </c>
      <c r="N27" s="9">
        <v>130</v>
      </c>
      <c r="V27">
        <v>72</v>
      </c>
      <c r="AB27">
        <v>57</v>
      </c>
    </row>
    <row r="28" spans="1:28" x14ac:dyDescent="0.25">
      <c r="A28">
        <v>52</v>
      </c>
      <c r="D28">
        <v>47</v>
      </c>
      <c r="I28">
        <v>54</v>
      </c>
      <c r="K28">
        <v>50</v>
      </c>
      <c r="L28">
        <v>41</v>
      </c>
      <c r="N28" s="9">
        <v>125</v>
      </c>
      <c r="V28">
        <v>65</v>
      </c>
      <c r="AB28">
        <v>59</v>
      </c>
    </row>
    <row r="29" spans="1:28" x14ac:dyDescent="0.25">
      <c r="A29">
        <v>73</v>
      </c>
      <c r="D29">
        <v>158</v>
      </c>
      <c r="I29">
        <v>53</v>
      </c>
      <c r="K29">
        <v>50</v>
      </c>
      <c r="L29">
        <v>47</v>
      </c>
      <c r="V29">
        <v>62</v>
      </c>
      <c r="AB29">
        <v>72</v>
      </c>
    </row>
    <row r="30" spans="1:28" x14ac:dyDescent="0.25">
      <c r="A30">
        <v>55</v>
      </c>
      <c r="D30">
        <v>161</v>
      </c>
      <c r="I30">
        <v>44</v>
      </c>
      <c r="K30">
        <v>70</v>
      </c>
      <c r="L30">
        <v>66</v>
      </c>
      <c r="V30">
        <v>63</v>
      </c>
      <c r="AB30">
        <v>75</v>
      </c>
    </row>
    <row r="31" spans="1:28" x14ac:dyDescent="0.25">
      <c r="A31">
        <v>73</v>
      </c>
      <c r="D31">
        <v>60</v>
      </c>
      <c r="I31">
        <v>49</v>
      </c>
      <c r="K31">
        <v>65</v>
      </c>
      <c r="L31">
        <v>158</v>
      </c>
      <c r="V31">
        <v>54</v>
      </c>
      <c r="AB31">
        <v>55</v>
      </c>
    </row>
    <row r="32" spans="1:28" x14ac:dyDescent="0.25">
      <c r="A32">
        <v>72</v>
      </c>
      <c r="D32">
        <v>62</v>
      </c>
      <c r="I32">
        <v>58</v>
      </c>
      <c r="K32">
        <v>63</v>
      </c>
      <c r="L32">
        <v>123</v>
      </c>
      <c r="V32">
        <v>100</v>
      </c>
      <c r="AB32">
        <v>75</v>
      </c>
    </row>
    <row r="33" spans="1:28" x14ac:dyDescent="0.25">
      <c r="A33">
        <v>63</v>
      </c>
      <c r="D33">
        <v>67</v>
      </c>
      <c r="I33">
        <v>49</v>
      </c>
      <c r="K33">
        <v>50</v>
      </c>
      <c r="L33">
        <v>55</v>
      </c>
      <c r="V33">
        <v>62</v>
      </c>
      <c r="AB33">
        <v>65</v>
      </c>
    </row>
    <row r="34" spans="1:28" x14ac:dyDescent="0.25">
      <c r="A34">
        <v>73</v>
      </c>
      <c r="D34">
        <v>66</v>
      </c>
      <c r="I34">
        <v>61</v>
      </c>
      <c r="K34">
        <v>62</v>
      </c>
      <c r="L34">
        <v>57</v>
      </c>
      <c r="V34">
        <v>65</v>
      </c>
      <c r="AB34">
        <v>58</v>
      </c>
    </row>
    <row r="35" spans="1:28" x14ac:dyDescent="0.25">
      <c r="A35">
        <v>68</v>
      </c>
      <c r="D35">
        <v>54</v>
      </c>
      <c r="I35">
        <v>58</v>
      </c>
      <c r="K35">
        <v>53</v>
      </c>
      <c r="L35">
        <v>112</v>
      </c>
      <c r="V35">
        <v>55</v>
      </c>
      <c r="AB35">
        <v>67</v>
      </c>
    </row>
    <row r="36" spans="1:28" x14ac:dyDescent="0.25">
      <c r="A36">
        <v>73</v>
      </c>
      <c r="D36">
        <v>83</v>
      </c>
      <c r="I36">
        <v>44</v>
      </c>
      <c r="K36">
        <v>70</v>
      </c>
      <c r="L36">
        <v>160</v>
      </c>
      <c r="V36">
        <v>52</v>
      </c>
      <c r="AB36">
        <v>140</v>
      </c>
    </row>
    <row r="37" spans="1:28" x14ac:dyDescent="0.25">
      <c r="A37">
        <v>60</v>
      </c>
      <c r="D37">
        <v>58</v>
      </c>
      <c r="I37">
        <v>57</v>
      </c>
      <c r="K37">
        <v>65</v>
      </c>
      <c r="L37">
        <v>170</v>
      </c>
      <c r="V37">
        <v>72</v>
      </c>
      <c r="AB37">
        <v>75</v>
      </c>
    </row>
    <row r="38" spans="1:28" x14ac:dyDescent="0.25">
      <c r="A38">
        <v>54</v>
      </c>
      <c r="D38">
        <v>95</v>
      </c>
      <c r="I38">
        <v>50</v>
      </c>
      <c r="K38">
        <v>60</v>
      </c>
      <c r="L38">
        <v>160</v>
      </c>
      <c r="V38">
        <v>72</v>
      </c>
      <c r="AB38">
        <v>83</v>
      </c>
    </row>
    <row r="39" spans="1:28" x14ac:dyDescent="0.25">
      <c r="A39">
        <v>63</v>
      </c>
      <c r="D39">
        <v>103</v>
      </c>
      <c r="I39">
        <v>63</v>
      </c>
      <c r="K39">
        <v>68</v>
      </c>
      <c r="L39">
        <v>115</v>
      </c>
      <c r="V39">
        <v>92</v>
      </c>
      <c r="AB39">
        <v>61</v>
      </c>
    </row>
    <row r="40" spans="1:28" x14ac:dyDescent="0.25">
      <c r="A40">
        <v>48</v>
      </c>
      <c r="D40">
        <v>118</v>
      </c>
      <c r="I40">
        <v>62</v>
      </c>
      <c r="K40">
        <v>65</v>
      </c>
      <c r="L40">
        <v>150</v>
      </c>
      <c r="V40">
        <v>48</v>
      </c>
      <c r="AB40">
        <v>80</v>
      </c>
    </row>
    <row r="41" spans="1:28" x14ac:dyDescent="0.25">
      <c r="A41">
        <v>53</v>
      </c>
      <c r="D41">
        <v>96</v>
      </c>
      <c r="I41">
        <v>48</v>
      </c>
      <c r="K41">
        <v>57</v>
      </c>
      <c r="L41">
        <v>115</v>
      </c>
      <c r="V41">
        <v>45</v>
      </c>
      <c r="AB41">
        <v>67</v>
      </c>
    </row>
    <row r="42" spans="1:28" x14ac:dyDescent="0.25">
      <c r="A42">
        <v>56</v>
      </c>
      <c r="D42">
        <v>87</v>
      </c>
      <c r="I42">
        <v>57</v>
      </c>
      <c r="K42">
        <v>58</v>
      </c>
      <c r="L42">
        <v>60</v>
      </c>
      <c r="V42">
        <v>175</v>
      </c>
      <c r="AB42">
        <v>122</v>
      </c>
    </row>
    <row r="43" spans="1:28" x14ac:dyDescent="0.25">
      <c r="A43">
        <v>72</v>
      </c>
      <c r="D43">
        <v>103</v>
      </c>
      <c r="I43">
        <v>67</v>
      </c>
      <c r="K43">
        <v>54</v>
      </c>
      <c r="V43">
        <v>156</v>
      </c>
      <c r="AB43">
        <v>80</v>
      </c>
    </row>
    <row r="44" spans="1:28" x14ac:dyDescent="0.25">
      <c r="A44">
        <v>58</v>
      </c>
      <c r="D44">
        <v>90</v>
      </c>
      <c r="I44">
        <v>40</v>
      </c>
      <c r="K44">
        <v>55</v>
      </c>
      <c r="V44">
        <v>91</v>
      </c>
      <c r="AB44">
        <v>124</v>
      </c>
    </row>
    <row r="45" spans="1:28" x14ac:dyDescent="0.25">
      <c r="A45">
        <v>63</v>
      </c>
      <c r="D45">
        <v>84</v>
      </c>
      <c r="I45">
        <v>52</v>
      </c>
      <c r="K45">
        <v>62</v>
      </c>
      <c r="V45">
        <v>52</v>
      </c>
      <c r="AB45">
        <v>60</v>
      </c>
    </row>
    <row r="46" spans="1:28" x14ac:dyDescent="0.25">
      <c r="A46">
        <v>58</v>
      </c>
      <c r="D46">
        <v>141</v>
      </c>
      <c r="I46">
        <v>43</v>
      </c>
      <c r="K46">
        <v>56</v>
      </c>
      <c r="V46">
        <v>47</v>
      </c>
      <c r="AB46">
        <v>73</v>
      </c>
    </row>
    <row r="47" spans="1:28" x14ac:dyDescent="0.25">
      <c r="A47">
        <v>60</v>
      </c>
      <c r="D47">
        <v>85</v>
      </c>
      <c r="I47">
        <v>55</v>
      </c>
      <c r="K47">
        <v>54</v>
      </c>
      <c r="V47">
        <v>56</v>
      </c>
      <c r="AB47">
        <v>70</v>
      </c>
    </row>
    <row r="48" spans="1:28" x14ac:dyDescent="0.25">
      <c r="A48">
        <v>73</v>
      </c>
      <c r="D48">
        <v>47</v>
      </c>
      <c r="I48">
        <v>64</v>
      </c>
      <c r="K48">
        <v>58</v>
      </c>
      <c r="V48">
        <v>85</v>
      </c>
      <c r="AB48">
        <v>64</v>
      </c>
    </row>
    <row r="49" spans="1:28" x14ac:dyDescent="0.25">
      <c r="A49">
        <v>62</v>
      </c>
      <c r="D49">
        <v>93</v>
      </c>
      <c r="I49">
        <v>71</v>
      </c>
      <c r="K49">
        <v>52</v>
      </c>
      <c r="V49">
        <v>64</v>
      </c>
      <c r="AB49">
        <v>64</v>
      </c>
    </row>
    <row r="50" spans="1:28" x14ac:dyDescent="0.25">
      <c r="A50">
        <v>75</v>
      </c>
      <c r="D50">
        <v>96</v>
      </c>
      <c r="I50">
        <v>43</v>
      </c>
      <c r="K50">
        <v>54</v>
      </c>
      <c r="V50">
        <v>75</v>
      </c>
    </row>
    <row r="51" spans="1:28" x14ac:dyDescent="0.25">
      <c r="A51">
        <v>72</v>
      </c>
      <c r="D51">
        <v>101</v>
      </c>
      <c r="I51">
        <v>38</v>
      </c>
      <c r="K51">
        <v>56</v>
      </c>
      <c r="V51">
        <v>63</v>
      </c>
    </row>
    <row r="52" spans="1:28" x14ac:dyDescent="0.25">
      <c r="A52">
        <v>84</v>
      </c>
      <c r="D52">
        <v>88</v>
      </c>
      <c r="I52">
        <v>38</v>
      </c>
      <c r="K52">
        <v>64</v>
      </c>
      <c r="V52">
        <v>97</v>
      </c>
    </row>
    <row r="53" spans="1:28" x14ac:dyDescent="0.25">
      <c r="A53">
        <v>78</v>
      </c>
      <c r="D53">
        <v>95</v>
      </c>
      <c r="I53">
        <v>48</v>
      </c>
      <c r="K53">
        <v>51</v>
      </c>
      <c r="V53">
        <v>79</v>
      </c>
    </row>
    <row r="54" spans="1:28" x14ac:dyDescent="0.25">
      <c r="A54">
        <v>71</v>
      </c>
      <c r="D54">
        <v>109</v>
      </c>
      <c r="I54">
        <v>49</v>
      </c>
      <c r="K54">
        <v>54</v>
      </c>
      <c r="V54">
        <v>64</v>
      </c>
    </row>
    <row r="55" spans="1:28" x14ac:dyDescent="0.25">
      <c r="A55">
        <v>74</v>
      </c>
      <c r="D55">
        <v>80</v>
      </c>
      <c r="I55">
        <v>47</v>
      </c>
      <c r="K55">
        <v>70</v>
      </c>
      <c r="V55">
        <v>159</v>
      </c>
    </row>
    <row r="56" spans="1:28" x14ac:dyDescent="0.25">
      <c r="A56">
        <v>73</v>
      </c>
      <c r="D56">
        <v>87</v>
      </c>
      <c r="I56">
        <v>44</v>
      </c>
      <c r="K56">
        <v>61</v>
      </c>
      <c r="V56">
        <v>81</v>
      </c>
    </row>
    <row r="57" spans="1:28" x14ac:dyDescent="0.25">
      <c r="A57">
        <v>73</v>
      </c>
      <c r="D57">
        <v>104</v>
      </c>
      <c r="I57">
        <v>45</v>
      </c>
      <c r="K57">
        <v>57</v>
      </c>
      <c r="V57">
        <v>52</v>
      </c>
    </row>
    <row r="58" spans="1:28" x14ac:dyDescent="0.25">
      <c r="A58">
        <v>84</v>
      </c>
      <c r="D58">
        <v>132</v>
      </c>
      <c r="I58">
        <v>66</v>
      </c>
      <c r="K58">
        <v>63</v>
      </c>
      <c r="V58">
        <v>53</v>
      </c>
    </row>
    <row r="59" spans="1:28" x14ac:dyDescent="0.25">
      <c r="A59">
        <v>68</v>
      </c>
      <c r="D59">
        <v>44</v>
      </c>
      <c r="I59">
        <v>39</v>
      </c>
      <c r="K59">
        <v>58</v>
      </c>
      <c r="V59">
        <v>62</v>
      </c>
    </row>
    <row r="60" spans="1:28" x14ac:dyDescent="0.25">
      <c r="A60">
        <v>64</v>
      </c>
      <c r="D60">
        <v>40</v>
      </c>
      <c r="I60">
        <v>54</v>
      </c>
      <c r="K60">
        <v>66</v>
      </c>
      <c r="V60">
        <v>80</v>
      </c>
    </row>
    <row r="61" spans="1:28" x14ac:dyDescent="0.25">
      <c r="A61">
        <v>68</v>
      </c>
      <c r="D61">
        <v>44</v>
      </c>
      <c r="I61">
        <v>48</v>
      </c>
      <c r="K61">
        <v>73</v>
      </c>
      <c r="V61">
        <v>49</v>
      </c>
    </row>
    <row r="62" spans="1:28" x14ac:dyDescent="0.25">
      <c r="A62">
        <v>71</v>
      </c>
      <c r="D62">
        <v>83</v>
      </c>
      <c r="I62">
        <v>61</v>
      </c>
      <c r="V62">
        <v>57</v>
      </c>
    </row>
    <row r="63" spans="1:28" x14ac:dyDescent="0.25">
      <c r="A63">
        <v>66</v>
      </c>
      <c r="D63">
        <v>90</v>
      </c>
      <c r="I63">
        <v>48</v>
      </c>
      <c r="V63">
        <v>174</v>
      </c>
    </row>
    <row r="64" spans="1:28" x14ac:dyDescent="0.25">
      <c r="A64">
        <v>77</v>
      </c>
      <c r="D64">
        <v>102</v>
      </c>
      <c r="I64">
        <v>47</v>
      </c>
      <c r="V64">
        <v>151</v>
      </c>
    </row>
    <row r="65" spans="1:22" x14ac:dyDescent="0.25">
      <c r="A65">
        <v>72</v>
      </c>
      <c r="D65">
        <v>108</v>
      </c>
      <c r="I65">
        <v>62</v>
      </c>
      <c r="V65">
        <v>72</v>
      </c>
    </row>
    <row r="66" spans="1:22" x14ac:dyDescent="0.25">
      <c r="A66">
        <v>72</v>
      </c>
      <c r="D66">
        <v>100</v>
      </c>
      <c r="I66">
        <v>52</v>
      </c>
      <c r="V66">
        <v>62</v>
      </c>
    </row>
    <row r="67" spans="1:22" x14ac:dyDescent="0.25">
      <c r="A67">
        <v>60</v>
      </c>
      <c r="D67">
        <v>132</v>
      </c>
      <c r="I67">
        <v>57</v>
      </c>
      <c r="V67">
        <v>54</v>
      </c>
    </row>
    <row r="68" spans="1:22" x14ac:dyDescent="0.25">
      <c r="A68">
        <v>53</v>
      </c>
      <c r="I68">
        <v>47</v>
      </c>
      <c r="V68">
        <v>88</v>
      </c>
    </row>
    <row r="69" spans="1:22" x14ac:dyDescent="0.25">
      <c r="A69">
        <v>69</v>
      </c>
      <c r="I69">
        <v>59</v>
      </c>
      <c r="V69">
        <v>44</v>
      </c>
    </row>
    <row r="70" spans="1:22" x14ac:dyDescent="0.25">
      <c r="I70">
        <v>50</v>
      </c>
      <c r="V70">
        <v>43</v>
      </c>
    </row>
    <row r="71" spans="1:22" x14ac:dyDescent="0.25">
      <c r="I71">
        <v>53</v>
      </c>
      <c r="V71">
        <v>198</v>
      </c>
    </row>
    <row r="72" spans="1:22" x14ac:dyDescent="0.25">
      <c r="I72">
        <v>37</v>
      </c>
      <c r="V72">
        <v>84</v>
      </c>
    </row>
    <row r="73" spans="1:22" x14ac:dyDescent="0.25">
      <c r="I73">
        <v>56</v>
      </c>
      <c r="V73">
        <v>46</v>
      </c>
    </row>
    <row r="74" spans="1:22" x14ac:dyDescent="0.25">
      <c r="I74">
        <v>49</v>
      </c>
      <c r="V74">
        <v>63</v>
      </c>
    </row>
    <row r="75" spans="1:22" x14ac:dyDescent="0.25">
      <c r="I75">
        <v>46</v>
      </c>
      <c r="V75">
        <v>56</v>
      </c>
    </row>
    <row r="76" spans="1:22" x14ac:dyDescent="0.25">
      <c r="I76">
        <v>39</v>
      </c>
      <c r="V76">
        <v>57</v>
      </c>
    </row>
    <row r="77" spans="1:22" x14ac:dyDescent="0.25">
      <c r="I77">
        <v>52</v>
      </c>
      <c r="V77">
        <v>86</v>
      </c>
    </row>
    <row r="78" spans="1:22" x14ac:dyDescent="0.25">
      <c r="V78">
        <v>140</v>
      </c>
    </row>
    <row r="79" spans="1:22" x14ac:dyDescent="0.25">
      <c r="V79">
        <v>159</v>
      </c>
    </row>
    <row r="80" spans="1:22" x14ac:dyDescent="0.25">
      <c r="V80">
        <v>196</v>
      </c>
    </row>
    <row r="81" spans="22:22" x14ac:dyDescent="0.25">
      <c r="V81">
        <v>124</v>
      </c>
    </row>
    <row r="82" spans="22:22" x14ac:dyDescent="0.25">
      <c r="V82">
        <v>143</v>
      </c>
    </row>
    <row r="83" spans="22:22" x14ac:dyDescent="0.25">
      <c r="V83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7"/>
  <sheetViews>
    <sheetView topLeftCell="B1" workbookViewId="0">
      <selection activeCell="L25" sqref="L25"/>
    </sheetView>
  </sheetViews>
  <sheetFormatPr defaultRowHeight="15" x14ac:dyDescent="0.25"/>
  <cols>
    <col min="1" max="1" width="16" customWidth="1"/>
  </cols>
  <sheetData>
    <row r="1" spans="1:24" x14ac:dyDescent="0.25">
      <c r="A1" t="s">
        <v>0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64</v>
      </c>
      <c r="J1" t="s">
        <v>65</v>
      </c>
      <c r="K1" t="s">
        <v>66</v>
      </c>
      <c r="L1" t="s">
        <v>67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68</v>
      </c>
      <c r="U1" t="s">
        <v>69</v>
      </c>
      <c r="V1" t="s">
        <v>70</v>
      </c>
      <c r="W1" t="s">
        <v>71</v>
      </c>
    </row>
    <row r="2" spans="1:24" x14ac:dyDescent="0.25">
      <c r="A2" t="s">
        <v>7</v>
      </c>
      <c r="B2">
        <v>934</v>
      </c>
      <c r="C2">
        <v>0.28000000000000003</v>
      </c>
      <c r="D2">
        <v>1.39</v>
      </c>
      <c r="E2">
        <v>0.38</v>
      </c>
      <c r="F2">
        <v>0.79</v>
      </c>
      <c r="G2">
        <v>0.39</v>
      </c>
      <c r="H2">
        <v>1.18</v>
      </c>
      <c r="I2">
        <v>0.39</v>
      </c>
      <c r="J2">
        <v>1.04</v>
      </c>
      <c r="K2">
        <v>0.39</v>
      </c>
      <c r="L2">
        <v>1.58</v>
      </c>
      <c r="M2">
        <v>1550</v>
      </c>
      <c r="N2">
        <v>0.38</v>
      </c>
      <c r="O2">
        <v>1.02</v>
      </c>
      <c r="Q2">
        <v>0.75</v>
      </c>
      <c r="R2">
        <v>0.61</v>
      </c>
      <c r="S2">
        <v>0.63</v>
      </c>
      <c r="U2">
        <v>0.78</v>
      </c>
      <c r="W2">
        <v>1.1200000000000001</v>
      </c>
    </row>
    <row r="3" spans="1:24" x14ac:dyDescent="0.25">
      <c r="A3" t="s">
        <v>72</v>
      </c>
      <c r="B3">
        <v>900</v>
      </c>
      <c r="C3">
        <v>0.4</v>
      </c>
      <c r="D3">
        <v>0.1</v>
      </c>
      <c r="E3">
        <v>0.56000000000000005</v>
      </c>
      <c r="F3">
        <v>0.55000000000000004</v>
      </c>
      <c r="G3" t="s">
        <v>73</v>
      </c>
      <c r="H3">
        <v>0.2</v>
      </c>
      <c r="I3" t="s">
        <v>74</v>
      </c>
      <c r="J3">
        <v>0.16</v>
      </c>
      <c r="K3" t="s">
        <v>75</v>
      </c>
      <c r="L3">
        <v>0.14000000000000001</v>
      </c>
      <c r="M3">
        <v>1300</v>
      </c>
      <c r="N3" t="s">
        <v>76</v>
      </c>
      <c r="O3">
        <v>0.22</v>
      </c>
      <c r="P3" t="s">
        <v>77</v>
      </c>
      <c r="Q3">
        <v>0.57999999999999996</v>
      </c>
      <c r="R3" t="s">
        <v>78</v>
      </c>
      <c r="S3">
        <v>0.1</v>
      </c>
      <c r="T3" t="s">
        <v>79</v>
      </c>
      <c r="U3">
        <v>0</v>
      </c>
      <c r="V3" t="s">
        <v>75</v>
      </c>
      <c r="W3">
        <v>0.12</v>
      </c>
    </row>
    <row r="4" spans="1:24" x14ac:dyDescent="0.25">
      <c r="A4" t="s">
        <v>9</v>
      </c>
      <c r="B4">
        <v>900</v>
      </c>
      <c r="C4">
        <v>1</v>
      </c>
      <c r="D4">
        <v>1.01</v>
      </c>
      <c r="E4">
        <v>0.9</v>
      </c>
      <c r="F4">
        <v>1.1499999999999999</v>
      </c>
      <c r="G4">
        <v>0.9</v>
      </c>
      <c r="H4">
        <v>0.45</v>
      </c>
      <c r="I4">
        <v>1.1000000000000001</v>
      </c>
      <c r="J4">
        <v>1.89</v>
      </c>
      <c r="K4">
        <v>1.2</v>
      </c>
      <c r="L4">
        <v>2.82</v>
      </c>
      <c r="M4" s="4">
        <v>1600</v>
      </c>
      <c r="N4">
        <v>1</v>
      </c>
      <c r="O4">
        <v>0.92</v>
      </c>
      <c r="P4">
        <v>1</v>
      </c>
      <c r="Q4">
        <v>0.37</v>
      </c>
      <c r="R4">
        <v>1.2</v>
      </c>
      <c r="S4">
        <v>0.26</v>
      </c>
      <c r="T4">
        <v>1.31</v>
      </c>
      <c r="U4">
        <v>0.1</v>
      </c>
      <c r="V4">
        <v>1.25</v>
      </c>
      <c r="W4">
        <v>0.65</v>
      </c>
    </row>
    <row r="5" spans="1:24" x14ac:dyDescent="0.25">
      <c r="A5" t="s">
        <v>5</v>
      </c>
      <c r="B5">
        <v>850</v>
      </c>
      <c r="C5">
        <v>0.55000000000000004</v>
      </c>
      <c r="D5" s="4">
        <v>0.31</v>
      </c>
      <c r="E5">
        <v>0.45</v>
      </c>
      <c r="F5" s="4">
        <v>0.1</v>
      </c>
      <c r="G5">
        <v>0.35</v>
      </c>
      <c r="H5" s="4">
        <v>0.14000000000000001</v>
      </c>
      <c r="I5">
        <v>0.25</v>
      </c>
      <c r="J5" s="4">
        <v>0.25</v>
      </c>
      <c r="K5">
        <v>0.4</v>
      </c>
      <c r="L5" s="4">
        <v>0.2</v>
      </c>
      <c r="M5">
        <v>1515</v>
      </c>
      <c r="N5" s="4">
        <v>0.6</v>
      </c>
      <c r="O5">
        <v>0.36</v>
      </c>
      <c r="P5" s="4">
        <v>0.45</v>
      </c>
      <c r="Q5">
        <v>0.16</v>
      </c>
      <c r="R5" s="4">
        <v>0.25</v>
      </c>
      <c r="S5">
        <v>7.0000000000000007E-2</v>
      </c>
      <c r="T5" s="4">
        <v>0.25</v>
      </c>
      <c r="U5">
        <v>0.22</v>
      </c>
      <c r="V5" s="4">
        <v>0.4</v>
      </c>
      <c r="W5">
        <v>0.49</v>
      </c>
    </row>
    <row r="6" spans="1:24" x14ac:dyDescent="0.25">
      <c r="A6" t="s">
        <v>8</v>
      </c>
      <c r="B6">
        <v>846</v>
      </c>
      <c r="C6">
        <v>0.53</v>
      </c>
      <c r="D6">
        <v>0.26</v>
      </c>
      <c r="E6">
        <v>0.53</v>
      </c>
      <c r="F6">
        <v>0.34</v>
      </c>
      <c r="G6">
        <v>0.5</v>
      </c>
      <c r="H6">
        <v>0.25</v>
      </c>
      <c r="I6">
        <v>0.5</v>
      </c>
      <c r="J6">
        <v>0.26</v>
      </c>
      <c r="K6">
        <v>0.35</v>
      </c>
      <c r="L6">
        <v>0.22</v>
      </c>
      <c r="M6">
        <v>1235</v>
      </c>
      <c r="N6">
        <v>0.65</v>
      </c>
      <c r="O6">
        <v>0.24</v>
      </c>
      <c r="P6">
        <v>0.55000000000000004</v>
      </c>
      <c r="Q6">
        <v>0.27</v>
      </c>
      <c r="R6">
        <v>0.5</v>
      </c>
      <c r="S6">
        <v>0.27</v>
      </c>
      <c r="T6">
        <v>0.53</v>
      </c>
      <c r="U6">
        <v>0.26</v>
      </c>
      <c r="V6">
        <v>0.4</v>
      </c>
      <c r="W6">
        <v>0.33</v>
      </c>
    </row>
    <row r="7" spans="1:24" x14ac:dyDescent="0.25">
      <c r="A7" t="s">
        <v>10</v>
      </c>
      <c r="B7">
        <v>1158</v>
      </c>
      <c r="C7">
        <v>0.78</v>
      </c>
      <c r="D7">
        <v>1.33</v>
      </c>
      <c r="E7">
        <v>0.95</v>
      </c>
      <c r="F7">
        <v>1.2</v>
      </c>
      <c r="G7">
        <v>1</v>
      </c>
      <c r="H7">
        <v>1.23</v>
      </c>
      <c r="I7">
        <v>0.95</v>
      </c>
      <c r="J7">
        <v>1.21</v>
      </c>
      <c r="K7">
        <v>0.7</v>
      </c>
      <c r="L7">
        <v>1.25</v>
      </c>
      <c r="M7">
        <v>1630</v>
      </c>
      <c r="N7">
        <v>0.88</v>
      </c>
      <c r="O7">
        <v>0.45</v>
      </c>
      <c r="P7">
        <v>1</v>
      </c>
      <c r="Q7">
        <v>0.67</v>
      </c>
      <c r="R7">
        <v>1.03</v>
      </c>
      <c r="S7">
        <v>0.31</v>
      </c>
      <c r="T7">
        <v>0.98</v>
      </c>
      <c r="U7">
        <v>0.23</v>
      </c>
      <c r="V7">
        <v>0.88</v>
      </c>
      <c r="W7">
        <v>0.66</v>
      </c>
    </row>
    <row r="8" spans="1:24" x14ac:dyDescent="0.25">
      <c r="A8" t="s">
        <v>80</v>
      </c>
      <c r="B8">
        <v>1230</v>
      </c>
      <c r="C8">
        <v>0.33</v>
      </c>
      <c r="D8">
        <v>0.61</v>
      </c>
      <c r="E8">
        <v>0.5</v>
      </c>
      <c r="F8">
        <v>0.21</v>
      </c>
      <c r="G8">
        <v>0.55000000000000004</v>
      </c>
      <c r="H8">
        <v>0.43</v>
      </c>
      <c r="M8">
        <v>1500</v>
      </c>
      <c r="N8">
        <v>0.3</v>
      </c>
      <c r="O8">
        <v>0.72</v>
      </c>
      <c r="P8">
        <v>0.5</v>
      </c>
      <c r="Q8">
        <v>0.13</v>
      </c>
      <c r="R8">
        <v>0.55000000000000004</v>
      </c>
      <c r="S8">
        <v>0.4</v>
      </c>
    </row>
    <row r="9" spans="1:24" x14ac:dyDescent="0.25">
      <c r="A9" t="s">
        <v>81</v>
      </c>
      <c r="B9">
        <v>945</v>
      </c>
      <c r="C9">
        <v>0.78</v>
      </c>
      <c r="D9">
        <v>0.3</v>
      </c>
      <c r="E9">
        <v>0.8</v>
      </c>
      <c r="F9">
        <v>0.78</v>
      </c>
      <c r="G9">
        <v>0.85</v>
      </c>
      <c r="H9">
        <v>1.75</v>
      </c>
      <c r="I9">
        <v>0.9</v>
      </c>
      <c r="J9">
        <v>0.5</v>
      </c>
      <c r="K9">
        <v>0.83</v>
      </c>
      <c r="L9">
        <v>0.15</v>
      </c>
      <c r="M9">
        <v>1300</v>
      </c>
      <c r="N9">
        <v>0.8</v>
      </c>
      <c r="O9">
        <v>0.24</v>
      </c>
      <c r="P9">
        <v>0.98</v>
      </c>
      <c r="Q9">
        <v>0.97</v>
      </c>
      <c r="R9">
        <v>1</v>
      </c>
      <c r="S9">
        <v>0.38</v>
      </c>
      <c r="T9">
        <v>1.1000000000000001</v>
      </c>
      <c r="U9">
        <v>0.14000000000000001</v>
      </c>
      <c r="V9">
        <v>1</v>
      </c>
      <c r="W9">
        <v>-0.02</v>
      </c>
    </row>
    <row r="10" spans="1:24" x14ac:dyDescent="0.25">
      <c r="A10" t="s">
        <v>82</v>
      </c>
      <c r="B10">
        <v>1056</v>
      </c>
      <c r="C10">
        <v>0.83</v>
      </c>
      <c r="D10">
        <v>2.39</v>
      </c>
      <c r="E10">
        <v>0.83</v>
      </c>
      <c r="F10">
        <v>2</v>
      </c>
      <c r="G10">
        <v>1</v>
      </c>
      <c r="H10">
        <v>1.89</v>
      </c>
      <c r="I10">
        <v>0.53</v>
      </c>
      <c r="J10">
        <v>1.82</v>
      </c>
      <c r="K10">
        <v>0.65</v>
      </c>
      <c r="L10">
        <v>1.42</v>
      </c>
      <c r="M10">
        <v>1500</v>
      </c>
      <c r="N10">
        <v>0.85</v>
      </c>
      <c r="O10">
        <v>2.71</v>
      </c>
      <c r="P10">
        <v>0.85</v>
      </c>
      <c r="Q10">
        <v>1.95</v>
      </c>
      <c r="R10">
        <v>1</v>
      </c>
      <c r="S10">
        <v>1.83</v>
      </c>
      <c r="T10">
        <v>0.7</v>
      </c>
      <c r="U10">
        <v>0.63</v>
      </c>
      <c r="V10">
        <v>0.7</v>
      </c>
      <c r="W10">
        <v>0.48</v>
      </c>
    </row>
    <row r="11" spans="1:24" x14ac:dyDescent="0.25">
      <c r="A11" t="s">
        <v>83</v>
      </c>
      <c r="B11">
        <v>1050</v>
      </c>
      <c r="C11">
        <v>0.88</v>
      </c>
      <c r="D11">
        <v>0.28000000000000003</v>
      </c>
      <c r="E11">
        <v>1</v>
      </c>
      <c r="F11">
        <v>0.46</v>
      </c>
      <c r="G11">
        <v>1.1000000000000001</v>
      </c>
      <c r="H11">
        <v>0.79</v>
      </c>
      <c r="M11">
        <v>1430</v>
      </c>
      <c r="N11">
        <v>0.93</v>
      </c>
      <c r="O11">
        <v>0.2</v>
      </c>
      <c r="P11">
        <v>1</v>
      </c>
      <c r="Q11">
        <v>0.25</v>
      </c>
      <c r="R11">
        <v>1.1000000000000001</v>
      </c>
      <c r="S11">
        <v>0.64</v>
      </c>
    </row>
    <row r="12" spans="1:24" x14ac:dyDescent="0.25">
      <c r="A12" t="s">
        <v>84</v>
      </c>
      <c r="B12">
        <v>1400</v>
      </c>
      <c r="C12">
        <v>0.65</v>
      </c>
      <c r="D12">
        <v>0.44</v>
      </c>
      <c r="E12">
        <v>0.7</v>
      </c>
      <c r="F12">
        <v>0.56000000000000005</v>
      </c>
      <c r="G12">
        <v>0.75</v>
      </c>
      <c r="H12">
        <v>0.53</v>
      </c>
      <c r="M12">
        <v>1450</v>
      </c>
      <c r="N12">
        <v>0.65</v>
      </c>
      <c r="O12">
        <v>0.41</v>
      </c>
      <c r="P12">
        <v>0.7</v>
      </c>
      <c r="Q12">
        <v>0.46</v>
      </c>
      <c r="R12">
        <v>0.78</v>
      </c>
      <c r="S12">
        <v>0.41</v>
      </c>
    </row>
    <row r="13" spans="1:24" x14ac:dyDescent="0.25">
      <c r="A13" t="s">
        <v>86</v>
      </c>
      <c r="C13">
        <v>0.7</v>
      </c>
      <c r="D13">
        <v>1.25</v>
      </c>
      <c r="E13">
        <v>0.75</v>
      </c>
      <c r="F13">
        <v>1.17</v>
      </c>
      <c r="G13">
        <v>0.85</v>
      </c>
      <c r="H13">
        <v>1.3</v>
      </c>
      <c r="I13">
        <v>1.1000000000000001</v>
      </c>
      <c r="J13">
        <v>1.69</v>
      </c>
      <c r="K13">
        <v>1.2</v>
      </c>
      <c r="L13">
        <v>1.7</v>
      </c>
      <c r="M13">
        <v>1240</v>
      </c>
      <c r="N13">
        <v>0.75</v>
      </c>
      <c r="O13">
        <v>1.1000000000000001</v>
      </c>
      <c r="P13">
        <v>0.8</v>
      </c>
      <c r="Q13">
        <v>0.64</v>
      </c>
      <c r="R13">
        <v>0.85</v>
      </c>
      <c r="S13">
        <v>0.91</v>
      </c>
      <c r="T13">
        <v>1.1000000000000001</v>
      </c>
      <c r="U13">
        <v>1.1000000000000001</v>
      </c>
      <c r="V13">
        <v>1.1499999999999999</v>
      </c>
      <c r="W13">
        <v>1.3</v>
      </c>
    </row>
    <row r="15" spans="1:24" x14ac:dyDescent="0.25">
      <c r="A15" s="10" t="s">
        <v>4</v>
      </c>
      <c r="B15">
        <v>835</v>
      </c>
      <c r="C15">
        <v>0.4</v>
      </c>
      <c r="D15">
        <v>1.04</v>
      </c>
      <c r="E15">
        <v>0.3</v>
      </c>
      <c r="F15">
        <v>0.87</v>
      </c>
      <c r="G15">
        <v>0.5</v>
      </c>
      <c r="H15">
        <v>2.33</v>
      </c>
      <c r="I15">
        <v>0.5</v>
      </c>
      <c r="J15">
        <v>1.85</v>
      </c>
      <c r="K15">
        <v>0.4</v>
      </c>
      <c r="L15">
        <v>1.5</v>
      </c>
      <c r="M15">
        <v>1400</v>
      </c>
      <c r="N15">
        <v>0.5</v>
      </c>
      <c r="O15">
        <v>1.1499999999999999</v>
      </c>
      <c r="P15">
        <v>0.4</v>
      </c>
      <c r="Q15">
        <v>0.43</v>
      </c>
      <c r="R15">
        <v>0.6</v>
      </c>
      <c r="S15">
        <v>1.08</v>
      </c>
      <c r="T15">
        <v>0.6</v>
      </c>
      <c r="U15">
        <v>1.21</v>
      </c>
      <c r="V15">
        <v>0.6</v>
      </c>
      <c r="W15">
        <v>1.85</v>
      </c>
    </row>
    <row r="16" spans="1:24" x14ac:dyDescent="0.25">
      <c r="A16" s="10" t="s">
        <v>88</v>
      </c>
      <c r="B16">
        <v>930</v>
      </c>
      <c r="C16" s="10">
        <v>0.38</v>
      </c>
      <c r="D16" s="10">
        <v>0.3</v>
      </c>
      <c r="E16" s="10">
        <v>0.4</v>
      </c>
      <c r="F16" s="10">
        <v>0.68</v>
      </c>
      <c r="G16" s="10">
        <v>0.4</v>
      </c>
      <c r="H16" s="10">
        <v>0.8</v>
      </c>
      <c r="I16" s="10">
        <v>0.42</v>
      </c>
      <c r="J16" s="10">
        <v>98</v>
      </c>
      <c r="K16" s="10">
        <v>0.38</v>
      </c>
      <c r="L16" s="10">
        <v>1.25</v>
      </c>
      <c r="M16" s="10">
        <v>1435</v>
      </c>
      <c r="N16" s="10">
        <v>0.83</v>
      </c>
      <c r="O16" s="10">
        <v>0.23</v>
      </c>
      <c r="P16" s="10">
        <v>0.83</v>
      </c>
      <c r="Q16" s="10">
        <v>0.23</v>
      </c>
      <c r="R16" s="10">
        <v>0.9</v>
      </c>
      <c r="S16" s="10">
        <v>0.3</v>
      </c>
      <c r="T16" s="10">
        <v>0.88</v>
      </c>
      <c r="U16" s="10">
        <v>0.36</v>
      </c>
      <c r="V16" s="10">
        <v>0.88</v>
      </c>
      <c r="W16" s="10">
        <v>0.32</v>
      </c>
      <c r="X16" t="s">
        <v>89</v>
      </c>
    </row>
    <row r="17" spans="1:23" x14ac:dyDescent="0.25">
      <c r="A17" s="10" t="s">
        <v>6</v>
      </c>
      <c r="B17">
        <v>829</v>
      </c>
      <c r="C17">
        <v>0.42</v>
      </c>
      <c r="D17">
        <v>0.56000000000000005</v>
      </c>
      <c r="E17">
        <v>0.32</v>
      </c>
      <c r="F17">
        <v>1.05</v>
      </c>
      <c r="G17">
        <v>0.32</v>
      </c>
      <c r="H17">
        <v>1.02</v>
      </c>
      <c r="I17">
        <v>0.3</v>
      </c>
      <c r="J17">
        <v>0.1</v>
      </c>
      <c r="K17">
        <v>0.3</v>
      </c>
      <c r="L17">
        <v>0.34</v>
      </c>
      <c r="M17">
        <v>1330</v>
      </c>
      <c r="N17">
        <v>0.4</v>
      </c>
      <c r="O17">
        <v>0.4</v>
      </c>
      <c r="P17">
        <v>0.4</v>
      </c>
      <c r="Q17">
        <v>0.44</v>
      </c>
      <c r="R17">
        <v>0.47</v>
      </c>
      <c r="S17">
        <v>0.96</v>
      </c>
      <c r="T17">
        <v>0.4</v>
      </c>
      <c r="U17">
        <v>0.28000000000000003</v>
      </c>
      <c r="V17">
        <v>0.4</v>
      </c>
      <c r="W17">
        <v>0.18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opLeftCell="A3" workbookViewId="0">
      <selection activeCell="F23" sqref="F23:F36"/>
    </sheetView>
  </sheetViews>
  <sheetFormatPr defaultRowHeight="15" x14ac:dyDescent="0.25"/>
  <cols>
    <col min="1" max="1" width="19.7109375" customWidth="1"/>
    <col min="8" max="8" width="23.85546875" customWidth="1"/>
  </cols>
  <sheetData>
    <row r="1" spans="1:8" x14ac:dyDescent="0.25">
      <c r="A1" s="13" t="s">
        <v>12</v>
      </c>
      <c r="B1" s="13"/>
      <c r="C1" s="13"/>
      <c r="D1" s="2"/>
    </row>
    <row r="2" spans="1:8" x14ac:dyDescent="0.25">
      <c r="A2" t="s">
        <v>14</v>
      </c>
      <c r="B2" t="s">
        <v>13</v>
      </c>
      <c r="C2" t="s">
        <v>0</v>
      </c>
      <c r="D2" s="3" t="s">
        <v>1</v>
      </c>
      <c r="E2" s="3" t="s">
        <v>33</v>
      </c>
      <c r="F2" t="s">
        <v>15</v>
      </c>
      <c r="G2" t="s">
        <v>16</v>
      </c>
      <c r="H2" t="s">
        <v>17</v>
      </c>
    </row>
    <row r="3" spans="1:8" x14ac:dyDescent="0.25">
      <c r="A3">
        <v>3</v>
      </c>
      <c r="B3" t="s">
        <v>29</v>
      </c>
      <c r="C3" t="s">
        <v>38</v>
      </c>
      <c r="D3">
        <v>630</v>
      </c>
      <c r="E3" t="str">
        <f t="shared" ref="E3:E21" si="0">A3&amp;B3&amp;C3&amp;D3</f>
        <v>3AED630</v>
      </c>
      <c r="F3">
        <v>73</v>
      </c>
      <c r="G3">
        <v>4.17</v>
      </c>
      <c r="H3">
        <v>3.81</v>
      </c>
    </row>
    <row r="4" spans="1:8" x14ac:dyDescent="0.25">
      <c r="A4">
        <v>5</v>
      </c>
      <c r="B4" t="s">
        <v>29</v>
      </c>
      <c r="C4" t="s">
        <v>38</v>
      </c>
      <c r="D4">
        <v>630</v>
      </c>
      <c r="E4" t="str">
        <f t="shared" si="0"/>
        <v>5AED630</v>
      </c>
      <c r="F4">
        <v>84</v>
      </c>
      <c r="G4">
        <v>6.64</v>
      </c>
      <c r="H4">
        <v>6.49</v>
      </c>
    </row>
    <row r="5" spans="1:8" x14ac:dyDescent="0.25">
      <c r="A5">
        <v>6</v>
      </c>
      <c r="B5" t="s">
        <v>29</v>
      </c>
      <c r="C5" t="s">
        <v>38</v>
      </c>
      <c r="D5">
        <v>630</v>
      </c>
      <c r="E5" t="str">
        <f t="shared" si="0"/>
        <v>6AED630</v>
      </c>
      <c r="F5">
        <v>74</v>
      </c>
      <c r="G5">
        <v>4.54</v>
      </c>
      <c r="H5">
        <v>4.3099999999999996</v>
      </c>
    </row>
    <row r="6" spans="1:8" x14ac:dyDescent="0.25">
      <c r="A6">
        <v>7</v>
      </c>
      <c r="B6" t="s">
        <v>29</v>
      </c>
      <c r="C6" t="s">
        <v>38</v>
      </c>
      <c r="D6">
        <v>630</v>
      </c>
      <c r="E6" t="str">
        <f t="shared" si="0"/>
        <v>7AED630</v>
      </c>
      <c r="F6">
        <v>86</v>
      </c>
      <c r="G6">
        <v>5.59</v>
      </c>
      <c r="H6">
        <v>5.37</v>
      </c>
    </row>
    <row r="7" spans="1:8" x14ac:dyDescent="0.25">
      <c r="A7">
        <v>8</v>
      </c>
      <c r="B7" t="s">
        <v>29</v>
      </c>
      <c r="C7" t="s">
        <v>38</v>
      </c>
      <c r="D7">
        <v>630</v>
      </c>
      <c r="E7" t="str">
        <f t="shared" si="0"/>
        <v>8AED630</v>
      </c>
      <c r="F7">
        <v>84</v>
      </c>
      <c r="G7">
        <v>5.39</v>
      </c>
      <c r="H7">
        <v>5.12</v>
      </c>
    </row>
    <row r="8" spans="1:8" x14ac:dyDescent="0.25">
      <c r="A8">
        <v>9</v>
      </c>
      <c r="B8" t="s">
        <v>29</v>
      </c>
      <c r="C8" t="s">
        <v>38</v>
      </c>
      <c r="D8">
        <v>630</v>
      </c>
      <c r="E8" t="str">
        <f t="shared" si="0"/>
        <v>9AED630</v>
      </c>
      <c r="F8">
        <v>62</v>
      </c>
      <c r="G8">
        <v>2.44</v>
      </c>
      <c r="H8">
        <v>2.23</v>
      </c>
    </row>
    <row r="9" spans="1:8" x14ac:dyDescent="0.25">
      <c r="A9">
        <v>10</v>
      </c>
      <c r="B9" t="s">
        <v>29</v>
      </c>
      <c r="C9" t="s">
        <v>38</v>
      </c>
      <c r="D9">
        <v>630</v>
      </c>
      <c r="E9" t="str">
        <f t="shared" si="0"/>
        <v>10AED630</v>
      </c>
      <c r="F9">
        <v>76</v>
      </c>
      <c r="G9">
        <v>4.1100000000000003</v>
      </c>
      <c r="H9">
        <v>3.88</v>
      </c>
    </row>
    <row r="10" spans="1:8" x14ac:dyDescent="0.25">
      <c r="A10">
        <v>12</v>
      </c>
      <c r="B10" t="s">
        <v>29</v>
      </c>
      <c r="C10" t="s">
        <v>38</v>
      </c>
      <c r="D10">
        <v>630</v>
      </c>
      <c r="E10" t="str">
        <f t="shared" si="0"/>
        <v>12AED630</v>
      </c>
      <c r="F10">
        <v>59</v>
      </c>
      <c r="G10">
        <v>2.63</v>
      </c>
      <c r="H10">
        <v>2.4</v>
      </c>
    </row>
    <row r="11" spans="1:8" x14ac:dyDescent="0.25">
      <c r="A11">
        <v>14</v>
      </c>
      <c r="B11" t="s">
        <v>29</v>
      </c>
      <c r="C11" t="s">
        <v>38</v>
      </c>
      <c r="D11">
        <v>630</v>
      </c>
      <c r="E11" t="str">
        <f t="shared" si="0"/>
        <v>14AED630</v>
      </c>
      <c r="F11">
        <v>74</v>
      </c>
      <c r="G11">
        <v>4.22</v>
      </c>
      <c r="H11">
        <v>4.03</v>
      </c>
    </row>
    <row r="12" spans="1:8" x14ac:dyDescent="0.25">
      <c r="A12">
        <v>19</v>
      </c>
      <c r="B12" t="s">
        <v>29</v>
      </c>
      <c r="C12" t="s">
        <v>38</v>
      </c>
      <c r="D12">
        <v>630</v>
      </c>
      <c r="E12" t="str">
        <f t="shared" si="0"/>
        <v>19AED630</v>
      </c>
      <c r="F12">
        <v>77</v>
      </c>
      <c r="G12">
        <v>5.19</v>
      </c>
      <c r="H12">
        <v>5.03</v>
      </c>
    </row>
    <row r="13" spans="1:8" x14ac:dyDescent="0.25">
      <c r="A13">
        <v>1</v>
      </c>
      <c r="B13" t="s">
        <v>32</v>
      </c>
      <c r="C13" t="s">
        <v>38</v>
      </c>
      <c r="D13">
        <v>630</v>
      </c>
      <c r="E13" t="str">
        <f t="shared" si="0"/>
        <v>1BED630</v>
      </c>
      <c r="F13">
        <v>67</v>
      </c>
      <c r="G13">
        <v>2.91</v>
      </c>
      <c r="H13">
        <v>2.76</v>
      </c>
    </row>
    <row r="14" spans="1:8" x14ac:dyDescent="0.25">
      <c r="A14">
        <v>2</v>
      </c>
      <c r="B14" t="s">
        <v>32</v>
      </c>
      <c r="C14" t="s">
        <v>38</v>
      </c>
      <c r="D14">
        <v>630</v>
      </c>
      <c r="E14" t="str">
        <f t="shared" si="0"/>
        <v>2BED630</v>
      </c>
      <c r="F14">
        <v>64</v>
      </c>
      <c r="G14">
        <v>2.69</v>
      </c>
    </row>
    <row r="15" spans="1:8" x14ac:dyDescent="0.25">
      <c r="A15">
        <v>4</v>
      </c>
      <c r="B15" t="s">
        <v>32</v>
      </c>
      <c r="C15" t="s">
        <v>38</v>
      </c>
      <c r="D15">
        <v>630</v>
      </c>
      <c r="E15" t="str">
        <f t="shared" si="0"/>
        <v>4BED630</v>
      </c>
      <c r="F15">
        <v>57</v>
      </c>
      <c r="G15">
        <v>2.0099999999999998</v>
      </c>
      <c r="H15">
        <v>1.87</v>
      </c>
    </row>
    <row r="16" spans="1:8" x14ac:dyDescent="0.25">
      <c r="A16">
        <v>11</v>
      </c>
      <c r="B16" t="s">
        <v>32</v>
      </c>
      <c r="C16" t="s">
        <v>38</v>
      </c>
      <c r="D16">
        <v>630</v>
      </c>
      <c r="E16" t="str">
        <f t="shared" si="0"/>
        <v>11BED630</v>
      </c>
      <c r="F16">
        <v>53</v>
      </c>
      <c r="G16">
        <v>1.53</v>
      </c>
      <c r="H16">
        <v>1.39</v>
      </c>
    </row>
    <row r="17" spans="1:8" x14ac:dyDescent="0.25">
      <c r="A17">
        <v>13</v>
      </c>
      <c r="B17" t="s">
        <v>32</v>
      </c>
      <c r="C17" t="s">
        <v>38</v>
      </c>
      <c r="D17">
        <v>630</v>
      </c>
      <c r="E17" t="str">
        <f t="shared" si="0"/>
        <v>13BED630</v>
      </c>
      <c r="F17">
        <v>53</v>
      </c>
      <c r="G17">
        <v>1.42</v>
      </c>
      <c r="H17">
        <v>1.26</v>
      </c>
    </row>
    <row r="18" spans="1:8" x14ac:dyDescent="0.25">
      <c r="A18">
        <v>15</v>
      </c>
      <c r="B18" t="s">
        <v>32</v>
      </c>
      <c r="C18" t="s">
        <v>38</v>
      </c>
      <c r="D18">
        <v>630</v>
      </c>
      <c r="E18" t="str">
        <f t="shared" si="0"/>
        <v>15BED630</v>
      </c>
      <c r="F18">
        <v>66</v>
      </c>
      <c r="G18">
        <v>2.82</v>
      </c>
      <c r="H18">
        <v>2.6</v>
      </c>
    </row>
    <row r="19" spans="1:8" x14ac:dyDescent="0.25">
      <c r="A19">
        <v>16</v>
      </c>
      <c r="B19" t="s">
        <v>32</v>
      </c>
      <c r="C19" t="s">
        <v>38</v>
      </c>
      <c r="D19">
        <v>630</v>
      </c>
      <c r="E19" t="str">
        <f t="shared" si="0"/>
        <v>16BED630</v>
      </c>
      <c r="F19">
        <v>48</v>
      </c>
      <c r="G19">
        <v>1.18</v>
      </c>
      <c r="H19">
        <v>1.1000000000000001</v>
      </c>
    </row>
    <row r="20" spans="1:8" x14ac:dyDescent="0.25">
      <c r="A20">
        <v>17</v>
      </c>
      <c r="B20" t="s">
        <v>32</v>
      </c>
      <c r="C20" t="s">
        <v>38</v>
      </c>
      <c r="D20">
        <v>630</v>
      </c>
      <c r="E20" t="str">
        <f t="shared" si="0"/>
        <v>17BED630</v>
      </c>
      <c r="F20">
        <v>59</v>
      </c>
      <c r="G20">
        <v>1.9</v>
      </c>
      <c r="H20">
        <v>1.91</v>
      </c>
    </row>
    <row r="21" spans="1:8" x14ac:dyDescent="0.25">
      <c r="A21">
        <v>18</v>
      </c>
      <c r="B21" t="s">
        <v>32</v>
      </c>
      <c r="C21" t="s">
        <v>38</v>
      </c>
      <c r="D21">
        <v>630</v>
      </c>
      <c r="E21" t="str">
        <f t="shared" si="0"/>
        <v>18BED630</v>
      </c>
      <c r="G21">
        <v>1.91</v>
      </c>
    </row>
    <row r="23" spans="1:8" x14ac:dyDescent="0.25">
      <c r="B23" t="s">
        <v>32</v>
      </c>
      <c r="F23">
        <v>150</v>
      </c>
    </row>
    <row r="24" spans="1:8" x14ac:dyDescent="0.25">
      <c r="B24" t="s">
        <v>32</v>
      </c>
      <c r="F24">
        <v>165</v>
      </c>
    </row>
    <row r="25" spans="1:8" x14ac:dyDescent="0.25">
      <c r="B25" t="s">
        <v>32</v>
      </c>
      <c r="F25">
        <v>148</v>
      </c>
    </row>
    <row r="26" spans="1:8" x14ac:dyDescent="0.25">
      <c r="B26" t="s">
        <v>32</v>
      </c>
      <c r="F26">
        <v>175</v>
      </c>
    </row>
    <row r="27" spans="1:8" x14ac:dyDescent="0.25">
      <c r="B27" t="s">
        <v>32</v>
      </c>
      <c r="F27">
        <v>115</v>
      </c>
    </row>
    <row r="28" spans="1:8" x14ac:dyDescent="0.25">
      <c r="B28" t="s">
        <v>32</v>
      </c>
      <c r="F28">
        <v>105</v>
      </c>
    </row>
    <row r="29" spans="1:8" x14ac:dyDescent="0.25">
      <c r="B29" t="s">
        <v>32</v>
      </c>
      <c r="F29">
        <v>145</v>
      </c>
    </row>
    <row r="30" spans="1:8" x14ac:dyDescent="0.25">
      <c r="B30" t="s">
        <v>32</v>
      </c>
      <c r="F30">
        <v>111</v>
      </c>
    </row>
    <row r="31" spans="1:8" x14ac:dyDescent="0.25">
      <c r="B31" t="s">
        <v>32</v>
      </c>
      <c r="F31">
        <v>104</v>
      </c>
    </row>
    <row r="32" spans="1:8" x14ac:dyDescent="0.25">
      <c r="B32" t="s">
        <v>32</v>
      </c>
      <c r="F32">
        <v>200</v>
      </c>
    </row>
    <row r="33" spans="2:9" x14ac:dyDescent="0.25">
      <c r="B33" t="s">
        <v>32</v>
      </c>
      <c r="F33">
        <v>54</v>
      </c>
    </row>
    <row r="34" spans="2:9" x14ac:dyDescent="0.25">
      <c r="B34" t="s">
        <v>32</v>
      </c>
      <c r="F34">
        <v>48</v>
      </c>
    </row>
    <row r="35" spans="2:9" x14ac:dyDescent="0.25">
      <c r="B35" t="s">
        <v>32</v>
      </c>
      <c r="F35">
        <v>64</v>
      </c>
    </row>
    <row r="36" spans="2:9" x14ac:dyDescent="0.25">
      <c r="B36" t="s">
        <v>32</v>
      </c>
      <c r="F36">
        <v>56</v>
      </c>
    </row>
    <row r="37" spans="2:9" x14ac:dyDescent="0.25">
      <c r="B37" t="s">
        <v>29</v>
      </c>
      <c r="F37">
        <v>72</v>
      </c>
    </row>
    <row r="38" spans="2:9" x14ac:dyDescent="0.25">
      <c r="B38" t="s">
        <v>29</v>
      </c>
      <c r="F38">
        <v>69</v>
      </c>
    </row>
    <row r="39" spans="2:9" x14ac:dyDescent="0.25">
      <c r="B39" t="s">
        <v>29</v>
      </c>
      <c r="F39">
        <v>73</v>
      </c>
    </row>
    <row r="40" spans="2:9" x14ac:dyDescent="0.25">
      <c r="B40" t="s">
        <v>29</v>
      </c>
      <c r="F40">
        <v>61</v>
      </c>
    </row>
    <row r="41" spans="2:9" x14ac:dyDescent="0.25">
      <c r="B41" t="s">
        <v>29</v>
      </c>
      <c r="F41">
        <v>71</v>
      </c>
    </row>
    <row r="42" spans="2:9" x14ac:dyDescent="0.25">
      <c r="B42" t="s">
        <v>29</v>
      </c>
      <c r="F42">
        <v>63</v>
      </c>
    </row>
    <row r="43" spans="2:9" x14ac:dyDescent="0.25">
      <c r="B43" t="s">
        <v>29</v>
      </c>
      <c r="F43">
        <v>74</v>
      </c>
    </row>
    <row r="44" spans="2:9" x14ac:dyDescent="0.25">
      <c r="B44" t="s">
        <v>29</v>
      </c>
      <c r="F44">
        <v>74</v>
      </c>
      <c r="I44" t="s">
        <v>87</v>
      </c>
    </row>
    <row r="45" spans="2:9" x14ac:dyDescent="0.25">
      <c r="B45" t="s">
        <v>29</v>
      </c>
      <c r="F45">
        <v>75</v>
      </c>
    </row>
  </sheetData>
  <sortState ref="A3:H21">
    <sortCondition ref="B3:B21"/>
  </sortState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F18" sqref="F18:F34"/>
    </sheetView>
  </sheetViews>
  <sheetFormatPr defaultRowHeight="15" x14ac:dyDescent="0.25"/>
  <cols>
    <col min="1" max="1" width="18.5703125" customWidth="1"/>
    <col min="5" max="5" width="14.140625" customWidth="1"/>
    <col min="7" max="7" width="14" customWidth="1"/>
  </cols>
  <sheetData>
    <row r="1" spans="1:8" x14ac:dyDescent="0.25">
      <c r="A1" s="13" t="s">
        <v>12</v>
      </c>
      <c r="B1" s="13"/>
      <c r="C1" s="13"/>
      <c r="D1" s="2"/>
    </row>
    <row r="2" spans="1:8" x14ac:dyDescent="0.25">
      <c r="A2" t="s">
        <v>14</v>
      </c>
      <c r="B2" t="s">
        <v>13</v>
      </c>
      <c r="C2" t="s">
        <v>0</v>
      </c>
      <c r="D2" s="3" t="s">
        <v>1</v>
      </c>
      <c r="E2" s="3" t="s">
        <v>33</v>
      </c>
      <c r="F2" t="s">
        <v>15</v>
      </c>
      <c r="G2" t="s">
        <v>16</v>
      </c>
      <c r="H2" t="s">
        <v>17</v>
      </c>
    </row>
    <row r="3" spans="1:8" x14ac:dyDescent="0.25">
      <c r="A3">
        <v>1</v>
      </c>
      <c r="B3" t="s">
        <v>32</v>
      </c>
      <c r="C3" t="s">
        <v>42</v>
      </c>
      <c r="D3">
        <v>714</v>
      </c>
      <c r="E3" t="str">
        <f>A3&amp;B3&amp;C3&amp;D3</f>
        <v>1BMA714</v>
      </c>
      <c r="F3" s="8">
        <v>64</v>
      </c>
      <c r="G3" s="8">
        <v>2.21</v>
      </c>
      <c r="H3" s="8">
        <v>2.11</v>
      </c>
    </row>
    <row r="4" spans="1:8" x14ac:dyDescent="0.25">
      <c r="A4">
        <v>2</v>
      </c>
      <c r="B4" t="s">
        <v>32</v>
      </c>
      <c r="C4" t="s">
        <v>42</v>
      </c>
      <c r="D4">
        <v>714</v>
      </c>
      <c r="E4" t="str">
        <f t="shared" ref="E4:E16" si="0">A4&amp;B4&amp;C4&amp;D4</f>
        <v>2BMA714</v>
      </c>
      <c r="F4" s="8">
        <v>73</v>
      </c>
      <c r="G4" s="8">
        <v>4.07</v>
      </c>
      <c r="H4" s="8">
        <v>3.95</v>
      </c>
    </row>
    <row r="5" spans="1:8" x14ac:dyDescent="0.25">
      <c r="A5">
        <v>3</v>
      </c>
      <c r="B5" t="s">
        <v>32</v>
      </c>
      <c r="C5" t="s">
        <v>42</v>
      </c>
      <c r="D5">
        <v>714</v>
      </c>
      <c r="E5" t="str">
        <f t="shared" si="0"/>
        <v>3BMA714</v>
      </c>
      <c r="F5" s="8">
        <v>67</v>
      </c>
      <c r="G5" s="8">
        <v>2.6</v>
      </c>
      <c r="H5" s="8">
        <v>2.4900000000000002</v>
      </c>
    </row>
    <row r="6" spans="1:8" x14ac:dyDescent="0.25">
      <c r="A6">
        <v>4</v>
      </c>
      <c r="B6" t="s">
        <v>32</v>
      </c>
      <c r="C6" t="s">
        <v>42</v>
      </c>
      <c r="D6">
        <v>714</v>
      </c>
      <c r="E6" t="str">
        <f t="shared" si="0"/>
        <v>4BMA714</v>
      </c>
      <c r="F6" s="8">
        <v>65</v>
      </c>
      <c r="G6" s="8">
        <v>2.33</v>
      </c>
      <c r="H6" s="8">
        <v>2.2599999999999998</v>
      </c>
    </row>
    <row r="7" spans="1:8" x14ac:dyDescent="0.25">
      <c r="A7">
        <v>5</v>
      </c>
      <c r="B7" t="s">
        <v>32</v>
      </c>
      <c r="C7" t="s">
        <v>42</v>
      </c>
      <c r="D7">
        <v>714</v>
      </c>
      <c r="E7" t="str">
        <f t="shared" si="0"/>
        <v>5BMA714</v>
      </c>
      <c r="F7" s="8">
        <v>64</v>
      </c>
      <c r="G7" s="8">
        <v>2.5</v>
      </c>
      <c r="H7" s="8">
        <v>2.4300000000000002</v>
      </c>
    </row>
    <row r="8" spans="1:8" x14ac:dyDescent="0.25">
      <c r="A8">
        <v>6</v>
      </c>
      <c r="B8" t="s">
        <v>32</v>
      </c>
      <c r="C8" t="s">
        <v>42</v>
      </c>
      <c r="D8">
        <v>714</v>
      </c>
      <c r="E8" t="str">
        <f t="shared" si="0"/>
        <v>6BMA714</v>
      </c>
      <c r="F8" s="8">
        <v>58</v>
      </c>
      <c r="G8" s="8">
        <v>1.63</v>
      </c>
      <c r="H8" s="8">
        <v>1.6</v>
      </c>
    </row>
    <row r="9" spans="1:8" x14ac:dyDescent="0.25">
      <c r="A9">
        <v>7</v>
      </c>
      <c r="B9" t="s">
        <v>32</v>
      </c>
      <c r="C9" t="s">
        <v>42</v>
      </c>
      <c r="D9">
        <v>714</v>
      </c>
      <c r="E9" t="str">
        <f t="shared" si="0"/>
        <v>7BMA714</v>
      </c>
      <c r="F9" s="8">
        <v>73</v>
      </c>
      <c r="G9" s="8">
        <v>3.91</v>
      </c>
      <c r="H9" s="8">
        <v>3.8</v>
      </c>
    </row>
    <row r="10" spans="1:8" x14ac:dyDescent="0.25">
      <c r="A10">
        <v>8</v>
      </c>
      <c r="B10" t="s">
        <v>32</v>
      </c>
      <c r="C10" t="s">
        <v>42</v>
      </c>
      <c r="D10">
        <v>714</v>
      </c>
      <c r="E10" t="str">
        <f t="shared" si="0"/>
        <v>8BMA714</v>
      </c>
      <c r="F10" s="7" t="s">
        <v>85</v>
      </c>
      <c r="G10" s="7" t="s">
        <v>85</v>
      </c>
      <c r="H10" s="8">
        <v>3.65</v>
      </c>
    </row>
    <row r="11" spans="1:8" x14ac:dyDescent="0.25">
      <c r="A11">
        <v>9</v>
      </c>
      <c r="B11" t="s">
        <v>32</v>
      </c>
      <c r="C11" t="s">
        <v>42</v>
      </c>
      <c r="D11">
        <v>714</v>
      </c>
      <c r="E11" t="str">
        <f t="shared" si="0"/>
        <v>9BMA714</v>
      </c>
      <c r="F11" s="8">
        <v>57</v>
      </c>
      <c r="G11" s="8">
        <v>1.95</v>
      </c>
      <c r="H11" s="8">
        <v>1.82</v>
      </c>
    </row>
    <row r="12" spans="1:8" x14ac:dyDescent="0.25">
      <c r="A12">
        <v>10</v>
      </c>
      <c r="B12" t="s">
        <v>32</v>
      </c>
      <c r="C12" t="s">
        <v>42</v>
      </c>
      <c r="D12">
        <v>714</v>
      </c>
      <c r="E12" t="str">
        <f t="shared" si="0"/>
        <v>10BMA714</v>
      </c>
      <c r="F12" s="8">
        <v>65</v>
      </c>
      <c r="G12" s="8">
        <v>2.6</v>
      </c>
      <c r="H12" s="8">
        <v>2.4500000000000002</v>
      </c>
    </row>
    <row r="13" spans="1:8" x14ac:dyDescent="0.25">
      <c r="A13">
        <v>11</v>
      </c>
      <c r="B13" t="s">
        <v>29</v>
      </c>
      <c r="C13" t="s">
        <v>42</v>
      </c>
      <c r="D13">
        <v>714</v>
      </c>
      <c r="E13" t="str">
        <f t="shared" si="0"/>
        <v>11AMA714</v>
      </c>
      <c r="F13" s="8">
        <v>68</v>
      </c>
      <c r="G13" s="8">
        <v>3.46</v>
      </c>
      <c r="H13" s="8">
        <v>3.37</v>
      </c>
    </row>
    <row r="14" spans="1:8" x14ac:dyDescent="0.25">
      <c r="A14">
        <v>12</v>
      </c>
      <c r="B14" t="s">
        <v>29</v>
      </c>
      <c r="C14" t="s">
        <v>42</v>
      </c>
      <c r="D14">
        <v>714</v>
      </c>
      <c r="E14" t="str">
        <f t="shared" si="0"/>
        <v>12AMA714</v>
      </c>
      <c r="F14" s="8">
        <v>69</v>
      </c>
      <c r="G14" s="8">
        <v>3.73</v>
      </c>
      <c r="H14" s="8">
        <v>3.62</v>
      </c>
    </row>
    <row r="15" spans="1:8" x14ac:dyDescent="0.25">
      <c r="A15">
        <v>13</v>
      </c>
      <c r="B15" t="s">
        <v>29</v>
      </c>
      <c r="C15" t="s">
        <v>42</v>
      </c>
      <c r="D15">
        <v>714</v>
      </c>
      <c r="E15" t="str">
        <f t="shared" si="0"/>
        <v>13AMA714</v>
      </c>
      <c r="F15" s="8">
        <v>77</v>
      </c>
      <c r="G15" s="8">
        <v>4.17</v>
      </c>
      <c r="H15" s="8">
        <v>4.0999999999999996</v>
      </c>
    </row>
    <row r="16" spans="1:8" x14ac:dyDescent="0.25">
      <c r="A16">
        <v>14</v>
      </c>
      <c r="B16" t="s">
        <v>29</v>
      </c>
      <c r="C16" t="s">
        <v>42</v>
      </c>
      <c r="D16">
        <v>714</v>
      </c>
      <c r="E16" t="str">
        <f t="shared" si="0"/>
        <v>14AMA714</v>
      </c>
    </row>
    <row r="18" spans="2:6" x14ac:dyDescent="0.25">
      <c r="B18" t="s">
        <v>32</v>
      </c>
      <c r="F18" s="9">
        <v>188</v>
      </c>
    </row>
    <row r="19" spans="2:6" x14ac:dyDescent="0.25">
      <c r="B19" t="s">
        <v>32</v>
      </c>
      <c r="F19" s="9">
        <v>68</v>
      </c>
    </row>
    <row r="20" spans="2:6" x14ac:dyDescent="0.25">
      <c r="B20" t="s">
        <v>32</v>
      </c>
      <c r="F20" s="9">
        <v>54</v>
      </c>
    </row>
    <row r="21" spans="2:6" x14ac:dyDescent="0.25">
      <c r="B21" t="s">
        <v>32</v>
      </c>
      <c r="F21" s="9">
        <v>55</v>
      </c>
    </row>
    <row r="22" spans="2:6" x14ac:dyDescent="0.25">
      <c r="B22" t="s">
        <v>32</v>
      </c>
      <c r="F22" s="9">
        <v>63</v>
      </c>
    </row>
    <row r="23" spans="2:6" x14ac:dyDescent="0.25">
      <c r="B23" t="s">
        <v>32</v>
      </c>
      <c r="F23" s="9">
        <v>62</v>
      </c>
    </row>
    <row r="24" spans="2:6" x14ac:dyDescent="0.25">
      <c r="B24" t="s">
        <v>32</v>
      </c>
      <c r="F24" s="9">
        <v>135</v>
      </c>
    </row>
    <row r="25" spans="2:6" x14ac:dyDescent="0.25">
      <c r="B25" t="s">
        <v>32</v>
      </c>
      <c r="F25" s="9">
        <v>68</v>
      </c>
    </row>
    <row r="26" spans="2:6" x14ac:dyDescent="0.25">
      <c r="B26" t="s">
        <v>32</v>
      </c>
      <c r="F26" s="9">
        <v>68</v>
      </c>
    </row>
    <row r="27" spans="2:6" x14ac:dyDescent="0.25">
      <c r="B27" t="s">
        <v>32</v>
      </c>
      <c r="F27" s="9">
        <v>59</v>
      </c>
    </row>
    <row r="28" spans="2:6" x14ac:dyDescent="0.25">
      <c r="B28" t="s">
        <v>32</v>
      </c>
      <c r="F28" s="9">
        <v>89</v>
      </c>
    </row>
    <row r="29" spans="2:6" x14ac:dyDescent="0.25">
      <c r="B29" t="s">
        <v>32</v>
      </c>
      <c r="F29" s="9">
        <v>145</v>
      </c>
    </row>
    <row r="30" spans="2:6" x14ac:dyDescent="0.25">
      <c r="B30" t="s">
        <v>32</v>
      </c>
      <c r="F30" s="9">
        <v>150</v>
      </c>
    </row>
    <row r="31" spans="2:6" x14ac:dyDescent="0.25">
      <c r="B31" t="s">
        <v>32</v>
      </c>
      <c r="F31" s="9">
        <v>118</v>
      </c>
    </row>
    <row r="32" spans="2:6" x14ac:dyDescent="0.25">
      <c r="B32" t="s">
        <v>32</v>
      </c>
      <c r="F32" s="9">
        <v>115</v>
      </c>
    </row>
    <row r="33" spans="2:6" x14ac:dyDescent="0.25">
      <c r="B33" t="s">
        <v>32</v>
      </c>
      <c r="F33" s="9">
        <v>130</v>
      </c>
    </row>
    <row r="34" spans="2:6" x14ac:dyDescent="0.25">
      <c r="B34" t="s">
        <v>32</v>
      </c>
      <c r="F34" s="9">
        <v>125</v>
      </c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14" sqref="F14:F19"/>
    </sheetView>
  </sheetViews>
  <sheetFormatPr defaultRowHeight="15" x14ac:dyDescent="0.25"/>
  <cols>
    <col min="1" max="1" width="23.85546875" customWidth="1"/>
    <col min="2" max="2" width="15.42578125" customWidth="1"/>
    <col min="7" max="7" width="17.7109375" customWidth="1"/>
    <col min="8" max="8" width="15.5703125" customWidth="1"/>
  </cols>
  <sheetData>
    <row r="1" spans="1:8" x14ac:dyDescent="0.25">
      <c r="A1" s="13" t="s">
        <v>12</v>
      </c>
      <c r="B1" s="13"/>
      <c r="C1" s="13"/>
      <c r="D1" s="2"/>
    </row>
    <row r="2" spans="1:8" x14ac:dyDescent="0.25">
      <c r="A2" t="s">
        <v>14</v>
      </c>
      <c r="B2" t="s">
        <v>13</v>
      </c>
      <c r="C2" t="s">
        <v>0</v>
      </c>
      <c r="D2" s="3" t="s">
        <v>1</v>
      </c>
      <c r="E2" s="3" t="s">
        <v>33</v>
      </c>
      <c r="F2" t="s">
        <v>15</v>
      </c>
      <c r="G2" t="s">
        <v>16</v>
      </c>
      <c r="H2" t="s">
        <v>17</v>
      </c>
    </row>
    <row r="3" spans="1:8" x14ac:dyDescent="0.25">
      <c r="A3">
        <v>1</v>
      </c>
      <c r="B3" t="s">
        <v>32</v>
      </c>
      <c r="C3" t="s">
        <v>39</v>
      </c>
      <c r="D3">
        <v>71</v>
      </c>
      <c r="E3" t="str">
        <f>A3&amp;B3&amp;C3&amp;D3</f>
        <v>1BKC71</v>
      </c>
      <c r="F3">
        <v>71</v>
      </c>
      <c r="G3">
        <v>4.09</v>
      </c>
      <c r="H3">
        <v>3.84</v>
      </c>
    </row>
    <row r="4" spans="1:8" x14ac:dyDescent="0.25">
      <c r="A4">
        <v>2</v>
      </c>
      <c r="B4" t="s">
        <v>32</v>
      </c>
      <c r="C4" t="s">
        <v>39</v>
      </c>
      <c r="D4">
        <v>71</v>
      </c>
      <c r="E4" t="str">
        <f t="shared" ref="E4:E12" si="0">A4&amp;B4&amp;C4&amp;D4</f>
        <v>2BKC71</v>
      </c>
      <c r="G4">
        <v>4.4400000000000004</v>
      </c>
      <c r="H4">
        <v>4.21</v>
      </c>
    </row>
    <row r="5" spans="1:8" x14ac:dyDescent="0.25">
      <c r="A5">
        <v>3</v>
      </c>
      <c r="B5" t="s">
        <v>32</v>
      </c>
      <c r="C5" t="s">
        <v>39</v>
      </c>
      <c r="D5">
        <v>71</v>
      </c>
      <c r="E5" t="str">
        <f t="shared" si="0"/>
        <v>3BKC71</v>
      </c>
      <c r="G5">
        <v>5.8</v>
      </c>
      <c r="H5">
        <v>5.47</v>
      </c>
    </row>
    <row r="6" spans="1:8" x14ac:dyDescent="0.25">
      <c r="A6">
        <v>4</v>
      </c>
      <c r="B6" t="s">
        <v>32</v>
      </c>
      <c r="C6" t="s">
        <v>39</v>
      </c>
      <c r="D6">
        <v>71</v>
      </c>
      <c r="E6" t="str">
        <f t="shared" si="0"/>
        <v>4BKC71</v>
      </c>
      <c r="F6">
        <v>65</v>
      </c>
      <c r="G6">
        <v>2.94</v>
      </c>
      <c r="H6">
        <v>2.74</v>
      </c>
    </row>
    <row r="7" spans="1:8" x14ac:dyDescent="0.25">
      <c r="A7">
        <v>5</v>
      </c>
      <c r="B7" t="s">
        <v>32</v>
      </c>
      <c r="C7" t="s">
        <v>39</v>
      </c>
      <c r="D7">
        <v>71</v>
      </c>
      <c r="E7" t="str">
        <f t="shared" si="0"/>
        <v>5BKC71</v>
      </c>
      <c r="F7">
        <v>62</v>
      </c>
      <c r="G7">
        <v>2.34</v>
      </c>
      <c r="H7">
        <v>2.15</v>
      </c>
    </row>
    <row r="8" spans="1:8" x14ac:dyDescent="0.25">
      <c r="A8">
        <v>6</v>
      </c>
      <c r="B8" t="s">
        <v>32</v>
      </c>
      <c r="C8" t="s">
        <v>39</v>
      </c>
      <c r="D8">
        <v>71</v>
      </c>
      <c r="E8" t="str">
        <f t="shared" si="0"/>
        <v>6BKC71</v>
      </c>
      <c r="F8">
        <v>72</v>
      </c>
      <c r="G8">
        <v>3.86</v>
      </c>
      <c r="H8">
        <v>3.6</v>
      </c>
    </row>
    <row r="9" spans="1:8" x14ac:dyDescent="0.25">
      <c r="A9">
        <v>7</v>
      </c>
      <c r="B9" t="s">
        <v>32</v>
      </c>
      <c r="C9" t="s">
        <v>39</v>
      </c>
      <c r="D9">
        <v>71</v>
      </c>
      <c r="E9" t="str">
        <f t="shared" si="0"/>
        <v>7BKC71</v>
      </c>
      <c r="F9">
        <v>84</v>
      </c>
      <c r="G9">
        <v>6.32</v>
      </c>
      <c r="H9">
        <v>5.87</v>
      </c>
    </row>
    <row r="10" spans="1:8" x14ac:dyDescent="0.25">
      <c r="A10">
        <v>8</v>
      </c>
      <c r="B10" t="s">
        <v>32</v>
      </c>
      <c r="C10" t="s">
        <v>39</v>
      </c>
      <c r="D10">
        <v>71</v>
      </c>
      <c r="E10" t="str">
        <f t="shared" si="0"/>
        <v>8BKC71</v>
      </c>
      <c r="F10">
        <v>74</v>
      </c>
      <c r="G10">
        <v>4.46</v>
      </c>
      <c r="H10">
        <v>4.13</v>
      </c>
    </row>
    <row r="11" spans="1:8" x14ac:dyDescent="0.25">
      <c r="A11">
        <v>9</v>
      </c>
      <c r="B11" t="s">
        <v>32</v>
      </c>
      <c r="C11" t="s">
        <v>39</v>
      </c>
      <c r="D11">
        <v>71</v>
      </c>
      <c r="E11" t="str">
        <f t="shared" si="0"/>
        <v>9BKC71</v>
      </c>
      <c r="F11">
        <v>59</v>
      </c>
      <c r="G11">
        <v>2.2400000000000002</v>
      </c>
      <c r="H11">
        <v>2.04</v>
      </c>
    </row>
    <row r="12" spans="1:8" x14ac:dyDescent="0.25">
      <c r="A12">
        <v>10</v>
      </c>
      <c r="B12" t="s">
        <v>32</v>
      </c>
      <c r="C12" t="s">
        <v>39</v>
      </c>
      <c r="D12">
        <v>71</v>
      </c>
      <c r="E12" t="str">
        <f t="shared" si="0"/>
        <v>10BKC71</v>
      </c>
      <c r="F12">
        <v>73</v>
      </c>
      <c r="G12">
        <v>4.37</v>
      </c>
      <c r="H12">
        <v>3.99</v>
      </c>
    </row>
    <row r="14" spans="1:8" x14ac:dyDescent="0.25">
      <c r="B14" t="s">
        <v>32</v>
      </c>
      <c r="F14">
        <v>138</v>
      </c>
    </row>
    <row r="15" spans="1:8" x14ac:dyDescent="0.25">
      <c r="B15" t="s">
        <v>32</v>
      </c>
      <c r="F15">
        <v>182</v>
      </c>
    </row>
    <row r="16" spans="1:8" x14ac:dyDescent="0.25">
      <c r="B16" t="s">
        <v>32</v>
      </c>
      <c r="F16">
        <v>118</v>
      </c>
    </row>
    <row r="17" spans="2:6" x14ac:dyDescent="0.25">
      <c r="B17" t="s">
        <v>32</v>
      </c>
      <c r="F17">
        <v>72</v>
      </c>
    </row>
    <row r="18" spans="2:6" x14ac:dyDescent="0.25">
      <c r="B18" t="s">
        <v>32</v>
      </c>
      <c r="F18">
        <v>60</v>
      </c>
    </row>
    <row r="19" spans="2:6" x14ac:dyDescent="0.25">
      <c r="B19" t="s">
        <v>32</v>
      </c>
      <c r="F19">
        <v>69</v>
      </c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F3" sqref="F3:F12"/>
    </sheetView>
  </sheetViews>
  <sheetFormatPr defaultRowHeight="15" x14ac:dyDescent="0.25"/>
  <cols>
    <col min="1" max="1" width="17.42578125" customWidth="1"/>
    <col min="7" max="7" width="11.85546875" customWidth="1"/>
    <col min="8" max="8" width="13" customWidth="1"/>
  </cols>
  <sheetData>
    <row r="1" spans="1:8" x14ac:dyDescent="0.25">
      <c r="A1" s="13" t="s">
        <v>12</v>
      </c>
      <c r="B1" s="13"/>
      <c r="C1" s="13"/>
      <c r="D1" s="2"/>
    </row>
    <row r="2" spans="1:8" x14ac:dyDescent="0.25">
      <c r="A2" t="s">
        <v>14</v>
      </c>
      <c r="B2" t="s">
        <v>13</v>
      </c>
      <c r="C2" t="s">
        <v>0</v>
      </c>
      <c r="D2" s="3" t="s">
        <v>1</v>
      </c>
      <c r="E2" s="3" t="s">
        <v>33</v>
      </c>
      <c r="F2" t="s">
        <v>15</v>
      </c>
      <c r="G2" t="s">
        <v>16</v>
      </c>
      <c r="H2" t="s">
        <v>17</v>
      </c>
    </row>
    <row r="3" spans="1:8" x14ac:dyDescent="0.25">
      <c r="A3">
        <v>1</v>
      </c>
      <c r="B3" t="s">
        <v>32</v>
      </c>
      <c r="C3" t="s">
        <v>40</v>
      </c>
      <c r="D3">
        <v>72</v>
      </c>
      <c r="E3" t="str">
        <f>A3&amp;B3&amp;C3&amp;D3</f>
        <v>1BBB72</v>
      </c>
      <c r="F3">
        <v>64</v>
      </c>
      <c r="G3">
        <v>3.1</v>
      </c>
      <c r="H3">
        <v>2.85</v>
      </c>
    </row>
    <row r="4" spans="1:8" x14ac:dyDescent="0.25">
      <c r="A4">
        <v>2</v>
      </c>
      <c r="B4" t="s">
        <v>32</v>
      </c>
      <c r="C4" t="s">
        <v>40</v>
      </c>
      <c r="D4">
        <v>72</v>
      </c>
      <c r="E4" t="str">
        <f t="shared" ref="E4:E12" si="0">A4&amp;B4&amp;C4&amp;D4</f>
        <v>2BBB72</v>
      </c>
      <c r="F4">
        <v>74</v>
      </c>
      <c r="G4">
        <v>4.38</v>
      </c>
      <c r="H4">
        <v>4.07</v>
      </c>
    </row>
    <row r="5" spans="1:8" x14ac:dyDescent="0.25">
      <c r="A5">
        <v>3</v>
      </c>
      <c r="B5" t="s">
        <v>32</v>
      </c>
      <c r="C5" t="s">
        <v>40</v>
      </c>
      <c r="D5">
        <v>72</v>
      </c>
      <c r="E5" t="str">
        <f t="shared" si="0"/>
        <v>3BBB72</v>
      </c>
      <c r="F5">
        <v>68</v>
      </c>
      <c r="G5">
        <v>3.06</v>
      </c>
      <c r="H5">
        <v>2.87</v>
      </c>
    </row>
    <row r="6" spans="1:8" x14ac:dyDescent="0.25">
      <c r="A6">
        <v>4</v>
      </c>
      <c r="B6" t="s">
        <v>32</v>
      </c>
      <c r="C6" t="s">
        <v>40</v>
      </c>
      <c r="D6">
        <v>72</v>
      </c>
      <c r="E6" t="str">
        <f t="shared" si="0"/>
        <v>4BBB72</v>
      </c>
      <c r="F6">
        <v>76</v>
      </c>
      <c r="G6">
        <v>4.43</v>
      </c>
      <c r="H6">
        <v>4.08</v>
      </c>
    </row>
    <row r="7" spans="1:8" x14ac:dyDescent="0.25">
      <c r="A7">
        <v>5</v>
      </c>
      <c r="B7" t="s">
        <v>32</v>
      </c>
      <c r="C7" t="s">
        <v>40</v>
      </c>
      <c r="D7">
        <v>72</v>
      </c>
      <c r="E7" t="str">
        <f t="shared" si="0"/>
        <v>5BBB72</v>
      </c>
      <c r="F7">
        <v>68</v>
      </c>
      <c r="G7">
        <v>3.16</v>
      </c>
      <c r="H7">
        <v>2.8</v>
      </c>
    </row>
    <row r="8" spans="1:8" x14ac:dyDescent="0.25">
      <c r="A8">
        <v>6</v>
      </c>
      <c r="B8" t="s">
        <v>32</v>
      </c>
      <c r="C8" t="s">
        <v>40</v>
      </c>
      <c r="D8">
        <v>72</v>
      </c>
      <c r="E8" t="str">
        <f t="shared" si="0"/>
        <v>6BBB72</v>
      </c>
      <c r="F8">
        <v>78</v>
      </c>
      <c r="G8">
        <v>5.51</v>
      </c>
      <c r="H8">
        <v>5.1100000000000003</v>
      </c>
    </row>
    <row r="9" spans="1:8" x14ac:dyDescent="0.25">
      <c r="A9">
        <v>7</v>
      </c>
      <c r="B9" t="s">
        <v>32</v>
      </c>
      <c r="C9" t="s">
        <v>40</v>
      </c>
      <c r="D9">
        <v>72</v>
      </c>
      <c r="E9" t="str">
        <f t="shared" si="0"/>
        <v>7BBB72</v>
      </c>
      <c r="F9">
        <v>75</v>
      </c>
      <c r="G9">
        <v>4.17</v>
      </c>
      <c r="H9">
        <v>3.85</v>
      </c>
    </row>
    <row r="10" spans="1:8" x14ac:dyDescent="0.25">
      <c r="A10">
        <v>8</v>
      </c>
      <c r="B10" t="s">
        <v>32</v>
      </c>
      <c r="C10" t="s">
        <v>40</v>
      </c>
      <c r="D10">
        <v>72</v>
      </c>
      <c r="E10" t="str">
        <f t="shared" si="0"/>
        <v>8BBB72</v>
      </c>
      <c r="F10">
        <v>84</v>
      </c>
      <c r="G10">
        <v>6.42</v>
      </c>
      <c r="H10">
        <v>5.98</v>
      </c>
    </row>
    <row r="11" spans="1:8" x14ac:dyDescent="0.25">
      <c r="A11">
        <v>9</v>
      </c>
      <c r="B11" t="s">
        <v>32</v>
      </c>
      <c r="C11" t="s">
        <v>40</v>
      </c>
      <c r="D11">
        <v>72</v>
      </c>
      <c r="E11" t="str">
        <f t="shared" si="0"/>
        <v>9BBB72</v>
      </c>
      <c r="F11">
        <v>87</v>
      </c>
      <c r="G11">
        <v>6.73</v>
      </c>
      <c r="H11">
        <v>6.21</v>
      </c>
    </row>
    <row r="12" spans="1:8" x14ac:dyDescent="0.25">
      <c r="A12">
        <v>10</v>
      </c>
      <c r="B12" t="s">
        <v>32</v>
      </c>
      <c r="C12" t="s">
        <v>40</v>
      </c>
      <c r="D12">
        <v>72</v>
      </c>
      <c r="E12" t="str">
        <f t="shared" si="0"/>
        <v>10BBB72</v>
      </c>
      <c r="F12">
        <v>79</v>
      </c>
      <c r="G12">
        <v>5.14</v>
      </c>
      <c r="H12">
        <v>4.8499999999999996</v>
      </c>
    </row>
  </sheetData>
  <mergeCells count="1">
    <mergeCell ref="A1: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opLeftCell="A5" workbookViewId="0">
      <selection activeCell="F24" sqref="F24:F61"/>
    </sheetView>
  </sheetViews>
  <sheetFormatPr defaultRowHeight="15" x14ac:dyDescent="0.25"/>
  <cols>
    <col min="1" max="1" width="20.7109375" customWidth="1"/>
    <col min="7" max="7" width="15" customWidth="1"/>
    <col min="8" max="8" width="15.85546875" customWidth="1"/>
  </cols>
  <sheetData>
    <row r="1" spans="1:8" x14ac:dyDescent="0.25">
      <c r="A1" s="13" t="s">
        <v>12</v>
      </c>
      <c r="B1" s="13"/>
      <c r="C1" s="13"/>
      <c r="D1" s="2"/>
    </row>
    <row r="2" spans="1:8" x14ac:dyDescent="0.25">
      <c r="A2" t="s">
        <v>14</v>
      </c>
      <c r="B2" t="s">
        <v>13</v>
      </c>
      <c r="C2" t="s">
        <v>0</v>
      </c>
      <c r="D2" s="3" t="s">
        <v>1</v>
      </c>
      <c r="E2" s="3" t="s">
        <v>33</v>
      </c>
      <c r="F2" t="s">
        <v>15</v>
      </c>
      <c r="G2" t="s">
        <v>16</v>
      </c>
      <c r="H2" t="s">
        <v>17</v>
      </c>
    </row>
    <row r="3" spans="1:8" x14ac:dyDescent="0.25">
      <c r="A3">
        <v>1</v>
      </c>
      <c r="B3" t="s">
        <v>29</v>
      </c>
      <c r="C3" t="s">
        <v>41</v>
      </c>
      <c r="D3">
        <v>79</v>
      </c>
      <c r="E3" t="str">
        <f t="shared" ref="E3:E22" si="0">A3&amp;B3&amp;C3&amp;D3</f>
        <v>1ASW79</v>
      </c>
      <c r="F3" s="8">
        <v>85</v>
      </c>
      <c r="G3" s="8">
        <v>7.34</v>
      </c>
      <c r="H3" s="8">
        <v>6.86</v>
      </c>
    </row>
    <row r="4" spans="1:8" x14ac:dyDescent="0.25">
      <c r="A4">
        <v>2</v>
      </c>
      <c r="B4" t="s">
        <v>29</v>
      </c>
      <c r="C4" t="s">
        <v>41</v>
      </c>
      <c r="D4">
        <v>79</v>
      </c>
      <c r="E4" t="str">
        <f t="shared" si="0"/>
        <v>2ASW79</v>
      </c>
      <c r="F4" s="8">
        <v>84</v>
      </c>
      <c r="G4" s="8">
        <v>6.83</v>
      </c>
      <c r="H4" s="8">
        <v>6.45</v>
      </c>
    </row>
    <row r="5" spans="1:8" x14ac:dyDescent="0.25">
      <c r="A5">
        <v>3</v>
      </c>
      <c r="B5" t="s">
        <v>29</v>
      </c>
      <c r="C5" t="s">
        <v>41</v>
      </c>
      <c r="D5">
        <v>79</v>
      </c>
      <c r="E5" t="str">
        <f t="shared" si="0"/>
        <v>3ASW79</v>
      </c>
      <c r="F5" s="8">
        <v>75</v>
      </c>
      <c r="G5" s="8">
        <v>4.5999999999999996</v>
      </c>
      <c r="H5" s="8">
        <v>4.45</v>
      </c>
    </row>
    <row r="6" spans="1:8" x14ac:dyDescent="0.25">
      <c r="A6">
        <v>4</v>
      </c>
      <c r="B6" t="s">
        <v>29</v>
      </c>
      <c r="C6" t="s">
        <v>41</v>
      </c>
      <c r="D6">
        <v>79</v>
      </c>
      <c r="E6" t="str">
        <f t="shared" si="0"/>
        <v>4ASW79</v>
      </c>
      <c r="F6" s="8">
        <v>89</v>
      </c>
      <c r="G6" s="8">
        <v>8.3000000000000007</v>
      </c>
      <c r="H6" s="8">
        <v>7.95</v>
      </c>
    </row>
    <row r="7" spans="1:8" x14ac:dyDescent="0.25">
      <c r="A7">
        <v>5</v>
      </c>
      <c r="B7" t="s">
        <v>29</v>
      </c>
      <c r="C7" t="s">
        <v>41</v>
      </c>
      <c r="D7">
        <v>79</v>
      </c>
      <c r="E7" t="str">
        <f t="shared" si="0"/>
        <v>5ASW79</v>
      </c>
      <c r="F7" s="8">
        <v>74</v>
      </c>
      <c r="G7" s="8">
        <v>4.5999999999999996</v>
      </c>
      <c r="H7" s="8">
        <v>4.4000000000000004</v>
      </c>
    </row>
    <row r="8" spans="1:8" x14ac:dyDescent="0.25">
      <c r="A8">
        <v>7</v>
      </c>
      <c r="B8" t="s">
        <v>29</v>
      </c>
      <c r="C8" t="s">
        <v>41</v>
      </c>
      <c r="D8">
        <v>79</v>
      </c>
      <c r="E8" t="str">
        <f t="shared" si="0"/>
        <v>7ASW79</v>
      </c>
      <c r="F8" s="8">
        <v>83</v>
      </c>
      <c r="G8" s="8">
        <v>6.46</v>
      </c>
      <c r="H8" s="8">
        <v>6.07</v>
      </c>
    </row>
    <row r="9" spans="1:8" x14ac:dyDescent="0.25">
      <c r="A9">
        <v>8</v>
      </c>
      <c r="B9" t="s">
        <v>29</v>
      </c>
      <c r="C9" t="s">
        <v>41</v>
      </c>
      <c r="D9">
        <v>79</v>
      </c>
      <c r="E9" t="str">
        <f t="shared" si="0"/>
        <v>8ASW79</v>
      </c>
      <c r="F9" s="8">
        <v>78</v>
      </c>
      <c r="G9" s="8">
        <v>4.99</v>
      </c>
      <c r="H9" s="8">
        <v>4.7</v>
      </c>
    </row>
    <row r="10" spans="1:8" x14ac:dyDescent="0.25">
      <c r="A10">
        <v>15</v>
      </c>
      <c r="B10" t="s">
        <v>29</v>
      </c>
      <c r="C10" t="s">
        <v>41</v>
      </c>
      <c r="D10">
        <v>79</v>
      </c>
      <c r="E10" t="str">
        <f t="shared" si="0"/>
        <v>15ASW79</v>
      </c>
      <c r="F10" s="8">
        <v>79</v>
      </c>
      <c r="G10" s="8">
        <v>6</v>
      </c>
      <c r="H10" s="8">
        <v>5.83</v>
      </c>
    </row>
    <row r="11" spans="1:8" x14ac:dyDescent="0.25">
      <c r="A11">
        <v>17</v>
      </c>
      <c r="B11" t="s">
        <v>29</v>
      </c>
      <c r="C11" t="s">
        <v>41</v>
      </c>
      <c r="D11">
        <v>79</v>
      </c>
      <c r="E11" t="str">
        <f t="shared" si="0"/>
        <v>17ASW79</v>
      </c>
      <c r="F11" s="8">
        <v>76</v>
      </c>
      <c r="G11" s="8">
        <v>5.18</v>
      </c>
      <c r="H11" s="8">
        <v>5.0199999999999996</v>
      </c>
    </row>
    <row r="12" spans="1:8" x14ac:dyDescent="0.25">
      <c r="A12">
        <v>20</v>
      </c>
      <c r="B12" t="s">
        <v>29</v>
      </c>
      <c r="C12" t="s">
        <v>41</v>
      </c>
      <c r="D12">
        <v>79</v>
      </c>
      <c r="E12" t="str">
        <f t="shared" si="0"/>
        <v>20ASW79</v>
      </c>
      <c r="F12" s="8">
        <v>82</v>
      </c>
      <c r="G12" s="8">
        <v>5.98</v>
      </c>
      <c r="H12" s="8">
        <v>5.69</v>
      </c>
    </row>
    <row r="13" spans="1:8" x14ac:dyDescent="0.25">
      <c r="A13">
        <v>6</v>
      </c>
      <c r="B13" t="s">
        <v>32</v>
      </c>
      <c r="C13" t="s">
        <v>41</v>
      </c>
      <c r="D13">
        <v>79</v>
      </c>
      <c r="E13" t="str">
        <f t="shared" si="0"/>
        <v>6BSW79</v>
      </c>
      <c r="F13" s="8">
        <v>63</v>
      </c>
      <c r="G13" s="8">
        <v>2.27</v>
      </c>
      <c r="H13" s="8">
        <v>2.16</v>
      </c>
    </row>
    <row r="14" spans="1:8" x14ac:dyDescent="0.25">
      <c r="A14">
        <v>9</v>
      </c>
      <c r="B14" t="s">
        <v>32</v>
      </c>
      <c r="C14" t="s">
        <v>41</v>
      </c>
      <c r="D14">
        <v>79</v>
      </c>
      <c r="E14" t="str">
        <f t="shared" si="0"/>
        <v>9BSW79</v>
      </c>
      <c r="F14" s="8">
        <v>57</v>
      </c>
      <c r="G14" s="8">
        <v>2.1800000000000002</v>
      </c>
      <c r="H14" s="8">
        <v>2.0299999999999998</v>
      </c>
    </row>
    <row r="15" spans="1:8" x14ac:dyDescent="0.25">
      <c r="A15">
        <v>10</v>
      </c>
      <c r="B15" t="s">
        <v>32</v>
      </c>
      <c r="C15" t="s">
        <v>41</v>
      </c>
      <c r="D15">
        <v>79</v>
      </c>
      <c r="E15" t="str">
        <f t="shared" si="0"/>
        <v>10BSW79</v>
      </c>
      <c r="F15" s="8">
        <v>62</v>
      </c>
      <c r="G15" s="8">
        <v>2.41</v>
      </c>
      <c r="H15" s="8">
        <v>2.3199999999999998</v>
      </c>
    </row>
    <row r="16" spans="1:8" x14ac:dyDescent="0.25">
      <c r="A16">
        <v>11</v>
      </c>
      <c r="B16" t="s">
        <v>32</v>
      </c>
      <c r="C16" t="s">
        <v>41</v>
      </c>
      <c r="D16">
        <v>79</v>
      </c>
      <c r="E16" t="str">
        <f t="shared" si="0"/>
        <v>11BSW79</v>
      </c>
      <c r="F16" s="8">
        <v>48</v>
      </c>
      <c r="G16" s="8">
        <v>1.05</v>
      </c>
      <c r="H16" s="8">
        <v>0.98</v>
      </c>
    </row>
    <row r="17" spans="1:8" x14ac:dyDescent="0.25">
      <c r="A17">
        <v>12</v>
      </c>
      <c r="B17" t="s">
        <v>32</v>
      </c>
      <c r="C17" t="s">
        <v>41</v>
      </c>
      <c r="D17">
        <v>79</v>
      </c>
      <c r="E17" t="str">
        <f t="shared" si="0"/>
        <v>12BSW79</v>
      </c>
      <c r="F17" s="8">
        <v>62</v>
      </c>
      <c r="G17" s="8">
        <v>2.2999999999999998</v>
      </c>
      <c r="H17" s="8">
        <v>2.17</v>
      </c>
    </row>
    <row r="18" spans="1:8" x14ac:dyDescent="0.25">
      <c r="A18">
        <v>13</v>
      </c>
      <c r="B18" t="s">
        <v>32</v>
      </c>
      <c r="C18" t="s">
        <v>41</v>
      </c>
      <c r="D18">
        <v>79</v>
      </c>
      <c r="E18" t="str">
        <f t="shared" si="0"/>
        <v>13BSW79</v>
      </c>
      <c r="F18" s="8">
        <v>61</v>
      </c>
      <c r="G18" s="8">
        <v>2.29</v>
      </c>
      <c r="H18" s="8">
        <v>2.1800000000000002</v>
      </c>
    </row>
    <row r="19" spans="1:8" x14ac:dyDescent="0.25">
      <c r="A19">
        <v>14</v>
      </c>
      <c r="B19" t="s">
        <v>32</v>
      </c>
      <c r="C19" t="s">
        <v>41</v>
      </c>
      <c r="D19">
        <v>79</v>
      </c>
      <c r="E19" t="str">
        <f t="shared" si="0"/>
        <v>14BSW79</v>
      </c>
      <c r="F19" s="8">
        <v>63</v>
      </c>
      <c r="G19" s="8">
        <v>2.6</v>
      </c>
      <c r="H19" s="8">
        <v>2.41</v>
      </c>
    </row>
    <row r="20" spans="1:8" x14ac:dyDescent="0.25">
      <c r="A20">
        <v>16</v>
      </c>
      <c r="B20" t="s">
        <v>32</v>
      </c>
      <c r="C20" t="s">
        <v>41</v>
      </c>
      <c r="D20">
        <v>79</v>
      </c>
      <c r="E20" t="str">
        <f t="shared" si="0"/>
        <v>16BSW79</v>
      </c>
      <c r="F20" s="8">
        <v>58</v>
      </c>
      <c r="G20" s="8">
        <v>2.1800000000000002</v>
      </c>
      <c r="H20" s="8">
        <v>2.0499999999999998</v>
      </c>
    </row>
    <row r="21" spans="1:8" x14ac:dyDescent="0.25">
      <c r="A21">
        <v>18</v>
      </c>
      <c r="B21" t="s">
        <v>32</v>
      </c>
      <c r="C21" t="s">
        <v>41</v>
      </c>
      <c r="D21">
        <v>79</v>
      </c>
      <c r="E21" t="str">
        <f t="shared" si="0"/>
        <v>18BSW79</v>
      </c>
      <c r="F21" s="8">
        <v>60</v>
      </c>
      <c r="G21" s="8">
        <v>2.34</v>
      </c>
      <c r="H21" s="8">
        <v>2.27</v>
      </c>
    </row>
    <row r="22" spans="1:8" x14ac:dyDescent="0.25">
      <c r="A22">
        <v>19</v>
      </c>
      <c r="B22" t="s">
        <v>32</v>
      </c>
      <c r="C22" t="s">
        <v>41</v>
      </c>
      <c r="D22">
        <v>79</v>
      </c>
      <c r="E22" t="str">
        <f t="shared" si="0"/>
        <v>19BSW79</v>
      </c>
      <c r="F22" s="8">
        <v>47</v>
      </c>
      <c r="G22" s="8">
        <v>1.3</v>
      </c>
      <c r="H22" s="8">
        <v>1.23</v>
      </c>
    </row>
    <row r="24" spans="1:8" x14ac:dyDescent="0.25">
      <c r="B24" t="s">
        <v>32</v>
      </c>
      <c r="F24">
        <v>39</v>
      </c>
    </row>
    <row r="25" spans="1:8" x14ac:dyDescent="0.25">
      <c r="B25" t="s">
        <v>32</v>
      </c>
      <c r="F25">
        <v>46</v>
      </c>
    </row>
    <row r="26" spans="1:8" x14ac:dyDescent="0.25">
      <c r="B26" t="s">
        <v>32</v>
      </c>
      <c r="F26">
        <v>60</v>
      </c>
    </row>
    <row r="27" spans="1:8" x14ac:dyDescent="0.25">
      <c r="B27" t="s">
        <v>32</v>
      </c>
      <c r="F27">
        <v>59</v>
      </c>
    </row>
    <row r="28" spans="1:8" x14ac:dyDescent="0.25">
      <c r="B28" t="s">
        <v>32</v>
      </c>
      <c r="F28">
        <v>52</v>
      </c>
    </row>
    <row r="29" spans="1:8" x14ac:dyDescent="0.25">
      <c r="B29" t="s">
        <v>32</v>
      </c>
      <c r="F29">
        <v>66</v>
      </c>
    </row>
    <row r="30" spans="1:8" x14ac:dyDescent="0.25">
      <c r="B30" t="s">
        <v>32</v>
      </c>
      <c r="F30">
        <v>84</v>
      </c>
    </row>
    <row r="31" spans="1:8" x14ac:dyDescent="0.25">
      <c r="B31" t="s">
        <v>32</v>
      </c>
      <c r="F31">
        <v>78</v>
      </c>
    </row>
    <row r="32" spans="1:8" x14ac:dyDescent="0.25">
      <c r="B32" t="s">
        <v>32</v>
      </c>
      <c r="F32">
        <v>115</v>
      </c>
    </row>
    <row r="33" spans="2:6" x14ac:dyDescent="0.25">
      <c r="B33" t="s">
        <v>32</v>
      </c>
      <c r="F33">
        <v>60</v>
      </c>
    </row>
    <row r="34" spans="2:6" x14ac:dyDescent="0.25">
      <c r="B34" t="s">
        <v>32</v>
      </c>
      <c r="F34">
        <v>84</v>
      </c>
    </row>
    <row r="35" spans="2:6" x14ac:dyDescent="0.25">
      <c r="B35" t="s">
        <v>32</v>
      </c>
      <c r="F35">
        <v>75</v>
      </c>
    </row>
    <row r="36" spans="2:6" x14ac:dyDescent="0.25">
      <c r="B36" t="s">
        <v>32</v>
      </c>
      <c r="F36">
        <v>64</v>
      </c>
    </row>
    <row r="37" spans="2:6" x14ac:dyDescent="0.25">
      <c r="B37" t="s">
        <v>32</v>
      </c>
      <c r="F37">
        <v>63</v>
      </c>
    </row>
    <row r="38" spans="2:6" x14ac:dyDescent="0.25">
      <c r="B38" t="s">
        <v>32</v>
      </c>
      <c r="F38">
        <v>79</v>
      </c>
    </row>
    <row r="39" spans="2:6" x14ac:dyDescent="0.25">
      <c r="B39" t="s">
        <v>32</v>
      </c>
      <c r="F39">
        <v>57</v>
      </c>
    </row>
    <row r="40" spans="2:6" x14ac:dyDescent="0.25">
      <c r="B40" t="s">
        <v>32</v>
      </c>
      <c r="F40">
        <v>59</v>
      </c>
    </row>
    <row r="41" spans="2:6" x14ac:dyDescent="0.25">
      <c r="B41" t="s">
        <v>32</v>
      </c>
      <c r="F41">
        <v>72</v>
      </c>
    </row>
    <row r="42" spans="2:6" x14ac:dyDescent="0.25">
      <c r="B42" t="s">
        <v>32</v>
      </c>
      <c r="F42">
        <v>75</v>
      </c>
    </row>
    <row r="43" spans="2:6" x14ac:dyDescent="0.25">
      <c r="B43" t="s">
        <v>32</v>
      </c>
      <c r="F43">
        <v>55</v>
      </c>
    </row>
    <row r="44" spans="2:6" x14ac:dyDescent="0.25">
      <c r="B44" t="s">
        <v>32</v>
      </c>
      <c r="F44">
        <v>75</v>
      </c>
    </row>
    <row r="45" spans="2:6" x14ac:dyDescent="0.25">
      <c r="B45" t="s">
        <v>32</v>
      </c>
      <c r="F45">
        <v>65</v>
      </c>
    </row>
    <row r="46" spans="2:6" x14ac:dyDescent="0.25">
      <c r="B46" t="s">
        <v>32</v>
      </c>
      <c r="F46">
        <v>58</v>
      </c>
    </row>
    <row r="47" spans="2:6" x14ac:dyDescent="0.25">
      <c r="B47" t="s">
        <v>32</v>
      </c>
      <c r="F47">
        <v>67</v>
      </c>
    </row>
    <row r="48" spans="2:6" x14ac:dyDescent="0.25">
      <c r="B48" t="s">
        <v>32</v>
      </c>
      <c r="F48">
        <v>140</v>
      </c>
    </row>
    <row r="49" spans="2:6" x14ac:dyDescent="0.25">
      <c r="B49" t="s">
        <v>32</v>
      </c>
      <c r="F49">
        <v>75</v>
      </c>
    </row>
    <row r="50" spans="2:6" x14ac:dyDescent="0.25">
      <c r="B50" t="s">
        <v>32</v>
      </c>
      <c r="F50">
        <v>83</v>
      </c>
    </row>
    <row r="51" spans="2:6" x14ac:dyDescent="0.25">
      <c r="B51" t="s">
        <v>32</v>
      </c>
      <c r="F51">
        <v>61</v>
      </c>
    </row>
    <row r="52" spans="2:6" x14ac:dyDescent="0.25">
      <c r="B52" t="s">
        <v>32</v>
      </c>
      <c r="F52">
        <v>80</v>
      </c>
    </row>
    <row r="53" spans="2:6" x14ac:dyDescent="0.25">
      <c r="B53" t="s">
        <v>32</v>
      </c>
      <c r="F53">
        <v>67</v>
      </c>
    </row>
    <row r="54" spans="2:6" x14ac:dyDescent="0.25">
      <c r="B54" t="s">
        <v>32</v>
      </c>
      <c r="F54">
        <v>122</v>
      </c>
    </row>
    <row r="55" spans="2:6" x14ac:dyDescent="0.25">
      <c r="B55" t="s">
        <v>32</v>
      </c>
      <c r="F55">
        <v>80</v>
      </c>
    </row>
    <row r="56" spans="2:6" x14ac:dyDescent="0.25">
      <c r="B56" t="s">
        <v>32</v>
      </c>
      <c r="F56">
        <v>124</v>
      </c>
    </row>
    <row r="57" spans="2:6" x14ac:dyDescent="0.25">
      <c r="B57" t="s">
        <v>32</v>
      </c>
      <c r="F57">
        <v>60</v>
      </c>
    </row>
    <row r="58" spans="2:6" x14ac:dyDescent="0.25">
      <c r="B58" t="s">
        <v>32</v>
      </c>
      <c r="F58">
        <v>73</v>
      </c>
    </row>
    <row r="59" spans="2:6" x14ac:dyDescent="0.25">
      <c r="B59" t="s">
        <v>32</v>
      </c>
      <c r="F59">
        <v>70</v>
      </c>
    </row>
    <row r="60" spans="2:6" x14ac:dyDescent="0.25">
      <c r="B60" t="s">
        <v>32</v>
      </c>
      <c r="F60">
        <v>64</v>
      </c>
    </row>
    <row r="61" spans="2:6" x14ac:dyDescent="0.25">
      <c r="B61" t="s">
        <v>32</v>
      </c>
      <c r="F61">
        <v>64</v>
      </c>
    </row>
  </sheetData>
  <sortState ref="A3:H22">
    <sortCondition ref="B3:B22"/>
  </sortState>
  <mergeCells count="1">
    <mergeCell ref="A1:C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workbookViewId="0">
      <selection activeCell="F18" sqref="F18:F70"/>
    </sheetView>
  </sheetViews>
  <sheetFormatPr defaultRowHeight="15" x14ac:dyDescent="0.25"/>
  <cols>
    <col min="1" max="1" width="21.5703125" customWidth="1"/>
    <col min="2" max="2" width="14.28515625" customWidth="1"/>
    <col min="3" max="3" width="9.140625" customWidth="1"/>
    <col min="5" max="5" width="13.28515625" customWidth="1"/>
    <col min="7" max="7" width="14.7109375" customWidth="1"/>
    <col min="8" max="8" width="13.85546875" customWidth="1"/>
  </cols>
  <sheetData>
    <row r="1" spans="1:8" x14ac:dyDescent="0.25">
      <c r="A1" s="13" t="s">
        <v>12</v>
      </c>
      <c r="B1" s="13"/>
      <c r="C1" s="13"/>
      <c r="D1" s="2"/>
      <c r="E1" s="2"/>
    </row>
    <row r="2" spans="1:8" x14ac:dyDescent="0.25">
      <c r="A2" t="s">
        <v>14</v>
      </c>
      <c r="B2" t="s">
        <v>13</v>
      </c>
      <c r="C2" t="s">
        <v>0</v>
      </c>
      <c r="D2" s="3" t="s">
        <v>1</v>
      </c>
      <c r="E2" s="3" t="s">
        <v>33</v>
      </c>
      <c r="F2" t="s">
        <v>15</v>
      </c>
      <c r="G2" t="s">
        <v>16</v>
      </c>
      <c r="H2" t="s">
        <v>17</v>
      </c>
    </row>
    <row r="3" spans="1:8" x14ac:dyDescent="0.25">
      <c r="A3">
        <v>11</v>
      </c>
      <c r="B3" t="s">
        <v>29</v>
      </c>
      <c r="C3" t="s">
        <v>19</v>
      </c>
      <c r="D3">
        <v>619</v>
      </c>
      <c r="E3" t="str">
        <f t="shared" ref="E3:E16" si="0">A3&amp;B3&amp;C3&amp;D3</f>
        <v>11ARC619</v>
      </c>
      <c r="F3">
        <v>60</v>
      </c>
      <c r="G3">
        <v>2.4</v>
      </c>
      <c r="H3">
        <v>2.1</v>
      </c>
    </row>
    <row r="4" spans="1:8" x14ac:dyDescent="0.25">
      <c r="A4">
        <v>1</v>
      </c>
      <c r="B4" t="s">
        <v>32</v>
      </c>
      <c r="C4" t="s">
        <v>19</v>
      </c>
      <c r="D4">
        <v>619</v>
      </c>
      <c r="E4" t="str">
        <f t="shared" si="0"/>
        <v>1BRC619</v>
      </c>
      <c r="F4">
        <v>44</v>
      </c>
      <c r="G4">
        <v>0.8</v>
      </c>
      <c r="H4">
        <v>0.8</v>
      </c>
    </row>
    <row r="5" spans="1:8" x14ac:dyDescent="0.25">
      <c r="A5">
        <v>2</v>
      </c>
      <c r="B5" t="s">
        <v>32</v>
      </c>
      <c r="C5" t="s">
        <v>19</v>
      </c>
      <c r="D5">
        <v>619</v>
      </c>
      <c r="E5" t="str">
        <f t="shared" si="0"/>
        <v>2BRC619</v>
      </c>
      <c r="F5">
        <v>5</v>
      </c>
      <c r="G5">
        <v>1.5</v>
      </c>
      <c r="H5">
        <v>1.4</v>
      </c>
    </row>
    <row r="6" spans="1:8" x14ac:dyDescent="0.25">
      <c r="A6">
        <v>3</v>
      </c>
      <c r="B6" t="s">
        <v>32</v>
      </c>
      <c r="C6" t="s">
        <v>19</v>
      </c>
      <c r="D6">
        <v>619</v>
      </c>
      <c r="E6" t="str">
        <f t="shared" si="0"/>
        <v>3BRC619</v>
      </c>
      <c r="F6">
        <v>53</v>
      </c>
      <c r="G6">
        <v>1.4</v>
      </c>
      <c r="H6">
        <v>1.3</v>
      </c>
    </row>
    <row r="7" spans="1:8" x14ac:dyDescent="0.25">
      <c r="A7">
        <v>4</v>
      </c>
      <c r="B7" t="s">
        <v>32</v>
      </c>
      <c r="C7" t="s">
        <v>19</v>
      </c>
      <c r="D7">
        <v>619</v>
      </c>
      <c r="E7" t="str">
        <f t="shared" si="0"/>
        <v>4BRC619</v>
      </c>
      <c r="F7">
        <v>53</v>
      </c>
      <c r="G7">
        <v>1.4</v>
      </c>
      <c r="H7">
        <v>1.3</v>
      </c>
    </row>
    <row r="8" spans="1:8" x14ac:dyDescent="0.25">
      <c r="A8">
        <v>5</v>
      </c>
      <c r="B8" t="s">
        <v>32</v>
      </c>
      <c r="C8" t="s">
        <v>19</v>
      </c>
      <c r="D8">
        <v>619</v>
      </c>
      <c r="E8" t="str">
        <f t="shared" si="0"/>
        <v>5BRC619</v>
      </c>
      <c r="F8">
        <v>62</v>
      </c>
      <c r="G8">
        <v>2.6</v>
      </c>
      <c r="H8">
        <v>2.2999999999999998</v>
      </c>
    </row>
    <row r="9" spans="1:8" x14ac:dyDescent="0.25">
      <c r="A9">
        <v>6</v>
      </c>
      <c r="B9" t="s">
        <v>32</v>
      </c>
      <c r="C9" t="s">
        <v>19</v>
      </c>
      <c r="D9">
        <v>619</v>
      </c>
      <c r="E9" t="str">
        <f t="shared" si="0"/>
        <v>6BRC619</v>
      </c>
      <c r="F9">
        <v>56</v>
      </c>
      <c r="G9">
        <v>1.7</v>
      </c>
      <c r="H9">
        <v>1.5</v>
      </c>
    </row>
    <row r="10" spans="1:8" x14ac:dyDescent="0.25">
      <c r="A10">
        <v>7</v>
      </c>
      <c r="B10" t="s">
        <v>32</v>
      </c>
      <c r="C10" t="s">
        <v>19</v>
      </c>
      <c r="D10">
        <v>619</v>
      </c>
      <c r="E10" t="str">
        <f t="shared" si="0"/>
        <v>7BRC619</v>
      </c>
      <c r="F10">
        <v>64</v>
      </c>
      <c r="G10">
        <v>2.6</v>
      </c>
      <c r="H10">
        <v>2.2999999999999998</v>
      </c>
    </row>
    <row r="11" spans="1:8" x14ac:dyDescent="0.25">
      <c r="A11">
        <v>8</v>
      </c>
      <c r="B11" t="s">
        <v>32</v>
      </c>
      <c r="C11" t="s">
        <v>19</v>
      </c>
      <c r="D11">
        <v>619</v>
      </c>
      <c r="E11" t="str">
        <f t="shared" si="0"/>
        <v>8BRC619</v>
      </c>
      <c r="F11">
        <v>54</v>
      </c>
      <c r="G11">
        <v>1.2</v>
      </c>
      <c r="H11">
        <v>1.2</v>
      </c>
    </row>
    <row r="12" spans="1:8" x14ac:dyDescent="0.25">
      <c r="A12">
        <v>9</v>
      </c>
      <c r="B12" t="s">
        <v>32</v>
      </c>
      <c r="C12" t="s">
        <v>19</v>
      </c>
      <c r="D12">
        <v>619</v>
      </c>
      <c r="E12" t="str">
        <f t="shared" si="0"/>
        <v>9BRC619</v>
      </c>
      <c r="F12">
        <v>62</v>
      </c>
      <c r="G12">
        <v>2.2999999999999998</v>
      </c>
      <c r="H12">
        <v>2.2000000000000002</v>
      </c>
    </row>
    <row r="13" spans="1:8" x14ac:dyDescent="0.25">
      <c r="A13">
        <v>10</v>
      </c>
      <c r="B13" t="s">
        <v>32</v>
      </c>
      <c r="C13" t="s">
        <v>19</v>
      </c>
      <c r="D13">
        <v>619</v>
      </c>
      <c r="E13" t="str">
        <f t="shared" si="0"/>
        <v>10BRC619</v>
      </c>
      <c r="F13">
        <v>64</v>
      </c>
      <c r="G13">
        <v>2.2999999999999998</v>
      </c>
      <c r="H13">
        <v>2.2000000000000002</v>
      </c>
    </row>
    <row r="14" spans="1:8" x14ac:dyDescent="0.25">
      <c r="A14">
        <v>12</v>
      </c>
      <c r="B14" t="s">
        <v>32</v>
      </c>
      <c r="C14" t="s">
        <v>19</v>
      </c>
      <c r="D14">
        <v>619</v>
      </c>
      <c r="E14" t="str">
        <f t="shared" si="0"/>
        <v>12BRC619</v>
      </c>
      <c r="F14">
        <v>93</v>
      </c>
      <c r="G14">
        <v>7.3</v>
      </c>
      <c r="H14">
        <v>6.8</v>
      </c>
    </row>
    <row r="15" spans="1:8" x14ac:dyDescent="0.25">
      <c r="A15">
        <v>13</v>
      </c>
      <c r="B15" t="s">
        <v>32</v>
      </c>
      <c r="C15" t="s">
        <v>19</v>
      </c>
      <c r="D15">
        <v>619</v>
      </c>
      <c r="E15" t="str">
        <f t="shared" si="0"/>
        <v>13BRC619</v>
      </c>
      <c r="F15">
        <v>89</v>
      </c>
      <c r="G15">
        <v>6.9</v>
      </c>
      <c r="H15">
        <v>6.4</v>
      </c>
    </row>
    <row r="16" spans="1:8" x14ac:dyDescent="0.25">
      <c r="A16">
        <v>14</v>
      </c>
      <c r="B16" t="s">
        <v>32</v>
      </c>
      <c r="C16" t="s">
        <v>19</v>
      </c>
      <c r="D16">
        <v>619</v>
      </c>
      <c r="E16" t="str">
        <f t="shared" si="0"/>
        <v>14BRC619</v>
      </c>
      <c r="F16">
        <v>107</v>
      </c>
      <c r="G16">
        <v>10.8</v>
      </c>
      <c r="H16">
        <v>10.3</v>
      </c>
    </row>
    <row r="18" spans="2:6" x14ac:dyDescent="0.25">
      <c r="B18" t="s">
        <v>32</v>
      </c>
      <c r="F18">
        <v>51</v>
      </c>
    </row>
    <row r="19" spans="2:6" x14ac:dyDescent="0.25">
      <c r="B19" t="s">
        <v>32</v>
      </c>
      <c r="F19">
        <v>85</v>
      </c>
    </row>
    <row r="20" spans="2:6" x14ac:dyDescent="0.25">
      <c r="B20" t="s">
        <v>32</v>
      </c>
      <c r="F20">
        <v>106</v>
      </c>
    </row>
    <row r="21" spans="2:6" x14ac:dyDescent="0.25">
      <c r="B21" t="s">
        <v>32</v>
      </c>
      <c r="F21">
        <v>115</v>
      </c>
    </row>
    <row r="22" spans="2:6" x14ac:dyDescent="0.25">
      <c r="B22" t="s">
        <v>32</v>
      </c>
      <c r="F22">
        <v>100</v>
      </c>
    </row>
    <row r="23" spans="2:6" x14ac:dyDescent="0.25">
      <c r="B23" t="s">
        <v>32</v>
      </c>
      <c r="F23">
        <v>57</v>
      </c>
    </row>
    <row r="24" spans="2:6" x14ac:dyDescent="0.25">
      <c r="B24" t="s">
        <v>32</v>
      </c>
      <c r="F24">
        <v>52</v>
      </c>
    </row>
    <row r="25" spans="2:6" x14ac:dyDescent="0.25">
      <c r="B25" t="s">
        <v>32</v>
      </c>
      <c r="F25">
        <v>57</v>
      </c>
    </row>
    <row r="26" spans="2:6" x14ac:dyDescent="0.25">
      <c r="B26" t="s">
        <v>32</v>
      </c>
      <c r="F26">
        <v>90</v>
      </c>
    </row>
    <row r="27" spans="2:6" x14ac:dyDescent="0.25">
      <c r="B27" t="s">
        <v>32</v>
      </c>
      <c r="F27">
        <v>80</v>
      </c>
    </row>
    <row r="28" spans="2:6" x14ac:dyDescent="0.25">
      <c r="B28" t="s">
        <v>32</v>
      </c>
      <c r="F28">
        <v>105</v>
      </c>
    </row>
    <row r="29" spans="2:6" x14ac:dyDescent="0.25">
      <c r="B29" t="s">
        <v>32</v>
      </c>
      <c r="F29">
        <v>62</v>
      </c>
    </row>
    <row r="30" spans="2:6" x14ac:dyDescent="0.25">
      <c r="B30" t="s">
        <v>32</v>
      </c>
      <c r="F30">
        <v>64</v>
      </c>
    </row>
    <row r="31" spans="2:6" x14ac:dyDescent="0.25">
      <c r="B31" t="s">
        <v>32</v>
      </c>
      <c r="F31">
        <v>47</v>
      </c>
    </row>
    <row r="32" spans="2:6" x14ac:dyDescent="0.25">
      <c r="B32" t="s">
        <v>32</v>
      </c>
      <c r="F32">
        <v>158</v>
      </c>
    </row>
    <row r="33" spans="2:6" x14ac:dyDescent="0.25">
      <c r="B33" t="s">
        <v>32</v>
      </c>
      <c r="F33">
        <v>161</v>
      </c>
    </row>
    <row r="34" spans="2:6" x14ac:dyDescent="0.25">
      <c r="B34" t="s">
        <v>32</v>
      </c>
      <c r="F34">
        <v>60</v>
      </c>
    </row>
    <row r="35" spans="2:6" x14ac:dyDescent="0.25">
      <c r="B35" t="s">
        <v>32</v>
      </c>
      <c r="F35">
        <v>62</v>
      </c>
    </row>
    <row r="36" spans="2:6" x14ac:dyDescent="0.25">
      <c r="B36" t="s">
        <v>32</v>
      </c>
      <c r="F36">
        <v>67</v>
      </c>
    </row>
    <row r="37" spans="2:6" x14ac:dyDescent="0.25">
      <c r="B37" t="s">
        <v>32</v>
      </c>
      <c r="F37">
        <v>66</v>
      </c>
    </row>
    <row r="38" spans="2:6" x14ac:dyDescent="0.25">
      <c r="B38" t="s">
        <v>32</v>
      </c>
      <c r="F38">
        <v>54</v>
      </c>
    </row>
    <row r="39" spans="2:6" x14ac:dyDescent="0.25">
      <c r="B39" t="s">
        <v>32</v>
      </c>
      <c r="F39">
        <v>83</v>
      </c>
    </row>
    <row r="40" spans="2:6" x14ac:dyDescent="0.25">
      <c r="B40" t="s">
        <v>32</v>
      </c>
      <c r="F40">
        <v>58</v>
      </c>
    </row>
    <row r="41" spans="2:6" x14ac:dyDescent="0.25">
      <c r="B41" t="s">
        <v>32</v>
      </c>
      <c r="F41">
        <v>95</v>
      </c>
    </row>
    <row r="42" spans="2:6" x14ac:dyDescent="0.25">
      <c r="B42" t="s">
        <v>32</v>
      </c>
      <c r="F42">
        <v>103</v>
      </c>
    </row>
    <row r="43" spans="2:6" x14ac:dyDescent="0.25">
      <c r="B43" t="s">
        <v>32</v>
      </c>
      <c r="F43">
        <v>118</v>
      </c>
    </row>
    <row r="44" spans="2:6" x14ac:dyDescent="0.25">
      <c r="B44" t="s">
        <v>32</v>
      </c>
      <c r="F44">
        <v>96</v>
      </c>
    </row>
    <row r="45" spans="2:6" x14ac:dyDescent="0.25">
      <c r="B45" t="s">
        <v>32</v>
      </c>
      <c r="F45">
        <v>87</v>
      </c>
    </row>
    <row r="46" spans="2:6" x14ac:dyDescent="0.25">
      <c r="B46" t="s">
        <v>32</v>
      </c>
      <c r="F46">
        <v>103</v>
      </c>
    </row>
    <row r="47" spans="2:6" x14ac:dyDescent="0.25">
      <c r="B47" t="s">
        <v>32</v>
      </c>
      <c r="F47">
        <v>90</v>
      </c>
    </row>
    <row r="48" spans="2:6" x14ac:dyDescent="0.25">
      <c r="B48" t="s">
        <v>32</v>
      </c>
      <c r="F48">
        <v>84</v>
      </c>
    </row>
    <row r="49" spans="2:6" x14ac:dyDescent="0.25">
      <c r="B49" t="s">
        <v>32</v>
      </c>
      <c r="F49">
        <v>141</v>
      </c>
    </row>
    <row r="50" spans="2:6" x14ac:dyDescent="0.25">
      <c r="B50" t="s">
        <v>32</v>
      </c>
      <c r="F50">
        <v>85</v>
      </c>
    </row>
    <row r="51" spans="2:6" x14ac:dyDescent="0.25">
      <c r="B51" t="s">
        <v>32</v>
      </c>
      <c r="F51">
        <v>47</v>
      </c>
    </row>
    <row r="52" spans="2:6" x14ac:dyDescent="0.25">
      <c r="B52" t="s">
        <v>32</v>
      </c>
      <c r="F52">
        <v>93</v>
      </c>
    </row>
    <row r="53" spans="2:6" x14ac:dyDescent="0.25">
      <c r="B53" t="s">
        <v>32</v>
      </c>
      <c r="F53">
        <v>96</v>
      </c>
    </row>
    <row r="54" spans="2:6" x14ac:dyDescent="0.25">
      <c r="B54" t="s">
        <v>32</v>
      </c>
      <c r="F54">
        <v>101</v>
      </c>
    </row>
    <row r="55" spans="2:6" x14ac:dyDescent="0.25">
      <c r="B55" t="s">
        <v>32</v>
      </c>
      <c r="F55">
        <v>88</v>
      </c>
    </row>
    <row r="56" spans="2:6" x14ac:dyDescent="0.25">
      <c r="B56" t="s">
        <v>32</v>
      </c>
      <c r="F56">
        <v>95</v>
      </c>
    </row>
    <row r="57" spans="2:6" x14ac:dyDescent="0.25">
      <c r="B57" t="s">
        <v>32</v>
      </c>
      <c r="F57">
        <v>109</v>
      </c>
    </row>
    <row r="58" spans="2:6" x14ac:dyDescent="0.25">
      <c r="B58" t="s">
        <v>32</v>
      </c>
      <c r="F58">
        <v>80</v>
      </c>
    </row>
    <row r="59" spans="2:6" x14ac:dyDescent="0.25">
      <c r="B59" t="s">
        <v>32</v>
      </c>
      <c r="F59">
        <v>87</v>
      </c>
    </row>
    <row r="60" spans="2:6" x14ac:dyDescent="0.25">
      <c r="B60" t="s">
        <v>32</v>
      </c>
      <c r="F60">
        <v>104</v>
      </c>
    </row>
    <row r="61" spans="2:6" x14ac:dyDescent="0.25">
      <c r="B61" t="s">
        <v>32</v>
      </c>
      <c r="F61">
        <v>132</v>
      </c>
    </row>
    <row r="62" spans="2:6" x14ac:dyDescent="0.25">
      <c r="B62" t="s">
        <v>32</v>
      </c>
      <c r="F62">
        <v>44</v>
      </c>
    </row>
    <row r="63" spans="2:6" x14ac:dyDescent="0.25">
      <c r="B63" t="s">
        <v>32</v>
      </c>
      <c r="F63">
        <v>40</v>
      </c>
    </row>
    <row r="64" spans="2:6" x14ac:dyDescent="0.25">
      <c r="B64" t="s">
        <v>32</v>
      </c>
      <c r="F64">
        <v>44</v>
      </c>
    </row>
    <row r="65" spans="2:6" x14ac:dyDescent="0.25">
      <c r="B65" t="s">
        <v>32</v>
      </c>
      <c r="F65">
        <v>83</v>
      </c>
    </row>
    <row r="66" spans="2:6" x14ac:dyDescent="0.25">
      <c r="B66" t="s">
        <v>32</v>
      </c>
      <c r="F66">
        <v>90</v>
      </c>
    </row>
    <row r="67" spans="2:6" x14ac:dyDescent="0.25">
      <c r="B67" t="s">
        <v>32</v>
      </c>
      <c r="F67">
        <v>102</v>
      </c>
    </row>
    <row r="68" spans="2:6" x14ac:dyDescent="0.25">
      <c r="B68" t="s">
        <v>32</v>
      </c>
      <c r="F68">
        <v>108</v>
      </c>
    </row>
    <row r="69" spans="2:6" x14ac:dyDescent="0.25">
      <c r="B69" t="s">
        <v>32</v>
      </c>
      <c r="F69">
        <v>100</v>
      </c>
    </row>
    <row r="70" spans="2:6" x14ac:dyDescent="0.25">
      <c r="B70" t="s">
        <v>32</v>
      </c>
      <c r="F70">
        <v>132</v>
      </c>
    </row>
  </sheetData>
  <sortState ref="A3:H16">
    <sortCondition ref="B3:B16"/>
  </sortState>
  <mergeCells count="1">
    <mergeCell ref="A1:C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topLeftCell="A55" workbookViewId="0">
      <selection activeCell="F14" sqref="F14:F85"/>
    </sheetView>
  </sheetViews>
  <sheetFormatPr defaultRowHeight="15" x14ac:dyDescent="0.25"/>
  <cols>
    <col min="1" max="1" width="19.140625" customWidth="1"/>
    <col min="5" max="5" width="14.5703125" customWidth="1"/>
    <col min="7" max="7" width="13.85546875" customWidth="1"/>
  </cols>
  <sheetData>
    <row r="1" spans="1:8" x14ac:dyDescent="0.25">
      <c r="A1" s="13" t="s">
        <v>12</v>
      </c>
      <c r="B1" s="13"/>
      <c r="C1" s="13"/>
      <c r="D1" s="2"/>
      <c r="E1" s="2"/>
    </row>
    <row r="2" spans="1:8" x14ac:dyDescent="0.25">
      <c r="A2" t="s">
        <v>14</v>
      </c>
      <c r="B2" t="s">
        <v>13</v>
      </c>
      <c r="C2" t="s">
        <v>0</v>
      </c>
      <c r="D2" s="3" t="s">
        <v>1</v>
      </c>
      <c r="E2" s="3" t="s">
        <v>33</v>
      </c>
      <c r="F2" t="s">
        <v>15</v>
      </c>
      <c r="G2" t="s">
        <v>16</v>
      </c>
      <c r="H2" t="s">
        <v>17</v>
      </c>
    </row>
    <row r="3" spans="1:8" x14ac:dyDescent="0.25">
      <c r="A3">
        <v>1</v>
      </c>
      <c r="B3" t="s">
        <v>32</v>
      </c>
      <c r="C3" t="s">
        <v>26</v>
      </c>
      <c r="D3">
        <v>618</v>
      </c>
      <c r="E3" t="str">
        <f>A3&amp;B3&amp;C3&amp;D3</f>
        <v>1BME618</v>
      </c>
      <c r="F3">
        <v>57</v>
      </c>
      <c r="G3">
        <v>1.75</v>
      </c>
      <c r="H3">
        <v>1.6</v>
      </c>
    </row>
    <row r="4" spans="1:8" x14ac:dyDescent="0.25">
      <c r="A4">
        <v>2</v>
      </c>
      <c r="B4" t="s">
        <v>32</v>
      </c>
      <c r="C4" t="s">
        <v>26</v>
      </c>
      <c r="D4">
        <v>618</v>
      </c>
      <c r="E4" t="str">
        <f t="shared" ref="E4:E12" si="0">A4&amp;B4&amp;C4&amp;D4</f>
        <v>2BME618</v>
      </c>
      <c r="F4">
        <v>48</v>
      </c>
      <c r="G4">
        <v>1.1200000000000001</v>
      </c>
      <c r="H4">
        <v>0.99</v>
      </c>
    </row>
    <row r="5" spans="1:8" x14ac:dyDescent="0.25">
      <c r="A5">
        <v>3</v>
      </c>
      <c r="B5" t="s">
        <v>32</v>
      </c>
      <c r="C5" t="s">
        <v>26</v>
      </c>
      <c r="D5">
        <v>618</v>
      </c>
      <c r="E5" t="str">
        <f t="shared" si="0"/>
        <v>3BME618</v>
      </c>
      <c r="F5">
        <v>45</v>
      </c>
      <c r="G5">
        <v>0.81</v>
      </c>
      <c r="H5">
        <v>0.67</v>
      </c>
    </row>
    <row r="6" spans="1:8" x14ac:dyDescent="0.25">
      <c r="A6">
        <v>4</v>
      </c>
      <c r="B6" t="s">
        <v>32</v>
      </c>
      <c r="C6" t="s">
        <v>26</v>
      </c>
      <c r="D6">
        <v>618</v>
      </c>
      <c r="E6" t="str">
        <f t="shared" si="0"/>
        <v>4BME618</v>
      </c>
      <c r="F6">
        <v>62</v>
      </c>
      <c r="G6">
        <v>2.2999999999999998</v>
      </c>
      <c r="H6">
        <v>2.11</v>
      </c>
    </row>
    <row r="7" spans="1:8" x14ac:dyDescent="0.25">
      <c r="A7">
        <v>5</v>
      </c>
      <c r="B7" t="s">
        <v>32</v>
      </c>
      <c r="C7" t="s">
        <v>26</v>
      </c>
      <c r="D7">
        <v>618</v>
      </c>
      <c r="E7" t="str">
        <f t="shared" si="0"/>
        <v>5BME618</v>
      </c>
      <c r="F7">
        <v>59</v>
      </c>
      <c r="G7">
        <v>2.02</v>
      </c>
      <c r="H7">
        <v>1.85</v>
      </c>
    </row>
    <row r="8" spans="1:8" x14ac:dyDescent="0.25">
      <c r="A8">
        <v>6</v>
      </c>
      <c r="B8" t="s">
        <v>32</v>
      </c>
      <c r="C8" t="s">
        <v>26</v>
      </c>
      <c r="D8">
        <v>618</v>
      </c>
      <c r="E8" t="str">
        <f t="shared" si="0"/>
        <v>6BME618</v>
      </c>
      <c r="F8">
        <v>64</v>
      </c>
      <c r="G8">
        <v>1.48</v>
      </c>
      <c r="H8">
        <v>1.34</v>
      </c>
    </row>
    <row r="9" spans="1:8" x14ac:dyDescent="0.25">
      <c r="A9">
        <v>7</v>
      </c>
      <c r="B9" t="s">
        <v>32</v>
      </c>
      <c r="C9" t="s">
        <v>26</v>
      </c>
      <c r="D9">
        <v>618</v>
      </c>
      <c r="E9" t="str">
        <f t="shared" si="0"/>
        <v>7BME618</v>
      </c>
      <c r="F9">
        <v>83</v>
      </c>
      <c r="G9">
        <v>4.88</v>
      </c>
      <c r="H9">
        <v>4.5999999999999996</v>
      </c>
    </row>
    <row r="10" spans="1:8" x14ac:dyDescent="0.25">
      <c r="A10">
        <v>8</v>
      </c>
      <c r="B10" t="s">
        <v>32</v>
      </c>
      <c r="C10" t="s">
        <v>26</v>
      </c>
      <c r="D10">
        <v>618</v>
      </c>
      <c r="E10" t="str">
        <f t="shared" si="0"/>
        <v>8BME618</v>
      </c>
      <c r="F10">
        <v>45</v>
      </c>
      <c r="G10">
        <v>0.85</v>
      </c>
      <c r="H10">
        <v>0.71</v>
      </c>
    </row>
    <row r="11" spans="1:8" x14ac:dyDescent="0.25">
      <c r="A11">
        <v>9</v>
      </c>
      <c r="B11" t="s">
        <v>32</v>
      </c>
      <c r="C11" t="s">
        <v>26</v>
      </c>
      <c r="D11">
        <v>618</v>
      </c>
      <c r="E11" t="str">
        <f t="shared" si="0"/>
        <v>9BME618</v>
      </c>
      <c r="F11">
        <v>62</v>
      </c>
      <c r="G11">
        <v>2.09</v>
      </c>
      <c r="H11">
        <v>1.96</v>
      </c>
    </row>
    <row r="12" spans="1:8" x14ac:dyDescent="0.25">
      <c r="A12">
        <v>10</v>
      </c>
      <c r="B12" t="s">
        <v>32</v>
      </c>
      <c r="C12" t="s">
        <v>26</v>
      </c>
      <c r="D12">
        <v>618</v>
      </c>
      <c r="E12" t="str">
        <f t="shared" si="0"/>
        <v>10BME618</v>
      </c>
      <c r="F12">
        <v>55</v>
      </c>
      <c r="G12">
        <v>1.71</v>
      </c>
      <c r="H12">
        <v>1.4</v>
      </c>
    </row>
    <row r="14" spans="1:8" x14ac:dyDescent="0.25">
      <c r="B14" t="s">
        <v>32</v>
      </c>
      <c r="F14">
        <v>55</v>
      </c>
    </row>
    <row r="15" spans="1:8" x14ac:dyDescent="0.25">
      <c r="B15" t="s">
        <v>32</v>
      </c>
      <c r="F15">
        <v>147</v>
      </c>
    </row>
    <row r="16" spans="1:8" x14ac:dyDescent="0.25">
      <c r="B16" t="s">
        <v>32</v>
      </c>
      <c r="F16">
        <v>187</v>
      </c>
    </row>
    <row r="17" spans="2:6" x14ac:dyDescent="0.25">
      <c r="B17" t="s">
        <v>32</v>
      </c>
      <c r="F17">
        <v>186</v>
      </c>
    </row>
    <row r="18" spans="2:6" x14ac:dyDescent="0.25">
      <c r="B18" t="s">
        <v>32</v>
      </c>
      <c r="F18">
        <v>120</v>
      </c>
    </row>
    <row r="19" spans="2:6" x14ac:dyDescent="0.25">
      <c r="B19" t="s">
        <v>32</v>
      </c>
      <c r="F19">
        <v>148</v>
      </c>
    </row>
    <row r="20" spans="2:6" x14ac:dyDescent="0.25">
      <c r="B20" t="s">
        <v>32</v>
      </c>
      <c r="F20">
        <v>46</v>
      </c>
    </row>
    <row r="21" spans="2:6" x14ac:dyDescent="0.25">
      <c r="B21" t="s">
        <v>32</v>
      </c>
      <c r="F21">
        <v>52</v>
      </c>
    </row>
    <row r="22" spans="2:6" x14ac:dyDescent="0.25">
      <c r="B22" t="s">
        <v>32</v>
      </c>
      <c r="F22">
        <v>54</v>
      </c>
    </row>
    <row r="23" spans="2:6" x14ac:dyDescent="0.25">
      <c r="B23" t="s">
        <v>32</v>
      </c>
      <c r="F23">
        <v>60</v>
      </c>
    </row>
    <row r="24" spans="2:6" x14ac:dyDescent="0.25">
      <c r="B24" t="s">
        <v>32</v>
      </c>
      <c r="F24">
        <v>54</v>
      </c>
    </row>
    <row r="25" spans="2:6" x14ac:dyDescent="0.25">
      <c r="B25" t="s">
        <v>32</v>
      </c>
      <c r="F25">
        <v>49</v>
      </c>
    </row>
    <row r="26" spans="2:6" x14ac:dyDescent="0.25">
      <c r="B26" t="s">
        <v>32</v>
      </c>
      <c r="F26">
        <v>54</v>
      </c>
    </row>
    <row r="27" spans="2:6" x14ac:dyDescent="0.25">
      <c r="B27" t="s">
        <v>32</v>
      </c>
      <c r="F27">
        <v>62</v>
      </c>
    </row>
    <row r="28" spans="2:6" x14ac:dyDescent="0.25">
      <c r="B28" t="s">
        <v>32</v>
      </c>
      <c r="F28">
        <v>51</v>
      </c>
    </row>
    <row r="29" spans="2:6" x14ac:dyDescent="0.25">
      <c r="B29" t="s">
        <v>32</v>
      </c>
      <c r="F29">
        <v>72</v>
      </c>
    </row>
    <row r="30" spans="2:6" x14ac:dyDescent="0.25">
      <c r="B30" t="s">
        <v>32</v>
      </c>
      <c r="F30">
        <v>65</v>
      </c>
    </row>
    <row r="31" spans="2:6" x14ac:dyDescent="0.25">
      <c r="B31" t="s">
        <v>32</v>
      </c>
      <c r="F31">
        <v>62</v>
      </c>
    </row>
    <row r="32" spans="2:6" x14ac:dyDescent="0.25">
      <c r="B32" t="s">
        <v>32</v>
      </c>
      <c r="F32">
        <v>63</v>
      </c>
    </row>
    <row r="33" spans="2:6" x14ac:dyDescent="0.25">
      <c r="B33" t="s">
        <v>32</v>
      </c>
      <c r="F33">
        <v>54</v>
      </c>
    </row>
    <row r="34" spans="2:6" x14ac:dyDescent="0.25">
      <c r="B34" t="s">
        <v>32</v>
      </c>
      <c r="F34">
        <v>100</v>
      </c>
    </row>
    <row r="35" spans="2:6" x14ac:dyDescent="0.25">
      <c r="B35" t="s">
        <v>32</v>
      </c>
      <c r="F35">
        <v>62</v>
      </c>
    </row>
    <row r="36" spans="2:6" x14ac:dyDescent="0.25">
      <c r="B36" t="s">
        <v>32</v>
      </c>
      <c r="F36">
        <v>65</v>
      </c>
    </row>
    <row r="37" spans="2:6" x14ac:dyDescent="0.25">
      <c r="B37" t="s">
        <v>32</v>
      </c>
      <c r="F37">
        <v>55</v>
      </c>
    </row>
    <row r="38" spans="2:6" x14ac:dyDescent="0.25">
      <c r="B38" t="s">
        <v>32</v>
      </c>
      <c r="F38">
        <v>52</v>
      </c>
    </row>
    <row r="39" spans="2:6" x14ac:dyDescent="0.25">
      <c r="B39" t="s">
        <v>32</v>
      </c>
      <c r="F39">
        <v>72</v>
      </c>
    </row>
    <row r="40" spans="2:6" x14ac:dyDescent="0.25">
      <c r="B40" t="s">
        <v>32</v>
      </c>
      <c r="F40">
        <v>72</v>
      </c>
    </row>
    <row r="41" spans="2:6" x14ac:dyDescent="0.25">
      <c r="B41" t="s">
        <v>32</v>
      </c>
      <c r="F41">
        <v>92</v>
      </c>
    </row>
    <row r="42" spans="2:6" x14ac:dyDescent="0.25">
      <c r="B42" t="s">
        <v>32</v>
      </c>
      <c r="F42">
        <v>48</v>
      </c>
    </row>
    <row r="43" spans="2:6" x14ac:dyDescent="0.25">
      <c r="B43" t="s">
        <v>32</v>
      </c>
      <c r="F43">
        <v>45</v>
      </c>
    </row>
    <row r="44" spans="2:6" x14ac:dyDescent="0.25">
      <c r="B44" t="s">
        <v>32</v>
      </c>
      <c r="F44">
        <v>175</v>
      </c>
    </row>
    <row r="45" spans="2:6" x14ac:dyDescent="0.25">
      <c r="B45" t="s">
        <v>32</v>
      </c>
      <c r="F45">
        <v>156</v>
      </c>
    </row>
    <row r="46" spans="2:6" x14ac:dyDescent="0.25">
      <c r="B46" t="s">
        <v>32</v>
      </c>
      <c r="F46">
        <v>91</v>
      </c>
    </row>
    <row r="47" spans="2:6" x14ac:dyDescent="0.25">
      <c r="B47" t="s">
        <v>32</v>
      </c>
      <c r="F47">
        <v>52</v>
      </c>
    </row>
    <row r="48" spans="2:6" x14ac:dyDescent="0.25">
      <c r="B48" t="s">
        <v>32</v>
      </c>
      <c r="F48">
        <v>47</v>
      </c>
    </row>
    <row r="49" spans="2:6" x14ac:dyDescent="0.25">
      <c r="B49" t="s">
        <v>32</v>
      </c>
      <c r="F49">
        <v>56</v>
      </c>
    </row>
    <row r="50" spans="2:6" x14ac:dyDescent="0.25">
      <c r="B50" t="s">
        <v>32</v>
      </c>
      <c r="F50">
        <v>85</v>
      </c>
    </row>
    <row r="51" spans="2:6" x14ac:dyDescent="0.25">
      <c r="B51" t="s">
        <v>32</v>
      </c>
      <c r="F51">
        <v>64</v>
      </c>
    </row>
    <row r="52" spans="2:6" x14ac:dyDescent="0.25">
      <c r="B52" t="s">
        <v>32</v>
      </c>
      <c r="F52">
        <v>75</v>
      </c>
    </row>
    <row r="53" spans="2:6" x14ac:dyDescent="0.25">
      <c r="B53" t="s">
        <v>32</v>
      </c>
      <c r="F53">
        <v>63</v>
      </c>
    </row>
    <row r="54" spans="2:6" x14ac:dyDescent="0.25">
      <c r="B54" t="s">
        <v>32</v>
      </c>
      <c r="F54">
        <v>97</v>
      </c>
    </row>
    <row r="55" spans="2:6" x14ac:dyDescent="0.25">
      <c r="B55" t="s">
        <v>32</v>
      </c>
      <c r="F55">
        <v>79</v>
      </c>
    </row>
    <row r="56" spans="2:6" x14ac:dyDescent="0.25">
      <c r="B56" t="s">
        <v>32</v>
      </c>
      <c r="F56">
        <v>64</v>
      </c>
    </row>
    <row r="57" spans="2:6" x14ac:dyDescent="0.25">
      <c r="B57" t="s">
        <v>32</v>
      </c>
      <c r="F57">
        <v>159</v>
      </c>
    </row>
    <row r="58" spans="2:6" x14ac:dyDescent="0.25">
      <c r="B58" t="s">
        <v>32</v>
      </c>
      <c r="F58">
        <v>81</v>
      </c>
    </row>
    <row r="59" spans="2:6" x14ac:dyDescent="0.25">
      <c r="B59" t="s">
        <v>32</v>
      </c>
      <c r="F59">
        <v>52</v>
      </c>
    </row>
    <row r="60" spans="2:6" x14ac:dyDescent="0.25">
      <c r="B60" t="s">
        <v>32</v>
      </c>
      <c r="F60">
        <v>53</v>
      </c>
    </row>
    <row r="61" spans="2:6" x14ac:dyDescent="0.25">
      <c r="B61" t="s">
        <v>32</v>
      </c>
      <c r="F61">
        <v>62</v>
      </c>
    </row>
    <row r="62" spans="2:6" x14ac:dyDescent="0.25">
      <c r="B62" t="s">
        <v>32</v>
      </c>
      <c r="F62">
        <v>80</v>
      </c>
    </row>
    <row r="63" spans="2:6" x14ac:dyDescent="0.25">
      <c r="B63" t="s">
        <v>32</v>
      </c>
      <c r="F63">
        <v>49</v>
      </c>
    </row>
    <row r="64" spans="2:6" x14ac:dyDescent="0.25">
      <c r="B64" t="s">
        <v>32</v>
      </c>
      <c r="F64">
        <v>57</v>
      </c>
    </row>
    <row r="65" spans="2:6" x14ac:dyDescent="0.25">
      <c r="B65" t="s">
        <v>32</v>
      </c>
      <c r="F65">
        <v>174</v>
      </c>
    </row>
    <row r="66" spans="2:6" x14ac:dyDescent="0.25">
      <c r="B66" t="s">
        <v>32</v>
      </c>
      <c r="F66">
        <v>151</v>
      </c>
    </row>
    <row r="67" spans="2:6" x14ac:dyDescent="0.25">
      <c r="B67" t="s">
        <v>32</v>
      </c>
      <c r="F67">
        <v>72</v>
      </c>
    </row>
    <row r="68" spans="2:6" x14ac:dyDescent="0.25">
      <c r="B68" t="s">
        <v>32</v>
      </c>
      <c r="F68">
        <v>62</v>
      </c>
    </row>
    <row r="69" spans="2:6" x14ac:dyDescent="0.25">
      <c r="B69" t="s">
        <v>32</v>
      </c>
      <c r="F69">
        <v>54</v>
      </c>
    </row>
    <row r="70" spans="2:6" x14ac:dyDescent="0.25">
      <c r="B70" t="s">
        <v>32</v>
      </c>
      <c r="F70">
        <v>88</v>
      </c>
    </row>
    <row r="71" spans="2:6" x14ac:dyDescent="0.25">
      <c r="B71" t="s">
        <v>32</v>
      </c>
      <c r="F71">
        <v>44</v>
      </c>
    </row>
    <row r="72" spans="2:6" x14ac:dyDescent="0.25">
      <c r="B72" t="s">
        <v>32</v>
      </c>
      <c r="F72">
        <v>43</v>
      </c>
    </row>
    <row r="73" spans="2:6" x14ac:dyDescent="0.25">
      <c r="B73" t="s">
        <v>32</v>
      </c>
      <c r="F73">
        <v>198</v>
      </c>
    </row>
    <row r="74" spans="2:6" x14ac:dyDescent="0.25">
      <c r="B74" t="s">
        <v>32</v>
      </c>
      <c r="F74">
        <v>84</v>
      </c>
    </row>
    <row r="75" spans="2:6" x14ac:dyDescent="0.25">
      <c r="B75" t="s">
        <v>32</v>
      </c>
      <c r="F75">
        <v>46</v>
      </c>
    </row>
    <row r="76" spans="2:6" x14ac:dyDescent="0.25">
      <c r="B76" t="s">
        <v>32</v>
      </c>
      <c r="F76">
        <v>63</v>
      </c>
    </row>
    <row r="77" spans="2:6" x14ac:dyDescent="0.25">
      <c r="B77" t="s">
        <v>32</v>
      </c>
      <c r="F77">
        <v>56</v>
      </c>
    </row>
    <row r="78" spans="2:6" x14ac:dyDescent="0.25">
      <c r="B78" t="s">
        <v>32</v>
      </c>
      <c r="F78">
        <v>57</v>
      </c>
    </row>
    <row r="79" spans="2:6" x14ac:dyDescent="0.25">
      <c r="B79" t="s">
        <v>32</v>
      </c>
      <c r="F79">
        <v>86</v>
      </c>
    </row>
    <row r="80" spans="2:6" x14ac:dyDescent="0.25">
      <c r="B80" t="s">
        <v>32</v>
      </c>
      <c r="F80">
        <v>140</v>
      </c>
    </row>
    <row r="81" spans="2:6" x14ac:dyDescent="0.25">
      <c r="B81" t="s">
        <v>32</v>
      </c>
      <c r="F81">
        <v>159</v>
      </c>
    </row>
    <row r="82" spans="2:6" x14ac:dyDescent="0.25">
      <c r="B82" t="s">
        <v>32</v>
      </c>
      <c r="F82">
        <v>196</v>
      </c>
    </row>
    <row r="83" spans="2:6" x14ac:dyDescent="0.25">
      <c r="B83" t="s">
        <v>32</v>
      </c>
      <c r="F83">
        <v>124</v>
      </c>
    </row>
    <row r="84" spans="2:6" x14ac:dyDescent="0.25">
      <c r="B84" t="s">
        <v>32</v>
      </c>
      <c r="F84">
        <v>143</v>
      </c>
    </row>
    <row r="85" spans="2:6" x14ac:dyDescent="0.25">
      <c r="B85" t="s">
        <v>32</v>
      </c>
      <c r="F85">
        <v>53</v>
      </c>
    </row>
    <row r="86" spans="2:6" x14ac:dyDescent="0.25">
      <c r="B86" t="s">
        <v>29</v>
      </c>
      <c r="F86">
        <v>80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Totals</vt:lpstr>
      <vt:lpstr>Invertebrate nets</vt:lpstr>
      <vt:lpstr>EF Dairy</vt:lpstr>
      <vt:lpstr>May Creek</vt:lpstr>
      <vt:lpstr>Kelly Creek</vt:lpstr>
      <vt:lpstr>Burnt Bridge</vt:lpstr>
      <vt:lpstr>Swamp</vt:lpstr>
      <vt:lpstr>RockCr</vt:lpstr>
      <vt:lpstr>Mercer</vt:lpstr>
      <vt:lpstr>Woodland</vt:lpstr>
      <vt:lpstr>Coulter Creek</vt:lpstr>
      <vt:lpstr>Issaquah NR Hobart</vt:lpstr>
      <vt:lpstr>Jenkins</vt:lpstr>
      <vt:lpstr>Harris</vt:lpstr>
      <vt:lpstr>Thorton</vt:lpstr>
      <vt:lpstr>Church</vt:lpstr>
      <vt:lpstr>Longfellow</vt:lpstr>
      <vt:lpstr>June Fork Lengths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Spanjer</dc:creator>
  <cp:lastModifiedBy>Andrew Spanjer</cp:lastModifiedBy>
  <cp:lastPrinted>2015-06-26T00:32:30Z</cp:lastPrinted>
  <dcterms:created xsi:type="dcterms:W3CDTF">2015-06-24T20:03:39Z</dcterms:created>
  <dcterms:modified xsi:type="dcterms:W3CDTF">2015-10-19T04:46:59Z</dcterms:modified>
</cp:coreProperties>
</file>