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Output/Debido_proceso/"/>
    </mc:Choice>
  </mc:AlternateContent>
  <xr:revisionPtr revIDLastSave="28" documentId="11_534CCC485A7A244B6A7DAE188893072307D7B43F" xr6:coauthVersionLast="47" xr6:coauthVersionMax="47" xr10:uidLastSave="{3C1198B8-43DA-1549-8355-FAB5CF5A737C}"/>
  <bookViews>
    <workbookView xWindow="0" yWindow="500" windowWidth="28800" windowHeight="15820" xr2:uid="{00000000-000D-0000-FFFF-FFFF00000000}"/>
  </bookViews>
  <sheets>
    <sheet name="Sheet 1" sheetId="1" r:id="rId1"/>
    <sheet name="Shee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4" i="2"/>
  <c r="D4" i="2"/>
  <c r="E4" i="2"/>
  <c r="B4" i="2"/>
</calcChain>
</file>

<file path=xl/sharedStrings.xml><?xml version="1.0" encoding="utf-8"?>
<sst xmlns="http://schemas.openxmlformats.org/spreadsheetml/2006/main" count="38" uniqueCount="30">
  <si>
    <t>dependent_var</t>
  </si>
  <si>
    <t>independent_var</t>
  </si>
  <si>
    <t>grupo1</t>
  </si>
  <si>
    <t>grupo1_mean</t>
  </si>
  <si>
    <t>grupo1_nobs</t>
  </si>
  <si>
    <t>grupo2</t>
  </si>
  <si>
    <t>grupo2_mean</t>
  </si>
  <si>
    <t>grupo2_nobs</t>
  </si>
  <si>
    <t>diff_mean</t>
  </si>
  <si>
    <t>direccion</t>
  </si>
  <si>
    <t>pvalue</t>
  </si>
  <si>
    <t>significativo10</t>
  </si>
  <si>
    <t>significativo5</t>
  </si>
  <si>
    <t>significativo1</t>
  </si>
  <si>
    <t>Proceso justo</t>
  </si>
  <si>
    <t>Producto de sentencia</t>
  </si>
  <si>
    <t>Juicio</t>
  </si>
  <si>
    <t>Procedimiento abreviado</t>
  </si>
  <si>
    <t>Negativa</t>
  </si>
  <si>
    <t>Si</t>
  </si>
  <si>
    <t>Percepción de culpabilidad</t>
  </si>
  <si>
    <t>Inocente</t>
  </si>
  <si>
    <t>Culpable</t>
  </si>
  <si>
    <t>proceso_justo</t>
  </si>
  <si>
    <t>indicador_general</t>
  </si>
  <si>
    <t>indicador_gdh</t>
  </si>
  <si>
    <t>indicador_uaa</t>
  </si>
  <si>
    <t>indicador_pj</t>
  </si>
  <si>
    <t>Proceso injusto</t>
  </si>
  <si>
    <t xml:space="preserve">Differencia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</si>
</sst>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2'!$A$2</c:f>
              <c:strCache>
                <c:ptCount val="1"/>
                <c:pt idx="0">
                  <c:v>Proceso injusto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2'!$B$2:$E$2</c:f>
              <c:numCache>
                <c:formatCode>0</c:formatCode>
                <c:ptCount val="4"/>
                <c:pt idx="0" formatCode="0%">
                  <c:v>0.66875650751152704</c:v>
                </c:pt>
                <c:pt idx="1">
                  <c:v>0.40305667112896099</c:v>
                </c:pt>
                <c:pt idx="2">
                  <c:v>0.76191042999553704</c:v>
                </c:pt>
                <c:pt idx="3">
                  <c:v>0.70946749962814204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E741-9DD5-4EC2FDEC7EC7}"/>
            </c:ext>
          </c:extLst>
        </c:ser>
        <c:ser>
          <c:idx val="1"/>
          <c:order val="1"/>
          <c:tx>
            <c:strRef>
              <c:f>'Sheet 2'!$A$3</c:f>
              <c:strCache>
                <c:ptCount val="1"/>
                <c:pt idx="0">
                  <c:v>Proceso justo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2'!$B$3:$E$3</c:f>
              <c:numCache>
                <c:formatCode>0</c:formatCode>
                <c:ptCount val="4"/>
                <c:pt idx="0" formatCode="0%">
                  <c:v>0.79082659861051996</c:v>
                </c:pt>
                <c:pt idx="1">
                  <c:v>0.59031617751311405</c:v>
                </c:pt>
                <c:pt idx="2">
                  <c:v>0.85902452856940403</c:v>
                </c:pt>
                <c:pt idx="3">
                  <c:v>0.84250673472281301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E741-9DD5-4EC2FDEC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6368"/>
        <c:axId val="73518096"/>
      </c:barChart>
      <c:catAx>
        <c:axId val="735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8096"/>
        <c:crosses val="autoZero"/>
        <c:auto val="1"/>
        <c:lblAlgn val="ctr"/>
        <c:lblOffset val="100"/>
        <c:noMultiLvlLbl val="0"/>
      </c:catAx>
      <c:valAx>
        <c:axId val="735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50800</xdr:rowOff>
    </xdr:from>
    <xdr:to>
      <xdr:col>12</xdr:col>
      <xdr:colOff>666750</xdr:colOff>
      <xdr:row>25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A00914-E6C4-CB6D-5B7A-A37F1D28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G3" sqref="G3"/>
    </sheetView>
  </sheetViews>
  <sheetFormatPr baseColWidth="10" defaultColWidth="11.5" defaultRowHeight="15" x14ac:dyDescent="0.2"/>
  <cols>
    <col min="2" max="2" width="21.5" bestFit="1" customWidth="1"/>
    <col min="4" max="4" width="11.6640625" bestFit="1" customWidth="1"/>
    <col min="6" max="6" width="20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s="1">
        <v>0.18977487902377399</v>
      </c>
      <c r="E2">
        <v>9506</v>
      </c>
      <c r="F2" t="s">
        <v>17</v>
      </c>
      <c r="G2" s="1">
        <v>0.48470103864508202</v>
      </c>
      <c r="H2">
        <v>10687</v>
      </c>
      <c r="I2" s="1">
        <v>-0.29492615962130703</v>
      </c>
      <c r="J2" t="s">
        <v>18</v>
      </c>
      <c r="K2">
        <v>0</v>
      </c>
      <c r="L2" t="s">
        <v>19</v>
      </c>
      <c r="M2" t="s">
        <v>19</v>
      </c>
      <c r="N2" t="s">
        <v>19</v>
      </c>
    </row>
    <row r="3" spans="1:14" x14ac:dyDescent="0.2">
      <c r="A3" t="s">
        <v>14</v>
      </c>
      <c r="B3" t="s">
        <v>20</v>
      </c>
      <c r="C3" t="s">
        <v>21</v>
      </c>
      <c r="D3" s="1">
        <v>0.12951189499589699</v>
      </c>
      <c r="E3">
        <v>9752</v>
      </c>
      <c r="F3" t="s">
        <v>22</v>
      </c>
      <c r="G3" s="1">
        <v>0.53951696269147698</v>
      </c>
      <c r="H3">
        <v>10641</v>
      </c>
      <c r="I3" s="1">
        <v>-0.41000506769557998</v>
      </c>
      <c r="J3" t="s">
        <v>18</v>
      </c>
      <c r="K3">
        <v>0</v>
      </c>
      <c r="L3" t="s">
        <v>19</v>
      </c>
      <c r="M3" t="s">
        <v>19</v>
      </c>
      <c r="N3" t="s">
        <v>19</v>
      </c>
    </row>
    <row r="11" spans="1:14" x14ac:dyDescent="0.2">
      <c r="D11" s="1"/>
      <c r="F11" s="1"/>
    </row>
    <row r="12" spans="1:14" x14ac:dyDescent="0.2">
      <c r="D12" s="1"/>
      <c r="F12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B12" sqref="B12"/>
    </sheetView>
  </sheetViews>
  <sheetFormatPr baseColWidth="10" defaultColWidth="11.5" defaultRowHeight="15" x14ac:dyDescent="0.2"/>
  <cols>
    <col min="1" max="1" width="12.83203125" bestFit="1" customWidth="1"/>
  </cols>
  <sheetData>
    <row r="1" spans="1: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28</v>
      </c>
      <c r="B2" s="1">
        <v>0.66875650751152704</v>
      </c>
      <c r="C2" s="2">
        <v>0.40305667112896099</v>
      </c>
      <c r="D2" s="2">
        <v>0.76191042999553704</v>
      </c>
      <c r="E2" s="2">
        <v>0.70946749962814204</v>
      </c>
    </row>
    <row r="3" spans="1:5" x14ac:dyDescent="0.2">
      <c r="A3" t="s">
        <v>14</v>
      </c>
      <c r="B3" s="1">
        <v>0.79082659861051996</v>
      </c>
      <c r="C3" s="2">
        <v>0.59031617751311405</v>
      </c>
      <c r="D3" s="2">
        <v>0.85902452856940403</v>
      </c>
      <c r="E3" s="2">
        <v>0.84250673472281301</v>
      </c>
    </row>
    <row r="4" spans="1:5" x14ac:dyDescent="0.2">
      <c r="A4" t="s">
        <v>29</v>
      </c>
      <c r="B4" s="1">
        <f>B2-B3</f>
        <v>-0.12207009109899292</v>
      </c>
      <c r="C4" s="1">
        <f t="shared" ref="C4:E4" si="0">C2-C3</f>
        <v>-0.18725950638415306</v>
      </c>
      <c r="D4" s="1">
        <f t="shared" si="0"/>
        <v>-9.7114098573866992E-2</v>
      </c>
      <c r="E4" s="1">
        <f t="shared" si="0"/>
        <v>-0.13303923509467097</v>
      </c>
    </row>
    <row r="12" spans="1:5" x14ac:dyDescent="0.2">
      <c r="B12" s="3">
        <f>AVERAGE(C3:E3)</f>
        <v>0.7639491469351104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FB48A-2F5F-44F6-B966-6D89CC956D23}">
  <ds:schemaRefs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69276225-f05c-44c5-92dc-c999460a4149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2d4c2ad-b63f-415b-82f0-3296fc2966d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9B8ABF8-6D93-442C-A2B0-724B6EEEB0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C9BF5-BA77-4853-B4A6-FE6172CED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4c2ad-b63f-415b-82f0-3296fc2966de"/>
    <ds:schemaRef ds:uri="69276225-f05c-44c5-92dc-c999460a4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santiagopardo</dc:creator>
  <cp:keywords/>
  <dc:description/>
  <cp:lastModifiedBy>Santiago Pardo</cp:lastModifiedBy>
  <cp:revision/>
  <dcterms:created xsi:type="dcterms:W3CDTF">2024-03-26T21:52:27Z</dcterms:created>
  <dcterms:modified xsi:type="dcterms:W3CDTF">2024-06-19T18:18:48Z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