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_Tutorial_YT\2. Excel\Excel-Tutorial-main\"/>
    </mc:Choice>
  </mc:AlternateContent>
  <bookViews>
    <workbookView xWindow="-105" yWindow="-105" windowWidth="23250" windowHeight="12450" activeTab="3"/>
  </bookViews>
  <sheets>
    <sheet name="bike_buyers" sheetId="1" r:id="rId1"/>
    <sheet name="Working_Sheet" sheetId="2" r:id="rId2"/>
    <sheet name="Pivot_Table" sheetId="4" r:id="rId3"/>
    <sheet name="Dashboard"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<sst xmlns="http://schemas.openxmlformats.org/spreadsheetml/2006/main" count="16267" uniqueCount="51">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</sst>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5" formatCode="0.0000"/>
    </dxf>
    <dxf>
      <numFmt numFmtId="166" formatCode="0.000"/>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0400-429E-90B3-585D52B072A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0400-429E-90B3-585D52B072A7}"/>
            </c:ext>
          </c:extLst>
        </c:ser>
        <c:dLbls>
          <c:showLegendKey val="0"/>
          <c:showVal val="0"/>
          <c:showCatName val="0"/>
          <c:showSerName val="0"/>
          <c:showPercent val="0"/>
          <c:showBubbleSize val="0"/>
        </c:dLbls>
        <c:gapWidth val="219"/>
        <c:overlap val="-27"/>
        <c:axId val="426447880"/>
        <c:axId val="426448864"/>
      </c:barChart>
      <c:catAx>
        <c:axId val="4264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8864"/>
        <c:crosses val="autoZero"/>
        <c:auto val="1"/>
        <c:lblAlgn val="ctr"/>
        <c:lblOffset val="100"/>
        <c:noMultiLvlLbl val="0"/>
      </c:catAx>
      <c:valAx>
        <c:axId val="42644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7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01F-4D87-BDB8-E7E4F7DFA97A}"/>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A01F-4D87-BDB8-E7E4F7DFA97A}"/>
            </c:ext>
          </c:extLst>
        </c:ser>
        <c:dLbls>
          <c:showLegendKey val="0"/>
          <c:showVal val="0"/>
          <c:showCatName val="0"/>
          <c:showSerName val="0"/>
          <c:showPercent val="0"/>
          <c:showBubbleSize val="0"/>
        </c:dLbls>
        <c:smooth val="0"/>
        <c:axId val="431764472"/>
        <c:axId val="431764800"/>
      </c:lineChart>
      <c:catAx>
        <c:axId val="43176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64800"/>
        <c:crosses val="autoZero"/>
        <c:auto val="1"/>
        <c:lblAlgn val="ctr"/>
        <c:lblOffset val="100"/>
        <c:noMultiLvlLbl val="0"/>
      </c:catAx>
      <c:valAx>
        <c:axId val="4317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6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Adolecent</c:v>
                </c:pt>
                <c:pt idx="1">
                  <c:v>Middle Age</c:v>
                </c:pt>
                <c:pt idx="2">
                  <c:v>Old</c:v>
                </c:pt>
              </c:strCache>
            </c:strRef>
          </c:cat>
          <c:val>
            <c:numRef>
              <c:f>Pivot_Table!$B$36:$B$39</c:f>
              <c:numCache>
                <c:formatCode>General</c:formatCode>
                <c:ptCount val="3"/>
                <c:pt idx="0">
                  <c:v>2</c:v>
                </c:pt>
                <c:pt idx="1">
                  <c:v>48</c:v>
                </c:pt>
                <c:pt idx="2">
                  <c:v>23</c:v>
                </c:pt>
              </c:numCache>
            </c:numRef>
          </c:val>
          <c:smooth val="0"/>
          <c:extLst>
            <c:ext xmlns:c16="http://schemas.microsoft.com/office/drawing/2014/chart" uri="{C3380CC4-5D6E-409C-BE32-E72D297353CC}">
              <c16:uniqueId val="{00000000-856F-40D3-A1C6-3FAAF89571E9}"/>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Adolecent</c:v>
                </c:pt>
                <c:pt idx="1">
                  <c:v>Middle Age</c:v>
                </c:pt>
                <c:pt idx="2">
                  <c:v>Old</c:v>
                </c:pt>
              </c:strCache>
            </c:strRef>
          </c:cat>
          <c:val>
            <c:numRef>
              <c:f>Pivot_Table!$C$36:$C$39</c:f>
              <c:numCache>
                <c:formatCode>General</c:formatCode>
                <c:ptCount val="3"/>
                <c:pt idx="0">
                  <c:v>1</c:v>
                </c:pt>
                <c:pt idx="1">
                  <c:v>62</c:v>
                </c:pt>
                <c:pt idx="2">
                  <c:v>10</c:v>
                </c:pt>
              </c:numCache>
            </c:numRef>
          </c:val>
          <c:smooth val="0"/>
          <c:extLst>
            <c:ext xmlns:c16="http://schemas.microsoft.com/office/drawing/2014/chart" uri="{C3380CC4-5D6E-409C-BE32-E72D297353CC}">
              <c16:uniqueId val="{00000001-856F-40D3-A1C6-3FAAF89571E9}"/>
            </c:ext>
          </c:extLst>
        </c:ser>
        <c:dLbls>
          <c:showLegendKey val="0"/>
          <c:showVal val="0"/>
          <c:showCatName val="0"/>
          <c:showSerName val="0"/>
          <c:showPercent val="0"/>
          <c:showBubbleSize val="0"/>
        </c:dLbls>
        <c:marker val="1"/>
        <c:smooth val="0"/>
        <c:axId val="321560080"/>
        <c:axId val="321560408"/>
      </c:lineChart>
      <c:catAx>
        <c:axId val="32156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0408"/>
        <c:crosses val="autoZero"/>
        <c:auto val="1"/>
        <c:lblAlgn val="ctr"/>
        <c:lblOffset val="100"/>
        <c:noMultiLvlLbl val="0"/>
      </c:catAx>
      <c:valAx>
        <c:axId val="32156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2256-4D90-809A-202AF8B20AB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2256-4D90-809A-202AF8B20AB4}"/>
            </c:ext>
          </c:extLst>
        </c:ser>
        <c:dLbls>
          <c:showLegendKey val="0"/>
          <c:showVal val="0"/>
          <c:showCatName val="0"/>
          <c:showSerName val="0"/>
          <c:showPercent val="0"/>
          <c:showBubbleSize val="0"/>
        </c:dLbls>
        <c:gapWidth val="219"/>
        <c:overlap val="-27"/>
        <c:axId val="426447880"/>
        <c:axId val="426448864"/>
      </c:barChart>
      <c:catAx>
        <c:axId val="4264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8864"/>
        <c:crosses val="autoZero"/>
        <c:auto val="1"/>
        <c:lblAlgn val="ctr"/>
        <c:lblOffset val="100"/>
        <c:noMultiLvlLbl val="0"/>
      </c:catAx>
      <c:valAx>
        <c:axId val="42644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7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3720-4A3B-8D56-140B37FC9605}"/>
            </c:ext>
          </c:extLst>
        </c:ser>
        <c:ser>
          <c:idx val="1"/>
          <c:order val="1"/>
          <c:tx>
            <c:strRef>
              <c:f>Pivot_Table!$C$18:$C$19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3720-4A3B-8D56-140B37FC9605}"/>
            </c:ext>
          </c:extLst>
        </c:ser>
        <c:dLbls>
          <c:showLegendKey val="0"/>
          <c:showVal val="0"/>
          <c:showCatName val="0"/>
          <c:showSerName val="0"/>
          <c:showPercent val="0"/>
          <c:showBubbleSize val="0"/>
        </c:dLbls>
        <c:marker val="1"/>
        <c:smooth val="0"/>
        <c:axId val="431764472"/>
        <c:axId val="431764800"/>
      </c:lineChart>
      <c:catAx>
        <c:axId val="43176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64800"/>
        <c:crosses val="autoZero"/>
        <c:auto val="1"/>
        <c:lblAlgn val="ctr"/>
        <c:lblOffset val="100"/>
        <c:noMultiLvlLbl val="0"/>
      </c:catAx>
      <c:valAx>
        <c:axId val="4317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6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Adolecent</c:v>
                </c:pt>
                <c:pt idx="1">
                  <c:v>Middle Age</c:v>
                </c:pt>
                <c:pt idx="2">
                  <c:v>Old</c:v>
                </c:pt>
              </c:strCache>
            </c:strRef>
          </c:cat>
          <c:val>
            <c:numRef>
              <c:f>Pivot_Table!$B$36:$B$39</c:f>
              <c:numCache>
                <c:formatCode>General</c:formatCode>
                <c:ptCount val="3"/>
                <c:pt idx="0">
                  <c:v>2</c:v>
                </c:pt>
                <c:pt idx="1">
                  <c:v>48</c:v>
                </c:pt>
                <c:pt idx="2">
                  <c:v>23</c:v>
                </c:pt>
              </c:numCache>
            </c:numRef>
          </c:val>
          <c:smooth val="0"/>
          <c:extLst>
            <c:ext xmlns:c16="http://schemas.microsoft.com/office/drawing/2014/chart" uri="{C3380CC4-5D6E-409C-BE32-E72D297353CC}">
              <c16:uniqueId val="{00000000-2EFC-498F-BFE6-FDA656725F0E}"/>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Adolecent</c:v>
                </c:pt>
                <c:pt idx="1">
                  <c:v>Middle Age</c:v>
                </c:pt>
                <c:pt idx="2">
                  <c:v>Old</c:v>
                </c:pt>
              </c:strCache>
            </c:strRef>
          </c:cat>
          <c:val>
            <c:numRef>
              <c:f>Pivot_Table!$C$36:$C$39</c:f>
              <c:numCache>
                <c:formatCode>General</c:formatCode>
                <c:ptCount val="3"/>
                <c:pt idx="0">
                  <c:v>1</c:v>
                </c:pt>
                <c:pt idx="1">
                  <c:v>62</c:v>
                </c:pt>
                <c:pt idx="2">
                  <c:v>10</c:v>
                </c:pt>
              </c:numCache>
            </c:numRef>
          </c:val>
          <c:smooth val="0"/>
          <c:extLst>
            <c:ext xmlns:c16="http://schemas.microsoft.com/office/drawing/2014/chart" uri="{C3380CC4-5D6E-409C-BE32-E72D297353CC}">
              <c16:uniqueId val="{00000001-2EFC-498F-BFE6-FDA656725F0E}"/>
            </c:ext>
          </c:extLst>
        </c:ser>
        <c:dLbls>
          <c:showLegendKey val="0"/>
          <c:showVal val="0"/>
          <c:showCatName val="0"/>
          <c:showSerName val="0"/>
          <c:showPercent val="0"/>
          <c:showBubbleSize val="0"/>
        </c:dLbls>
        <c:marker val="1"/>
        <c:smooth val="0"/>
        <c:axId val="321560080"/>
        <c:axId val="321560408"/>
      </c:lineChart>
      <c:catAx>
        <c:axId val="32156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0408"/>
        <c:crosses val="autoZero"/>
        <c:auto val="1"/>
        <c:lblAlgn val="ctr"/>
        <c:lblOffset val="100"/>
        <c:noMultiLvlLbl val="0"/>
      </c:catAx>
      <c:valAx>
        <c:axId val="32156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6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180975</xdr:rowOff>
    </xdr:from>
    <xdr:to>
      <xdr:col>12</xdr:col>
      <xdr:colOff>309562</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16</xdr:row>
      <xdr:rowOff>161925</xdr:rowOff>
    </xdr:from>
    <xdr:to>
      <xdr:col>12</xdr:col>
      <xdr:colOff>300037</xdr:colOff>
      <xdr:row>31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33</xdr:row>
      <xdr:rowOff>9525</xdr:rowOff>
    </xdr:from>
    <xdr:to>
      <xdr:col>12</xdr:col>
      <xdr:colOff>290512</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xdr:rowOff>
    </xdr:from>
    <xdr:to>
      <xdr:col>5</xdr:col>
      <xdr:colOff>381000</xdr:colOff>
      <xdr:row>15</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28575</xdr:rowOff>
    </xdr:from>
    <xdr:to>
      <xdr:col>11</xdr:col>
      <xdr:colOff>9525</xdr:colOff>
      <xdr:row>26</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371474</xdr:colOff>
      <xdr:row>4</xdr:row>
      <xdr:rowOff>0</xdr:rowOff>
    </xdr:from>
    <xdr:to>
      <xdr:col>10</xdr:col>
      <xdr:colOff>609599</xdr:colOff>
      <xdr:row>15</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600075</xdr:colOff>
      <xdr:row>5</xdr:row>
      <xdr:rowOff>19050</xdr:rowOff>
    </xdr:from>
    <xdr:to>
      <xdr:col>13</xdr:col>
      <xdr:colOff>600075</xdr:colOff>
      <xdr:row>9</xdr:row>
      <xdr:rowOff>123825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6075" y="97155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15</xdr:row>
      <xdr:rowOff>142876</xdr:rowOff>
    </xdr:from>
    <xdr:to>
      <xdr:col>14</xdr:col>
      <xdr:colOff>0</xdr:colOff>
      <xdr:row>24</xdr:row>
      <xdr:rowOff>142876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05600" y="3000376"/>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9</xdr:row>
      <xdr:rowOff>114300</xdr:rowOff>
    </xdr:from>
    <xdr:to>
      <xdr:col>13</xdr:col>
      <xdr:colOff>600075</xdr:colOff>
      <xdr:row>15</xdr:row>
      <xdr:rowOff>142875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6075" y="18288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90.28362800926"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bracket" numFmtId="0">
      <sharedItems count="3">
        <s v="Middle Age"/>
        <s v="Old"/>
        <s v="Adole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8">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1"/>
    <pivotTable tabId="4"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O6" sqref="O6"/>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3.7109375" bestFit="1" customWidth="1"/>
    <col min="13" max="13" width="6.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13</v>
      </c>
      <c r="G2" t="s">
        <v>14</v>
      </c>
      <c r="H2" t="s">
        <v>15</v>
      </c>
      <c r="I2">
        <v>0</v>
      </c>
      <c r="J2" t="s">
        <v>16</v>
      </c>
      <c r="K2" t="s">
        <v>17</v>
      </c>
      <c r="L2" t="str">
        <f>IF(M2&gt;54,"Old",IF(M2&gt;=31,"Middle Age",IF(M2&lt;31,"Adolecent","Invalid")))</f>
        <v>Middle Age</v>
      </c>
      <c r="M2">
        <v>42</v>
      </c>
      <c r="N2" t="s">
        <v>18</v>
      </c>
    </row>
    <row r="3" spans="1:14" x14ac:dyDescent="0.25">
      <c r="A3">
        <v>24107</v>
      </c>
      <c r="B3" t="s">
        <v>36</v>
      </c>
      <c r="C3" t="s">
        <v>38</v>
      </c>
      <c r="D3" s="3">
        <v>30000</v>
      </c>
      <c r="E3">
        <v>3</v>
      </c>
      <c r="F3" t="s">
        <v>19</v>
      </c>
      <c r="G3" t="s">
        <v>20</v>
      </c>
      <c r="H3" t="s">
        <v>15</v>
      </c>
      <c r="I3">
        <v>1</v>
      </c>
      <c r="J3" t="s">
        <v>16</v>
      </c>
      <c r="K3" t="s">
        <v>17</v>
      </c>
      <c r="L3" t="str">
        <f t="shared" ref="L3:L66" si="0">IF(M3&gt;54,"Old",IF(M3&gt;=31,"Middle Age",IF(M3&lt;31,"Adolecent","Invalid")))</f>
        <v>Middle Age</v>
      </c>
      <c r="M3">
        <v>43</v>
      </c>
      <c r="N3" t="s">
        <v>18</v>
      </c>
    </row>
    <row r="4" spans="1:14" x14ac:dyDescent="0.25">
      <c r="A4">
        <v>14177</v>
      </c>
      <c r="B4" t="s">
        <v>36</v>
      </c>
      <c r="C4" t="s">
        <v>38</v>
      </c>
      <c r="D4" s="3">
        <v>80000</v>
      </c>
      <c r="E4">
        <v>5</v>
      </c>
      <c r="F4" t="s">
        <v>19</v>
      </c>
      <c r="G4" t="s">
        <v>21</v>
      </c>
      <c r="H4" t="s">
        <v>18</v>
      </c>
      <c r="I4">
        <v>2</v>
      </c>
      <c r="J4" t="s">
        <v>22</v>
      </c>
      <c r="K4" t="s">
        <v>17</v>
      </c>
      <c r="L4" t="str">
        <f t="shared" si="0"/>
        <v>Old</v>
      </c>
      <c r="M4">
        <v>60</v>
      </c>
      <c r="N4" t="s">
        <v>18</v>
      </c>
    </row>
    <row r="5" spans="1:14" x14ac:dyDescent="0.25">
      <c r="A5">
        <v>24381</v>
      </c>
      <c r="B5" t="s">
        <v>37</v>
      </c>
      <c r="C5" t="s">
        <v>38</v>
      </c>
      <c r="D5" s="3">
        <v>70000</v>
      </c>
      <c r="E5">
        <v>0</v>
      </c>
      <c r="F5" t="s">
        <v>13</v>
      </c>
      <c r="G5" t="s">
        <v>21</v>
      </c>
      <c r="H5" t="s">
        <v>15</v>
      </c>
      <c r="I5">
        <v>1</v>
      </c>
      <c r="J5" t="s">
        <v>23</v>
      </c>
      <c r="K5" t="s">
        <v>24</v>
      </c>
      <c r="L5" t="str">
        <f t="shared" si="0"/>
        <v>Middle Age</v>
      </c>
      <c r="M5">
        <v>41</v>
      </c>
      <c r="N5" t="s">
        <v>15</v>
      </c>
    </row>
    <row r="6" spans="1:14" x14ac:dyDescent="0.25">
      <c r="A6">
        <v>25597</v>
      </c>
      <c r="B6" t="s">
        <v>37</v>
      </c>
      <c r="C6" t="s">
        <v>38</v>
      </c>
      <c r="D6" s="3">
        <v>30000</v>
      </c>
      <c r="E6">
        <v>0</v>
      </c>
      <c r="F6" t="s">
        <v>13</v>
      </c>
      <c r="G6" t="s">
        <v>20</v>
      </c>
      <c r="H6" t="s">
        <v>18</v>
      </c>
      <c r="I6">
        <v>0</v>
      </c>
      <c r="J6" t="s">
        <v>16</v>
      </c>
      <c r="K6" t="s">
        <v>17</v>
      </c>
      <c r="L6" t="str">
        <f t="shared" si="0"/>
        <v>Middle Age</v>
      </c>
      <c r="M6">
        <v>36</v>
      </c>
      <c r="N6" t="s">
        <v>15</v>
      </c>
    </row>
    <row r="7" spans="1:14" x14ac:dyDescent="0.25">
      <c r="A7">
        <v>13507</v>
      </c>
      <c r="B7" t="s">
        <v>36</v>
      </c>
      <c r="C7" t="s">
        <v>39</v>
      </c>
      <c r="D7" s="3">
        <v>10000</v>
      </c>
      <c r="E7">
        <v>2</v>
      </c>
      <c r="F7" t="s">
        <v>19</v>
      </c>
      <c r="G7" t="s">
        <v>25</v>
      </c>
      <c r="H7" t="s">
        <v>15</v>
      </c>
      <c r="I7">
        <v>0</v>
      </c>
      <c r="J7" t="s">
        <v>26</v>
      </c>
      <c r="K7" t="s">
        <v>17</v>
      </c>
      <c r="L7" t="str">
        <f t="shared" si="0"/>
        <v>Middle Age</v>
      </c>
      <c r="M7">
        <v>50</v>
      </c>
      <c r="N7" t="s">
        <v>18</v>
      </c>
    </row>
    <row r="8" spans="1:14" x14ac:dyDescent="0.25">
      <c r="A8">
        <v>27974</v>
      </c>
      <c r="B8" t="s">
        <v>37</v>
      </c>
      <c r="C8" t="s">
        <v>38</v>
      </c>
      <c r="D8" s="3">
        <v>160000</v>
      </c>
      <c r="E8">
        <v>2</v>
      </c>
      <c r="F8" t="s">
        <v>27</v>
      </c>
      <c r="G8" t="s">
        <v>28</v>
      </c>
      <c r="H8" t="s">
        <v>15</v>
      </c>
      <c r="I8">
        <v>4</v>
      </c>
      <c r="J8" t="s">
        <v>16</v>
      </c>
      <c r="K8" t="s">
        <v>24</v>
      </c>
      <c r="L8" t="str">
        <f t="shared" si="0"/>
        <v>Middle Age</v>
      </c>
      <c r="M8">
        <v>33</v>
      </c>
      <c r="N8" t="s">
        <v>15</v>
      </c>
    </row>
    <row r="9" spans="1:14" x14ac:dyDescent="0.25">
      <c r="A9">
        <v>19364</v>
      </c>
      <c r="B9" t="s">
        <v>36</v>
      </c>
      <c r="C9" t="s">
        <v>38</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Adolecent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Adolecent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Adolecent</v>
      </c>
      <c r="M39">
        <v>30</v>
      </c>
      <c r="N39" t="s">
        <v>18</v>
      </c>
    </row>
    <row r="40" spans="1:14" x14ac:dyDescent="0.25">
      <c r="A40">
        <v>26863</v>
      </c>
      <c r="B40" t="s">
        <v>37</v>
      </c>
      <c r="C40" t="s">
        <v>38</v>
      </c>
      <c r="D40" s="3">
        <v>20000</v>
      </c>
      <c r="E40">
        <v>0</v>
      </c>
      <c r="F40" t="s">
        <v>27</v>
      </c>
      <c r="G40" t="s">
        <v>25</v>
      </c>
      <c r="H40" t="s">
        <v>18</v>
      </c>
      <c r="I40">
        <v>1</v>
      </c>
      <c r="J40" t="s">
        <v>22</v>
      </c>
      <c r="K40" t="s">
        <v>17</v>
      </c>
      <c r="L40" t="str">
        <f t="shared" si="0"/>
        <v>Adolecent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Adolecent</v>
      </c>
      <c r="M52">
        <v>28</v>
      </c>
      <c r="N52" t="s">
        <v>18</v>
      </c>
    </row>
    <row r="53" spans="1:14" x14ac:dyDescent="0.2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3">
        <v>30000</v>
      </c>
      <c r="E67">
        <v>2</v>
      </c>
      <c r="F67" t="s">
        <v>19</v>
      </c>
      <c r="G67" t="s">
        <v>20</v>
      </c>
      <c r="H67" t="s">
        <v>15</v>
      </c>
      <c r="I67">
        <v>2</v>
      </c>
      <c r="J67" t="s">
        <v>23</v>
      </c>
      <c r="K67" t="s">
        <v>24</v>
      </c>
      <c r="L67" t="str">
        <f t="shared" ref="L67:L130" si="1">IF(M67&gt;54,"Old",IF(M67&gt;=31,"Middle Age",IF(M67&lt;31,"Adolecent","Invalid")))</f>
        <v>Old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Adolecent</v>
      </c>
      <c r="M71">
        <v>30</v>
      </c>
      <c r="N71" t="s">
        <v>18</v>
      </c>
    </row>
    <row r="72" spans="1:14" x14ac:dyDescent="0.2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Adolecent</v>
      </c>
      <c r="M78">
        <v>26</v>
      </c>
      <c r="N78" t="s">
        <v>18</v>
      </c>
    </row>
    <row r="79" spans="1:14" x14ac:dyDescent="0.25">
      <c r="A79">
        <v>27969</v>
      </c>
      <c r="B79" t="s">
        <v>36</v>
      </c>
      <c r="C79" t="s">
        <v>38</v>
      </c>
      <c r="D79" s="3">
        <v>80000</v>
      </c>
      <c r="E79">
        <v>0</v>
      </c>
      <c r="F79" t="s">
        <v>13</v>
      </c>
      <c r="G79" t="s">
        <v>21</v>
      </c>
      <c r="H79" t="s">
        <v>15</v>
      </c>
      <c r="I79">
        <v>2</v>
      </c>
      <c r="J79" t="s">
        <v>46</v>
      </c>
      <c r="K79" t="s">
        <v>24</v>
      </c>
      <c r="L79" t="str">
        <f t="shared" si="1"/>
        <v>Adolecent</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Adolecent</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Adolecent</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Adolecent</v>
      </c>
      <c r="M90">
        <v>29</v>
      </c>
      <c r="N90" t="s">
        <v>18</v>
      </c>
    </row>
    <row r="91" spans="1:14" x14ac:dyDescent="0.2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Adolecent</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Adolecent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Adolecent</v>
      </c>
      <c r="M100">
        <v>25</v>
      </c>
      <c r="N100" t="s">
        <v>15</v>
      </c>
    </row>
    <row r="101" spans="1:14" x14ac:dyDescent="0.2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Adolecent</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3">
        <v>20000</v>
      </c>
      <c r="E116">
        <v>0</v>
      </c>
      <c r="F116" t="s">
        <v>13</v>
      </c>
      <c r="G116" t="s">
        <v>20</v>
      </c>
      <c r="H116" t="s">
        <v>15</v>
      </c>
      <c r="I116">
        <v>0</v>
      </c>
      <c r="J116" t="s">
        <v>16</v>
      </c>
      <c r="K116" t="s">
        <v>24</v>
      </c>
      <c r="L116" t="str">
        <f t="shared" si="1"/>
        <v>Adolecent</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Adolecent</v>
      </c>
      <c r="M117">
        <v>30</v>
      </c>
      <c r="N117" t="s">
        <v>15</v>
      </c>
    </row>
    <row r="118" spans="1:14" x14ac:dyDescent="0.2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Adolecent</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Age",IF(M131&lt;31,"Adolecent","Invalid")))</f>
        <v>Middle Age</v>
      </c>
      <c r="M131">
        <v>39</v>
      </c>
      <c r="N131" t="s">
        <v>15</v>
      </c>
    </row>
    <row r="132" spans="1:14" x14ac:dyDescent="0.2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Adolecent</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3">
        <v>30000</v>
      </c>
      <c r="E151">
        <v>0</v>
      </c>
      <c r="F151" t="s">
        <v>19</v>
      </c>
      <c r="G151" t="s">
        <v>20</v>
      </c>
      <c r="H151" t="s">
        <v>18</v>
      </c>
      <c r="I151">
        <v>1</v>
      </c>
      <c r="J151" t="s">
        <v>26</v>
      </c>
      <c r="K151" t="s">
        <v>17</v>
      </c>
      <c r="L151" t="str">
        <f t="shared" si="2"/>
        <v>Adolecent</v>
      </c>
      <c r="M151">
        <v>27</v>
      </c>
      <c r="N151" t="s">
        <v>18</v>
      </c>
    </row>
    <row r="152" spans="1:14" x14ac:dyDescent="0.2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3">
        <v>10000</v>
      </c>
      <c r="E166">
        <v>0</v>
      </c>
      <c r="F166" t="s">
        <v>19</v>
      </c>
      <c r="G166" t="s">
        <v>25</v>
      </c>
      <c r="H166" t="s">
        <v>15</v>
      </c>
      <c r="I166">
        <v>1</v>
      </c>
      <c r="J166" t="s">
        <v>22</v>
      </c>
      <c r="K166" t="s">
        <v>24</v>
      </c>
      <c r="L166" t="str">
        <f t="shared" si="2"/>
        <v>Adolecent</v>
      </c>
      <c r="M166">
        <v>25</v>
      </c>
      <c r="N166" t="s">
        <v>15</v>
      </c>
    </row>
    <row r="167" spans="1:14" x14ac:dyDescent="0.25">
      <c r="A167">
        <v>15465</v>
      </c>
      <c r="B167" t="s">
        <v>36</v>
      </c>
      <c r="C167" t="s">
        <v>39</v>
      </c>
      <c r="D167" s="3">
        <v>10000</v>
      </c>
      <c r="E167">
        <v>0</v>
      </c>
      <c r="F167" t="s">
        <v>19</v>
      </c>
      <c r="G167" t="s">
        <v>25</v>
      </c>
      <c r="H167" t="s">
        <v>18</v>
      </c>
      <c r="I167">
        <v>1</v>
      </c>
      <c r="J167" t="s">
        <v>16</v>
      </c>
      <c r="K167" t="s">
        <v>24</v>
      </c>
      <c r="L167" t="str">
        <f t="shared" si="2"/>
        <v>Adolecent</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Adolecent</v>
      </c>
      <c r="M175">
        <v>27</v>
      </c>
      <c r="N175" t="s">
        <v>18</v>
      </c>
    </row>
    <row r="176" spans="1:14" x14ac:dyDescent="0.2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Adolecent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s="3">
        <v>70000</v>
      </c>
      <c r="E195">
        <v>5</v>
      </c>
      <c r="F195" t="s">
        <v>13</v>
      </c>
      <c r="G195" t="s">
        <v>21</v>
      </c>
      <c r="H195" t="s">
        <v>15</v>
      </c>
      <c r="I195">
        <v>4</v>
      </c>
      <c r="J195" t="s">
        <v>46</v>
      </c>
      <c r="K195" t="s">
        <v>24</v>
      </c>
      <c r="L195" t="str">
        <f t="shared" ref="L195:L258" si="3">IF(M195&gt;54,"Old",IF(M195&gt;=31,"Middle Age",IF(M195&lt;31,"Adolecent","Invalid")))</f>
        <v>Middle Age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Adolecent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3">
        <v>10000</v>
      </c>
      <c r="E203">
        <v>1</v>
      </c>
      <c r="F203" t="s">
        <v>27</v>
      </c>
      <c r="G203" t="s">
        <v>25</v>
      </c>
      <c r="H203" t="s">
        <v>15</v>
      </c>
      <c r="I203">
        <v>0</v>
      </c>
      <c r="J203" t="s">
        <v>22</v>
      </c>
      <c r="K203" t="s">
        <v>24</v>
      </c>
      <c r="L203" t="str">
        <f t="shared" si="3"/>
        <v>Adolecent</v>
      </c>
      <c r="M203">
        <v>27</v>
      </c>
      <c r="N203" t="s">
        <v>15</v>
      </c>
    </row>
    <row r="204" spans="1:14" x14ac:dyDescent="0.2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Adolecent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Adolecent</v>
      </c>
      <c r="M214">
        <v>30</v>
      </c>
      <c r="N214" t="s">
        <v>18</v>
      </c>
    </row>
    <row r="215" spans="1:14" x14ac:dyDescent="0.2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Adolecent</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Adolecent</v>
      </c>
      <c r="M221">
        <v>26</v>
      </c>
      <c r="N221" t="s">
        <v>15</v>
      </c>
    </row>
    <row r="222" spans="1:14" x14ac:dyDescent="0.2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Adolecent</v>
      </c>
      <c r="M235">
        <v>27</v>
      </c>
      <c r="N235" t="s">
        <v>15</v>
      </c>
    </row>
    <row r="236" spans="1:14" x14ac:dyDescent="0.2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Adolecent</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Adolecent</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Adolecent</v>
      </c>
      <c r="M245">
        <v>29</v>
      </c>
      <c r="N245" t="s">
        <v>18</v>
      </c>
    </row>
    <row r="246" spans="1:14" x14ac:dyDescent="0.2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Age",IF(M259&lt;31,"Adolecent","Invalid")))</f>
        <v>Middle Age</v>
      </c>
      <c r="M259">
        <v>36</v>
      </c>
      <c r="N259" t="s">
        <v>15</v>
      </c>
    </row>
    <row r="260" spans="1:14" x14ac:dyDescent="0.2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Adolecent</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Adolecent</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Adolecent</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Adolecent</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Age",IF(M323&lt;31,"Adolecent","Invalid")))</f>
        <v>Middle Age</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3">
        <v>20000</v>
      </c>
      <c r="E328">
        <v>0</v>
      </c>
      <c r="F328" t="s">
        <v>13</v>
      </c>
      <c r="G328" t="s">
        <v>20</v>
      </c>
      <c r="H328" t="s">
        <v>18</v>
      </c>
      <c r="I328">
        <v>0</v>
      </c>
      <c r="J328" t="s">
        <v>16</v>
      </c>
      <c r="K328" t="s">
        <v>24</v>
      </c>
      <c r="L328" t="str">
        <f t="shared" si="5"/>
        <v>Adolecent</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38</v>
      </c>
      <c r="D333" s="3">
        <v>10000</v>
      </c>
      <c r="E333">
        <v>0</v>
      </c>
      <c r="F333" t="s">
        <v>29</v>
      </c>
      <c r="G333" t="s">
        <v>25</v>
      </c>
      <c r="H333" t="s">
        <v>18</v>
      </c>
      <c r="I333">
        <v>2</v>
      </c>
      <c r="J333" t="s">
        <v>16</v>
      </c>
      <c r="K333" t="s">
        <v>17</v>
      </c>
      <c r="L333" t="str">
        <f t="shared" si="5"/>
        <v>Adolecent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3">
        <v>30000</v>
      </c>
      <c r="E342">
        <v>0</v>
      </c>
      <c r="F342" t="s">
        <v>19</v>
      </c>
      <c r="G342" t="s">
        <v>20</v>
      </c>
      <c r="H342" t="s">
        <v>15</v>
      </c>
      <c r="I342">
        <v>1</v>
      </c>
      <c r="J342" t="s">
        <v>22</v>
      </c>
      <c r="K342" t="s">
        <v>17</v>
      </c>
      <c r="L342" t="str">
        <f t="shared" si="5"/>
        <v>Adolecent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Adolecent</v>
      </c>
      <c r="M351">
        <v>29</v>
      </c>
      <c r="N351" t="s">
        <v>15</v>
      </c>
    </row>
    <row r="352" spans="1:14" x14ac:dyDescent="0.25">
      <c r="A352">
        <v>27878</v>
      </c>
      <c r="B352" t="s">
        <v>37</v>
      </c>
      <c r="C352" t="s">
        <v>38</v>
      </c>
      <c r="D352" s="3">
        <v>20000</v>
      </c>
      <c r="E352">
        <v>0</v>
      </c>
      <c r="F352" t="s">
        <v>19</v>
      </c>
      <c r="G352" t="s">
        <v>25</v>
      </c>
      <c r="H352" t="s">
        <v>18</v>
      </c>
      <c r="I352">
        <v>0</v>
      </c>
      <c r="J352" t="s">
        <v>16</v>
      </c>
      <c r="K352" t="s">
        <v>24</v>
      </c>
      <c r="L352" t="str">
        <f t="shared" si="5"/>
        <v>Adolecent</v>
      </c>
      <c r="M352">
        <v>28</v>
      </c>
      <c r="N352" t="s">
        <v>15</v>
      </c>
    </row>
    <row r="353" spans="1:14" x14ac:dyDescent="0.2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3">
        <v>80000</v>
      </c>
      <c r="E361">
        <v>0</v>
      </c>
      <c r="F361" t="s">
        <v>13</v>
      </c>
      <c r="G361" t="s">
        <v>21</v>
      </c>
      <c r="H361" t="s">
        <v>15</v>
      </c>
      <c r="I361">
        <v>3</v>
      </c>
      <c r="J361" t="s">
        <v>46</v>
      </c>
      <c r="K361" t="s">
        <v>24</v>
      </c>
      <c r="L361" t="str">
        <f t="shared" si="5"/>
        <v>Adolecent</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Adolecent</v>
      </c>
      <c r="M363">
        <v>27</v>
      </c>
      <c r="N363" t="s">
        <v>15</v>
      </c>
    </row>
    <row r="364" spans="1:14" x14ac:dyDescent="0.2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3">
        <v>20000</v>
      </c>
      <c r="E375">
        <v>0</v>
      </c>
      <c r="F375" t="s">
        <v>27</v>
      </c>
      <c r="G375" t="s">
        <v>25</v>
      </c>
      <c r="H375" t="s">
        <v>18</v>
      </c>
      <c r="I375">
        <v>1</v>
      </c>
      <c r="J375" t="s">
        <v>22</v>
      </c>
      <c r="K375" t="s">
        <v>17</v>
      </c>
      <c r="L375" t="str">
        <f t="shared" si="5"/>
        <v>Adolecent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3">
        <v>70000</v>
      </c>
      <c r="E382">
        <v>0</v>
      </c>
      <c r="F382" t="s">
        <v>13</v>
      </c>
      <c r="G382" t="s">
        <v>21</v>
      </c>
      <c r="H382" t="s">
        <v>18</v>
      </c>
      <c r="I382">
        <v>3</v>
      </c>
      <c r="J382" t="s">
        <v>46</v>
      </c>
      <c r="K382" t="s">
        <v>24</v>
      </c>
      <c r="L382" t="str">
        <f t="shared" si="5"/>
        <v>Adolecent</v>
      </c>
      <c r="M382">
        <v>30</v>
      </c>
      <c r="N382" t="s">
        <v>15</v>
      </c>
    </row>
    <row r="383" spans="1:14" x14ac:dyDescent="0.2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si="5"/>
        <v>Adolecent</v>
      </c>
      <c r="M386">
        <v>28</v>
      </c>
      <c r="N386" t="s">
        <v>15</v>
      </c>
    </row>
    <row r="387" spans="1:14" x14ac:dyDescent="0.25">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Age",IF(M387&lt;31,"Adolecent","Invalid")))</f>
        <v>Middle Age</v>
      </c>
      <c r="M387">
        <v>43</v>
      </c>
      <c r="N387" t="s">
        <v>18</v>
      </c>
    </row>
    <row r="388" spans="1:14" x14ac:dyDescent="0.2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Adolecent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3">
        <v>20000</v>
      </c>
      <c r="E433">
        <v>0</v>
      </c>
      <c r="F433" t="s">
        <v>19</v>
      </c>
      <c r="G433" t="s">
        <v>25</v>
      </c>
      <c r="H433" t="s">
        <v>15</v>
      </c>
      <c r="I433">
        <v>0</v>
      </c>
      <c r="J433" t="s">
        <v>16</v>
      </c>
      <c r="K433" t="s">
        <v>24</v>
      </c>
      <c r="L433" t="str">
        <f t="shared" si="6"/>
        <v>Adolecent</v>
      </c>
      <c r="M433">
        <v>28</v>
      </c>
      <c r="N433" t="s">
        <v>15</v>
      </c>
    </row>
    <row r="434" spans="1:14" x14ac:dyDescent="0.2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Adolecent</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Adolecent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Age",IF(M451&lt;31,"Adolecent","Invalid")))</f>
        <v>Middle Age</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3">
        <v>30000</v>
      </c>
      <c r="E472">
        <v>0</v>
      </c>
      <c r="F472" t="s">
        <v>27</v>
      </c>
      <c r="G472" t="s">
        <v>25</v>
      </c>
      <c r="H472" t="s">
        <v>18</v>
      </c>
      <c r="I472">
        <v>1</v>
      </c>
      <c r="J472" t="s">
        <v>26</v>
      </c>
      <c r="K472" t="s">
        <v>17</v>
      </c>
      <c r="L472" t="str">
        <f t="shared" si="7"/>
        <v>Adolecent</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Adolecent</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Adolecent</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3">
        <v>60000</v>
      </c>
      <c r="E515">
        <v>4</v>
      </c>
      <c r="F515" t="s">
        <v>31</v>
      </c>
      <c r="G515" t="s">
        <v>28</v>
      </c>
      <c r="H515" t="s">
        <v>15</v>
      </c>
      <c r="I515">
        <v>2</v>
      </c>
      <c r="J515" t="s">
        <v>46</v>
      </c>
      <c r="K515" t="s">
        <v>32</v>
      </c>
      <c r="L515" t="str">
        <f t="shared" ref="L515:L578" si="8">IF(M515&gt;54,"Old",IF(M515&gt;=31,"Middle Age",IF(M515&lt;31,"Adolecent","Invalid")))</f>
        <v>Old</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Adolecent</v>
      </c>
      <c r="M530">
        <v>28</v>
      </c>
      <c r="N530" t="s">
        <v>18</v>
      </c>
    </row>
    <row r="531" spans="1:14" x14ac:dyDescent="0.2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s="3">
        <v>60000</v>
      </c>
      <c r="E532">
        <v>0</v>
      </c>
      <c r="F532" t="s">
        <v>19</v>
      </c>
      <c r="G532" t="s">
        <v>14</v>
      </c>
      <c r="H532" t="s">
        <v>15</v>
      </c>
      <c r="I532">
        <v>1</v>
      </c>
      <c r="J532" t="s">
        <v>23</v>
      </c>
      <c r="K532" t="s">
        <v>32</v>
      </c>
      <c r="L532" t="str">
        <f t="shared" si="8"/>
        <v>Adolecent</v>
      </c>
      <c r="M532">
        <v>27</v>
      </c>
      <c r="N532" t="s">
        <v>15</v>
      </c>
    </row>
    <row r="533" spans="1:14" x14ac:dyDescent="0.25">
      <c r="A533">
        <v>14092</v>
      </c>
      <c r="B533" t="s">
        <v>37</v>
      </c>
      <c r="C533" t="s">
        <v>38</v>
      </c>
      <c r="D533" s="3">
        <v>30000</v>
      </c>
      <c r="E533">
        <v>0</v>
      </c>
      <c r="F533" t="s">
        <v>29</v>
      </c>
      <c r="G533" t="s">
        <v>20</v>
      </c>
      <c r="H533" t="s">
        <v>15</v>
      </c>
      <c r="I533">
        <v>2</v>
      </c>
      <c r="J533" t="s">
        <v>23</v>
      </c>
      <c r="K533" t="s">
        <v>32</v>
      </c>
      <c r="L533" t="str">
        <f t="shared" si="8"/>
        <v>Adolecent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Adolecent</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3">
        <v>60000</v>
      </c>
      <c r="E547">
        <v>0</v>
      </c>
      <c r="F547" t="s">
        <v>19</v>
      </c>
      <c r="G547" t="s">
        <v>14</v>
      </c>
      <c r="H547" t="s">
        <v>18</v>
      </c>
      <c r="I547">
        <v>2</v>
      </c>
      <c r="J547" t="s">
        <v>26</v>
      </c>
      <c r="K547" t="s">
        <v>32</v>
      </c>
      <c r="L547" t="str">
        <f t="shared" si="8"/>
        <v>Adolecent</v>
      </c>
      <c r="M547">
        <v>29</v>
      </c>
      <c r="N547" t="s">
        <v>18</v>
      </c>
    </row>
    <row r="548" spans="1:14" x14ac:dyDescent="0.2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Adolecent</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Adolecent</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Adolecent</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Age",IF(M579&lt;31,"Adolecent","Invalid")))</f>
        <v>Middle Age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s="3">
        <v>40000</v>
      </c>
      <c r="E583">
        <v>0</v>
      </c>
      <c r="F583" t="s">
        <v>19</v>
      </c>
      <c r="G583" t="s">
        <v>14</v>
      </c>
      <c r="H583" t="s">
        <v>15</v>
      </c>
      <c r="I583">
        <v>1</v>
      </c>
      <c r="J583" t="s">
        <v>23</v>
      </c>
      <c r="K583" t="s">
        <v>32</v>
      </c>
      <c r="L583" t="str">
        <f t="shared" si="9"/>
        <v>Adolecent</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Adolecent</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Adolecent</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Adolecent</v>
      </c>
      <c r="M621">
        <v>30</v>
      </c>
      <c r="N621" t="s">
        <v>18</v>
      </c>
    </row>
    <row r="622" spans="1:14" x14ac:dyDescent="0.2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Adolecent</v>
      </c>
      <c r="M626">
        <v>27</v>
      </c>
      <c r="N626" t="s">
        <v>15</v>
      </c>
    </row>
    <row r="627" spans="1:14" x14ac:dyDescent="0.2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3">
        <v>60000</v>
      </c>
      <c r="E628">
        <v>0</v>
      </c>
      <c r="F628" t="s">
        <v>19</v>
      </c>
      <c r="G628" t="s">
        <v>14</v>
      </c>
      <c r="H628" t="s">
        <v>15</v>
      </c>
      <c r="I628">
        <v>2</v>
      </c>
      <c r="J628" t="s">
        <v>23</v>
      </c>
      <c r="K628" t="s">
        <v>32</v>
      </c>
      <c r="L628" t="str">
        <f t="shared" si="9"/>
        <v>Adolecent</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Adolecent</v>
      </c>
      <c r="M632">
        <v>30</v>
      </c>
      <c r="N632" t="s">
        <v>18</v>
      </c>
    </row>
    <row r="633" spans="1:14" x14ac:dyDescent="0.2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Adolecent</v>
      </c>
      <c r="M639">
        <v>30</v>
      </c>
      <c r="N639" t="s">
        <v>18</v>
      </c>
    </row>
    <row r="640" spans="1:14" x14ac:dyDescent="0.2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3">
        <v>50000</v>
      </c>
      <c r="E643">
        <v>4</v>
      </c>
      <c r="F643" t="s">
        <v>13</v>
      </c>
      <c r="G643" t="s">
        <v>28</v>
      </c>
      <c r="H643" t="s">
        <v>15</v>
      </c>
      <c r="I643">
        <v>2</v>
      </c>
      <c r="J643" t="s">
        <v>46</v>
      </c>
      <c r="K643" t="s">
        <v>32</v>
      </c>
      <c r="L643" t="str">
        <f t="shared" ref="L643:L706" si="10">IF(M643&gt;54,"Old",IF(M643&gt;=31,"Middle Age",IF(M643&lt;31,"Adolecent","Invalid")))</f>
        <v>Old</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3">
        <v>40000</v>
      </c>
      <c r="E663">
        <v>0</v>
      </c>
      <c r="F663" t="s">
        <v>27</v>
      </c>
      <c r="G663" t="s">
        <v>14</v>
      </c>
      <c r="H663" t="s">
        <v>18</v>
      </c>
      <c r="I663">
        <v>2</v>
      </c>
      <c r="J663" t="s">
        <v>16</v>
      </c>
      <c r="K663" t="s">
        <v>32</v>
      </c>
      <c r="L663" t="str">
        <f t="shared" si="10"/>
        <v>Adolecent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Adolecent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Adolecent</v>
      </c>
      <c r="M689">
        <v>30</v>
      </c>
      <c r="N689" t="s">
        <v>18</v>
      </c>
    </row>
    <row r="690" spans="1:14" x14ac:dyDescent="0.25">
      <c r="A690">
        <v>11699</v>
      </c>
      <c r="B690" t="s">
        <v>37</v>
      </c>
      <c r="C690" t="s">
        <v>38</v>
      </c>
      <c r="D690" s="3">
        <v>60000</v>
      </c>
      <c r="E690">
        <v>0</v>
      </c>
      <c r="F690" t="s">
        <v>13</v>
      </c>
      <c r="G690" t="s">
        <v>14</v>
      </c>
      <c r="H690" t="s">
        <v>18</v>
      </c>
      <c r="I690">
        <v>2</v>
      </c>
      <c r="J690" t="s">
        <v>16</v>
      </c>
      <c r="K690" t="s">
        <v>32</v>
      </c>
      <c r="L690" t="str">
        <f t="shared" si="10"/>
        <v>Adolecent</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Adolecent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Adolecent</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Adolecent</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3">
        <v>30000</v>
      </c>
      <c r="E703">
        <v>0</v>
      </c>
      <c r="F703" t="s">
        <v>27</v>
      </c>
      <c r="G703" t="s">
        <v>14</v>
      </c>
      <c r="H703" t="s">
        <v>15</v>
      </c>
      <c r="I703">
        <v>2</v>
      </c>
      <c r="J703" t="s">
        <v>23</v>
      </c>
      <c r="K703" t="s">
        <v>32</v>
      </c>
      <c r="L703" t="str">
        <f t="shared" si="10"/>
        <v>Adolecent</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3">
        <v>70000</v>
      </c>
      <c r="E707">
        <v>4</v>
      </c>
      <c r="F707" t="s">
        <v>13</v>
      </c>
      <c r="G707" t="s">
        <v>28</v>
      </c>
      <c r="H707" t="s">
        <v>15</v>
      </c>
      <c r="I707">
        <v>1</v>
      </c>
      <c r="J707" t="s">
        <v>46</v>
      </c>
      <c r="K707" t="s">
        <v>32</v>
      </c>
      <c r="L707" t="str">
        <f t="shared" ref="L707:L770" si="11">IF(M707&gt;54,"Old",IF(M707&gt;=31,"Middle Age",IF(M707&lt;31,"Adolecent","Invalid")))</f>
        <v>Old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Adolecent</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Adolecent</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Adolecent</v>
      </c>
      <c r="M737">
        <v>26</v>
      </c>
      <c r="N737" t="s">
        <v>18</v>
      </c>
    </row>
    <row r="738" spans="1:14" x14ac:dyDescent="0.2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s="3">
        <v>40000</v>
      </c>
      <c r="E742">
        <v>4</v>
      </c>
      <c r="F742" t="s">
        <v>19</v>
      </c>
      <c r="G742" t="s">
        <v>20</v>
      </c>
      <c r="H742" t="s">
        <v>18</v>
      </c>
      <c r="I742">
        <v>0</v>
      </c>
      <c r="J742" t="s">
        <v>16</v>
      </c>
      <c r="K742" t="s">
        <v>32</v>
      </c>
      <c r="L742" t="str">
        <f t="shared" si="11"/>
        <v>Adolecent</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3">
        <v>30000</v>
      </c>
      <c r="E744">
        <v>0</v>
      </c>
      <c r="F744" t="s">
        <v>27</v>
      </c>
      <c r="G744" t="s">
        <v>14</v>
      </c>
      <c r="H744" t="s">
        <v>15</v>
      </c>
      <c r="I744">
        <v>2</v>
      </c>
      <c r="J744" t="s">
        <v>23</v>
      </c>
      <c r="K744" t="s">
        <v>32</v>
      </c>
      <c r="L744" t="str">
        <f t="shared" si="11"/>
        <v>Adolecent</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Adolecent</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Adolecent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Age",IF(M771&lt;31,"Adolecent","Invalid")))</f>
        <v>Middle Age</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3">
        <v>40000</v>
      </c>
      <c r="E779">
        <v>0</v>
      </c>
      <c r="F779" t="s">
        <v>27</v>
      </c>
      <c r="G779" t="s">
        <v>14</v>
      </c>
      <c r="H779" t="s">
        <v>15</v>
      </c>
      <c r="I779">
        <v>2</v>
      </c>
      <c r="J779" t="s">
        <v>23</v>
      </c>
      <c r="K779" t="s">
        <v>32</v>
      </c>
      <c r="L779" t="str">
        <f t="shared" si="12"/>
        <v>Adolecent</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Adolecent</v>
      </c>
      <c r="M787">
        <v>28</v>
      </c>
      <c r="N787" t="s">
        <v>15</v>
      </c>
    </row>
    <row r="788" spans="1:14" x14ac:dyDescent="0.2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Adolecent</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Adolecent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Adolecent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3">
        <v>40000</v>
      </c>
      <c r="E804">
        <v>0</v>
      </c>
      <c r="F804" t="s">
        <v>19</v>
      </c>
      <c r="G804" t="s">
        <v>14</v>
      </c>
      <c r="H804" t="s">
        <v>15</v>
      </c>
      <c r="I804">
        <v>1</v>
      </c>
      <c r="J804" t="s">
        <v>23</v>
      </c>
      <c r="K804" t="s">
        <v>32</v>
      </c>
      <c r="L804" t="str">
        <f t="shared" si="12"/>
        <v>Adolecent</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Adolecent</v>
      </c>
      <c r="M805">
        <v>28</v>
      </c>
      <c r="N805" t="s">
        <v>15</v>
      </c>
    </row>
    <row r="806" spans="1:14" x14ac:dyDescent="0.25">
      <c r="A806">
        <v>13154</v>
      </c>
      <c r="B806" t="s">
        <v>36</v>
      </c>
      <c r="C806" t="s">
        <v>38</v>
      </c>
      <c r="D806" s="3">
        <v>40000</v>
      </c>
      <c r="E806">
        <v>0</v>
      </c>
      <c r="F806" t="s">
        <v>27</v>
      </c>
      <c r="G806" t="s">
        <v>14</v>
      </c>
      <c r="H806" t="s">
        <v>18</v>
      </c>
      <c r="I806">
        <v>2</v>
      </c>
      <c r="J806" t="s">
        <v>16</v>
      </c>
      <c r="K806" t="s">
        <v>32</v>
      </c>
      <c r="L806" t="str">
        <f t="shared" si="12"/>
        <v>Adolecent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Adolecent</v>
      </c>
      <c r="M817">
        <v>30</v>
      </c>
      <c r="N817" t="s">
        <v>18</v>
      </c>
    </row>
    <row r="818" spans="1:14" x14ac:dyDescent="0.2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Adolecent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Adolecent</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Adolecent</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Age",IF(M835&lt;31,"Adolecent","Invalid")))</f>
        <v>Middle Age</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3">
        <v>40000</v>
      </c>
      <c r="E838">
        <v>0</v>
      </c>
      <c r="F838" t="s">
        <v>19</v>
      </c>
      <c r="G838" t="s">
        <v>14</v>
      </c>
      <c r="H838" t="s">
        <v>15</v>
      </c>
      <c r="I838">
        <v>2</v>
      </c>
      <c r="J838" t="s">
        <v>23</v>
      </c>
      <c r="K838" t="s">
        <v>32</v>
      </c>
      <c r="L838" t="str">
        <f t="shared" si="13"/>
        <v>Adolecent</v>
      </c>
      <c r="M838">
        <v>28</v>
      </c>
      <c r="N838" t="s">
        <v>18</v>
      </c>
    </row>
    <row r="839" spans="1:14" x14ac:dyDescent="0.2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Adolecent</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Adolecent</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3">
        <v>30000</v>
      </c>
      <c r="E878">
        <v>0</v>
      </c>
      <c r="F878" t="s">
        <v>29</v>
      </c>
      <c r="G878" t="s">
        <v>20</v>
      </c>
      <c r="H878" t="s">
        <v>18</v>
      </c>
      <c r="I878">
        <v>2</v>
      </c>
      <c r="J878" t="s">
        <v>16</v>
      </c>
      <c r="K878" t="s">
        <v>32</v>
      </c>
      <c r="L878" t="str">
        <f t="shared" si="13"/>
        <v>Adolecent</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Age",IF(M899&lt;31,"Adolecent","Invalid")))</f>
        <v>Adolecent</v>
      </c>
      <c r="M899">
        <v>28</v>
      </c>
      <c r="N899" t="s">
        <v>18</v>
      </c>
    </row>
    <row r="900" spans="1:14" x14ac:dyDescent="0.2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Adolecent</v>
      </c>
      <c r="M934">
        <v>27</v>
      </c>
      <c r="N934" t="s">
        <v>15</v>
      </c>
    </row>
    <row r="935" spans="1:14" x14ac:dyDescent="0.25">
      <c r="A935">
        <v>11941</v>
      </c>
      <c r="B935" t="s">
        <v>37</v>
      </c>
      <c r="C935" t="s">
        <v>38</v>
      </c>
      <c r="D935" s="3">
        <v>60000</v>
      </c>
      <c r="E935">
        <v>0</v>
      </c>
      <c r="F935" t="s">
        <v>19</v>
      </c>
      <c r="G935" t="s">
        <v>14</v>
      </c>
      <c r="H935" t="s">
        <v>15</v>
      </c>
      <c r="I935">
        <v>0</v>
      </c>
      <c r="J935" t="s">
        <v>23</v>
      </c>
      <c r="K935" t="s">
        <v>32</v>
      </c>
      <c r="L935" t="str">
        <f t="shared" si="14"/>
        <v>Adolecent</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Adolecent</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Adolecent</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3">
        <v>60000</v>
      </c>
      <c r="E959">
        <v>0</v>
      </c>
      <c r="F959" t="s">
        <v>19</v>
      </c>
      <c r="G959" t="s">
        <v>21</v>
      </c>
      <c r="H959" t="s">
        <v>15</v>
      </c>
      <c r="I959">
        <v>2</v>
      </c>
      <c r="J959" t="s">
        <v>23</v>
      </c>
      <c r="K959" t="s">
        <v>32</v>
      </c>
      <c r="L959" t="str">
        <f t="shared" si="14"/>
        <v>Adolecent</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Age",IF(M963&lt;31,"Adolecent","Invalid")))</f>
        <v>Old</v>
      </c>
      <c r="M963">
        <v>62</v>
      </c>
      <c r="N963" t="s">
        <v>18</v>
      </c>
    </row>
    <row r="964" spans="1:14" x14ac:dyDescent="0.2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3">
        <v>30000</v>
      </c>
      <c r="E970">
        <v>0</v>
      </c>
      <c r="F970" t="s">
        <v>29</v>
      </c>
      <c r="G970" t="s">
        <v>20</v>
      </c>
      <c r="H970" t="s">
        <v>18</v>
      </c>
      <c r="I970">
        <v>2</v>
      </c>
      <c r="J970" t="s">
        <v>23</v>
      </c>
      <c r="K970" t="s">
        <v>32</v>
      </c>
      <c r="L970" t="str">
        <f t="shared" si="15"/>
        <v>Adolecent</v>
      </c>
      <c r="M970">
        <v>27</v>
      </c>
      <c r="N970" t="s">
        <v>18</v>
      </c>
    </row>
    <row r="971" spans="1:14" x14ac:dyDescent="0.2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Adolecent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showGridLines="0" workbookViewId="0">
      <selection activeCell="E14" sqref="E14"/>
    </sheetView>
  </sheetViews>
  <sheetFormatPr defaultRowHeight="15" x14ac:dyDescent="0.25"/>
  <cols>
    <col min="1" max="1" width="22.85546875" customWidth="1"/>
    <col min="2" max="2" width="16.28515625" customWidth="1"/>
    <col min="3" max="3" width="8" bestFit="1"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45384.615384615383</v>
      </c>
      <c r="C5" s="7">
        <v>50526.315789473687</v>
      </c>
      <c r="D5" s="7">
        <v>47922.077922077922</v>
      </c>
    </row>
    <row r="6" spans="1:4" x14ac:dyDescent="0.25">
      <c r="A6" s="6" t="s">
        <v>38</v>
      </c>
      <c r="B6" s="7">
        <v>45588.23529411765</v>
      </c>
      <c r="C6" s="7">
        <v>53714.285714285717</v>
      </c>
      <c r="D6" s="7">
        <v>49710.144927536232</v>
      </c>
    </row>
    <row r="7" spans="1:4" x14ac:dyDescent="0.25">
      <c r="A7" s="6" t="s">
        <v>42</v>
      </c>
      <c r="B7" s="7">
        <v>45479.452054794521</v>
      </c>
      <c r="C7" s="7">
        <v>52054.794520547948</v>
      </c>
      <c r="D7" s="7">
        <v>48767.123287671231</v>
      </c>
    </row>
    <row r="18" spans="1:4" x14ac:dyDescent="0.25">
      <c r="A18" s="5" t="s">
        <v>45</v>
      </c>
      <c r="B18" s="5" t="s">
        <v>44</v>
      </c>
    </row>
    <row r="19" spans="1:4" x14ac:dyDescent="0.25">
      <c r="A19" s="5" t="s">
        <v>41</v>
      </c>
      <c r="B19" t="s">
        <v>18</v>
      </c>
      <c r="C19" t="s">
        <v>15</v>
      </c>
      <c r="D19" t="s">
        <v>42</v>
      </c>
    </row>
    <row r="20" spans="1:4" x14ac:dyDescent="0.25">
      <c r="A20" s="6" t="s">
        <v>16</v>
      </c>
      <c r="B20" s="4">
        <v>50</v>
      </c>
      <c r="C20" s="4">
        <v>53</v>
      </c>
      <c r="D20" s="4">
        <v>103</v>
      </c>
    </row>
    <row r="21" spans="1:4" x14ac:dyDescent="0.25">
      <c r="A21" s="6" t="s">
        <v>26</v>
      </c>
      <c r="B21" s="4">
        <v>7</v>
      </c>
      <c r="C21" s="4">
        <v>6</v>
      </c>
      <c r="D21" s="4">
        <v>13</v>
      </c>
    </row>
    <row r="22" spans="1:4" x14ac:dyDescent="0.25">
      <c r="A22" s="6" t="s">
        <v>22</v>
      </c>
      <c r="B22" s="4">
        <v>7</v>
      </c>
      <c r="C22" s="4">
        <v>3</v>
      </c>
      <c r="D22" s="4">
        <v>10</v>
      </c>
    </row>
    <row r="23" spans="1:4" x14ac:dyDescent="0.25">
      <c r="A23" s="6" t="s">
        <v>23</v>
      </c>
      <c r="B23" s="4">
        <v>1</v>
      </c>
      <c r="C23" s="4">
        <v>8</v>
      </c>
      <c r="D23" s="4">
        <v>9</v>
      </c>
    </row>
    <row r="24" spans="1:4" x14ac:dyDescent="0.25">
      <c r="A24" s="6" t="s">
        <v>46</v>
      </c>
      <c r="B24" s="4">
        <v>8</v>
      </c>
      <c r="C24" s="4">
        <v>3</v>
      </c>
      <c r="D24" s="4">
        <v>11</v>
      </c>
    </row>
    <row r="25" spans="1:4" x14ac:dyDescent="0.25">
      <c r="A25" s="6" t="s">
        <v>42</v>
      </c>
      <c r="B25" s="4">
        <v>73</v>
      </c>
      <c r="C25" s="4">
        <v>73</v>
      </c>
      <c r="D25" s="4">
        <v>146</v>
      </c>
    </row>
    <row r="34" spans="1:4" x14ac:dyDescent="0.25">
      <c r="A34" s="5" t="s">
        <v>45</v>
      </c>
      <c r="B34" s="5" t="s">
        <v>44</v>
      </c>
    </row>
    <row r="35" spans="1:4" x14ac:dyDescent="0.25">
      <c r="A35" s="5" t="s">
        <v>41</v>
      </c>
      <c r="B35" t="s">
        <v>18</v>
      </c>
      <c r="C35" t="s">
        <v>15</v>
      </c>
      <c r="D35" t="s">
        <v>42</v>
      </c>
    </row>
    <row r="36" spans="1:4" x14ac:dyDescent="0.25">
      <c r="A36" s="6" t="s">
        <v>47</v>
      </c>
      <c r="B36" s="4">
        <v>2</v>
      </c>
      <c r="C36" s="4">
        <v>1</v>
      </c>
      <c r="D36" s="4">
        <v>3</v>
      </c>
    </row>
    <row r="37" spans="1:4" x14ac:dyDescent="0.25">
      <c r="A37" s="6" t="s">
        <v>48</v>
      </c>
      <c r="B37" s="4">
        <v>48</v>
      </c>
      <c r="C37" s="4">
        <v>62</v>
      </c>
      <c r="D37" s="4">
        <v>110</v>
      </c>
    </row>
    <row r="38" spans="1:4" x14ac:dyDescent="0.25">
      <c r="A38" s="6" t="s">
        <v>49</v>
      </c>
      <c r="B38" s="4">
        <v>23</v>
      </c>
      <c r="C38" s="4">
        <v>10</v>
      </c>
      <c r="D38" s="4">
        <v>33</v>
      </c>
    </row>
    <row r="39" spans="1:4" x14ac:dyDescent="0.25">
      <c r="A39" s="6" t="s">
        <v>42</v>
      </c>
      <c r="B39" s="4">
        <v>73</v>
      </c>
      <c r="C39" s="4">
        <v>73</v>
      </c>
      <c r="D39"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P15" sqref="P15"/>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2023-03-05T01:48:40Z</dcterms:modified>
</cp:coreProperties>
</file>