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user10\OneDrive - sfu.ca\Working\SFU\Research\Modeling\conductivity_paper\dgsa_perm\"/>
    </mc:Choice>
  </mc:AlternateContent>
  <bookViews>
    <workbookView xWindow="0" yWindow="0" windowWidth="3060" windowHeight="7035" firstSheet="12" activeTab="17"/>
  </bookViews>
  <sheets>
    <sheet name="Sheet1" sheetId="1" r:id="rId1"/>
    <sheet name="max_dir" sheetId="2" r:id="rId2"/>
    <sheet name="min_dir" sheetId="3" r:id="rId3"/>
    <sheet name="sill_0" sheetId="4" r:id="rId4"/>
    <sheet name="sill_30" sheetId="5" r:id="rId5"/>
    <sheet name="sill_60" sheetId="6" r:id="rId6"/>
    <sheet name="sill_90" sheetId="7" r:id="rId7"/>
    <sheet name="sill_120" sheetId="8" r:id="rId8"/>
    <sheet name="sill_150" sheetId="9" r:id="rId9"/>
    <sheet name="diff_sill" sheetId="10" r:id="rId10"/>
    <sheet name="range_0" sheetId="11" r:id="rId11"/>
    <sheet name="range_30" sheetId="12" r:id="rId12"/>
    <sheet name="range_60" sheetId="13" r:id="rId13"/>
    <sheet name="range_90" sheetId="14" r:id="rId14"/>
    <sheet name="range_120" sheetId="15" r:id="rId15"/>
    <sheet name="max_sill" sheetId="16" r:id="rId16"/>
    <sheet name="min_sill" sheetId="17" r:id="rId17"/>
    <sheet name="max_range" sheetId="18" r:id="rId18"/>
    <sheet name="min_range" sheetId="19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G11" i="4"/>
  <c r="G9" i="4"/>
  <c r="G8" i="4"/>
</calcChain>
</file>

<file path=xl/sharedStrings.xml><?xml version="1.0" encoding="utf-8"?>
<sst xmlns="http://schemas.openxmlformats.org/spreadsheetml/2006/main" count="30" uniqueCount="7">
  <si>
    <t>mean</t>
  </si>
  <si>
    <t>median</t>
  </si>
  <si>
    <t>geomean</t>
  </si>
  <si>
    <t>min</t>
  </si>
  <si>
    <t>max</t>
  </si>
  <si>
    <t>std</t>
  </si>
  <si>
    <t>nanmean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</si>
</sst>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2166.6380546900946</v>
      </c>
      <c r="B1">
        <v>1221.5825434606943</v>
      </c>
      <c r="C1">
        <v>736.75779006246717</v>
      </c>
      <c r="D1">
        <v>0.16132796167598806</v>
      </c>
      <c r="E1">
        <v>21308.695713650111</v>
      </c>
      <c r="F1">
        <v>3108.8072463089698</v>
      </c>
      <c r="G1">
        <v>21.600370532717882</v>
      </c>
      <c r="H1">
        <v>496.24775718234645</v>
      </c>
      <c r="I1">
        <v>1221.5825434606943</v>
      </c>
      <c r="J1">
        <v>2566.7369271531047</v>
      </c>
      <c r="K1">
        <v>5130.2139706499329</v>
      </c>
    </row>
    <row r="2" spans="1:11" x14ac:dyDescent="0.25">
      <c r="A2">
        <v>6312.424998297668</v>
      </c>
      <c r="B2">
        <v>1481.1737110910926</v>
      </c>
      <c r="C2">
        <v>805.04995910456444</v>
      </c>
      <c r="D2">
        <v>0.27431621866344985</v>
      </c>
      <c r="E2">
        <v>116470.79241197743</v>
      </c>
      <c r="F2">
        <v>17610.647230498016</v>
      </c>
      <c r="G2">
        <v>49.790428783534225</v>
      </c>
      <c r="H2">
        <v>290.62156609662338</v>
      </c>
      <c r="I2">
        <v>1481.1737110910926</v>
      </c>
      <c r="J2">
        <v>2659.7738890829614</v>
      </c>
      <c r="K2">
        <v>17324.510533860146</v>
      </c>
    </row>
    <row r="3" spans="1:11" x14ac:dyDescent="0.25">
      <c r="A3">
        <v>13985.482077832856</v>
      </c>
      <c r="B3">
        <v>2826.1672604277687</v>
      </c>
      <c r="C3">
        <v>2755.7140599504</v>
      </c>
      <c r="D3">
        <v>0.16132796167598806</v>
      </c>
      <c r="E3">
        <v>120895.5301797742</v>
      </c>
      <c r="F3">
        <v>25022.145736824834</v>
      </c>
      <c r="G3">
        <v>172.53670294397932</v>
      </c>
      <c r="H3">
        <v>1086.4347950529991</v>
      </c>
      <c r="I3">
        <v>2826.1672604277687</v>
      </c>
      <c r="J3">
        <v>17324.510533860146</v>
      </c>
      <c r="K3">
        <v>41871.563091063894</v>
      </c>
    </row>
    <row r="4" spans="1:11" x14ac:dyDescent="0.25">
      <c r="A4">
        <v>8931.1633679561146</v>
      </c>
      <c r="B4">
        <v>2198.6357378371035</v>
      </c>
      <c r="C4">
        <v>1495.8081027108528</v>
      </c>
      <c r="D4">
        <v>0.16132796167598806</v>
      </c>
      <c r="E4">
        <v>120895.5301797742</v>
      </c>
      <c r="F4">
        <v>18987.206751378737</v>
      </c>
      <c r="G4">
        <v>43.216892169169199</v>
      </c>
      <c r="H4">
        <v>508.40399881224999</v>
      </c>
      <c r="I4">
        <v>2198.6357378371035</v>
      </c>
      <c r="J4">
        <v>6213.2960062441489</v>
      </c>
      <c r="K4">
        <v>21863.425669276425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9833.6664560874069</v>
      </c>
      <c r="B1">
        <v>-25.901360126454581</v>
      </c>
      <c r="C1">
        <v>1832.2997959633794</v>
      </c>
      <c r="D1">
        <v>-21307.695713650111</v>
      </c>
      <c r="E1">
        <v>121254.91263714063</v>
      </c>
      <c r="F1">
        <v>23950.577577148772</v>
      </c>
      <c r="G1">
        <v>-1925.1600420508621</v>
      </c>
      <c r="H1">
        <v>-882.46111934903229</v>
      </c>
      <c r="I1">
        <v>-25.901360126454581</v>
      </c>
      <c r="J1">
        <v>14644.363396812356</v>
      </c>
      <c r="K1">
        <v>24857.190145616696</v>
      </c>
    </row>
    <row r="2" spans="1:11" x14ac:dyDescent="0.25">
      <c r="A2">
        <v>8181.4133306940066</v>
      </c>
      <c r="B2">
        <v>0.99174009297453736</v>
      </c>
      <c r="C2">
        <v>914.82101377879371</v>
      </c>
      <c r="D2">
        <v>-13952.709937394491</v>
      </c>
      <c r="E2">
        <v>135344.37317162374</v>
      </c>
      <c r="F2">
        <v>20634.093087060079</v>
      </c>
      <c r="G2">
        <v>-598.300656243243</v>
      </c>
      <c r="H2">
        <v>-131.16164468076917</v>
      </c>
      <c r="I2">
        <v>0.99174009297453736</v>
      </c>
      <c r="J2">
        <v>11952.915551685212</v>
      </c>
      <c r="K2">
        <v>18359.017779709742</v>
      </c>
    </row>
    <row r="3" spans="1:11" x14ac:dyDescent="0.25">
      <c r="A3">
        <v>5326.3837071374473</v>
      </c>
      <c r="B3">
        <v>-371.75758370178494</v>
      </c>
      <c r="C3">
        <v>2312.908254280032</v>
      </c>
      <c r="D3">
        <v>-42847.721285999418</v>
      </c>
      <c r="E3">
        <v>119554.87995994459</v>
      </c>
      <c r="F3">
        <v>26224.319118993273</v>
      </c>
      <c r="G3">
        <v>-9099.1911882406621</v>
      </c>
      <c r="H3">
        <v>-1319.3007053505164</v>
      </c>
      <c r="I3">
        <v>-371.75758370178494</v>
      </c>
      <c r="J3">
        <v>5579.2194642460054</v>
      </c>
      <c r="K3">
        <v>17634.099000031048</v>
      </c>
    </row>
    <row r="4" spans="1:11" x14ac:dyDescent="0.25">
      <c r="A4">
        <v>8010.2410234073241</v>
      </c>
      <c r="B4">
        <v>-6.5220103797670985</v>
      </c>
      <c r="C4">
        <v>1897.0710466907128</v>
      </c>
      <c r="D4">
        <v>-42847.721285999418</v>
      </c>
      <c r="E4">
        <v>135344.37317162374</v>
      </c>
      <c r="F4">
        <v>23707.95986133676</v>
      </c>
      <c r="G4">
        <v>-2529.5197420132436</v>
      </c>
      <c r="H4">
        <v>-911.00225868081975</v>
      </c>
      <c r="I4">
        <v>-6.5220103797670985</v>
      </c>
      <c r="J4">
        <v>12790.543599105937</v>
      </c>
      <c r="K4">
        <v>23121.340489381098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5787.0915170367971</v>
      </c>
      <c r="B1">
        <v>3333.6260440967449</v>
      </c>
      <c r="C1">
        <v>1682.2945627257291</v>
      </c>
      <c r="D1">
        <v>1.0728462871966378</v>
      </c>
      <c r="E1">
        <v>42720.86825615439</v>
      </c>
      <c r="F1">
        <v>7889.0630853146313</v>
      </c>
      <c r="G1">
        <v>114.46603538464566</v>
      </c>
      <c r="H1">
        <v>845.50141704613725</v>
      </c>
      <c r="I1">
        <v>3333.6260440967449</v>
      </c>
      <c r="J1">
        <v>7296.9624200310518</v>
      </c>
      <c r="K1">
        <v>14832.103140187004</v>
      </c>
    </row>
    <row r="2" spans="1:11" x14ac:dyDescent="0.25">
      <c r="A2">
        <v>7426.536576942307</v>
      </c>
      <c r="B2">
        <v>4693.7084981890093</v>
      </c>
      <c r="C2">
        <v>2171.2748157831661</v>
      </c>
      <c r="D2">
        <v>0.15205940821486352</v>
      </c>
      <c r="E2">
        <v>102330.58547493475</v>
      </c>
      <c r="F2">
        <v>14674.41602016137</v>
      </c>
      <c r="G2">
        <v>183.84287565730563</v>
      </c>
      <c r="H2">
        <v>1108.7232614161715</v>
      </c>
      <c r="I2">
        <v>4693.7084981890093</v>
      </c>
      <c r="J2">
        <v>6798.1001708487738</v>
      </c>
      <c r="K2">
        <v>15524.265544610125</v>
      </c>
    </row>
    <row r="3" spans="1:11" x14ac:dyDescent="0.25">
      <c r="A3">
        <v>7858.0594334587504</v>
      </c>
      <c r="B3">
        <v>3508.4371242912835</v>
      </c>
      <c r="C3">
        <v>2273.7098575820323</v>
      </c>
      <c r="D3">
        <v>1.0728462871966378</v>
      </c>
      <c r="E3">
        <v>58348.003380501243</v>
      </c>
      <c r="F3">
        <v>12090.469272298564</v>
      </c>
      <c r="G3">
        <v>354.88025651912221</v>
      </c>
      <c r="H3">
        <v>1038.1723715077585</v>
      </c>
      <c r="I3">
        <v>3508.4371242912835</v>
      </c>
      <c r="J3">
        <v>8871.0963905433273</v>
      </c>
      <c r="K3">
        <v>24413.434617325966</v>
      </c>
    </row>
    <row r="4" spans="1:11" x14ac:dyDescent="0.25">
      <c r="A4">
        <v>8002.9474336626563</v>
      </c>
      <c r="B4">
        <v>4656.8320644090227</v>
      </c>
      <c r="C4">
        <v>2472.8911436565918</v>
      </c>
      <c r="D4">
        <v>0.15205940821486352</v>
      </c>
      <c r="E4">
        <v>102330.58547493475</v>
      </c>
      <c r="F4">
        <v>12017.226640513645</v>
      </c>
      <c r="G4">
        <v>199.93403087850197</v>
      </c>
      <c r="H4">
        <v>1116.44886751525</v>
      </c>
      <c r="I4">
        <v>4656.8320644090227</v>
      </c>
      <c r="J4">
        <v>8841.5244201758615</v>
      </c>
      <c r="K4">
        <v>23127.685031001052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3972.0935325117789</v>
      </c>
      <c r="B1">
        <v>1593.648380785479</v>
      </c>
      <c r="C1">
        <v>1282.3972882403268</v>
      </c>
      <c r="D1">
        <v>8.2937775875324604</v>
      </c>
      <c r="E1">
        <v>41901.248640989288</v>
      </c>
      <c r="F1">
        <v>7573.8520266543956</v>
      </c>
      <c r="G1">
        <v>144.78649023007102</v>
      </c>
      <c r="H1">
        <v>577.70636031585002</v>
      </c>
      <c r="I1">
        <v>1593.648380785479</v>
      </c>
      <c r="J1">
        <v>4170.553926397989</v>
      </c>
      <c r="K1">
        <v>6933.0825554960729</v>
      </c>
    </row>
    <row r="2" spans="1:11" x14ac:dyDescent="0.25">
      <c r="A2">
        <v>5268.7636439301568</v>
      </c>
      <c r="B2">
        <v>1181.257225076112</v>
      </c>
      <c r="C2">
        <v>504.00846866244899</v>
      </c>
      <c r="D2">
        <v>8.2599070254625317E-3</v>
      </c>
      <c r="E2">
        <v>41901.248640989288</v>
      </c>
      <c r="F2">
        <v>9715.0917178619438</v>
      </c>
      <c r="G2">
        <v>8.2937775875324604</v>
      </c>
      <c r="H2">
        <v>47.427050818274921</v>
      </c>
      <c r="I2">
        <v>1181.257225076112</v>
      </c>
      <c r="J2">
        <v>4890.0568496396399</v>
      </c>
      <c r="K2">
        <v>22451.051280489213</v>
      </c>
    </row>
    <row r="3" spans="1:11" x14ac:dyDescent="0.25">
      <c r="A3">
        <v>9459.897159082886</v>
      </c>
      <c r="B3">
        <v>2262.3374933178657</v>
      </c>
      <c r="C3">
        <v>2069.3943396579016</v>
      </c>
      <c r="D3">
        <v>5.7854307008342731</v>
      </c>
      <c r="E3">
        <v>73430.188005453587</v>
      </c>
      <c r="F3">
        <v>15757.205642752118</v>
      </c>
      <c r="G3">
        <v>135.08328706054249</v>
      </c>
      <c r="H3">
        <v>966.10744745906186</v>
      </c>
      <c r="I3">
        <v>2262.3374933178657</v>
      </c>
      <c r="J3">
        <v>8589.8623933984563</v>
      </c>
      <c r="K3">
        <v>31247.581437942514</v>
      </c>
    </row>
    <row r="4" spans="1:11" x14ac:dyDescent="0.25">
      <c r="A4">
        <v>8852.4081458893506</v>
      </c>
      <c r="B4">
        <v>2262.3374933178657</v>
      </c>
      <c r="C4">
        <v>1511.078516408314</v>
      </c>
      <c r="D4">
        <v>8.2599070254625317E-3</v>
      </c>
      <c r="E4">
        <v>73430.188005453587</v>
      </c>
      <c r="F4">
        <v>14969.554858546582</v>
      </c>
      <c r="G4">
        <v>39.759703686699098</v>
      </c>
      <c r="H4">
        <v>558.73144192613506</v>
      </c>
      <c r="I4">
        <v>2262.3374933178657</v>
      </c>
      <c r="J4">
        <v>7865.7798986092012</v>
      </c>
      <c r="K4">
        <v>30877.308330758999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2166.6380546900946</v>
      </c>
      <c r="B1">
        <v>1221.5825434606943</v>
      </c>
      <c r="C1">
        <v>736.75779006246785</v>
      </c>
      <c r="D1">
        <v>0.16132796167598806</v>
      </c>
      <c r="E1">
        <v>21308.695713650111</v>
      </c>
      <c r="F1">
        <v>3108.8072463089688</v>
      </c>
      <c r="G1">
        <v>21.600370532717882</v>
      </c>
      <c r="H1">
        <v>496.24775718234645</v>
      </c>
      <c r="I1">
        <v>1221.5825434606943</v>
      </c>
      <c r="J1">
        <v>2566.7369271531047</v>
      </c>
      <c r="K1">
        <v>5130.2139706499329</v>
      </c>
    </row>
    <row r="2" spans="1:11" x14ac:dyDescent="0.25">
      <c r="A2">
        <v>6312.4249982976689</v>
      </c>
      <c r="B2">
        <v>1481.1737110910926</v>
      </c>
      <c r="C2">
        <v>805.04995910456444</v>
      </c>
      <c r="D2">
        <v>0.27431621866344985</v>
      </c>
      <c r="E2">
        <v>116470.79241197743</v>
      </c>
      <c r="F2">
        <v>17610.647230498016</v>
      </c>
      <c r="G2">
        <v>49.790428783534225</v>
      </c>
      <c r="H2">
        <v>290.62156609662338</v>
      </c>
      <c r="I2">
        <v>1481.1737110910926</v>
      </c>
      <c r="J2">
        <v>2659.7738890829614</v>
      </c>
      <c r="K2">
        <v>17324.510533860146</v>
      </c>
    </row>
    <row r="3" spans="1:11" x14ac:dyDescent="0.25">
      <c r="A3">
        <v>13985.482077832861</v>
      </c>
      <c r="B3">
        <v>2826.1672604277687</v>
      </c>
      <c r="C3">
        <v>2755.7140599504073</v>
      </c>
      <c r="D3">
        <v>0.16132796167598806</v>
      </c>
      <c r="E3">
        <v>120895.5301797742</v>
      </c>
      <c r="F3">
        <v>25022.145736824834</v>
      </c>
      <c r="G3">
        <v>172.53670294397932</v>
      </c>
      <c r="H3">
        <v>1086.4347950529991</v>
      </c>
      <c r="I3">
        <v>2826.1672604277687</v>
      </c>
      <c r="J3">
        <v>17324.510533860146</v>
      </c>
      <c r="K3">
        <v>41871.563091063894</v>
      </c>
    </row>
    <row r="4" spans="1:11" x14ac:dyDescent="0.25">
      <c r="A4">
        <v>8931.1633679561164</v>
      </c>
      <c r="B4">
        <v>2198.6357378371035</v>
      </c>
      <c r="C4">
        <v>1495.8081027108515</v>
      </c>
      <c r="D4">
        <v>0.16132796167598806</v>
      </c>
      <c r="E4">
        <v>120895.5301797742</v>
      </c>
      <c r="F4">
        <v>18987.206751378737</v>
      </c>
      <c r="G4">
        <v>43.216892169169199</v>
      </c>
      <c r="H4">
        <v>508.40399881224999</v>
      </c>
      <c r="I4">
        <v>2198.6357378371035</v>
      </c>
      <c r="J4">
        <v>6213.2960062441489</v>
      </c>
      <c r="K4">
        <v>21863.425669276425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16" sqref="E16"/>
    </sheetView>
  </sheetViews>
  <sheetFormatPr defaultRowHeight="15" x14ac:dyDescent="0.25"/>
  <sheetData>
    <row r="1" spans="1:11" x14ac:dyDescent="0.25">
      <c r="A1">
        <v>9833.6664560874087</v>
      </c>
      <c r="B1">
        <v>-25.901360126454581</v>
      </c>
      <c r="C1">
        <v>1832.2997959633844</v>
      </c>
      <c r="D1">
        <v>-21307.695713650111</v>
      </c>
      <c r="E1">
        <v>121254.91263714063</v>
      </c>
      <c r="F1">
        <v>23950.577577148775</v>
      </c>
      <c r="G1">
        <v>-1925.1600420508621</v>
      </c>
      <c r="H1">
        <v>-882.46111934903229</v>
      </c>
      <c r="I1">
        <v>-25.901360126454581</v>
      </c>
      <c r="J1">
        <v>14644.363396812356</v>
      </c>
      <c r="K1">
        <v>24857.190145616696</v>
      </c>
    </row>
    <row r="2" spans="1:11" x14ac:dyDescent="0.25">
      <c r="A2">
        <v>8181.413330694003</v>
      </c>
      <c r="B2">
        <v>0.99174009297453736</v>
      </c>
      <c r="C2">
        <v>914.82101377879292</v>
      </c>
      <c r="D2">
        <v>-13952.709937394491</v>
      </c>
      <c r="E2">
        <v>135344.37317162374</v>
      </c>
      <c r="F2">
        <v>20634.093087060079</v>
      </c>
      <c r="G2">
        <v>-598.300656243243</v>
      </c>
      <c r="H2">
        <v>-131.16164468076917</v>
      </c>
      <c r="I2">
        <v>0.99174009297453736</v>
      </c>
      <c r="J2">
        <v>11952.915551685212</v>
      </c>
      <c r="K2">
        <v>18359.017779709742</v>
      </c>
    </row>
    <row r="3" spans="1:11" x14ac:dyDescent="0.25">
      <c r="A3">
        <v>5326.3837071374473</v>
      </c>
      <c r="B3">
        <v>-371.75758370178494</v>
      </c>
      <c r="C3">
        <v>2312.9082542800379</v>
      </c>
      <c r="D3">
        <v>-42847.721285999418</v>
      </c>
      <c r="E3">
        <v>119554.87995994459</v>
      </c>
      <c r="F3">
        <v>26224.319118993273</v>
      </c>
      <c r="G3">
        <v>-9099.1911882406621</v>
      </c>
      <c r="H3">
        <v>-1319.3007053505164</v>
      </c>
      <c r="I3">
        <v>-371.75758370178494</v>
      </c>
      <c r="J3">
        <v>5579.2194642460054</v>
      </c>
      <c r="K3">
        <v>17634.099000031048</v>
      </c>
    </row>
    <row r="4" spans="1:11" x14ac:dyDescent="0.25">
      <c r="A4">
        <v>8010.2410234073268</v>
      </c>
      <c r="B4">
        <v>-6.5220103797670985</v>
      </c>
      <c r="C4">
        <v>1897.0710466907078</v>
      </c>
      <c r="D4">
        <v>-42847.721285999418</v>
      </c>
      <c r="E4">
        <v>135344.37317162374</v>
      </c>
      <c r="F4">
        <v>23707.959861336756</v>
      </c>
      <c r="G4">
        <v>-2529.5197420132436</v>
      </c>
      <c r="H4">
        <v>-911.00225868081975</v>
      </c>
      <c r="I4">
        <v>-6.5220103797670985</v>
      </c>
      <c r="J4">
        <v>12790.543599105937</v>
      </c>
      <c r="K4">
        <v>23121.340489381098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:XFD5"/>
    </sheetView>
  </sheetViews>
  <sheetFormatPr defaultRowHeight="15" x14ac:dyDescent="0.25"/>
  <sheetData>
    <row r="1" spans="1:11" x14ac:dyDescent="0.25">
      <c r="A1">
        <v>24.406779661016948</v>
      </c>
      <c r="B1">
        <v>0</v>
      </c>
      <c r="C1">
        <v>0</v>
      </c>
      <c r="D1">
        <v>0</v>
      </c>
      <c r="E1">
        <v>150</v>
      </c>
      <c r="F1">
        <v>39.18440868863788</v>
      </c>
      <c r="G1">
        <v>0</v>
      </c>
      <c r="H1">
        <v>0</v>
      </c>
      <c r="I1">
        <v>0</v>
      </c>
      <c r="J1">
        <v>30</v>
      </c>
      <c r="K1">
        <v>60</v>
      </c>
    </row>
    <row r="2" spans="1:11" x14ac:dyDescent="0.25">
      <c r="A2">
        <v>29.454545454545453</v>
      </c>
      <c r="B2">
        <v>0</v>
      </c>
      <c r="C2">
        <v>0</v>
      </c>
      <c r="D2">
        <v>0</v>
      </c>
      <c r="E2">
        <v>150</v>
      </c>
      <c r="F2">
        <v>40.204025126392949</v>
      </c>
      <c r="G2">
        <v>0</v>
      </c>
      <c r="H2">
        <v>0</v>
      </c>
      <c r="I2">
        <v>0</v>
      </c>
      <c r="J2">
        <v>60</v>
      </c>
      <c r="K2">
        <v>90</v>
      </c>
    </row>
    <row r="3" spans="1:11" x14ac:dyDescent="0.25">
      <c r="A3">
        <v>32.542372881355931</v>
      </c>
      <c r="B3">
        <v>0</v>
      </c>
      <c r="C3">
        <v>0</v>
      </c>
      <c r="D3">
        <v>0</v>
      </c>
      <c r="E3">
        <v>150</v>
      </c>
      <c r="F3">
        <v>53.517422890989856</v>
      </c>
      <c r="G3">
        <v>0</v>
      </c>
      <c r="H3">
        <v>0</v>
      </c>
      <c r="I3">
        <v>0</v>
      </c>
      <c r="J3">
        <v>30</v>
      </c>
      <c r="K3">
        <v>150</v>
      </c>
    </row>
    <row r="4" spans="1:11" x14ac:dyDescent="0.25">
      <c r="A4">
        <v>33.859649122807021</v>
      </c>
      <c r="B4">
        <v>0</v>
      </c>
      <c r="C4">
        <v>0</v>
      </c>
      <c r="D4">
        <v>0</v>
      </c>
      <c r="E4">
        <v>150</v>
      </c>
      <c r="F4">
        <v>46.655976956425569</v>
      </c>
      <c r="G4">
        <v>0</v>
      </c>
      <c r="H4">
        <v>0</v>
      </c>
      <c r="I4">
        <v>0</v>
      </c>
      <c r="J4">
        <v>60</v>
      </c>
      <c r="K4">
        <v>120</v>
      </c>
    </row>
    <row r="5" spans="1:11" x14ac:dyDescent="0.25">
      <c r="A5" t="s">
        <v>6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10</v>
      </c>
      <c r="H5">
        <v>25</v>
      </c>
      <c r="I5">
        <v>50</v>
      </c>
      <c r="J5">
        <v>75</v>
      </c>
      <c r="K5">
        <v>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2" sqref="B2"/>
    </sheetView>
  </sheetViews>
  <sheetFormatPr defaultRowHeight="15" x14ac:dyDescent="0.25"/>
  <sheetData>
    <row r="1" spans="1:11" x14ac:dyDescent="0.25">
      <c r="A1">
        <v>70.677966101694921</v>
      </c>
      <c r="B1">
        <v>60</v>
      </c>
      <c r="C1">
        <v>0</v>
      </c>
      <c r="D1">
        <v>0</v>
      </c>
      <c r="E1">
        <v>150</v>
      </c>
      <c r="F1">
        <v>56.472892697160802</v>
      </c>
      <c r="G1">
        <v>0</v>
      </c>
      <c r="H1">
        <v>0</v>
      </c>
      <c r="I1">
        <v>60</v>
      </c>
      <c r="J1">
        <v>120</v>
      </c>
      <c r="K1">
        <v>150</v>
      </c>
    </row>
    <row r="2" spans="1:11" x14ac:dyDescent="0.25">
      <c r="A2">
        <v>64.909090909090907</v>
      </c>
      <c r="B2">
        <v>90</v>
      </c>
      <c r="C2">
        <v>0</v>
      </c>
      <c r="D2">
        <v>0</v>
      </c>
      <c r="E2">
        <v>150</v>
      </c>
      <c r="F2">
        <v>54.700285302009277</v>
      </c>
      <c r="G2">
        <v>0</v>
      </c>
      <c r="H2">
        <v>0</v>
      </c>
      <c r="I2">
        <v>90</v>
      </c>
      <c r="J2">
        <v>120</v>
      </c>
      <c r="K2">
        <v>120</v>
      </c>
    </row>
    <row r="3" spans="1:11" x14ac:dyDescent="0.25">
      <c r="A3">
        <v>78.305084745762713</v>
      </c>
      <c r="B3">
        <v>90</v>
      </c>
      <c r="C3">
        <v>0</v>
      </c>
      <c r="D3">
        <v>0</v>
      </c>
      <c r="E3">
        <v>150</v>
      </c>
      <c r="F3">
        <v>52.264332875690378</v>
      </c>
      <c r="G3">
        <v>0</v>
      </c>
      <c r="H3">
        <v>30</v>
      </c>
      <c r="I3">
        <v>90</v>
      </c>
      <c r="J3">
        <v>120</v>
      </c>
      <c r="K3">
        <v>150</v>
      </c>
    </row>
    <row r="4" spans="1:11" x14ac:dyDescent="0.25">
      <c r="A4">
        <v>71.403508771929822</v>
      </c>
      <c r="B4">
        <v>90</v>
      </c>
      <c r="C4">
        <v>0</v>
      </c>
      <c r="D4">
        <v>0</v>
      </c>
      <c r="E4">
        <v>150</v>
      </c>
      <c r="F4">
        <v>54.073107260380084</v>
      </c>
      <c r="G4">
        <v>0</v>
      </c>
      <c r="H4">
        <v>0</v>
      </c>
      <c r="I4">
        <v>90</v>
      </c>
      <c r="J4">
        <v>120</v>
      </c>
      <c r="K4">
        <v>150</v>
      </c>
    </row>
    <row r="5" spans="1:11" x14ac:dyDescent="0.25">
      <c r="A5" t="s">
        <v>6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10</v>
      </c>
      <c r="H5">
        <v>25</v>
      </c>
      <c r="I5">
        <v>50</v>
      </c>
      <c r="J5">
        <v>75</v>
      </c>
      <c r="K5">
        <v>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B1" sqref="B1"/>
    </sheetView>
  </sheetViews>
  <sheetFormatPr defaultRowHeight="15" x14ac:dyDescent="0.25"/>
  <sheetData>
    <row r="1" spans="1:11" x14ac:dyDescent="0.25">
      <c r="A1">
        <v>7890.4275171995296</v>
      </c>
      <c r="B1">
        <v>2182.3635470441054</v>
      </c>
      <c r="C1">
        <v>1305.5350844342051</v>
      </c>
      <c r="D1">
        <v>1.1710100448326579</v>
      </c>
      <c r="E1">
        <v>182501.74856716616</v>
      </c>
      <c r="F1">
        <v>24228.320903753607</v>
      </c>
      <c r="G1">
        <v>48.544810056330014</v>
      </c>
      <c r="H1">
        <v>505.05016934013361</v>
      </c>
      <c r="I1">
        <v>2182.3635470441054</v>
      </c>
      <c r="J1">
        <v>5928.143226314457</v>
      </c>
      <c r="K1">
        <v>15232.595691445642</v>
      </c>
    </row>
    <row r="2" spans="1:11" x14ac:dyDescent="0.25">
      <c r="A2">
        <v>6922.8174766601451</v>
      </c>
      <c r="B2">
        <v>4900.6598218911186</v>
      </c>
      <c r="C2">
        <v>1831.6678235969862</v>
      </c>
      <c r="D2">
        <v>0.53210247417757894</v>
      </c>
      <c r="E2">
        <v>54532.219648682658</v>
      </c>
      <c r="F2">
        <v>9545.1451475776921</v>
      </c>
      <c r="G2">
        <v>31.997211246122525</v>
      </c>
      <c r="H2">
        <v>992.10222413431427</v>
      </c>
      <c r="I2">
        <v>4900.6598218911186</v>
      </c>
      <c r="J2">
        <v>9140.9441392441277</v>
      </c>
      <c r="K2">
        <v>16507.844721511141</v>
      </c>
    </row>
    <row r="3" spans="1:11" x14ac:dyDescent="0.25">
      <c r="A3">
        <v>7826.4196077070019</v>
      </c>
      <c r="B3">
        <v>3091.5900239244893</v>
      </c>
      <c r="C3">
        <v>1988.3249592945906</v>
      </c>
      <c r="D3">
        <v>1.1710100448326579</v>
      </c>
      <c r="E3">
        <v>51123.469312499932</v>
      </c>
      <c r="F3">
        <v>12002.118865158725</v>
      </c>
      <c r="G3">
        <v>209.67585476255806</v>
      </c>
      <c r="H3">
        <v>1094.5923013110046</v>
      </c>
      <c r="I3">
        <v>3091.5900239244893</v>
      </c>
      <c r="J3">
        <v>6145.1460134475547</v>
      </c>
      <c r="K3">
        <v>25583.938175930802</v>
      </c>
    </row>
    <row r="4" spans="1:11" x14ac:dyDescent="0.25">
      <c r="A4">
        <v>8758.9840546651576</v>
      </c>
      <c r="B4">
        <v>4462.2445371940221</v>
      </c>
      <c r="C4">
        <v>1965.5179400274999</v>
      </c>
      <c r="D4">
        <v>0.53210247417757894</v>
      </c>
      <c r="E4">
        <v>182501.74856716616</v>
      </c>
      <c r="F4">
        <v>18690.957140662867</v>
      </c>
      <c r="G4">
        <v>68.082549011072842</v>
      </c>
      <c r="H4">
        <v>992.10222413431427</v>
      </c>
      <c r="I4">
        <v>4462.2445371940221</v>
      </c>
      <c r="J4">
        <v>9836.2808590992554</v>
      </c>
      <c r="K4">
        <v>19969.215487379501</v>
      </c>
    </row>
    <row r="5" spans="1:11" x14ac:dyDescent="0.25">
      <c r="A5" t="s">
        <v>6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10</v>
      </c>
      <c r="H5">
        <v>25</v>
      </c>
      <c r="I5">
        <v>50</v>
      </c>
      <c r="J5">
        <v>75</v>
      </c>
      <c r="K5">
        <v>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1" sqref="C1:C5"/>
    </sheetView>
  </sheetViews>
  <sheetFormatPr defaultRowHeight="15" x14ac:dyDescent="0.25"/>
  <sheetData>
    <row r="1" spans="1:11" x14ac:dyDescent="0.25">
      <c r="A1">
        <v>7462.0474359132822</v>
      </c>
      <c r="B1">
        <v>110.82425883894017</v>
      </c>
      <c r="C1">
        <v>133.9253906764568</v>
      </c>
      <c r="D1">
        <v>6.3907818966316823E-2</v>
      </c>
      <c r="E1">
        <v>51882.219300482604</v>
      </c>
      <c r="F1">
        <v>12692.667727547503</v>
      </c>
      <c r="G1">
        <v>0.49694332959340004</v>
      </c>
      <c r="H1">
        <v>6.1586918828450647</v>
      </c>
      <c r="I1">
        <v>110.82425883894017</v>
      </c>
      <c r="J1">
        <v>10099.615409195569</v>
      </c>
      <c r="K1">
        <v>31025.020679069115</v>
      </c>
    </row>
    <row r="2" spans="1:11" x14ac:dyDescent="0.25">
      <c r="A2">
        <v>7842.0099594852272</v>
      </c>
      <c r="B2">
        <v>2084.6641724323822</v>
      </c>
      <c r="C2">
        <v>380.04076275645645</v>
      </c>
      <c r="D2">
        <v>4.5982083396450255E-2</v>
      </c>
      <c r="E2">
        <v>51882.219300482604</v>
      </c>
      <c r="F2">
        <v>11810.410809060941</v>
      </c>
      <c r="G2">
        <v>0.21298660059283156</v>
      </c>
      <c r="H2">
        <v>30.020377817063924</v>
      </c>
      <c r="I2">
        <v>2084.6641724323822</v>
      </c>
      <c r="J2">
        <v>10241.440207076794</v>
      </c>
      <c r="K2">
        <v>24798.424921190297</v>
      </c>
    </row>
    <row r="3" spans="1:11" x14ac:dyDescent="0.25">
      <c r="A3">
        <v>3348.0430329172564</v>
      </c>
      <c r="B3">
        <v>53.3635819494299</v>
      </c>
      <c r="C3">
        <v>64.379842685143913</v>
      </c>
      <c r="D3">
        <v>6.3907818966316823E-2</v>
      </c>
      <c r="E3">
        <v>21633.907869790539</v>
      </c>
      <c r="F3">
        <v>5661.4815687118071</v>
      </c>
      <c r="G3">
        <v>0.22349763793815106</v>
      </c>
      <c r="H3">
        <v>2.0796982389649479</v>
      </c>
      <c r="I3">
        <v>53.3635819494299</v>
      </c>
      <c r="J3">
        <v>6023.5069388119846</v>
      </c>
      <c r="K3">
        <v>12088.479823462032</v>
      </c>
    </row>
    <row r="4" spans="1:11" x14ac:dyDescent="0.25">
      <c r="A4">
        <v>7256.6254512959904</v>
      </c>
      <c r="B4">
        <v>563.29957850120195</v>
      </c>
      <c r="C4">
        <v>225.94752635540655</v>
      </c>
      <c r="D4">
        <v>4.5982083396450255E-2</v>
      </c>
      <c r="E4">
        <v>116050.65078021221</v>
      </c>
      <c r="F4">
        <v>14735.637510207975</v>
      </c>
      <c r="G4">
        <v>0.28507490635496446</v>
      </c>
      <c r="H4">
        <v>4.6944571774985722</v>
      </c>
      <c r="I4">
        <v>563.29957850120195</v>
      </c>
      <c r="J4">
        <v>9636.730912063229</v>
      </c>
      <c r="K4">
        <v>23420.120893517531</v>
      </c>
    </row>
    <row r="5" spans="1:11" x14ac:dyDescent="0.25">
      <c r="A5" t="s">
        <v>6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10</v>
      </c>
      <c r="H5">
        <v>25</v>
      </c>
      <c r="I5">
        <v>50</v>
      </c>
      <c r="J5">
        <v>75</v>
      </c>
      <c r="K5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6386.2664449568856</v>
      </c>
      <c r="B1">
        <v>63.05966708632031</v>
      </c>
      <c r="C1">
        <v>103.30637884702639</v>
      </c>
      <c r="D1">
        <v>7.3401185010567943E-2</v>
      </c>
      <c r="E1">
        <v>76685.217290167609</v>
      </c>
      <c r="F1">
        <v>12996.090351522658</v>
      </c>
      <c r="G1">
        <v>0.54844040328327748</v>
      </c>
      <c r="H1">
        <v>3.6928320764558777</v>
      </c>
      <c r="I1">
        <v>63.05966708632031</v>
      </c>
      <c r="J1">
        <v>8599.7633819946514</v>
      </c>
      <c r="K1">
        <v>19847.669887690405</v>
      </c>
    </row>
    <row r="2" spans="1:11" x14ac:dyDescent="0.25">
      <c r="A2">
        <v>9674.0230012842894</v>
      </c>
      <c r="B2">
        <v>2989.3854987811114</v>
      </c>
      <c r="C2">
        <v>413.20338926939121</v>
      </c>
      <c r="D2">
        <v>6.1154010706449054E-2</v>
      </c>
      <c r="E2">
        <v>76685.217290167609</v>
      </c>
      <c r="F2">
        <v>16115.218343067982</v>
      </c>
      <c r="G2">
        <v>0.16018327871115862</v>
      </c>
      <c r="H2">
        <v>20.877439352351843</v>
      </c>
      <c r="I2">
        <v>2989.3854987811114</v>
      </c>
      <c r="J2">
        <v>9136.1066800063018</v>
      </c>
      <c r="K2">
        <v>31491.576995838794</v>
      </c>
    </row>
    <row r="3" spans="1:11" x14ac:dyDescent="0.25">
      <c r="A3">
        <v>3019.3321440367822</v>
      </c>
      <c r="B3">
        <v>44.79173406089874</v>
      </c>
      <c r="C3">
        <v>48.365699312846395</v>
      </c>
      <c r="D3">
        <v>2.9456817261409262E-2</v>
      </c>
      <c r="E3">
        <v>26156.871727353111</v>
      </c>
      <c r="F3">
        <v>5774.725189234302</v>
      </c>
      <c r="G3">
        <v>0.11297531885625148</v>
      </c>
      <c r="H3">
        <v>1.5507352286717688</v>
      </c>
      <c r="I3">
        <v>44.79173406089874</v>
      </c>
      <c r="J3">
        <v>4504.3926810231078</v>
      </c>
      <c r="K3">
        <v>8676.0691953256755</v>
      </c>
    </row>
    <row r="4" spans="1:11" x14ac:dyDescent="0.25">
      <c r="A4">
        <v>6961.0388933754721</v>
      </c>
      <c r="B4">
        <v>770.79309626737142</v>
      </c>
      <c r="C4">
        <v>204.96243199469751</v>
      </c>
      <c r="D4">
        <v>2.9456817261409262E-2</v>
      </c>
      <c r="E4">
        <v>76685.217290167609</v>
      </c>
      <c r="F4">
        <v>12030.362794421724</v>
      </c>
      <c r="G4">
        <v>0.23451759944093542</v>
      </c>
      <c r="H4">
        <v>3.6928320764558777</v>
      </c>
      <c r="I4">
        <v>770.79309626737142</v>
      </c>
      <c r="J4">
        <v>8689.9621755268181</v>
      </c>
      <c r="K4">
        <v>23252.070888360329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5109.8729687035357</v>
      </c>
      <c r="B1">
        <v>32.331781603027672</v>
      </c>
      <c r="C1">
        <v>91.936226434355717</v>
      </c>
      <c r="D1">
        <v>6.7745848102463091E-2</v>
      </c>
      <c r="E1">
        <v>82254.111725461989</v>
      </c>
      <c r="F1">
        <v>11832.457472561482</v>
      </c>
      <c r="G1">
        <v>0.35464956989359131</v>
      </c>
      <c r="H1">
        <v>3.020292655949782</v>
      </c>
      <c r="I1">
        <v>32.331781603027672</v>
      </c>
      <c r="J1">
        <v>7601.4560951799122</v>
      </c>
      <c r="K1">
        <v>15675.767877552649</v>
      </c>
    </row>
    <row r="2" spans="1:11" x14ac:dyDescent="0.25">
      <c r="A2">
        <v>6547.4251222020357</v>
      </c>
      <c r="B2">
        <v>1179.9696690172245</v>
      </c>
      <c r="C2">
        <v>301.02891750238098</v>
      </c>
      <c r="D2">
        <v>5.3466658594398038E-2</v>
      </c>
      <c r="E2">
        <v>82254.111725461989</v>
      </c>
      <c r="F2">
        <v>13135.0422210086</v>
      </c>
      <c r="G2">
        <v>0.19989745628463856</v>
      </c>
      <c r="H2">
        <v>19.588215192156245</v>
      </c>
      <c r="I2">
        <v>1179.9696690172245</v>
      </c>
      <c r="J2">
        <v>7641.5952235412879</v>
      </c>
      <c r="K2">
        <v>15675.767877552649</v>
      </c>
    </row>
    <row r="3" spans="1:11" x14ac:dyDescent="0.25">
      <c r="A3">
        <v>3419.4992490672544</v>
      </c>
      <c r="B3">
        <v>26.349146816980472</v>
      </c>
      <c r="C3">
        <v>45.819207643731062</v>
      </c>
      <c r="D3">
        <v>6.2320619688978965E-2</v>
      </c>
      <c r="E3">
        <v>45848.124385126939</v>
      </c>
      <c r="F3">
        <v>7335.6407230465447</v>
      </c>
      <c r="G3">
        <v>0.13917716818677969</v>
      </c>
      <c r="H3">
        <v>1.3574511964065785</v>
      </c>
      <c r="I3">
        <v>26.349146816980472</v>
      </c>
      <c r="J3">
        <v>4079.1161526684596</v>
      </c>
      <c r="K3">
        <v>11880.078101244317</v>
      </c>
    </row>
    <row r="4" spans="1:11" x14ac:dyDescent="0.25">
      <c r="A4">
        <v>6080.0300826524472</v>
      </c>
      <c r="B4">
        <v>733.62218658149675</v>
      </c>
      <c r="C4">
        <v>185.89304735187036</v>
      </c>
      <c r="D4">
        <v>5.3466658594398038E-2</v>
      </c>
      <c r="E4">
        <v>82254.111725461989</v>
      </c>
      <c r="F4">
        <v>11106.025106365985</v>
      </c>
      <c r="G4">
        <v>0.28807094733288802</v>
      </c>
      <c r="H4">
        <v>2.6303889100124462</v>
      </c>
      <c r="I4">
        <v>733.62218658149675</v>
      </c>
      <c r="J4">
        <v>8195.0480683558944</v>
      </c>
      <c r="K4">
        <v>16498.596609353444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3346.5082025483648</v>
      </c>
      <c r="B1">
        <v>50.86853475207549</v>
      </c>
      <c r="C1">
        <v>81.053098740856527</v>
      </c>
      <c r="D1">
        <v>7.3416375339847739E-2</v>
      </c>
      <c r="E1">
        <v>18032.642024193698</v>
      </c>
      <c r="F1">
        <v>5298.5266241804493</v>
      </c>
      <c r="G1">
        <v>0.32083182136794763</v>
      </c>
      <c r="H1">
        <v>3.4274542619556567</v>
      </c>
      <c r="I1">
        <v>50.86853475207549</v>
      </c>
      <c r="J1">
        <v>5585.0844978367222</v>
      </c>
      <c r="K1">
        <v>14057.490498052901</v>
      </c>
    </row>
    <row r="2" spans="1:11" x14ac:dyDescent="0.25">
      <c r="A2">
        <v>4731.0275029356599</v>
      </c>
      <c r="B2">
        <v>1961.1776249675231</v>
      </c>
      <c r="C2">
        <v>276.25199371795782</v>
      </c>
      <c r="D2">
        <v>2.6781411045567614E-2</v>
      </c>
      <c r="E2">
        <v>34357.791144064686</v>
      </c>
      <c r="F2">
        <v>6621.6349451834385</v>
      </c>
      <c r="G2">
        <v>0.1335109580600842</v>
      </c>
      <c r="H2">
        <v>45.663052179354175</v>
      </c>
      <c r="I2">
        <v>1961.1776249675231</v>
      </c>
      <c r="J2">
        <v>7203.6561211084118</v>
      </c>
      <c r="K2">
        <v>14057.490498052901</v>
      </c>
    </row>
    <row r="3" spans="1:11" x14ac:dyDescent="0.25">
      <c r="A3">
        <v>3276.1568099428482</v>
      </c>
      <c r="B3">
        <v>23.792617568038363</v>
      </c>
      <c r="C3">
        <v>43.856696228919333</v>
      </c>
      <c r="D3">
        <v>5.8026249698700551E-2</v>
      </c>
      <c r="E3">
        <v>44085.518101871836</v>
      </c>
      <c r="F3">
        <v>6852.3158101220142</v>
      </c>
      <c r="G3">
        <v>0.16931537202423774</v>
      </c>
      <c r="H3">
        <v>1.0289909797076735</v>
      </c>
      <c r="I3">
        <v>23.792617568038363</v>
      </c>
      <c r="J3">
        <v>4738.8786804392776</v>
      </c>
      <c r="K3">
        <v>10231.004110302329</v>
      </c>
    </row>
    <row r="4" spans="1:11" x14ac:dyDescent="0.25">
      <c r="A4">
        <v>4802.1386252052034</v>
      </c>
      <c r="B4">
        <v>814.71497444071167</v>
      </c>
      <c r="C4">
        <v>166.1027372360509</v>
      </c>
      <c r="D4">
        <v>2.6781411045567614E-2</v>
      </c>
      <c r="E4">
        <v>59113.968889802978</v>
      </c>
      <c r="F4">
        <v>8633.6255578014061</v>
      </c>
      <c r="G4">
        <v>0.23306106881751665</v>
      </c>
      <c r="H4">
        <v>3.0749978970475067</v>
      </c>
      <c r="I4">
        <v>814.71497444071167</v>
      </c>
      <c r="J4">
        <v>5980.1971070388181</v>
      </c>
      <c r="K4">
        <v>14057.490498052901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10</v>
      </c>
      <c r="H5">
        <v>25</v>
      </c>
      <c r="I5">
        <v>50</v>
      </c>
      <c r="J5">
        <v>75</v>
      </c>
      <c r="K5">
        <v>90</v>
      </c>
    </row>
    <row r="8" spans="1:11" x14ac:dyDescent="0.25">
      <c r="A8">
        <v>2182.3635470441054</v>
      </c>
      <c r="B8">
        <v>110.82425883894017</v>
      </c>
      <c r="C8">
        <v>63.05966708632031</v>
      </c>
      <c r="D8" s="1">
        <v>32.331781603027672</v>
      </c>
      <c r="E8">
        <v>50.86853475207549</v>
      </c>
      <c r="G8">
        <f>A8-C8</f>
        <v>2119.3038799577853</v>
      </c>
    </row>
    <row r="9" spans="1:11" x14ac:dyDescent="0.25">
      <c r="A9">
        <v>4900.6598218911186</v>
      </c>
      <c r="B9">
        <v>2084.6641724323822</v>
      </c>
      <c r="C9">
        <v>2989.3854987811114</v>
      </c>
      <c r="D9">
        <v>1179.9696690172245</v>
      </c>
      <c r="E9">
        <v>1961.1776249675231</v>
      </c>
      <c r="G9">
        <f>A9-D9</f>
        <v>3720.690152873894</v>
      </c>
    </row>
    <row r="10" spans="1:11" x14ac:dyDescent="0.25">
      <c r="A10">
        <v>3091.5900239244893</v>
      </c>
      <c r="B10">
        <v>53.3635819494299</v>
      </c>
      <c r="C10">
        <v>44.79173406089874</v>
      </c>
      <c r="D10">
        <v>26.349146816980472</v>
      </c>
      <c r="E10">
        <v>23.792617568038363</v>
      </c>
      <c r="G10">
        <f t="shared" ref="G10:G11" si="0">A10-D10</f>
        <v>3065.2408771075088</v>
      </c>
    </row>
    <row r="11" spans="1:11" x14ac:dyDescent="0.25">
      <c r="A11">
        <v>4462.2445371940221</v>
      </c>
      <c r="B11">
        <v>563.29957850120195</v>
      </c>
      <c r="C11">
        <v>770.79309626737142</v>
      </c>
      <c r="D11">
        <v>733.62218658149675</v>
      </c>
      <c r="E11">
        <v>814.71497444071167</v>
      </c>
      <c r="G11">
        <f t="shared" si="0"/>
        <v>3728.6223506125252</v>
      </c>
    </row>
    <row r="12" spans="1:11" x14ac:dyDescent="0.25">
      <c r="A12">
        <v>0</v>
      </c>
      <c r="B12">
        <v>30</v>
      </c>
      <c r="C12">
        <v>60</v>
      </c>
      <c r="D12">
        <v>90</v>
      </c>
      <c r="E12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12945.488460308177</v>
      </c>
      <c r="B1">
        <v>4488.2063633801981</v>
      </c>
      <c r="C1">
        <v>2821.8354511594416</v>
      </c>
      <c r="D1">
        <v>2.6044652525005381</v>
      </c>
      <c r="E1">
        <v>173637.97383758152</v>
      </c>
      <c r="F1">
        <v>24932.044593555929</v>
      </c>
      <c r="G1">
        <v>202.09423854249724</v>
      </c>
      <c r="H1">
        <v>692.8135393420115</v>
      </c>
      <c r="I1">
        <v>4488.2063633801981</v>
      </c>
      <c r="J1">
        <v>19357.902826175417</v>
      </c>
      <c r="K1">
        <v>25327.683718550743</v>
      </c>
    </row>
    <row r="2" spans="1:11" x14ac:dyDescent="0.25">
      <c r="A2">
        <v>14203.922785717321</v>
      </c>
      <c r="B2">
        <v>7784.2030433778846</v>
      </c>
      <c r="C2">
        <v>5493.485764232415</v>
      </c>
      <c r="D2">
        <v>0.25774422912888256</v>
      </c>
      <c r="E2">
        <v>71254.371579047613</v>
      </c>
      <c r="F2">
        <v>15300.729026861221</v>
      </c>
      <c r="G2">
        <v>582.39396941127802</v>
      </c>
      <c r="H2">
        <v>3487.6980502963384</v>
      </c>
      <c r="I2">
        <v>7784.2030433778846</v>
      </c>
      <c r="J2">
        <v>21247.234807078486</v>
      </c>
      <c r="K2">
        <v>36372.382718585228</v>
      </c>
    </row>
    <row r="3" spans="1:11" x14ac:dyDescent="0.25">
      <c r="A3">
        <v>9182.5977944992537</v>
      </c>
      <c r="B3">
        <v>2294.3743563415705</v>
      </c>
      <c r="C3">
        <v>2880.2970993412428</v>
      </c>
      <c r="D3">
        <v>2.6044652525005381</v>
      </c>
      <c r="E3">
        <v>51123.225512400524</v>
      </c>
      <c r="F3">
        <v>12690.886474023706</v>
      </c>
      <c r="G3">
        <v>446.72734196147218</v>
      </c>
      <c r="H3">
        <v>1104.1699125020029</v>
      </c>
      <c r="I3">
        <v>2294.3743563415705</v>
      </c>
      <c r="J3">
        <v>11505.027942940509</v>
      </c>
      <c r="K3">
        <v>33018.961148847622</v>
      </c>
    </row>
    <row r="4" spans="1:11" x14ac:dyDescent="0.25">
      <c r="A4">
        <v>13761.007283403565</v>
      </c>
      <c r="B4">
        <v>6560.5521410126121</v>
      </c>
      <c r="C4">
        <v>4430.510689593948</v>
      </c>
      <c r="D4">
        <v>0.25774422912888256</v>
      </c>
      <c r="E4">
        <v>173637.97383758152</v>
      </c>
      <c r="F4">
        <v>21937.160680978661</v>
      </c>
      <c r="G4">
        <v>364.12492507161431</v>
      </c>
      <c r="H4">
        <v>1984.0062959134227</v>
      </c>
      <c r="I4">
        <v>6560.5521410126121</v>
      </c>
      <c r="J4">
        <v>18580.325381659706</v>
      </c>
      <c r="K4">
        <v>32814.944573728106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0.99997456534680595</v>
      </c>
      <c r="B1">
        <v>1</v>
      </c>
      <c r="C1">
        <v>0.99997454760101767</v>
      </c>
      <c r="D1">
        <v>0.99854109255957213</v>
      </c>
      <c r="E1">
        <v>1.0000000000000002</v>
      </c>
      <c r="F1">
        <v>1.8991761061612177E-4</v>
      </c>
      <c r="G1">
        <v>0.99999999999999989</v>
      </c>
      <c r="H1">
        <v>0.99999999999999989</v>
      </c>
      <c r="I1">
        <v>1</v>
      </c>
      <c r="J1">
        <v>1</v>
      </c>
      <c r="K1">
        <v>1</v>
      </c>
    </row>
    <row r="2" spans="1:11" x14ac:dyDescent="0.25">
      <c r="A2">
        <v>0.99997347441017403</v>
      </c>
      <c r="B2">
        <v>1</v>
      </c>
      <c r="C2">
        <v>0.99997345539445837</v>
      </c>
      <c r="D2">
        <v>0.99854109255957213</v>
      </c>
      <c r="E2">
        <v>1.0000000000000002</v>
      </c>
      <c r="F2">
        <v>1.9671903913661028E-4</v>
      </c>
      <c r="G2">
        <v>0.99999999999999989</v>
      </c>
      <c r="H2">
        <v>0.99999999999999989</v>
      </c>
      <c r="I2">
        <v>1</v>
      </c>
      <c r="J2">
        <v>1</v>
      </c>
      <c r="K2">
        <v>1</v>
      </c>
    </row>
    <row r="3" spans="1:11" x14ac:dyDescent="0.25">
      <c r="A3">
        <v>1</v>
      </c>
      <c r="B3">
        <v>1</v>
      </c>
      <c r="C3">
        <v>1</v>
      </c>
      <c r="D3">
        <v>0.99999999999999978</v>
      </c>
      <c r="E3">
        <v>1.0000000000000002</v>
      </c>
      <c r="F3">
        <v>1.0204559752958286E-16</v>
      </c>
      <c r="G3">
        <v>0.99999999999999989</v>
      </c>
      <c r="H3">
        <v>1</v>
      </c>
      <c r="I3">
        <v>1</v>
      </c>
      <c r="J3">
        <v>1</v>
      </c>
      <c r="K3">
        <v>1.0000000000000002</v>
      </c>
    </row>
    <row r="4" spans="1:11" x14ac:dyDescent="0.25">
      <c r="A4">
        <v>0.99998424428551669</v>
      </c>
      <c r="B4">
        <v>1</v>
      </c>
      <c r="C4">
        <v>0.99998423538751458</v>
      </c>
      <c r="D4">
        <v>0.99854109255957213</v>
      </c>
      <c r="E4">
        <v>1.0000000000000002</v>
      </c>
      <c r="F4">
        <v>1.337358717155425E-4</v>
      </c>
      <c r="G4">
        <v>0.99999999999999989</v>
      </c>
      <c r="H4">
        <v>0.99999999999999989</v>
      </c>
      <c r="I4">
        <v>1</v>
      </c>
      <c r="J4">
        <v>1</v>
      </c>
      <c r="K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14490.738623030147</v>
      </c>
      <c r="B1">
        <v>8072.8460937592554</v>
      </c>
      <c r="C1">
        <v>6703.2769717504825</v>
      </c>
      <c r="D1">
        <v>412.24035084861532</v>
      </c>
      <c r="E1">
        <v>121378.12432445293</v>
      </c>
      <c r="F1">
        <v>22312.54163862639</v>
      </c>
      <c r="G1">
        <v>926.46243279990813</v>
      </c>
      <c r="H1">
        <v>2294.6661312570559</v>
      </c>
      <c r="I1">
        <v>8072.8460937592554</v>
      </c>
      <c r="J1">
        <v>18360.017779709742</v>
      </c>
      <c r="K1">
        <v>26514.45479962002</v>
      </c>
    </row>
    <row r="2" spans="1:11" x14ac:dyDescent="0.25">
      <c r="A2">
        <v>10922.43025617063</v>
      </c>
      <c r="B2">
        <v>4812.0865479227978</v>
      </c>
      <c r="C2">
        <v>4703.7397176166505</v>
      </c>
      <c r="D2">
        <v>9.6183027569743249</v>
      </c>
      <c r="E2">
        <v>135376.11344505937</v>
      </c>
      <c r="F2">
        <v>19832.872947596898</v>
      </c>
      <c r="G2">
        <v>874.18233027589497</v>
      </c>
      <c r="H2">
        <v>2294.6661312570559</v>
      </c>
      <c r="I2">
        <v>4812.0865479227978</v>
      </c>
      <c r="J2">
        <v>13089.372568026763</v>
      </c>
      <c r="K2">
        <v>20647.434338788393</v>
      </c>
    </row>
    <row r="3" spans="1:11" x14ac:dyDescent="0.25">
      <c r="A3">
        <v>14347.973928005524</v>
      </c>
      <c r="B3">
        <v>8123.3313646735951</v>
      </c>
      <c r="C3">
        <v>7230.7064864401573</v>
      </c>
      <c r="D3">
        <v>39.570030374998559</v>
      </c>
      <c r="E3">
        <v>116620.53713621107</v>
      </c>
      <c r="F3">
        <v>20075.554093572562</v>
      </c>
      <c r="G3">
        <v>1396.1053064102341</v>
      </c>
      <c r="H3">
        <v>3481.1757137870732</v>
      </c>
      <c r="I3">
        <v>8123.3313646735951</v>
      </c>
      <c r="J3">
        <v>18740.330377840277</v>
      </c>
      <c r="K3">
        <v>26236.673940147866</v>
      </c>
    </row>
    <row r="4" spans="1:11" x14ac:dyDescent="0.25">
      <c r="A4">
        <v>13188.062233303033</v>
      </c>
      <c r="B4">
        <v>7433.6578616530915</v>
      </c>
      <c r="C4">
        <v>5890.7064670410346</v>
      </c>
      <c r="D4">
        <v>9.6183027569743249</v>
      </c>
      <c r="E4">
        <v>135376.11344505937</v>
      </c>
      <c r="F4">
        <v>20260.071321457421</v>
      </c>
      <c r="G4">
        <v>874.18233027589497</v>
      </c>
      <c r="H4">
        <v>2765.0861124859107</v>
      </c>
      <c r="I4">
        <v>7433.6578616530915</v>
      </c>
      <c r="J4">
        <v>14625.593012982832</v>
      </c>
      <c r="K4">
        <v>25003.9721929363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5787.0915170367989</v>
      </c>
      <c r="B1">
        <v>3333.6260440967449</v>
      </c>
      <c r="C1">
        <v>1682.2945627257291</v>
      </c>
      <c r="D1">
        <v>1.0728462871966378</v>
      </c>
      <c r="E1">
        <v>42720.86825615439</v>
      </c>
      <c r="F1">
        <v>7889.0630853146313</v>
      </c>
      <c r="G1">
        <v>114.46603538464566</v>
      </c>
      <c r="H1">
        <v>845.50141704613725</v>
      </c>
      <c r="I1">
        <v>3333.6260440967449</v>
      </c>
      <c r="J1">
        <v>7296.9624200310518</v>
      </c>
      <c r="K1">
        <v>14832.103140187004</v>
      </c>
    </row>
    <row r="2" spans="1:11" x14ac:dyDescent="0.25">
      <c r="A2">
        <v>7426.5365769423061</v>
      </c>
      <c r="B2">
        <v>4693.7084981890093</v>
      </c>
      <c r="C2">
        <v>2171.2748157831661</v>
      </c>
      <c r="D2">
        <v>0.15205940821486352</v>
      </c>
      <c r="E2">
        <v>102330.58547493475</v>
      </c>
      <c r="F2">
        <v>14674.416020161369</v>
      </c>
      <c r="G2">
        <v>183.84287565730563</v>
      </c>
      <c r="H2">
        <v>1108.7232614161715</v>
      </c>
      <c r="I2">
        <v>4693.7084981890093</v>
      </c>
      <c r="J2">
        <v>6798.1001708487738</v>
      </c>
      <c r="K2">
        <v>15524.265544610125</v>
      </c>
    </row>
    <row r="3" spans="1:11" x14ac:dyDescent="0.25">
      <c r="A3">
        <v>7858.0594334587486</v>
      </c>
      <c r="B3">
        <v>3508.4371242912835</v>
      </c>
      <c r="C3">
        <v>2273.7098575820323</v>
      </c>
      <c r="D3">
        <v>1.0728462871966378</v>
      </c>
      <c r="E3">
        <v>58348.003380501243</v>
      </c>
      <c r="F3">
        <v>12090.469272298564</v>
      </c>
      <c r="G3">
        <v>354.88025651912221</v>
      </c>
      <c r="H3">
        <v>1038.1723715077585</v>
      </c>
      <c r="I3">
        <v>3508.4371242912835</v>
      </c>
      <c r="J3">
        <v>8871.0963905433273</v>
      </c>
      <c r="K3">
        <v>24413.434617325966</v>
      </c>
    </row>
    <row r="4" spans="1:11" x14ac:dyDescent="0.25">
      <c r="A4">
        <v>8002.947433662659</v>
      </c>
      <c r="B4">
        <v>4656.8320644090227</v>
      </c>
      <c r="C4">
        <v>2472.8911436566004</v>
      </c>
      <c r="D4">
        <v>0.15205940821486352</v>
      </c>
      <c r="E4">
        <v>102330.58547493475</v>
      </c>
      <c r="F4">
        <v>12017.226640513645</v>
      </c>
      <c r="G4">
        <v>199.93403087850197</v>
      </c>
      <c r="H4">
        <v>1116.44886751525</v>
      </c>
      <c r="I4">
        <v>4656.8320644090227</v>
      </c>
      <c r="J4">
        <v>8841.5244201758615</v>
      </c>
      <c r="K4">
        <v>23127.685031001052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3972.0935325117803</v>
      </c>
      <c r="B1">
        <v>1593.648380785479</v>
      </c>
      <c r="C1">
        <v>1282.3972882403277</v>
      </c>
      <c r="D1">
        <v>8.2937775875324604</v>
      </c>
      <c r="E1">
        <v>41901.248640989288</v>
      </c>
      <c r="F1">
        <v>7573.8520266543946</v>
      </c>
      <c r="G1">
        <v>144.78649023007102</v>
      </c>
      <c r="H1">
        <v>577.70636031585002</v>
      </c>
      <c r="I1">
        <v>1593.648380785479</v>
      </c>
      <c r="J1">
        <v>4170.553926397989</v>
      </c>
      <c r="K1">
        <v>6933.0825554960729</v>
      </c>
    </row>
    <row r="2" spans="1:11" x14ac:dyDescent="0.25">
      <c r="A2">
        <v>5268.7636439301559</v>
      </c>
      <c r="B2">
        <v>1181.257225076112</v>
      </c>
      <c r="C2">
        <v>504.00846866244808</v>
      </c>
      <c r="D2">
        <v>8.2599070254625317E-3</v>
      </c>
      <c r="E2">
        <v>41901.248640989288</v>
      </c>
      <c r="F2">
        <v>9715.0917178619438</v>
      </c>
      <c r="G2">
        <v>8.2937775875324604</v>
      </c>
      <c r="H2">
        <v>47.427050818274921</v>
      </c>
      <c r="I2">
        <v>1181.257225076112</v>
      </c>
      <c r="J2">
        <v>4890.0568496396399</v>
      </c>
      <c r="K2">
        <v>22451.051280489213</v>
      </c>
    </row>
    <row r="3" spans="1:11" x14ac:dyDescent="0.25">
      <c r="A3">
        <v>9459.8971590828842</v>
      </c>
      <c r="B3">
        <v>2262.3374933178657</v>
      </c>
      <c r="C3">
        <v>2069.3943396578979</v>
      </c>
      <c r="D3">
        <v>5.7854307008342731</v>
      </c>
      <c r="E3">
        <v>73430.188005453587</v>
      </c>
      <c r="F3">
        <v>15757.205642752117</v>
      </c>
      <c r="G3">
        <v>135.08328706054249</v>
      </c>
      <c r="H3">
        <v>966.10744745906186</v>
      </c>
      <c r="I3">
        <v>2262.3374933178657</v>
      </c>
      <c r="J3">
        <v>8589.8623933984563</v>
      </c>
      <c r="K3">
        <v>31247.581437942514</v>
      </c>
    </row>
    <row r="4" spans="1:11" x14ac:dyDescent="0.25">
      <c r="A4">
        <v>8852.4081458893506</v>
      </c>
      <c r="B4">
        <v>2262.3374933178657</v>
      </c>
      <c r="C4">
        <v>1511.07851640831</v>
      </c>
      <c r="D4">
        <v>8.2599070254625317E-3</v>
      </c>
      <c r="E4">
        <v>73430.188005453587</v>
      </c>
      <c r="F4">
        <v>14969.554858546584</v>
      </c>
      <c r="G4">
        <v>39.759703686699098</v>
      </c>
      <c r="H4">
        <v>558.73144192613506</v>
      </c>
      <c r="I4">
        <v>2262.3374933178657</v>
      </c>
      <c r="J4">
        <v>7865.7798986092012</v>
      </c>
      <c r="K4">
        <v>30877.308330758999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max_dir</vt:lpstr>
      <vt:lpstr>min_dir</vt:lpstr>
      <vt:lpstr>sill_0</vt:lpstr>
      <vt:lpstr>sill_30</vt:lpstr>
      <vt:lpstr>sill_60</vt:lpstr>
      <vt:lpstr>sill_90</vt:lpstr>
      <vt:lpstr>sill_120</vt:lpstr>
      <vt:lpstr>sill_150</vt:lpstr>
      <vt:lpstr>diff_sill</vt:lpstr>
      <vt:lpstr>range_0</vt:lpstr>
      <vt:lpstr>range_30</vt:lpstr>
      <vt:lpstr>range_60</vt:lpstr>
      <vt:lpstr>range_90</vt:lpstr>
      <vt:lpstr>range_120</vt:lpstr>
      <vt:lpstr>max_sill</vt:lpstr>
      <vt:lpstr>min_sill</vt:lpstr>
      <vt:lpstr>max_range</vt:lpstr>
      <vt:lpstr>min_range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labuser10</dc:creator>
  <cp:lastModifiedBy>labuser10</cp:lastModifiedBy>
  <dcterms:created xsi:type="dcterms:W3CDTF">2022-04-23T19:21:22Z</dcterms:created>
  <dcterms:modified xsi:type="dcterms:W3CDTF">2023-01-22T03:36:37Z</dcterms:modified>
</cp:coreProperties>
</file>