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m\dvStuff\fantastic\data\"/>
    </mc:Choice>
  </mc:AlternateContent>
  <bookViews>
    <workbookView xWindow="0" yWindow="0" windowWidth="23016" windowHeight="9024"/>
  </bookViews>
  <sheets>
    <sheet name="defense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<sst xmlns="http://schemas.openxmlformats.org/spreadsheetml/2006/main" count="205" uniqueCount="72">
  <si>
    <t>Season</t>
  </si>
  <si>
    <t>Position</t>
  </si>
  <si>
    <t>TeamName</t>
  </si>
  <si>
    <t>Opp</t>
  </si>
  <si>
    <t>Tackles_Sack</t>
  </si>
  <si>
    <t>Turnover_Int</t>
  </si>
  <si>
    <t>Turnover_Fum_Rec</t>
  </si>
  <si>
    <t>Score_Saf</t>
  </si>
  <si>
    <t>Score_TD</t>
  </si>
  <si>
    <t>Score_Def_2pt_Ret</t>
  </si>
  <si>
    <t>Ret_TD</t>
  </si>
  <si>
    <t>Points_Pts_Allow</t>
  </si>
  <si>
    <t>Fantasy_Points</t>
  </si>
  <si>
    <t>DEF</t>
  </si>
  <si>
    <t>Kansas City Chiefs</t>
  </si>
  <si>
    <t>LAC</t>
  </si>
  <si>
    <t>Minnesota Vikings</t>
  </si>
  <si>
    <t>@TEN</t>
  </si>
  <si>
    <t>Denver Broncos</t>
  </si>
  <si>
    <t>CAR</t>
  </si>
  <si>
    <t>Arizona Cardinals</t>
  </si>
  <si>
    <t>NE</t>
  </si>
  <si>
    <t>New York Giants</t>
  </si>
  <si>
    <t>@DAL</t>
  </si>
  <si>
    <t>Philadelphia Eagles</t>
  </si>
  <si>
    <t>CLE</t>
  </si>
  <si>
    <t>Tampa Bay Buccaneers</t>
  </si>
  <si>
    <t>@ATL</t>
  </si>
  <si>
    <t>New England Patriots</t>
  </si>
  <si>
    <t>@ARI</t>
  </si>
  <si>
    <t>Carolina Panthers</t>
  </si>
  <si>
    <t>@DEN</t>
  </si>
  <si>
    <t>Baltimore Ravens</t>
  </si>
  <si>
    <t>BUF</t>
  </si>
  <si>
    <t>Los Angeles Chargers</t>
  </si>
  <si>
    <t>@KC</t>
  </si>
  <si>
    <t>Seattle Seahawks</t>
  </si>
  <si>
    <t>MIA</t>
  </si>
  <si>
    <t>Miami Dolphins</t>
  </si>
  <si>
    <t>@SEA</t>
  </si>
  <si>
    <t>Atlanta Falcons</t>
  </si>
  <si>
    <t>TB</t>
  </si>
  <si>
    <t>Pittsburgh Steelers</t>
  </si>
  <si>
    <t>@WAS</t>
  </si>
  <si>
    <t>Buffalo Bills</t>
  </si>
  <si>
    <t>@BAL</t>
  </si>
  <si>
    <t>Green Bay Packers</t>
  </si>
  <si>
    <t>@JAX</t>
  </si>
  <si>
    <t>Houston Texans</t>
  </si>
  <si>
    <t>CHI</t>
  </si>
  <si>
    <t>Tennessee Titans</t>
  </si>
  <si>
    <t>MIN</t>
  </si>
  <si>
    <t>Washington Redskins</t>
  </si>
  <si>
    <t>PIT</t>
  </si>
  <si>
    <t>Cincinnati Bengals</t>
  </si>
  <si>
    <t>@NYJ</t>
  </si>
  <si>
    <t>Oakland Raiders</t>
  </si>
  <si>
    <t>@NO</t>
  </si>
  <si>
    <t>Dallas Cowboys</t>
  </si>
  <si>
    <t>NYG</t>
  </si>
  <si>
    <t>Los Angeles Rams</t>
  </si>
  <si>
    <t>@SF</t>
  </si>
  <si>
    <t>Indianapolis Colts</t>
  </si>
  <si>
    <t>DET</t>
  </si>
  <si>
    <t>Detroit Lions</t>
  </si>
  <si>
    <t>Bye</t>
  </si>
  <si>
    <t>Chicago Bears</t>
  </si>
  <si>
    <t>Jacksonville Jaguars</t>
  </si>
  <si>
    <t>New York Jets</t>
  </si>
  <si>
    <t>San Francisco 49ers</t>
  </si>
  <si>
    <t>New Orleans Saints</t>
  </si>
  <si>
    <t>Cleveland Browns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</si>
</sst>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activeCell="F2" sqref="F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">
      <c r="A2">
        <v>2015</v>
      </c>
      <c r="B2" t="s">
        <v>13</v>
      </c>
      <c r="C2" t="s">
        <v>14</v>
      </c>
      <c r="D2" t="str">
        <f>LEFT(C2,FIND(" ",C2))</f>
        <v xml:space="preserve">Kansas </v>
      </c>
      <c r="E2" t="str">
        <f>MID(C2,LEN(D2)+1,LEN(C2)-LEN(D2))</f>
        <v>City Chiefs</v>
      </c>
      <c r="G2" t="s">
        <v>15</v>
      </c>
      <c r="H2">
        <v>28</v>
      </c>
      <c r="I2">
        <v>18</v>
      </c>
      <c r="J2">
        <v>15</v>
      </c>
      <c r="K2">
        <v>1</v>
      </c>
      <c r="L2">
        <v>5</v>
      </c>
      <c r="M2">
        <v>1</v>
      </c>
      <c r="N2">
        <v>3</v>
      </c>
      <c r="O2">
        <v>305</v>
      </c>
      <c r="P2">
        <v>166</v>
      </c>
    </row>
    <row r="3" spans="1:16" x14ac:dyDescent="0.3">
      <c r="A3">
        <v>2015</v>
      </c>
      <c r="B3" t="s">
        <v>13</v>
      </c>
      <c r="C3" t="s">
        <v>16</v>
      </c>
      <c r="D3" t="str">
        <f t="shared" ref="D3:D65" si="0">LEFT(C3,FIND(" ",C3))</f>
        <v xml:space="preserve">Minnesota </v>
      </c>
      <c r="E3" t="str">
        <f t="shared" ref="E3:E65" si="1">MID(C3,LEN(D3)+1,LEN(C3)-LEN(D3))</f>
        <v>Vikings</v>
      </c>
      <c r="G3" t="s">
        <v>17</v>
      </c>
      <c r="H3">
        <v>41</v>
      </c>
      <c r="I3">
        <v>14</v>
      </c>
      <c r="J3">
        <v>13</v>
      </c>
      <c r="K3">
        <v>1</v>
      </c>
      <c r="L3">
        <v>4</v>
      </c>
      <c r="M3">
        <v>0</v>
      </c>
      <c r="N3">
        <v>3</v>
      </c>
      <c r="O3">
        <v>307</v>
      </c>
      <c r="P3">
        <v>156</v>
      </c>
    </row>
    <row r="4" spans="1:16" x14ac:dyDescent="0.3">
      <c r="A4">
        <v>2015</v>
      </c>
      <c r="B4" t="s">
        <v>13</v>
      </c>
      <c r="C4" t="s">
        <v>18</v>
      </c>
      <c r="D4" t="str">
        <f t="shared" si="0"/>
        <v xml:space="preserve">Denver </v>
      </c>
      <c r="E4" t="str">
        <f t="shared" si="1"/>
        <v>Broncos</v>
      </c>
      <c r="G4" t="s">
        <v>19</v>
      </c>
      <c r="H4">
        <v>42</v>
      </c>
      <c r="I4">
        <v>14</v>
      </c>
      <c r="J4">
        <v>13</v>
      </c>
      <c r="K4">
        <v>0</v>
      </c>
      <c r="L4">
        <v>4</v>
      </c>
      <c r="M4">
        <v>1</v>
      </c>
      <c r="N4">
        <v>0</v>
      </c>
      <c r="O4">
        <v>287</v>
      </c>
      <c r="P4">
        <v>151</v>
      </c>
    </row>
    <row r="5" spans="1:16" x14ac:dyDescent="0.3">
      <c r="A5">
        <v>2015</v>
      </c>
      <c r="B5" t="s">
        <v>13</v>
      </c>
      <c r="C5" t="s">
        <v>20</v>
      </c>
      <c r="D5" t="str">
        <f t="shared" si="0"/>
        <v xml:space="preserve">Arizona </v>
      </c>
      <c r="E5" t="str">
        <f t="shared" si="1"/>
        <v>Cardinals</v>
      </c>
      <c r="G5" t="s">
        <v>21</v>
      </c>
      <c r="H5">
        <v>48</v>
      </c>
      <c r="I5">
        <v>14</v>
      </c>
      <c r="J5">
        <v>14</v>
      </c>
      <c r="K5">
        <v>2</v>
      </c>
      <c r="L5">
        <v>3</v>
      </c>
      <c r="M5">
        <v>0</v>
      </c>
      <c r="N5">
        <v>0</v>
      </c>
      <c r="O5">
        <v>342</v>
      </c>
      <c r="P5">
        <v>144</v>
      </c>
    </row>
    <row r="6" spans="1:16" x14ac:dyDescent="0.3">
      <c r="A6">
        <v>2015</v>
      </c>
      <c r="B6" t="s">
        <v>13</v>
      </c>
      <c r="C6" t="s">
        <v>22</v>
      </c>
      <c r="D6" t="str">
        <f t="shared" si="0"/>
        <v xml:space="preserve">New </v>
      </c>
      <c r="E6" t="str">
        <f t="shared" si="1"/>
        <v>York Giants</v>
      </c>
      <c r="G6" t="s">
        <v>23</v>
      </c>
      <c r="H6">
        <v>35</v>
      </c>
      <c r="I6">
        <v>17</v>
      </c>
      <c r="J6">
        <v>8</v>
      </c>
      <c r="K6">
        <v>0</v>
      </c>
      <c r="L6">
        <v>4</v>
      </c>
      <c r="M6">
        <v>0</v>
      </c>
      <c r="N6">
        <v>0</v>
      </c>
      <c r="O6">
        <v>276</v>
      </c>
      <c r="P6">
        <v>139</v>
      </c>
    </row>
    <row r="7" spans="1:16" x14ac:dyDescent="0.3">
      <c r="A7">
        <v>2015</v>
      </c>
      <c r="B7" t="s">
        <v>13</v>
      </c>
      <c r="C7" t="s">
        <v>24</v>
      </c>
      <c r="D7" t="str">
        <f t="shared" si="0"/>
        <v xml:space="preserve">Philadelphia </v>
      </c>
      <c r="E7" t="str">
        <f t="shared" si="1"/>
        <v>Eagles</v>
      </c>
      <c r="G7" t="s">
        <v>25</v>
      </c>
      <c r="H7">
        <v>34</v>
      </c>
      <c r="I7">
        <v>16</v>
      </c>
      <c r="J7">
        <v>10</v>
      </c>
      <c r="K7">
        <v>1</v>
      </c>
      <c r="L7">
        <v>3</v>
      </c>
      <c r="M7">
        <v>0</v>
      </c>
      <c r="N7">
        <v>2</v>
      </c>
      <c r="O7">
        <v>331</v>
      </c>
      <c r="P7">
        <v>137</v>
      </c>
    </row>
    <row r="8" spans="1:16" x14ac:dyDescent="0.3">
      <c r="A8">
        <v>2015</v>
      </c>
      <c r="B8" t="s">
        <v>13</v>
      </c>
      <c r="C8" t="s">
        <v>26</v>
      </c>
      <c r="D8" t="str">
        <f t="shared" si="0"/>
        <v xml:space="preserve">Tampa </v>
      </c>
      <c r="E8" t="str">
        <f t="shared" si="1"/>
        <v>Bay Buccaneers</v>
      </c>
      <c r="G8" t="s">
        <v>27</v>
      </c>
      <c r="H8">
        <v>38</v>
      </c>
      <c r="I8">
        <v>17</v>
      </c>
      <c r="J8">
        <v>12</v>
      </c>
      <c r="K8">
        <v>1</v>
      </c>
      <c r="L8">
        <v>4</v>
      </c>
      <c r="M8">
        <v>0</v>
      </c>
      <c r="N8">
        <v>0</v>
      </c>
      <c r="O8">
        <v>353</v>
      </c>
      <c r="P8">
        <v>133</v>
      </c>
    </row>
    <row r="9" spans="1:16" x14ac:dyDescent="0.3">
      <c r="A9">
        <v>2015</v>
      </c>
      <c r="B9" t="s">
        <v>13</v>
      </c>
      <c r="C9" t="s">
        <v>28</v>
      </c>
      <c r="D9" t="str">
        <f t="shared" si="0"/>
        <v xml:space="preserve">New </v>
      </c>
      <c r="E9" t="str">
        <f t="shared" si="1"/>
        <v>England Patriots</v>
      </c>
      <c r="G9" t="s">
        <v>29</v>
      </c>
      <c r="H9">
        <v>34</v>
      </c>
      <c r="I9">
        <v>13</v>
      </c>
      <c r="J9">
        <v>10</v>
      </c>
      <c r="K9">
        <v>3</v>
      </c>
      <c r="L9">
        <v>0</v>
      </c>
      <c r="M9">
        <v>0</v>
      </c>
      <c r="N9">
        <v>0</v>
      </c>
      <c r="O9">
        <v>250</v>
      </c>
      <c r="P9">
        <v>123</v>
      </c>
    </row>
    <row r="10" spans="1:16" x14ac:dyDescent="0.3">
      <c r="A10">
        <v>2015</v>
      </c>
      <c r="B10" t="s">
        <v>13</v>
      </c>
      <c r="C10" t="s">
        <v>30</v>
      </c>
      <c r="D10" t="str">
        <f t="shared" si="0"/>
        <v xml:space="preserve">Carolina </v>
      </c>
      <c r="E10" t="str">
        <f t="shared" si="1"/>
        <v>Panthers</v>
      </c>
      <c r="G10" t="s">
        <v>31</v>
      </c>
      <c r="H10">
        <v>47</v>
      </c>
      <c r="I10">
        <v>17</v>
      </c>
      <c r="J10">
        <v>10</v>
      </c>
      <c r="K10">
        <v>1</v>
      </c>
      <c r="L10">
        <v>3</v>
      </c>
      <c r="M10">
        <v>0</v>
      </c>
      <c r="N10">
        <v>0</v>
      </c>
      <c r="O10">
        <v>376</v>
      </c>
      <c r="P10">
        <v>122</v>
      </c>
    </row>
    <row r="11" spans="1:16" x14ac:dyDescent="0.3">
      <c r="A11">
        <v>2015</v>
      </c>
      <c r="B11" t="s">
        <v>13</v>
      </c>
      <c r="C11" t="s">
        <v>32</v>
      </c>
      <c r="D11" t="str">
        <f t="shared" si="0"/>
        <v xml:space="preserve">Baltimore </v>
      </c>
      <c r="E11" t="str">
        <f t="shared" si="1"/>
        <v>Ravens</v>
      </c>
      <c r="G11" t="s">
        <v>33</v>
      </c>
      <c r="H11">
        <v>31</v>
      </c>
      <c r="I11">
        <v>18</v>
      </c>
      <c r="J11">
        <v>10</v>
      </c>
      <c r="K11">
        <v>0</v>
      </c>
      <c r="L11">
        <v>2</v>
      </c>
      <c r="M11">
        <v>1</v>
      </c>
      <c r="N11">
        <v>0</v>
      </c>
      <c r="O11">
        <v>317</v>
      </c>
      <c r="P11">
        <v>121</v>
      </c>
    </row>
    <row r="12" spans="1:16" x14ac:dyDescent="0.3">
      <c r="A12">
        <v>2015</v>
      </c>
      <c r="B12" t="s">
        <v>13</v>
      </c>
      <c r="C12" t="s">
        <v>34</v>
      </c>
      <c r="D12" t="str">
        <f t="shared" si="0"/>
        <v xml:space="preserve">Los </v>
      </c>
      <c r="E12" t="str">
        <f t="shared" si="1"/>
        <v>Angeles Chargers</v>
      </c>
      <c r="G12" t="s">
        <v>35</v>
      </c>
      <c r="H12">
        <v>35</v>
      </c>
      <c r="I12">
        <v>18</v>
      </c>
      <c r="J12">
        <v>10</v>
      </c>
      <c r="K12">
        <v>1</v>
      </c>
      <c r="L12">
        <v>5</v>
      </c>
      <c r="M12">
        <v>0</v>
      </c>
      <c r="N12">
        <v>0</v>
      </c>
      <c r="O12">
        <v>397</v>
      </c>
      <c r="P12">
        <v>120</v>
      </c>
    </row>
    <row r="13" spans="1:16" x14ac:dyDescent="0.3">
      <c r="A13">
        <v>2015</v>
      </c>
      <c r="B13" t="s">
        <v>13</v>
      </c>
      <c r="C13" t="s">
        <v>36</v>
      </c>
      <c r="D13" t="str">
        <f t="shared" si="0"/>
        <v xml:space="preserve">Seattle </v>
      </c>
      <c r="E13" t="str">
        <f t="shared" si="1"/>
        <v>Seahawks</v>
      </c>
      <c r="G13" t="s">
        <v>37</v>
      </c>
      <c r="H13">
        <v>42</v>
      </c>
      <c r="I13">
        <v>11</v>
      </c>
      <c r="J13">
        <v>8</v>
      </c>
      <c r="K13">
        <v>1</v>
      </c>
      <c r="L13">
        <v>1</v>
      </c>
      <c r="M13">
        <v>0</v>
      </c>
      <c r="N13">
        <v>0</v>
      </c>
      <c r="O13">
        <v>290</v>
      </c>
      <c r="P13">
        <v>113</v>
      </c>
    </row>
    <row r="14" spans="1:16" x14ac:dyDescent="0.3">
      <c r="A14">
        <v>2015</v>
      </c>
      <c r="B14" t="s">
        <v>13</v>
      </c>
      <c r="C14" t="s">
        <v>38</v>
      </c>
      <c r="D14" t="str">
        <f t="shared" si="0"/>
        <v xml:space="preserve">Miami </v>
      </c>
      <c r="E14" t="str">
        <f t="shared" si="1"/>
        <v>Dolphins</v>
      </c>
      <c r="G14" t="s">
        <v>39</v>
      </c>
      <c r="H14">
        <v>33</v>
      </c>
      <c r="I14">
        <v>16</v>
      </c>
      <c r="J14">
        <v>9</v>
      </c>
      <c r="K14">
        <v>0</v>
      </c>
      <c r="L14">
        <v>2</v>
      </c>
      <c r="M14">
        <v>1</v>
      </c>
      <c r="N14">
        <v>2</v>
      </c>
      <c r="O14">
        <v>374</v>
      </c>
      <c r="P14">
        <v>112</v>
      </c>
    </row>
    <row r="15" spans="1:16" x14ac:dyDescent="0.3">
      <c r="A15">
        <v>2015</v>
      </c>
      <c r="B15" t="s">
        <v>13</v>
      </c>
      <c r="C15" t="s">
        <v>40</v>
      </c>
      <c r="D15" t="str">
        <f t="shared" si="0"/>
        <v xml:space="preserve">Atlanta </v>
      </c>
      <c r="E15" t="str">
        <f t="shared" si="1"/>
        <v>Falcons</v>
      </c>
      <c r="G15" t="s">
        <v>41</v>
      </c>
      <c r="H15">
        <v>34</v>
      </c>
      <c r="I15">
        <v>12</v>
      </c>
      <c r="J15">
        <v>10</v>
      </c>
      <c r="K15">
        <v>0</v>
      </c>
      <c r="L15">
        <v>5</v>
      </c>
      <c r="M15">
        <v>0</v>
      </c>
      <c r="N15">
        <v>0</v>
      </c>
      <c r="O15">
        <v>392</v>
      </c>
      <c r="P15">
        <v>109</v>
      </c>
    </row>
    <row r="16" spans="1:16" x14ac:dyDescent="0.3">
      <c r="A16">
        <v>2015</v>
      </c>
      <c r="B16" t="s">
        <v>13</v>
      </c>
      <c r="C16" t="s">
        <v>42</v>
      </c>
      <c r="D16" t="str">
        <f t="shared" si="0"/>
        <v xml:space="preserve">Pittsburgh </v>
      </c>
      <c r="E16" t="str">
        <f t="shared" si="1"/>
        <v>Steelers</v>
      </c>
      <c r="G16" t="s">
        <v>43</v>
      </c>
      <c r="H16">
        <v>38</v>
      </c>
      <c r="I16">
        <v>13</v>
      </c>
      <c r="J16">
        <v>10</v>
      </c>
      <c r="K16">
        <v>1</v>
      </c>
      <c r="L16">
        <v>1</v>
      </c>
      <c r="M16">
        <v>0</v>
      </c>
      <c r="N16">
        <v>0</v>
      </c>
      <c r="O16">
        <v>327</v>
      </c>
      <c r="P16">
        <v>104</v>
      </c>
    </row>
    <row r="17" spans="1:16" x14ac:dyDescent="0.3">
      <c r="A17">
        <v>2015</v>
      </c>
      <c r="B17" t="s">
        <v>13</v>
      </c>
      <c r="C17" t="s">
        <v>44</v>
      </c>
      <c r="D17" t="str">
        <f t="shared" si="0"/>
        <v xml:space="preserve">Buffalo </v>
      </c>
      <c r="E17" t="str">
        <f t="shared" si="1"/>
        <v>Bills</v>
      </c>
      <c r="G17" t="s">
        <v>45</v>
      </c>
      <c r="H17">
        <v>39</v>
      </c>
      <c r="I17">
        <v>12</v>
      </c>
      <c r="J17">
        <v>6</v>
      </c>
      <c r="K17">
        <v>0</v>
      </c>
      <c r="L17">
        <v>3</v>
      </c>
      <c r="M17">
        <v>0</v>
      </c>
      <c r="N17">
        <v>0</v>
      </c>
      <c r="O17">
        <v>376</v>
      </c>
      <c r="P17">
        <v>102</v>
      </c>
    </row>
    <row r="18" spans="1:16" x14ac:dyDescent="0.3">
      <c r="A18">
        <v>2015</v>
      </c>
      <c r="B18" t="s">
        <v>13</v>
      </c>
      <c r="C18" t="s">
        <v>46</v>
      </c>
      <c r="D18" t="str">
        <f t="shared" si="0"/>
        <v xml:space="preserve">Green </v>
      </c>
      <c r="E18" t="str">
        <f t="shared" si="1"/>
        <v>Bay Packers</v>
      </c>
      <c r="G18" t="s">
        <v>47</v>
      </c>
      <c r="H18">
        <v>40</v>
      </c>
      <c r="I18">
        <v>17</v>
      </c>
      <c r="J18">
        <v>8</v>
      </c>
      <c r="K18">
        <v>0</v>
      </c>
      <c r="L18">
        <v>0</v>
      </c>
      <c r="M18">
        <v>0</v>
      </c>
      <c r="N18">
        <v>0</v>
      </c>
      <c r="O18">
        <v>382</v>
      </c>
      <c r="P18">
        <v>100</v>
      </c>
    </row>
    <row r="19" spans="1:16" x14ac:dyDescent="0.3">
      <c r="A19">
        <v>2015</v>
      </c>
      <c r="B19" t="s">
        <v>13</v>
      </c>
      <c r="C19" t="s">
        <v>48</v>
      </c>
      <c r="D19" t="str">
        <f t="shared" si="0"/>
        <v xml:space="preserve">Houston </v>
      </c>
      <c r="E19" t="str">
        <f t="shared" si="1"/>
        <v>Texans</v>
      </c>
      <c r="G19" t="s">
        <v>49</v>
      </c>
      <c r="H19">
        <v>31</v>
      </c>
      <c r="I19">
        <v>11</v>
      </c>
      <c r="J19">
        <v>6</v>
      </c>
      <c r="K19">
        <v>1</v>
      </c>
      <c r="L19">
        <v>1</v>
      </c>
      <c r="M19">
        <v>0</v>
      </c>
      <c r="N19">
        <v>1</v>
      </c>
      <c r="O19">
        <v>322</v>
      </c>
      <c r="P19">
        <v>95</v>
      </c>
    </row>
    <row r="20" spans="1:16" x14ac:dyDescent="0.3">
      <c r="A20">
        <v>2015</v>
      </c>
      <c r="B20" t="s">
        <v>13</v>
      </c>
      <c r="C20" t="s">
        <v>50</v>
      </c>
      <c r="D20" t="str">
        <f t="shared" si="0"/>
        <v xml:space="preserve">Tennessee </v>
      </c>
      <c r="E20" t="str">
        <f t="shared" si="1"/>
        <v>Titans</v>
      </c>
      <c r="G20" t="s">
        <v>51</v>
      </c>
      <c r="H20">
        <v>40</v>
      </c>
      <c r="I20">
        <v>12</v>
      </c>
      <c r="J20">
        <v>6</v>
      </c>
      <c r="K20">
        <v>0</v>
      </c>
      <c r="L20">
        <v>1</v>
      </c>
      <c r="M20">
        <v>0</v>
      </c>
      <c r="N20">
        <v>0</v>
      </c>
      <c r="O20">
        <v>340</v>
      </c>
      <c r="P20">
        <v>95</v>
      </c>
    </row>
    <row r="21" spans="1:16" x14ac:dyDescent="0.3">
      <c r="A21">
        <v>2015</v>
      </c>
      <c r="B21" t="s">
        <v>13</v>
      </c>
      <c r="C21" t="s">
        <v>52</v>
      </c>
      <c r="D21" t="str">
        <f t="shared" si="0"/>
        <v xml:space="preserve">Washington </v>
      </c>
      <c r="E21" t="str">
        <f t="shared" si="1"/>
        <v>Redskins</v>
      </c>
      <c r="G21" t="s">
        <v>53</v>
      </c>
      <c r="H21">
        <v>38</v>
      </c>
      <c r="I21">
        <v>13</v>
      </c>
      <c r="J21">
        <v>8</v>
      </c>
      <c r="K21">
        <v>0</v>
      </c>
      <c r="L21">
        <v>0</v>
      </c>
      <c r="M21">
        <v>0</v>
      </c>
      <c r="N21">
        <v>1</v>
      </c>
      <c r="O21">
        <v>365</v>
      </c>
      <c r="P21">
        <v>93</v>
      </c>
    </row>
    <row r="22" spans="1:16" x14ac:dyDescent="0.3">
      <c r="A22">
        <v>2015</v>
      </c>
      <c r="B22" t="s">
        <v>13</v>
      </c>
      <c r="C22" t="s">
        <v>54</v>
      </c>
      <c r="D22" t="str">
        <f t="shared" si="0"/>
        <v xml:space="preserve">Cincinnati </v>
      </c>
      <c r="E22" t="str">
        <f t="shared" si="1"/>
        <v>Bengals</v>
      </c>
      <c r="G22" t="s">
        <v>55</v>
      </c>
      <c r="H22">
        <v>33</v>
      </c>
      <c r="I22">
        <v>17</v>
      </c>
      <c r="J22">
        <v>3</v>
      </c>
      <c r="K22">
        <v>1</v>
      </c>
      <c r="L22">
        <v>0</v>
      </c>
      <c r="M22">
        <v>0</v>
      </c>
      <c r="N22">
        <v>0</v>
      </c>
      <c r="O22">
        <v>313</v>
      </c>
      <c r="P22">
        <v>92</v>
      </c>
    </row>
    <row r="23" spans="1:16" x14ac:dyDescent="0.3">
      <c r="A23">
        <v>2015</v>
      </c>
      <c r="B23" t="s">
        <v>13</v>
      </c>
      <c r="C23" t="s">
        <v>56</v>
      </c>
      <c r="D23" t="str">
        <f t="shared" si="0"/>
        <v xml:space="preserve">Oakland </v>
      </c>
      <c r="E23" t="str">
        <f t="shared" si="1"/>
        <v>Raiders</v>
      </c>
      <c r="G23" t="s">
        <v>57</v>
      </c>
      <c r="H23">
        <v>25</v>
      </c>
      <c r="I23">
        <v>16</v>
      </c>
      <c r="J23">
        <v>14</v>
      </c>
      <c r="K23">
        <v>0</v>
      </c>
      <c r="L23">
        <v>1</v>
      </c>
      <c r="M23">
        <v>0</v>
      </c>
      <c r="N23">
        <v>0</v>
      </c>
      <c r="O23">
        <v>385</v>
      </c>
      <c r="P23">
        <v>92</v>
      </c>
    </row>
    <row r="24" spans="1:16" x14ac:dyDescent="0.3">
      <c r="A24">
        <v>2015</v>
      </c>
      <c r="B24" t="s">
        <v>13</v>
      </c>
      <c r="C24" t="s">
        <v>58</v>
      </c>
      <c r="D24" t="str">
        <f t="shared" si="0"/>
        <v xml:space="preserve">Dallas </v>
      </c>
      <c r="E24" t="str">
        <f t="shared" si="1"/>
        <v>Cowboys</v>
      </c>
      <c r="G24" t="s">
        <v>59</v>
      </c>
      <c r="H24">
        <v>36</v>
      </c>
      <c r="I24">
        <v>9</v>
      </c>
      <c r="J24">
        <v>11</v>
      </c>
      <c r="K24">
        <v>0</v>
      </c>
      <c r="L24">
        <v>0</v>
      </c>
      <c r="M24">
        <v>0</v>
      </c>
      <c r="N24">
        <v>0</v>
      </c>
      <c r="O24">
        <v>306</v>
      </c>
      <c r="P24">
        <v>91</v>
      </c>
    </row>
    <row r="25" spans="1:16" x14ac:dyDescent="0.3">
      <c r="A25">
        <v>2015</v>
      </c>
      <c r="B25" t="s">
        <v>13</v>
      </c>
      <c r="C25" t="s">
        <v>60</v>
      </c>
      <c r="D25" t="str">
        <f t="shared" si="0"/>
        <v xml:space="preserve">Los </v>
      </c>
      <c r="E25" t="str">
        <f t="shared" si="1"/>
        <v>Angeles Rams</v>
      </c>
      <c r="G25" t="s">
        <v>61</v>
      </c>
      <c r="H25">
        <v>31</v>
      </c>
      <c r="I25">
        <v>10</v>
      </c>
      <c r="J25">
        <v>8</v>
      </c>
      <c r="K25">
        <v>0</v>
      </c>
      <c r="L25">
        <v>1</v>
      </c>
      <c r="M25">
        <v>0</v>
      </c>
      <c r="N25">
        <v>0</v>
      </c>
      <c r="O25">
        <v>358</v>
      </c>
      <c r="P25">
        <v>89</v>
      </c>
    </row>
    <row r="26" spans="1:16" x14ac:dyDescent="0.3">
      <c r="A26">
        <v>2015</v>
      </c>
      <c r="B26" t="s">
        <v>13</v>
      </c>
      <c r="C26" t="s">
        <v>62</v>
      </c>
      <c r="D26" t="str">
        <f t="shared" si="0"/>
        <v xml:space="preserve">Indianapolis </v>
      </c>
      <c r="E26" t="str">
        <f t="shared" si="1"/>
        <v>Colts</v>
      </c>
      <c r="G26" t="s">
        <v>63</v>
      </c>
      <c r="H26">
        <v>33</v>
      </c>
      <c r="I26">
        <v>8</v>
      </c>
      <c r="J26">
        <v>9</v>
      </c>
      <c r="K26">
        <v>0</v>
      </c>
      <c r="L26">
        <v>1</v>
      </c>
      <c r="M26">
        <v>0</v>
      </c>
      <c r="N26">
        <v>1</v>
      </c>
      <c r="O26">
        <v>372</v>
      </c>
      <c r="P26">
        <v>85</v>
      </c>
    </row>
    <row r="27" spans="1:16" x14ac:dyDescent="0.3">
      <c r="A27">
        <v>2015</v>
      </c>
      <c r="B27" t="s">
        <v>13</v>
      </c>
      <c r="C27" t="s">
        <v>64</v>
      </c>
      <c r="D27" t="str">
        <f t="shared" si="0"/>
        <v xml:space="preserve">Detroit </v>
      </c>
      <c r="E27" t="str">
        <f t="shared" si="1"/>
        <v>Lions</v>
      </c>
      <c r="G27" t="s">
        <v>65</v>
      </c>
      <c r="H27">
        <v>26</v>
      </c>
      <c r="I27">
        <v>10</v>
      </c>
      <c r="J27">
        <v>4</v>
      </c>
      <c r="K27">
        <v>2</v>
      </c>
      <c r="L27">
        <v>1</v>
      </c>
      <c r="M27">
        <v>0</v>
      </c>
      <c r="N27">
        <v>2</v>
      </c>
      <c r="O27">
        <v>352</v>
      </c>
      <c r="P27">
        <v>84</v>
      </c>
    </row>
    <row r="28" spans="1:16" x14ac:dyDescent="0.3">
      <c r="A28">
        <v>2015</v>
      </c>
      <c r="B28" t="s">
        <v>13</v>
      </c>
      <c r="C28" t="s">
        <v>66</v>
      </c>
      <c r="D28" t="str">
        <f t="shared" si="0"/>
        <v xml:space="preserve">Chicago </v>
      </c>
      <c r="E28" t="str">
        <f t="shared" si="1"/>
        <v>Bears</v>
      </c>
      <c r="G28" t="s">
        <v>65</v>
      </c>
      <c r="H28">
        <v>37</v>
      </c>
      <c r="I28">
        <v>8</v>
      </c>
      <c r="J28">
        <v>3</v>
      </c>
      <c r="K28">
        <v>1</v>
      </c>
      <c r="L28">
        <v>2</v>
      </c>
      <c r="M28">
        <v>0</v>
      </c>
      <c r="N28">
        <v>1</v>
      </c>
      <c r="O28">
        <v>385</v>
      </c>
      <c r="P28">
        <v>83</v>
      </c>
    </row>
    <row r="29" spans="1:16" x14ac:dyDescent="0.3">
      <c r="A29">
        <v>2015</v>
      </c>
      <c r="B29" t="s">
        <v>13</v>
      </c>
      <c r="C29" t="s">
        <v>67</v>
      </c>
      <c r="D29" t="str">
        <f t="shared" si="0"/>
        <v xml:space="preserve">Jacksonville </v>
      </c>
      <c r="E29" t="str">
        <f t="shared" si="1"/>
        <v>Jaguars</v>
      </c>
      <c r="G29" t="s">
        <v>65</v>
      </c>
      <c r="H29">
        <v>33</v>
      </c>
      <c r="I29">
        <v>7</v>
      </c>
      <c r="J29">
        <v>6</v>
      </c>
      <c r="K29">
        <v>0</v>
      </c>
      <c r="L29">
        <v>1</v>
      </c>
      <c r="M29">
        <v>0</v>
      </c>
      <c r="N29">
        <v>1</v>
      </c>
      <c r="O29">
        <v>380</v>
      </c>
      <c r="P29">
        <v>69</v>
      </c>
    </row>
    <row r="30" spans="1:16" x14ac:dyDescent="0.3">
      <c r="A30">
        <v>2015</v>
      </c>
      <c r="B30" t="s">
        <v>13</v>
      </c>
      <c r="C30" t="s">
        <v>68</v>
      </c>
      <c r="D30" t="str">
        <f t="shared" si="0"/>
        <v xml:space="preserve">New </v>
      </c>
      <c r="E30" t="str">
        <f t="shared" si="1"/>
        <v>York Jets</v>
      </c>
      <c r="G30" t="s">
        <v>65</v>
      </c>
      <c r="H30">
        <v>27</v>
      </c>
      <c r="I30">
        <v>8</v>
      </c>
      <c r="J30">
        <v>6</v>
      </c>
      <c r="K30">
        <v>0</v>
      </c>
      <c r="L30">
        <v>1</v>
      </c>
      <c r="M30">
        <v>0</v>
      </c>
      <c r="N30">
        <v>0</v>
      </c>
      <c r="O30">
        <v>385</v>
      </c>
      <c r="P30">
        <v>66</v>
      </c>
    </row>
    <row r="31" spans="1:16" x14ac:dyDescent="0.3">
      <c r="A31">
        <v>2015</v>
      </c>
      <c r="B31" t="s">
        <v>13</v>
      </c>
      <c r="C31" t="s">
        <v>69</v>
      </c>
      <c r="D31" t="str">
        <f t="shared" si="0"/>
        <v xml:space="preserve">San </v>
      </c>
      <c r="E31" t="str">
        <f t="shared" si="1"/>
        <v>Francisco 49ers</v>
      </c>
      <c r="G31" t="s">
        <v>65</v>
      </c>
      <c r="H31">
        <v>33</v>
      </c>
      <c r="I31">
        <v>10</v>
      </c>
      <c r="J31">
        <v>10</v>
      </c>
      <c r="K31">
        <v>1</v>
      </c>
      <c r="L31">
        <v>0</v>
      </c>
      <c r="M31">
        <v>0</v>
      </c>
      <c r="N31">
        <v>0</v>
      </c>
      <c r="O31">
        <v>470</v>
      </c>
      <c r="P31">
        <v>61</v>
      </c>
    </row>
    <row r="32" spans="1:16" x14ac:dyDescent="0.3">
      <c r="A32">
        <v>2015</v>
      </c>
      <c r="B32" t="s">
        <v>13</v>
      </c>
      <c r="C32" t="s">
        <v>70</v>
      </c>
      <c r="D32" t="str">
        <f t="shared" si="0"/>
        <v xml:space="preserve">New </v>
      </c>
      <c r="E32" t="str">
        <f t="shared" si="1"/>
        <v>Orleans Saints</v>
      </c>
      <c r="G32" t="s">
        <v>65</v>
      </c>
      <c r="H32">
        <v>30</v>
      </c>
      <c r="I32">
        <v>9</v>
      </c>
      <c r="J32">
        <v>12</v>
      </c>
      <c r="K32">
        <v>1</v>
      </c>
      <c r="L32">
        <v>0</v>
      </c>
      <c r="M32">
        <v>0</v>
      </c>
      <c r="N32">
        <v>0</v>
      </c>
      <c r="O32">
        <v>428</v>
      </c>
      <c r="P32">
        <v>55</v>
      </c>
    </row>
    <row r="33" spans="1:16" x14ac:dyDescent="0.3">
      <c r="A33">
        <v>2015</v>
      </c>
      <c r="B33" t="s">
        <v>13</v>
      </c>
      <c r="C33" t="s">
        <v>71</v>
      </c>
      <c r="D33" t="str">
        <f t="shared" si="0"/>
        <v xml:space="preserve">Cleveland </v>
      </c>
      <c r="E33" t="str">
        <f t="shared" si="1"/>
        <v>Browns</v>
      </c>
      <c r="G33" t="s">
        <v>65</v>
      </c>
      <c r="H33">
        <v>26</v>
      </c>
      <c r="I33">
        <v>10</v>
      </c>
      <c r="J33">
        <v>3</v>
      </c>
      <c r="K33">
        <v>0</v>
      </c>
      <c r="L33">
        <v>1</v>
      </c>
      <c r="M33">
        <v>0</v>
      </c>
      <c r="N33">
        <v>0</v>
      </c>
      <c r="O33">
        <v>434</v>
      </c>
      <c r="P33">
        <v>48</v>
      </c>
    </row>
    <row r="34" spans="1:16" x14ac:dyDescent="0.3">
      <c r="A34">
        <v>2016</v>
      </c>
      <c r="B34" t="s">
        <v>13</v>
      </c>
      <c r="C34" t="s">
        <v>14</v>
      </c>
      <c r="D34" t="str">
        <f t="shared" si="0"/>
        <v xml:space="preserve">Kansas </v>
      </c>
      <c r="E34" t="str">
        <f t="shared" si="1"/>
        <v>City Chiefs</v>
      </c>
      <c r="G34" t="s">
        <v>65</v>
      </c>
      <c r="H34">
        <v>28</v>
      </c>
      <c r="I34">
        <v>18</v>
      </c>
      <c r="J34">
        <v>15</v>
      </c>
      <c r="K34">
        <v>1</v>
      </c>
      <c r="L34">
        <v>5</v>
      </c>
      <c r="M34">
        <v>1</v>
      </c>
      <c r="N34">
        <v>3</v>
      </c>
      <c r="O34">
        <v>305</v>
      </c>
      <c r="P34">
        <v>166</v>
      </c>
    </row>
    <row r="35" spans="1:16" x14ac:dyDescent="0.3">
      <c r="A35">
        <v>2016</v>
      </c>
      <c r="B35" t="s">
        <v>13</v>
      </c>
      <c r="C35" t="s">
        <v>16</v>
      </c>
      <c r="D35" t="str">
        <f t="shared" si="0"/>
        <v xml:space="preserve">Minnesota </v>
      </c>
      <c r="E35" t="str">
        <f t="shared" si="1"/>
        <v>Vikings</v>
      </c>
      <c r="G35" t="s">
        <v>65</v>
      </c>
      <c r="H35">
        <v>41</v>
      </c>
      <c r="I35">
        <v>14</v>
      </c>
      <c r="J35">
        <v>13</v>
      </c>
      <c r="K35">
        <v>1</v>
      </c>
      <c r="L35">
        <v>4</v>
      </c>
      <c r="M35">
        <v>0</v>
      </c>
      <c r="N35">
        <v>3</v>
      </c>
      <c r="O35">
        <v>307</v>
      </c>
      <c r="P35">
        <v>156</v>
      </c>
    </row>
    <row r="36" spans="1:16" x14ac:dyDescent="0.3">
      <c r="A36">
        <v>2016</v>
      </c>
      <c r="B36" t="s">
        <v>13</v>
      </c>
      <c r="C36" t="s">
        <v>18</v>
      </c>
      <c r="D36" t="str">
        <f t="shared" si="0"/>
        <v xml:space="preserve">Denver </v>
      </c>
      <c r="E36" t="str">
        <f t="shared" si="1"/>
        <v>Broncos</v>
      </c>
      <c r="G36" t="s">
        <v>65</v>
      </c>
      <c r="H36">
        <v>42</v>
      </c>
      <c r="I36">
        <v>14</v>
      </c>
      <c r="J36">
        <v>13</v>
      </c>
      <c r="K36">
        <v>0</v>
      </c>
      <c r="L36">
        <v>4</v>
      </c>
      <c r="M36">
        <v>1</v>
      </c>
      <c r="N36">
        <v>0</v>
      </c>
      <c r="O36">
        <v>287</v>
      </c>
      <c r="P36">
        <v>151</v>
      </c>
    </row>
    <row r="37" spans="1:16" x14ac:dyDescent="0.3">
      <c r="A37">
        <v>2016</v>
      </c>
      <c r="B37" t="s">
        <v>13</v>
      </c>
      <c r="C37" t="s">
        <v>20</v>
      </c>
      <c r="D37" t="str">
        <f t="shared" si="0"/>
        <v xml:space="preserve">Arizona </v>
      </c>
      <c r="E37" t="str">
        <f t="shared" si="1"/>
        <v>Cardinals</v>
      </c>
      <c r="G37" t="s">
        <v>65</v>
      </c>
      <c r="H37">
        <v>48</v>
      </c>
      <c r="I37">
        <v>14</v>
      </c>
      <c r="J37">
        <v>14</v>
      </c>
      <c r="K37">
        <v>2</v>
      </c>
      <c r="L37">
        <v>3</v>
      </c>
      <c r="M37">
        <v>0</v>
      </c>
      <c r="N37">
        <v>0</v>
      </c>
      <c r="O37">
        <v>342</v>
      </c>
      <c r="P37">
        <v>144</v>
      </c>
    </row>
    <row r="38" spans="1:16" x14ac:dyDescent="0.3">
      <c r="A38">
        <v>2016</v>
      </c>
      <c r="B38" t="s">
        <v>13</v>
      </c>
      <c r="C38" t="s">
        <v>22</v>
      </c>
      <c r="D38" t="str">
        <f t="shared" si="0"/>
        <v xml:space="preserve">New </v>
      </c>
      <c r="E38" t="str">
        <f t="shared" si="1"/>
        <v>York Giants</v>
      </c>
      <c r="G38" t="s">
        <v>65</v>
      </c>
      <c r="H38">
        <v>35</v>
      </c>
      <c r="I38">
        <v>17</v>
      </c>
      <c r="J38">
        <v>8</v>
      </c>
      <c r="K38">
        <v>0</v>
      </c>
      <c r="L38">
        <v>4</v>
      </c>
      <c r="M38">
        <v>0</v>
      </c>
      <c r="N38">
        <v>0</v>
      </c>
      <c r="O38">
        <v>276</v>
      </c>
      <c r="P38">
        <v>139</v>
      </c>
    </row>
    <row r="39" spans="1:16" x14ac:dyDescent="0.3">
      <c r="A39">
        <v>2016</v>
      </c>
      <c r="B39" t="s">
        <v>13</v>
      </c>
      <c r="C39" t="s">
        <v>24</v>
      </c>
      <c r="D39" t="str">
        <f t="shared" si="0"/>
        <v xml:space="preserve">Philadelphia </v>
      </c>
      <c r="E39" t="str">
        <f t="shared" si="1"/>
        <v>Eagles</v>
      </c>
      <c r="G39" t="s">
        <v>65</v>
      </c>
      <c r="H39">
        <v>34</v>
      </c>
      <c r="I39">
        <v>16</v>
      </c>
      <c r="J39">
        <v>10</v>
      </c>
      <c r="K39">
        <v>1</v>
      </c>
      <c r="L39">
        <v>3</v>
      </c>
      <c r="M39">
        <v>0</v>
      </c>
      <c r="N39">
        <v>2</v>
      </c>
      <c r="O39">
        <v>331</v>
      </c>
      <c r="P39">
        <v>137</v>
      </c>
    </row>
    <row r="40" spans="1:16" x14ac:dyDescent="0.3">
      <c r="A40">
        <v>2016</v>
      </c>
      <c r="B40" t="s">
        <v>13</v>
      </c>
      <c r="C40" t="s">
        <v>26</v>
      </c>
      <c r="D40" t="str">
        <f t="shared" si="0"/>
        <v xml:space="preserve">Tampa </v>
      </c>
      <c r="E40" t="str">
        <f t="shared" si="1"/>
        <v>Bay Buccaneers</v>
      </c>
      <c r="G40" t="s">
        <v>65</v>
      </c>
      <c r="H40">
        <v>38</v>
      </c>
      <c r="I40">
        <v>17</v>
      </c>
      <c r="J40">
        <v>12</v>
      </c>
      <c r="K40">
        <v>1</v>
      </c>
      <c r="L40">
        <v>4</v>
      </c>
      <c r="M40">
        <v>0</v>
      </c>
      <c r="N40">
        <v>0</v>
      </c>
      <c r="O40">
        <v>353</v>
      </c>
      <c r="P40">
        <v>133</v>
      </c>
    </row>
    <row r="41" spans="1:16" x14ac:dyDescent="0.3">
      <c r="A41">
        <v>2016</v>
      </c>
      <c r="B41" t="s">
        <v>13</v>
      </c>
      <c r="C41" t="s">
        <v>28</v>
      </c>
      <c r="D41" t="str">
        <f t="shared" si="0"/>
        <v xml:space="preserve">New </v>
      </c>
      <c r="E41" t="str">
        <f t="shared" si="1"/>
        <v>England Patriots</v>
      </c>
      <c r="G41" t="s">
        <v>65</v>
      </c>
      <c r="H41">
        <v>34</v>
      </c>
      <c r="I41">
        <v>13</v>
      </c>
      <c r="J41">
        <v>10</v>
      </c>
      <c r="K41">
        <v>3</v>
      </c>
      <c r="L41">
        <v>0</v>
      </c>
      <c r="M41">
        <v>0</v>
      </c>
      <c r="N41">
        <v>0</v>
      </c>
      <c r="O41">
        <v>250</v>
      </c>
      <c r="P41">
        <v>123</v>
      </c>
    </row>
    <row r="42" spans="1:16" x14ac:dyDescent="0.3">
      <c r="A42">
        <v>2016</v>
      </c>
      <c r="B42" t="s">
        <v>13</v>
      </c>
      <c r="C42" t="s">
        <v>30</v>
      </c>
      <c r="D42" t="str">
        <f t="shared" si="0"/>
        <v xml:space="preserve">Carolina </v>
      </c>
      <c r="E42" t="str">
        <f t="shared" si="1"/>
        <v>Panthers</v>
      </c>
      <c r="G42" t="s">
        <v>65</v>
      </c>
      <c r="H42">
        <v>47</v>
      </c>
      <c r="I42">
        <v>17</v>
      </c>
      <c r="J42">
        <v>10</v>
      </c>
      <c r="K42">
        <v>1</v>
      </c>
      <c r="L42">
        <v>3</v>
      </c>
      <c r="M42">
        <v>0</v>
      </c>
      <c r="N42">
        <v>0</v>
      </c>
      <c r="O42">
        <v>376</v>
      </c>
      <c r="P42">
        <v>122</v>
      </c>
    </row>
    <row r="43" spans="1:16" x14ac:dyDescent="0.3">
      <c r="A43">
        <v>2016</v>
      </c>
      <c r="B43" t="s">
        <v>13</v>
      </c>
      <c r="C43" t="s">
        <v>32</v>
      </c>
      <c r="D43" t="str">
        <f t="shared" si="0"/>
        <v xml:space="preserve">Baltimore </v>
      </c>
      <c r="E43" t="str">
        <f t="shared" si="1"/>
        <v>Ravens</v>
      </c>
      <c r="G43" t="s">
        <v>65</v>
      </c>
      <c r="H43">
        <v>31</v>
      </c>
      <c r="I43">
        <v>18</v>
      </c>
      <c r="J43">
        <v>10</v>
      </c>
      <c r="K43">
        <v>0</v>
      </c>
      <c r="L43">
        <v>2</v>
      </c>
      <c r="M43">
        <v>1</v>
      </c>
      <c r="N43">
        <v>0</v>
      </c>
      <c r="O43">
        <v>317</v>
      </c>
      <c r="P43">
        <v>121</v>
      </c>
    </row>
    <row r="44" spans="1:16" x14ac:dyDescent="0.3">
      <c r="A44">
        <v>2016</v>
      </c>
      <c r="B44" t="s">
        <v>13</v>
      </c>
      <c r="C44" t="s">
        <v>34</v>
      </c>
      <c r="D44" t="str">
        <f t="shared" si="0"/>
        <v xml:space="preserve">Los </v>
      </c>
      <c r="E44" t="str">
        <f t="shared" si="1"/>
        <v>Angeles Chargers</v>
      </c>
      <c r="G44" t="s">
        <v>65</v>
      </c>
      <c r="H44">
        <v>35</v>
      </c>
      <c r="I44">
        <v>18</v>
      </c>
      <c r="J44">
        <v>10</v>
      </c>
      <c r="K44">
        <v>1</v>
      </c>
      <c r="L44">
        <v>5</v>
      </c>
      <c r="M44">
        <v>0</v>
      </c>
      <c r="N44">
        <v>0</v>
      </c>
      <c r="O44">
        <v>397</v>
      </c>
      <c r="P44">
        <v>120</v>
      </c>
    </row>
    <row r="45" spans="1:16" x14ac:dyDescent="0.3">
      <c r="A45">
        <v>2016</v>
      </c>
      <c r="B45" t="s">
        <v>13</v>
      </c>
      <c r="C45" t="s">
        <v>36</v>
      </c>
      <c r="D45" t="str">
        <f t="shared" si="0"/>
        <v xml:space="preserve">Seattle </v>
      </c>
      <c r="E45" t="str">
        <f t="shared" si="1"/>
        <v>Seahawks</v>
      </c>
      <c r="G45" t="s">
        <v>65</v>
      </c>
      <c r="H45">
        <v>42</v>
      </c>
      <c r="I45">
        <v>11</v>
      </c>
      <c r="J45">
        <v>8</v>
      </c>
      <c r="K45">
        <v>1</v>
      </c>
      <c r="L45">
        <v>1</v>
      </c>
      <c r="M45">
        <v>0</v>
      </c>
      <c r="N45">
        <v>0</v>
      </c>
      <c r="O45">
        <v>290</v>
      </c>
      <c r="P45">
        <v>113</v>
      </c>
    </row>
    <row r="46" spans="1:16" x14ac:dyDescent="0.3">
      <c r="A46">
        <v>2016</v>
      </c>
      <c r="B46" t="s">
        <v>13</v>
      </c>
      <c r="C46" t="s">
        <v>38</v>
      </c>
      <c r="D46" t="str">
        <f t="shared" si="0"/>
        <v xml:space="preserve">Miami </v>
      </c>
      <c r="E46" t="str">
        <f t="shared" si="1"/>
        <v>Dolphins</v>
      </c>
      <c r="G46" t="s">
        <v>65</v>
      </c>
      <c r="H46">
        <v>33</v>
      </c>
      <c r="I46">
        <v>16</v>
      </c>
      <c r="J46">
        <v>9</v>
      </c>
      <c r="K46">
        <v>0</v>
      </c>
      <c r="L46">
        <v>2</v>
      </c>
      <c r="M46">
        <v>1</v>
      </c>
      <c r="N46">
        <v>2</v>
      </c>
      <c r="O46">
        <v>374</v>
      </c>
      <c r="P46">
        <v>112</v>
      </c>
    </row>
    <row r="47" spans="1:16" x14ac:dyDescent="0.3">
      <c r="A47">
        <v>2016</v>
      </c>
      <c r="B47" t="s">
        <v>13</v>
      </c>
      <c r="C47" t="s">
        <v>40</v>
      </c>
      <c r="D47" t="str">
        <f t="shared" si="0"/>
        <v xml:space="preserve">Atlanta </v>
      </c>
      <c r="E47" t="str">
        <f t="shared" si="1"/>
        <v>Falcons</v>
      </c>
      <c r="G47" t="s">
        <v>65</v>
      </c>
      <c r="H47">
        <v>34</v>
      </c>
      <c r="I47">
        <v>12</v>
      </c>
      <c r="J47">
        <v>10</v>
      </c>
      <c r="K47">
        <v>0</v>
      </c>
      <c r="L47">
        <v>5</v>
      </c>
      <c r="M47">
        <v>0</v>
      </c>
      <c r="N47">
        <v>0</v>
      </c>
      <c r="O47">
        <v>392</v>
      </c>
      <c r="P47">
        <v>109</v>
      </c>
    </row>
    <row r="48" spans="1:16" x14ac:dyDescent="0.3">
      <c r="A48">
        <v>2016</v>
      </c>
      <c r="B48" t="s">
        <v>13</v>
      </c>
      <c r="C48" t="s">
        <v>42</v>
      </c>
      <c r="D48" t="str">
        <f t="shared" si="0"/>
        <v xml:space="preserve">Pittsburgh </v>
      </c>
      <c r="E48" t="str">
        <f t="shared" si="1"/>
        <v>Steelers</v>
      </c>
      <c r="G48" t="s">
        <v>65</v>
      </c>
      <c r="H48">
        <v>38</v>
      </c>
      <c r="I48">
        <v>13</v>
      </c>
      <c r="J48">
        <v>10</v>
      </c>
      <c r="K48">
        <v>1</v>
      </c>
      <c r="L48">
        <v>1</v>
      </c>
      <c r="M48">
        <v>0</v>
      </c>
      <c r="N48">
        <v>0</v>
      </c>
      <c r="O48">
        <v>327</v>
      </c>
      <c r="P48">
        <v>104</v>
      </c>
    </row>
    <row r="49" spans="1:16" x14ac:dyDescent="0.3">
      <c r="A49">
        <v>2016</v>
      </c>
      <c r="B49" t="s">
        <v>13</v>
      </c>
      <c r="C49" t="s">
        <v>44</v>
      </c>
      <c r="D49" t="str">
        <f t="shared" si="0"/>
        <v xml:space="preserve">Buffalo </v>
      </c>
      <c r="E49" t="str">
        <f t="shared" si="1"/>
        <v>Bills</v>
      </c>
      <c r="G49" t="s">
        <v>65</v>
      </c>
      <c r="H49">
        <v>39</v>
      </c>
      <c r="I49">
        <v>12</v>
      </c>
      <c r="J49">
        <v>6</v>
      </c>
      <c r="K49">
        <v>0</v>
      </c>
      <c r="L49">
        <v>3</v>
      </c>
      <c r="M49">
        <v>0</v>
      </c>
      <c r="N49">
        <v>0</v>
      </c>
      <c r="O49">
        <v>376</v>
      </c>
      <c r="P49">
        <v>102</v>
      </c>
    </row>
    <row r="50" spans="1:16" x14ac:dyDescent="0.3">
      <c r="A50">
        <v>2016</v>
      </c>
      <c r="B50" t="s">
        <v>13</v>
      </c>
      <c r="C50" t="s">
        <v>46</v>
      </c>
      <c r="D50" t="str">
        <f t="shared" si="0"/>
        <v xml:space="preserve">Green </v>
      </c>
      <c r="E50" t="str">
        <f t="shared" si="1"/>
        <v>Bay Packers</v>
      </c>
      <c r="G50" t="s">
        <v>65</v>
      </c>
      <c r="H50">
        <v>40</v>
      </c>
      <c r="I50">
        <v>17</v>
      </c>
      <c r="J50">
        <v>8</v>
      </c>
      <c r="K50">
        <v>0</v>
      </c>
      <c r="L50">
        <v>0</v>
      </c>
      <c r="M50">
        <v>0</v>
      </c>
      <c r="N50">
        <v>0</v>
      </c>
      <c r="O50">
        <v>382</v>
      </c>
      <c r="P50">
        <v>100</v>
      </c>
    </row>
    <row r="51" spans="1:16" x14ac:dyDescent="0.3">
      <c r="A51">
        <v>2016</v>
      </c>
      <c r="B51" t="s">
        <v>13</v>
      </c>
      <c r="C51" t="s">
        <v>48</v>
      </c>
      <c r="D51" t="str">
        <f t="shared" si="0"/>
        <v xml:space="preserve">Houston </v>
      </c>
      <c r="E51" t="str">
        <f t="shared" si="1"/>
        <v>Texans</v>
      </c>
      <c r="G51" t="s">
        <v>65</v>
      </c>
      <c r="H51">
        <v>31</v>
      </c>
      <c r="I51">
        <v>11</v>
      </c>
      <c r="J51">
        <v>6</v>
      </c>
      <c r="K51">
        <v>1</v>
      </c>
      <c r="L51">
        <v>1</v>
      </c>
      <c r="M51">
        <v>0</v>
      </c>
      <c r="N51">
        <v>1</v>
      </c>
      <c r="O51">
        <v>322</v>
      </c>
      <c r="P51">
        <v>95</v>
      </c>
    </row>
    <row r="52" spans="1:16" x14ac:dyDescent="0.3">
      <c r="A52">
        <v>2016</v>
      </c>
      <c r="B52" t="s">
        <v>13</v>
      </c>
      <c r="C52" t="s">
        <v>50</v>
      </c>
      <c r="D52" t="str">
        <f t="shared" si="0"/>
        <v xml:space="preserve">Tennessee </v>
      </c>
      <c r="E52" t="str">
        <f t="shared" si="1"/>
        <v>Titans</v>
      </c>
      <c r="G52" t="s">
        <v>65</v>
      </c>
      <c r="H52">
        <v>40</v>
      </c>
      <c r="I52">
        <v>12</v>
      </c>
      <c r="J52">
        <v>6</v>
      </c>
      <c r="K52">
        <v>0</v>
      </c>
      <c r="L52">
        <v>1</v>
      </c>
      <c r="M52">
        <v>0</v>
      </c>
      <c r="N52">
        <v>0</v>
      </c>
      <c r="O52">
        <v>340</v>
      </c>
      <c r="P52">
        <v>95</v>
      </c>
    </row>
    <row r="53" spans="1:16" x14ac:dyDescent="0.3">
      <c r="A53">
        <v>2016</v>
      </c>
      <c r="B53" t="s">
        <v>13</v>
      </c>
      <c r="C53" t="s">
        <v>52</v>
      </c>
      <c r="D53" t="str">
        <f t="shared" si="0"/>
        <v xml:space="preserve">Washington </v>
      </c>
      <c r="E53" t="str">
        <f t="shared" si="1"/>
        <v>Redskins</v>
      </c>
      <c r="G53" t="s">
        <v>65</v>
      </c>
      <c r="H53">
        <v>38</v>
      </c>
      <c r="I53">
        <v>13</v>
      </c>
      <c r="J53">
        <v>8</v>
      </c>
      <c r="K53">
        <v>0</v>
      </c>
      <c r="L53">
        <v>0</v>
      </c>
      <c r="M53">
        <v>0</v>
      </c>
      <c r="N53">
        <v>1</v>
      </c>
      <c r="O53">
        <v>365</v>
      </c>
      <c r="P53">
        <v>93</v>
      </c>
    </row>
    <row r="54" spans="1:16" x14ac:dyDescent="0.3">
      <c r="A54">
        <v>2016</v>
      </c>
      <c r="B54" t="s">
        <v>13</v>
      </c>
      <c r="C54" t="s">
        <v>54</v>
      </c>
      <c r="D54" t="str">
        <f t="shared" si="0"/>
        <v xml:space="preserve">Cincinnati </v>
      </c>
      <c r="E54" t="str">
        <f t="shared" si="1"/>
        <v>Bengals</v>
      </c>
      <c r="G54" t="s">
        <v>65</v>
      </c>
      <c r="H54">
        <v>33</v>
      </c>
      <c r="I54">
        <v>17</v>
      </c>
      <c r="J54">
        <v>3</v>
      </c>
      <c r="K54">
        <v>1</v>
      </c>
      <c r="L54">
        <v>0</v>
      </c>
      <c r="M54">
        <v>0</v>
      </c>
      <c r="N54">
        <v>0</v>
      </c>
      <c r="O54">
        <v>313</v>
      </c>
      <c r="P54">
        <v>92</v>
      </c>
    </row>
    <row r="55" spans="1:16" x14ac:dyDescent="0.3">
      <c r="A55">
        <v>2016</v>
      </c>
      <c r="B55" t="s">
        <v>13</v>
      </c>
      <c r="C55" t="s">
        <v>56</v>
      </c>
      <c r="D55" t="str">
        <f t="shared" si="0"/>
        <v xml:space="preserve">Oakland </v>
      </c>
      <c r="E55" t="str">
        <f t="shared" si="1"/>
        <v>Raiders</v>
      </c>
      <c r="G55" t="s">
        <v>65</v>
      </c>
      <c r="H55">
        <v>25</v>
      </c>
      <c r="I55">
        <v>16</v>
      </c>
      <c r="J55">
        <v>14</v>
      </c>
      <c r="K55">
        <v>0</v>
      </c>
      <c r="L55">
        <v>1</v>
      </c>
      <c r="M55">
        <v>0</v>
      </c>
      <c r="N55">
        <v>0</v>
      </c>
      <c r="O55">
        <v>385</v>
      </c>
      <c r="P55">
        <v>92</v>
      </c>
    </row>
    <row r="56" spans="1:16" x14ac:dyDescent="0.3">
      <c r="A56">
        <v>2016</v>
      </c>
      <c r="B56" t="s">
        <v>13</v>
      </c>
      <c r="C56" t="s">
        <v>58</v>
      </c>
      <c r="D56" t="str">
        <f t="shared" si="0"/>
        <v xml:space="preserve">Dallas </v>
      </c>
      <c r="E56" t="str">
        <f t="shared" si="1"/>
        <v>Cowboys</v>
      </c>
      <c r="G56" t="s">
        <v>65</v>
      </c>
      <c r="H56">
        <v>36</v>
      </c>
      <c r="I56">
        <v>9</v>
      </c>
      <c r="J56">
        <v>11</v>
      </c>
      <c r="K56">
        <v>0</v>
      </c>
      <c r="L56">
        <v>0</v>
      </c>
      <c r="M56">
        <v>0</v>
      </c>
      <c r="N56">
        <v>0</v>
      </c>
      <c r="O56">
        <v>306</v>
      </c>
      <c r="P56">
        <v>91</v>
      </c>
    </row>
    <row r="57" spans="1:16" x14ac:dyDescent="0.3">
      <c r="A57">
        <v>2016</v>
      </c>
      <c r="B57" t="s">
        <v>13</v>
      </c>
      <c r="C57" t="s">
        <v>60</v>
      </c>
      <c r="D57" t="str">
        <f t="shared" si="0"/>
        <v xml:space="preserve">Los </v>
      </c>
      <c r="E57" t="str">
        <f t="shared" si="1"/>
        <v>Angeles Rams</v>
      </c>
      <c r="G57" t="s">
        <v>65</v>
      </c>
      <c r="H57">
        <v>31</v>
      </c>
      <c r="I57">
        <v>10</v>
      </c>
      <c r="J57">
        <v>8</v>
      </c>
      <c r="K57">
        <v>0</v>
      </c>
      <c r="L57">
        <v>1</v>
      </c>
      <c r="M57">
        <v>0</v>
      </c>
      <c r="N57">
        <v>0</v>
      </c>
      <c r="O57">
        <v>358</v>
      </c>
      <c r="P57">
        <v>89</v>
      </c>
    </row>
    <row r="58" spans="1:16" x14ac:dyDescent="0.3">
      <c r="A58">
        <v>2016</v>
      </c>
      <c r="B58" t="s">
        <v>13</v>
      </c>
      <c r="C58" t="s">
        <v>62</v>
      </c>
      <c r="D58" t="str">
        <f t="shared" si="0"/>
        <v xml:space="preserve">Indianapolis </v>
      </c>
      <c r="E58" t="str">
        <f t="shared" si="1"/>
        <v>Colts</v>
      </c>
      <c r="G58" t="s">
        <v>65</v>
      </c>
      <c r="H58">
        <v>33</v>
      </c>
      <c r="I58">
        <v>8</v>
      </c>
      <c r="J58">
        <v>9</v>
      </c>
      <c r="K58">
        <v>0</v>
      </c>
      <c r="L58">
        <v>1</v>
      </c>
      <c r="M58">
        <v>0</v>
      </c>
      <c r="N58">
        <v>1</v>
      </c>
      <c r="O58">
        <v>372</v>
      </c>
      <c r="P58">
        <v>85</v>
      </c>
    </row>
    <row r="59" spans="1:16" x14ac:dyDescent="0.3">
      <c r="A59">
        <v>2016</v>
      </c>
      <c r="B59" t="s">
        <v>13</v>
      </c>
      <c r="C59" t="s">
        <v>64</v>
      </c>
      <c r="D59" t="str">
        <f t="shared" si="0"/>
        <v xml:space="preserve">Detroit </v>
      </c>
      <c r="E59" t="str">
        <f t="shared" si="1"/>
        <v>Lions</v>
      </c>
      <c r="G59" t="s">
        <v>65</v>
      </c>
      <c r="H59">
        <v>26</v>
      </c>
      <c r="I59">
        <v>10</v>
      </c>
      <c r="J59">
        <v>4</v>
      </c>
      <c r="K59">
        <v>2</v>
      </c>
      <c r="L59">
        <v>1</v>
      </c>
      <c r="M59">
        <v>0</v>
      </c>
      <c r="N59">
        <v>2</v>
      </c>
      <c r="O59">
        <v>352</v>
      </c>
      <c r="P59">
        <v>84</v>
      </c>
    </row>
    <row r="60" spans="1:16" x14ac:dyDescent="0.3">
      <c r="A60">
        <v>2016</v>
      </c>
      <c r="B60" t="s">
        <v>13</v>
      </c>
      <c r="C60" t="s">
        <v>66</v>
      </c>
      <c r="D60" t="str">
        <f t="shared" si="0"/>
        <v xml:space="preserve">Chicago </v>
      </c>
      <c r="E60" t="str">
        <f t="shared" si="1"/>
        <v>Bears</v>
      </c>
      <c r="G60" t="s">
        <v>65</v>
      </c>
      <c r="H60">
        <v>37</v>
      </c>
      <c r="I60">
        <v>8</v>
      </c>
      <c r="J60">
        <v>3</v>
      </c>
      <c r="K60">
        <v>1</v>
      </c>
      <c r="L60">
        <v>2</v>
      </c>
      <c r="M60">
        <v>0</v>
      </c>
      <c r="N60">
        <v>1</v>
      </c>
      <c r="O60">
        <v>385</v>
      </c>
      <c r="P60">
        <v>83</v>
      </c>
    </row>
    <row r="61" spans="1:16" x14ac:dyDescent="0.3">
      <c r="A61">
        <v>2016</v>
      </c>
      <c r="B61" t="s">
        <v>13</v>
      </c>
      <c r="C61" t="s">
        <v>67</v>
      </c>
      <c r="D61" t="str">
        <f t="shared" si="0"/>
        <v xml:space="preserve">Jacksonville </v>
      </c>
      <c r="E61" t="str">
        <f t="shared" si="1"/>
        <v>Jaguars</v>
      </c>
      <c r="G61" t="s">
        <v>65</v>
      </c>
      <c r="H61">
        <v>33</v>
      </c>
      <c r="I61">
        <v>7</v>
      </c>
      <c r="J61">
        <v>6</v>
      </c>
      <c r="K61">
        <v>0</v>
      </c>
      <c r="L61">
        <v>1</v>
      </c>
      <c r="M61">
        <v>0</v>
      </c>
      <c r="N61">
        <v>1</v>
      </c>
      <c r="O61">
        <v>380</v>
      </c>
      <c r="P61">
        <v>69</v>
      </c>
    </row>
    <row r="62" spans="1:16" x14ac:dyDescent="0.3">
      <c r="A62">
        <v>2016</v>
      </c>
      <c r="B62" t="s">
        <v>13</v>
      </c>
      <c r="C62" t="s">
        <v>68</v>
      </c>
      <c r="D62" t="str">
        <f t="shared" si="0"/>
        <v xml:space="preserve">New </v>
      </c>
      <c r="E62" t="str">
        <f t="shared" si="1"/>
        <v>York Jets</v>
      </c>
      <c r="G62" t="s">
        <v>65</v>
      </c>
      <c r="H62">
        <v>27</v>
      </c>
      <c r="I62">
        <v>8</v>
      </c>
      <c r="J62">
        <v>6</v>
      </c>
      <c r="K62">
        <v>0</v>
      </c>
      <c r="L62">
        <v>1</v>
      </c>
      <c r="M62">
        <v>0</v>
      </c>
      <c r="N62">
        <v>0</v>
      </c>
      <c r="O62">
        <v>385</v>
      </c>
      <c r="P62">
        <v>66</v>
      </c>
    </row>
    <row r="63" spans="1:16" x14ac:dyDescent="0.3">
      <c r="A63">
        <v>2016</v>
      </c>
      <c r="B63" t="s">
        <v>13</v>
      </c>
      <c r="C63" t="s">
        <v>69</v>
      </c>
      <c r="D63" t="str">
        <f t="shared" si="0"/>
        <v xml:space="preserve">San </v>
      </c>
      <c r="E63" t="str">
        <f t="shared" si="1"/>
        <v>Francisco 49ers</v>
      </c>
      <c r="G63" t="s">
        <v>65</v>
      </c>
      <c r="H63">
        <v>33</v>
      </c>
      <c r="I63">
        <v>10</v>
      </c>
      <c r="J63">
        <v>10</v>
      </c>
      <c r="K63">
        <v>1</v>
      </c>
      <c r="L63">
        <v>0</v>
      </c>
      <c r="M63">
        <v>0</v>
      </c>
      <c r="N63">
        <v>0</v>
      </c>
      <c r="O63">
        <v>470</v>
      </c>
      <c r="P63">
        <v>61</v>
      </c>
    </row>
    <row r="64" spans="1:16" x14ac:dyDescent="0.3">
      <c r="A64">
        <v>2016</v>
      </c>
      <c r="B64" t="s">
        <v>13</v>
      </c>
      <c r="C64" t="s">
        <v>70</v>
      </c>
      <c r="D64" t="str">
        <f t="shared" si="0"/>
        <v xml:space="preserve">New </v>
      </c>
      <c r="E64" t="str">
        <f t="shared" si="1"/>
        <v>Orleans Saints</v>
      </c>
      <c r="G64" t="s">
        <v>65</v>
      </c>
      <c r="H64">
        <v>30</v>
      </c>
      <c r="I64">
        <v>9</v>
      </c>
      <c r="J64">
        <v>12</v>
      </c>
      <c r="K64">
        <v>1</v>
      </c>
      <c r="L64">
        <v>0</v>
      </c>
      <c r="M64">
        <v>0</v>
      </c>
      <c r="N64">
        <v>0</v>
      </c>
      <c r="O64">
        <v>428</v>
      </c>
      <c r="P64">
        <v>55</v>
      </c>
    </row>
    <row r="65" spans="1:16" x14ac:dyDescent="0.3">
      <c r="A65">
        <v>2016</v>
      </c>
      <c r="B65" t="s">
        <v>13</v>
      </c>
      <c r="C65" t="s">
        <v>71</v>
      </c>
      <c r="D65" t="str">
        <f t="shared" si="0"/>
        <v xml:space="preserve">Cleveland </v>
      </c>
      <c r="E65" t="str">
        <f t="shared" si="1"/>
        <v>Browns</v>
      </c>
      <c r="G65" t="s">
        <v>65</v>
      </c>
      <c r="H65">
        <v>26</v>
      </c>
      <c r="I65">
        <v>10</v>
      </c>
      <c r="J65">
        <v>3</v>
      </c>
      <c r="K65">
        <v>0</v>
      </c>
      <c r="L65">
        <v>1</v>
      </c>
      <c r="M65">
        <v>0</v>
      </c>
      <c r="N65">
        <v>0</v>
      </c>
      <c r="O65">
        <v>434</v>
      </c>
      <c r="P65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mthom</cp:lastModifiedBy>
  <dcterms:created xsi:type="dcterms:W3CDTF">2017-09-02T23:19:44Z</dcterms:created>
  <dcterms:modified xsi:type="dcterms:W3CDTF">2017-09-02T23:19:44Z</dcterms:modified>
</cp:coreProperties>
</file>