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\dvStuff\fantastic\data\"/>
    </mc:Choice>
  </mc:AlternateContent>
  <bookViews>
    <workbookView xWindow="0" yWindow="0" windowWidth="23016" windowHeight="9024"/>
  </bookViews>
  <sheets>
    <sheet name="2015_kickers" sheetId="1" r:id="rId1"/>
  </sheets>
  <calcPr calcId="0"/>
</workbook>
</file>

<file path=xl/calcChain.xml><?xml version="1.0" encoding="utf-8"?>
<calcChain xmlns="http://schemas.openxmlformats.org/spreadsheetml/2006/main">
  <c r="C2" i="1" l="1"/>
  <c r="D2" i="1"/>
  <c r="E2" i="1" s="1"/>
  <c r="F2" i="1"/>
  <c r="C3" i="1"/>
  <c r="D3" i="1"/>
  <c r="E3" i="1" s="1"/>
  <c r="F3" i="1"/>
  <c r="C4" i="1"/>
  <c r="D4" i="1"/>
  <c r="E4" i="1" s="1"/>
  <c r="F4" i="1"/>
  <c r="C5" i="1"/>
  <c r="D5" i="1"/>
  <c r="E5" i="1" s="1"/>
  <c r="F5" i="1"/>
  <c r="C6" i="1"/>
  <c r="D6" i="1"/>
  <c r="E6" i="1" s="1"/>
  <c r="F6" i="1"/>
  <c r="C7" i="1"/>
  <c r="D7" i="1"/>
  <c r="E7" i="1" s="1"/>
  <c r="F7" i="1"/>
  <c r="C8" i="1"/>
  <c r="D8" i="1"/>
  <c r="E8" i="1" s="1"/>
  <c r="F8" i="1"/>
  <c r="C9" i="1"/>
  <c r="D9" i="1"/>
  <c r="E9" i="1" s="1"/>
  <c r="F9" i="1"/>
  <c r="C10" i="1"/>
  <c r="D10" i="1"/>
  <c r="E10" i="1" s="1"/>
  <c r="F10" i="1"/>
  <c r="C11" i="1"/>
  <c r="D11" i="1"/>
  <c r="E11" i="1" s="1"/>
  <c r="F11" i="1"/>
  <c r="C12" i="1"/>
  <c r="D12" i="1"/>
  <c r="E12" i="1" s="1"/>
  <c r="F12" i="1"/>
  <c r="C13" i="1"/>
  <c r="D13" i="1"/>
  <c r="E13" i="1" s="1"/>
  <c r="F13" i="1"/>
  <c r="C14" i="1"/>
  <c r="D14" i="1"/>
  <c r="E14" i="1" s="1"/>
  <c r="F14" i="1"/>
  <c r="C15" i="1"/>
  <c r="D15" i="1"/>
  <c r="E15" i="1" s="1"/>
  <c r="F15" i="1"/>
  <c r="C16" i="1"/>
  <c r="D16" i="1"/>
  <c r="E16" i="1" s="1"/>
  <c r="F16" i="1"/>
  <c r="C17" i="1"/>
  <c r="D17" i="1"/>
  <c r="E17" i="1" s="1"/>
  <c r="F17" i="1"/>
  <c r="C18" i="1"/>
  <c r="D18" i="1"/>
  <c r="E18" i="1" s="1"/>
  <c r="F18" i="1"/>
  <c r="C19" i="1"/>
  <c r="D19" i="1"/>
  <c r="E19" i="1" s="1"/>
  <c r="F19" i="1"/>
  <c r="C20" i="1"/>
  <c r="D20" i="1"/>
  <c r="E20" i="1" s="1"/>
  <c r="F20" i="1"/>
  <c r="C21" i="1"/>
  <c r="D21" i="1"/>
  <c r="E21" i="1" s="1"/>
  <c r="F21" i="1"/>
  <c r="C22" i="1"/>
  <c r="D22" i="1"/>
  <c r="E22" i="1" s="1"/>
  <c r="F22" i="1"/>
  <c r="C23" i="1"/>
  <c r="F23" i="1" s="1"/>
  <c r="D23" i="1"/>
  <c r="E23" i="1" s="1"/>
  <c r="C24" i="1"/>
  <c r="F24" i="1" s="1"/>
  <c r="D24" i="1"/>
  <c r="E24" i="1" s="1"/>
  <c r="C25" i="1"/>
  <c r="F25" i="1" s="1"/>
  <c r="D25" i="1"/>
  <c r="E25" i="1" s="1"/>
  <c r="C26" i="1"/>
  <c r="F26" i="1" s="1"/>
  <c r="D26" i="1"/>
  <c r="E26" i="1" s="1"/>
</calcChain>
</file>

<file path=xl/sharedStrings.xml><?xml version="1.0" encoding="utf-8"?>
<sst xmlns="http://schemas.openxmlformats.org/spreadsheetml/2006/main" count="109" uniqueCount="66">
  <si>
    <t>Player</t>
  </si>
  <si>
    <t>Opp</t>
  </si>
  <si>
    <t>Stephen GostkowskiK - NE</t>
  </si>
  <si>
    <t>PIT</t>
  </si>
  <si>
    <t>-</t>
  </si>
  <si>
    <t>Graham GanoK - CAR</t>
  </si>
  <si>
    <t>@JAX</t>
  </si>
  <si>
    <t>Blair WalshK - SEA</t>
  </si>
  <si>
    <t>@SF</t>
  </si>
  <si>
    <t>Cairo SantosK - KC</t>
  </si>
  <si>
    <t>@HOU</t>
  </si>
  <si>
    <r>
      <t>Justin Tucker</t>
    </r>
    <r>
      <rPr>
        <sz val="6"/>
        <color rgb="FF666666"/>
        <rFont val="Arial"/>
        <family val="2"/>
      </rPr>
      <t>K - BAL</t>
    </r>
    <r>
      <rPr>
        <sz val="7"/>
        <color rgb="FF364C88"/>
        <rFont val="Arial"/>
        <family val="2"/>
      </rPr>
      <t>View Videos</t>
    </r>
  </si>
  <si>
    <t>@DEN</t>
  </si>
  <si>
    <t>Brandon McManusK - DEN</t>
  </si>
  <si>
    <t>BAL</t>
  </si>
  <si>
    <t>Robbie GouldK - SF</t>
  </si>
  <si>
    <t>GB</t>
  </si>
  <si>
    <t>Dan BaileyK - DAL</t>
  </si>
  <si>
    <t>NYG</t>
  </si>
  <si>
    <t>Stephen HauschkaK - BUF</t>
  </si>
  <si>
    <t>@LA</t>
  </si>
  <si>
    <r>
      <t>Dustin Hopkins</t>
    </r>
    <r>
      <rPr>
        <sz val="6"/>
        <color rgb="FF666666"/>
        <rFont val="Arial"/>
        <family val="2"/>
      </rPr>
      <t>K - WAS</t>
    </r>
    <r>
      <rPr>
        <sz val="7"/>
        <color rgb="FF364C88"/>
        <rFont val="Arial"/>
        <family val="2"/>
      </rPr>
      <t>View News</t>
    </r>
  </si>
  <si>
    <t>MIA</t>
  </si>
  <si>
    <t>Chris BoswellK - PIT</t>
  </si>
  <si>
    <t>@NE</t>
  </si>
  <si>
    <r>
      <t>Mason Crosby</t>
    </r>
    <r>
      <rPr>
        <sz val="6"/>
        <color rgb="FF666666"/>
        <rFont val="Arial"/>
        <family val="2"/>
      </rPr>
      <t>K - GB</t>
    </r>
    <r>
      <rPr>
        <sz val="7"/>
        <color rgb="FF364C88"/>
        <rFont val="Arial"/>
        <family val="2"/>
      </rPr>
      <t>View Videos</t>
    </r>
  </si>
  <si>
    <t>@CHI</t>
  </si>
  <si>
    <t>Jason MyersK - JAX</t>
  </si>
  <si>
    <t>CAR</t>
  </si>
  <si>
    <t>Adam VinatieriK - IND</t>
  </si>
  <si>
    <t>@BUF</t>
  </si>
  <si>
    <t>Josh LamboK - LAC</t>
  </si>
  <si>
    <t>DET</t>
  </si>
  <si>
    <t>Chandler CatanzaroK - NYJ</t>
  </si>
  <si>
    <t>NO</t>
  </si>
  <si>
    <t>Matt PraterK - DET</t>
  </si>
  <si>
    <t>@LAC</t>
  </si>
  <si>
    <t>Dan CarpenterK</t>
  </si>
  <si>
    <t>IND</t>
  </si>
  <si>
    <r>
      <t>Sebastian Janikowski</t>
    </r>
    <r>
      <rPr>
        <sz val="6"/>
        <color rgb="FF666666"/>
        <rFont val="Arial"/>
        <family val="2"/>
      </rPr>
      <t>K - OAK</t>
    </r>
    <r>
      <rPr>
        <sz val="7"/>
        <color rgb="FF364C88"/>
        <rFont val="Arial"/>
        <family val="2"/>
      </rPr>
      <t>View News</t>
    </r>
  </si>
  <si>
    <t>CIN</t>
  </si>
  <si>
    <t>Caleb SturgisK - PHI</t>
  </si>
  <si>
    <t>@ATL</t>
  </si>
  <si>
    <t>Phil DawsonK - ARI</t>
  </si>
  <si>
    <t>MIN</t>
  </si>
  <si>
    <r>
      <t>Connor Barth</t>
    </r>
    <r>
      <rPr>
        <sz val="6"/>
        <color rgb="FF666666"/>
        <rFont val="Arial"/>
        <family val="2"/>
      </rPr>
      <t>K - CHI</t>
    </r>
    <r>
      <rPr>
        <sz val="7"/>
        <color rgb="FF364C88"/>
        <rFont val="Arial"/>
        <family val="2"/>
      </rPr>
      <t>View Videos</t>
    </r>
  </si>
  <si>
    <t>TEN</t>
  </si>
  <si>
    <t>Nick NovakK - HOU</t>
  </si>
  <si>
    <t>KC</t>
  </si>
  <si>
    <t>Randy BullockK - CIN</t>
  </si>
  <si>
    <t>CLE</t>
  </si>
  <si>
    <t>Andrew FranksK - MIA</t>
  </si>
  <si>
    <t>@WAS</t>
  </si>
  <si>
    <t>FG Made_0-19</t>
  </si>
  <si>
    <t>FG Made_20-29</t>
  </si>
  <si>
    <t>FG Made_30-39</t>
  </si>
  <si>
    <t>FG Made_40-49</t>
  </si>
  <si>
    <t>FG Made_50+</t>
  </si>
  <si>
    <t>Fantasy_Points</t>
  </si>
  <si>
    <t>PAT_Made</t>
  </si>
  <si>
    <t>FirstName</t>
  </si>
  <si>
    <t>LastName</t>
  </si>
  <si>
    <t>Team</t>
  </si>
  <si>
    <t>Pos</t>
  </si>
  <si>
    <t>K</t>
  </si>
  <si>
    <t>Remove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</si>
</sst>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7"/>
      <color rgb="FF777777"/>
      <name val="Arial"/>
      <family val="2"/>
    </font>
    <font>
      <sz val="7"/>
      <color rgb="FF555555"/>
      <name val="Arial"/>
      <family val="2"/>
    </font>
    <font>
      <sz val="7"/>
      <color rgb="FF364C88"/>
      <name val="Arial"/>
      <family val="2"/>
    </font>
    <font>
      <sz val="6"/>
      <color rgb="FF666666"/>
      <name val="Arial"/>
      <family val="2"/>
    </font>
    <font>
      <b/>
      <sz val="7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1F6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/>
      <right/>
      <top/>
      <bottom style="medium">
        <color rgb="FFE5E5E5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 applyNumberFormat="0" applyFill="0" applyBorder="0" applyAlignment="0" applyProtection="0"/>
  </cellStyleXfs>
  <cellXfs count="10">
    <xf numFmtId="0" fontId="0" fillId="0" borderId="0" xfId="0"/>
    <xf numFmtId="0" fontId="18" fillId="34" borderId="10" xfId="0" applyFont="1" applyFill="1" applyBorder="1" applyAlignment="1">
      <alignment horizontal="center" vertical="center" wrapText="1"/>
    </xf>
    <xf numFmtId="0" fontId="23" fillId="34" borderId="10" xfId="42" applyFill="1" applyBorder="1" applyAlignment="1">
      <alignment horizontal="left" vertical="center" wrapText="1"/>
    </xf>
    <xf numFmtId="0" fontId="23" fillId="35" borderId="10" xfId="42" applyFill="1" applyBorder="1" applyAlignment="1">
      <alignment horizontal="center" vertical="center" wrapText="1"/>
    </xf>
    <xf numFmtId="0" fontId="23" fillId="36" borderId="11" xfId="42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left" vertical="center" wrapText="1" indent="3"/>
    </xf>
    <xf numFmtId="0" fontId="23" fillId="33" borderId="12" xfId="42" applyFill="1" applyBorder="1" applyAlignment="1">
      <alignment horizontal="left" vertical="center" wrapText="1" indent="3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right" vertical="center" wrapText="1"/>
    </xf>
    <xf numFmtId="0" fontId="22" fillId="37" borderId="12" xfId="0" applyFont="1" applyFill="1" applyBorder="1" applyAlignment="1">
      <alignment horizontal="righ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tasy.nfl.com/player/andrew-franks/profile/2553648/" TargetMode="External"/><Relationship Id="rId13" Type="http://schemas.openxmlformats.org/officeDocument/2006/relationships/hyperlink" Target="http://fantasy.nfl.com/player/dan-carpenter/profile/2507401/" TargetMode="External"/><Relationship Id="rId18" Type="http://schemas.openxmlformats.org/officeDocument/2006/relationships/hyperlink" Target="http://fantasy.nfl.com/player/jason-myers/profile/2553112/" TargetMode="External"/><Relationship Id="rId26" Type="http://schemas.openxmlformats.org/officeDocument/2006/relationships/hyperlink" Target="http://fantasy.nfl.com/player/graham-gano/profile/71309/" TargetMode="External"/><Relationship Id="rId3" Type="http://schemas.openxmlformats.org/officeDocument/2006/relationships/hyperlink" Target="http://fantasy.nfl.com/research/players?position=7&amp;sort=36&amp;statCategory=stats&amp;statSeason=2015&amp;statType=seasonStats&amp;statWeek=1" TargetMode="External"/><Relationship Id="rId21" Type="http://schemas.openxmlformats.org/officeDocument/2006/relationships/hyperlink" Target="http://fantasy.nfl.com/player/dan-bailey/profile/2495259/" TargetMode="External"/><Relationship Id="rId7" Type="http://schemas.openxmlformats.org/officeDocument/2006/relationships/hyperlink" Target="http://fantasy.nfl.com/research/players?position=7&amp;sort=pts&amp;statCategory=stats&amp;statSeason=2015&amp;statType=seasonStats&amp;statWeek=1" TargetMode="External"/><Relationship Id="rId12" Type="http://schemas.openxmlformats.org/officeDocument/2006/relationships/hyperlink" Target="http://fantasy.nfl.com/player/caleb-sturgis/profile/2539637/" TargetMode="External"/><Relationship Id="rId17" Type="http://schemas.openxmlformats.org/officeDocument/2006/relationships/hyperlink" Target="http://fantasy.nfl.com/player/adam-vinatieri/profile/2503471/" TargetMode="External"/><Relationship Id="rId25" Type="http://schemas.openxmlformats.org/officeDocument/2006/relationships/hyperlink" Target="http://fantasy.nfl.com/player/blair-walsh/profile/2532968/" TargetMode="External"/><Relationship Id="rId2" Type="http://schemas.openxmlformats.org/officeDocument/2006/relationships/hyperlink" Target="http://fantasy.nfl.com/research/players?position=7&amp;sort=35&amp;statCategory=stats&amp;statSeason=2015&amp;statType=seasonStats&amp;statWeek=1" TargetMode="External"/><Relationship Id="rId16" Type="http://schemas.openxmlformats.org/officeDocument/2006/relationships/hyperlink" Target="http://fantasy.nfl.com/player/josh-lambo/profile/2553833/" TargetMode="External"/><Relationship Id="rId20" Type="http://schemas.openxmlformats.org/officeDocument/2006/relationships/hyperlink" Target="http://fantasy.nfl.com/player/stephen-hauschka/profile/2507374/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://fantasy.nfl.com/research/players?position=7&amp;sort=33&amp;statCategory=stats&amp;statSeason=2015&amp;statType=seasonStats&amp;statWeek=1" TargetMode="External"/><Relationship Id="rId6" Type="http://schemas.openxmlformats.org/officeDocument/2006/relationships/hyperlink" Target="http://fantasy.nfl.com/research/players?position=7&amp;sort=39&amp;statCategory=stats&amp;statSeason=2015&amp;statType=seasonStats&amp;statWeek=1" TargetMode="External"/><Relationship Id="rId11" Type="http://schemas.openxmlformats.org/officeDocument/2006/relationships/hyperlink" Target="http://fantasy.nfl.com/player/phil-dawson/profile/2500351/" TargetMode="External"/><Relationship Id="rId24" Type="http://schemas.openxmlformats.org/officeDocument/2006/relationships/hyperlink" Target="http://fantasy.nfl.com/player/cairo-santos/profile/2550636/" TargetMode="External"/><Relationship Id="rId5" Type="http://schemas.openxmlformats.org/officeDocument/2006/relationships/hyperlink" Target="http://fantasy.nfl.com/research/players?position=7&amp;sort=38&amp;statCategory=stats&amp;statSeason=2015&amp;statType=seasonStats&amp;statWeek=1" TargetMode="External"/><Relationship Id="rId15" Type="http://schemas.openxmlformats.org/officeDocument/2006/relationships/hyperlink" Target="http://fantasy.nfl.com/player/chandler-catanzaro/profile/2550325/" TargetMode="External"/><Relationship Id="rId23" Type="http://schemas.openxmlformats.org/officeDocument/2006/relationships/hyperlink" Target="http://fantasy.nfl.com/player/brandon-mcmanus/profile/2541556/" TargetMode="External"/><Relationship Id="rId28" Type="http://schemas.openxmlformats.org/officeDocument/2006/relationships/hyperlink" Target="http://fantasy.nfl.com/research/players?position=7&amp;sort=name&amp;statCategory=stats&amp;statSeason=2015&amp;statType=seasonStats&amp;statWeek=1" TargetMode="External"/><Relationship Id="rId10" Type="http://schemas.openxmlformats.org/officeDocument/2006/relationships/hyperlink" Target="http://fantasy.nfl.com/player/nick-novak/profile/2506194/" TargetMode="External"/><Relationship Id="rId19" Type="http://schemas.openxmlformats.org/officeDocument/2006/relationships/hyperlink" Target="http://fantasy.nfl.com/player/chris-boswell/profile/2550545/" TargetMode="External"/><Relationship Id="rId4" Type="http://schemas.openxmlformats.org/officeDocument/2006/relationships/hyperlink" Target="http://fantasy.nfl.com/research/players?position=7&amp;sort=37&amp;statCategory=stats&amp;statSeason=2015&amp;statType=seasonStats&amp;statWeek=1" TargetMode="External"/><Relationship Id="rId9" Type="http://schemas.openxmlformats.org/officeDocument/2006/relationships/hyperlink" Target="http://fantasy.nfl.com/player/randy-bullock/profile/2533444/" TargetMode="External"/><Relationship Id="rId14" Type="http://schemas.openxmlformats.org/officeDocument/2006/relationships/hyperlink" Target="http://fantasy.nfl.com/player/matt-prater/profile/2506677/" TargetMode="External"/><Relationship Id="rId22" Type="http://schemas.openxmlformats.org/officeDocument/2006/relationships/hyperlink" Target="http://fantasy.nfl.com/player/robbie-gould/profile/2506264/" TargetMode="External"/><Relationship Id="rId27" Type="http://schemas.openxmlformats.org/officeDocument/2006/relationships/hyperlink" Target="http://fantasy.nfl.com/player/stephen-gostkowski/profile/250692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tabSelected="1" topLeftCell="A14" workbookViewId="0">
      <selection activeCell="C2" sqref="C2:F26"/>
    </sheetView>
  </sheetViews>
  <sheetFormatPr defaultRowHeight="14.4" x14ac:dyDescent="0.3"/>
  <cols>
    <col min="5" max="5" width="12.109375" bestFit="1" customWidth="1"/>
  </cols>
  <sheetData>
    <row r="1" spans="1:14" ht="43.2" x14ac:dyDescent="0.3">
      <c r="A1" t="s">
        <v>63</v>
      </c>
      <c r="B1" s="2" t="s">
        <v>0</v>
      </c>
      <c r="C1" s="2" t="s">
        <v>65</v>
      </c>
      <c r="D1" s="2" t="s">
        <v>60</v>
      </c>
      <c r="E1" s="2" t="s">
        <v>61</v>
      </c>
      <c r="F1" s="2" t="s">
        <v>62</v>
      </c>
      <c r="G1" s="1" t="s">
        <v>1</v>
      </c>
      <c r="H1" s="3" t="s">
        <v>59</v>
      </c>
      <c r="I1" s="3" t="s">
        <v>53</v>
      </c>
      <c r="J1" s="3" t="s">
        <v>54</v>
      </c>
      <c r="K1" s="3" t="s">
        <v>55</v>
      </c>
      <c r="L1" s="3" t="s">
        <v>56</v>
      </c>
      <c r="M1" s="3" t="s">
        <v>57</v>
      </c>
      <c r="N1" s="4" t="s">
        <v>58</v>
      </c>
    </row>
    <row r="2" spans="1:14" ht="87" thickBot="1" x14ac:dyDescent="0.35">
      <c r="A2" t="s">
        <v>64</v>
      </c>
      <c r="B2" s="6" t="s">
        <v>2</v>
      </c>
      <c r="C2" s="6" t="str">
        <f>IFERROR(LEFT(B2,FIND("View",B2)-1),B2)</f>
        <v>Stephen GostkowskiK - NE</v>
      </c>
      <c r="D2" s="6" t="str">
        <f>LEFT(B2,FIND(" ",B2)-1)</f>
        <v>Stephen</v>
      </c>
      <c r="E2" s="6" t="str">
        <f>MID(B2,FIND(" ",B2)+1,FIND("K -",B2)-LEN(D2)-2)</f>
        <v>Gostkowski</v>
      </c>
      <c r="F2" s="6" t="str">
        <f>IFERROR(RIGHT(C2,LEN(C2)-FIND("K -",C2)-3),"Free")</f>
        <v>NE</v>
      </c>
      <c r="G2" s="7" t="s">
        <v>3</v>
      </c>
      <c r="H2" s="8">
        <v>52</v>
      </c>
      <c r="I2" s="8" t="s">
        <v>4</v>
      </c>
      <c r="J2" s="8">
        <v>6</v>
      </c>
      <c r="K2" s="8">
        <v>11</v>
      </c>
      <c r="L2" s="8">
        <v>12</v>
      </c>
      <c r="M2" s="8">
        <v>4</v>
      </c>
      <c r="N2" s="9">
        <v>159</v>
      </c>
    </row>
    <row r="3" spans="1:14" ht="72.599999999999994" thickBot="1" x14ac:dyDescent="0.35">
      <c r="A3" t="s">
        <v>64</v>
      </c>
      <c r="B3" s="6" t="s">
        <v>5</v>
      </c>
      <c r="C3" s="6" t="str">
        <f t="shared" ref="C3:C26" si="0">IFERROR(LEFT(B3,FIND("View",B3)-1),B3)</f>
        <v>Graham GanoK - CAR</v>
      </c>
      <c r="D3" s="6" t="str">
        <f t="shared" ref="D3:D26" si="1">LEFT(B3,FIND(" ",B3)-1)</f>
        <v>Graham</v>
      </c>
      <c r="E3" s="6" t="str">
        <f t="shared" ref="E3:E26" si="2">MID(B3,FIND(" ",B3)+1,FIND("K -",B3)-LEN(D3)-2)</f>
        <v>Gano</v>
      </c>
      <c r="F3" s="6" t="str">
        <f t="shared" ref="F3:F26" si="3">IFERROR(RIGHT(C3,LEN(C3)-FIND("K -",C3)-3),"Free")</f>
        <v>CAR</v>
      </c>
      <c r="G3" s="7" t="s">
        <v>6</v>
      </c>
      <c r="H3" s="8">
        <v>56</v>
      </c>
      <c r="I3" s="8">
        <v>1</v>
      </c>
      <c r="J3" s="8">
        <v>10</v>
      </c>
      <c r="K3" s="8">
        <v>4</v>
      </c>
      <c r="L3" s="8">
        <v>13</v>
      </c>
      <c r="M3" s="8">
        <v>2</v>
      </c>
      <c r="N3" s="9">
        <v>150</v>
      </c>
    </row>
    <row r="4" spans="1:14" ht="58.2" thickBot="1" x14ac:dyDescent="0.35">
      <c r="A4" t="s">
        <v>64</v>
      </c>
      <c r="B4" s="6" t="s">
        <v>7</v>
      </c>
      <c r="C4" s="6" t="str">
        <f t="shared" si="0"/>
        <v>Blair WalshK - SEA</v>
      </c>
      <c r="D4" s="6" t="str">
        <f t="shared" si="1"/>
        <v>Blair</v>
      </c>
      <c r="E4" s="6" t="str">
        <f t="shared" si="2"/>
        <v>Walsh</v>
      </c>
      <c r="F4" s="6" t="str">
        <f t="shared" si="3"/>
        <v>SEA</v>
      </c>
      <c r="G4" s="7" t="s">
        <v>8</v>
      </c>
      <c r="H4" s="8">
        <v>33</v>
      </c>
      <c r="I4" s="8" t="s">
        <v>4</v>
      </c>
      <c r="J4" s="8">
        <v>9</v>
      </c>
      <c r="K4" s="8">
        <v>13</v>
      </c>
      <c r="L4" s="8">
        <v>6</v>
      </c>
      <c r="M4" s="8">
        <v>6</v>
      </c>
      <c r="N4" s="9">
        <v>147</v>
      </c>
    </row>
    <row r="5" spans="1:14" ht="72.599999999999994" thickBot="1" x14ac:dyDescent="0.35">
      <c r="A5" t="s">
        <v>64</v>
      </c>
      <c r="B5" s="6" t="s">
        <v>9</v>
      </c>
      <c r="C5" s="6" t="str">
        <f t="shared" si="0"/>
        <v>Cairo SantosK - KC</v>
      </c>
      <c r="D5" s="6" t="str">
        <f t="shared" si="1"/>
        <v>Cairo</v>
      </c>
      <c r="E5" s="6" t="str">
        <f t="shared" si="2"/>
        <v>Santos</v>
      </c>
      <c r="F5" s="6" t="str">
        <f t="shared" si="3"/>
        <v>KC</v>
      </c>
      <c r="G5" s="7" t="s">
        <v>10</v>
      </c>
      <c r="H5" s="8">
        <v>39</v>
      </c>
      <c r="I5" s="8" t="s">
        <v>4</v>
      </c>
      <c r="J5" s="8">
        <v>7</v>
      </c>
      <c r="K5" s="8">
        <v>10</v>
      </c>
      <c r="L5" s="8">
        <v>9</v>
      </c>
      <c r="M5" s="8">
        <v>4</v>
      </c>
      <c r="N5" s="9">
        <v>137.12</v>
      </c>
    </row>
    <row r="6" spans="1:14" ht="72.599999999999994" thickBot="1" x14ac:dyDescent="0.35">
      <c r="A6" t="s">
        <v>64</v>
      </c>
      <c r="B6" s="5" t="s">
        <v>11</v>
      </c>
      <c r="C6" s="6" t="str">
        <f t="shared" si="0"/>
        <v>Justin TuckerK - BAL</v>
      </c>
      <c r="D6" s="6" t="str">
        <f t="shared" si="1"/>
        <v>Justin</v>
      </c>
      <c r="E6" s="6" t="str">
        <f t="shared" si="2"/>
        <v>Tucker</v>
      </c>
      <c r="F6" s="6" t="str">
        <f t="shared" si="3"/>
        <v>BAL</v>
      </c>
      <c r="G6" s="7" t="s">
        <v>12</v>
      </c>
      <c r="H6" s="8">
        <v>29</v>
      </c>
      <c r="I6" s="8" t="s">
        <v>4</v>
      </c>
      <c r="J6" s="8">
        <v>10</v>
      </c>
      <c r="K6" s="8">
        <v>9</v>
      </c>
      <c r="L6" s="8">
        <v>10</v>
      </c>
      <c r="M6" s="8">
        <v>4</v>
      </c>
      <c r="N6" s="9">
        <v>136</v>
      </c>
    </row>
    <row r="7" spans="1:14" ht="87" thickBot="1" x14ac:dyDescent="0.35">
      <c r="A7" t="s">
        <v>64</v>
      </c>
      <c r="B7" s="6" t="s">
        <v>13</v>
      </c>
      <c r="C7" s="6" t="str">
        <f t="shared" si="0"/>
        <v>Brandon McManusK - DEN</v>
      </c>
      <c r="D7" s="6" t="str">
        <f t="shared" si="1"/>
        <v>Brandon</v>
      </c>
      <c r="E7" s="6" t="str">
        <f t="shared" si="2"/>
        <v>McManus</v>
      </c>
      <c r="F7" s="6" t="str">
        <f t="shared" si="3"/>
        <v>DEN</v>
      </c>
      <c r="G7" s="7" t="s">
        <v>14</v>
      </c>
      <c r="H7" s="8">
        <v>35</v>
      </c>
      <c r="I7" s="8" t="s">
        <v>4</v>
      </c>
      <c r="J7" s="8">
        <v>12</v>
      </c>
      <c r="K7" s="8">
        <v>8</v>
      </c>
      <c r="L7" s="8">
        <v>5</v>
      </c>
      <c r="M7" s="8">
        <v>5</v>
      </c>
      <c r="N7" s="9">
        <v>135</v>
      </c>
    </row>
    <row r="8" spans="1:14" ht="72.599999999999994" thickBot="1" x14ac:dyDescent="0.35">
      <c r="A8" t="s">
        <v>64</v>
      </c>
      <c r="B8" s="6" t="s">
        <v>15</v>
      </c>
      <c r="C8" s="6" t="str">
        <f t="shared" si="0"/>
        <v>Robbie GouldK - SF</v>
      </c>
      <c r="D8" s="6" t="str">
        <f t="shared" si="1"/>
        <v>Robbie</v>
      </c>
      <c r="E8" s="6" t="str">
        <f t="shared" si="2"/>
        <v>Gould</v>
      </c>
      <c r="F8" s="6" t="str">
        <f t="shared" si="3"/>
        <v>SF</v>
      </c>
      <c r="G8" s="7" t="s">
        <v>16</v>
      </c>
      <c r="H8" s="8">
        <v>24</v>
      </c>
      <c r="I8" s="8">
        <v>1</v>
      </c>
      <c r="J8" s="8">
        <v>8</v>
      </c>
      <c r="K8" s="8">
        <v>7</v>
      </c>
      <c r="L8" s="8">
        <v>7</v>
      </c>
      <c r="M8" s="8">
        <v>7</v>
      </c>
      <c r="N8" s="9">
        <v>128</v>
      </c>
    </row>
    <row r="9" spans="1:14" ht="58.2" thickBot="1" x14ac:dyDescent="0.35">
      <c r="A9" t="s">
        <v>64</v>
      </c>
      <c r="B9" s="6" t="s">
        <v>17</v>
      </c>
      <c r="C9" s="6" t="str">
        <f t="shared" si="0"/>
        <v>Dan BaileyK - DAL</v>
      </c>
      <c r="D9" s="6" t="str">
        <f t="shared" si="1"/>
        <v>Dan</v>
      </c>
      <c r="E9" s="6" t="str">
        <f t="shared" si="2"/>
        <v>Bailey</v>
      </c>
      <c r="F9" s="6" t="str">
        <f t="shared" si="3"/>
        <v>DAL</v>
      </c>
      <c r="G9" s="7" t="s">
        <v>18</v>
      </c>
      <c r="H9" s="8">
        <v>25</v>
      </c>
      <c r="I9" s="8" t="s">
        <v>4</v>
      </c>
      <c r="J9" s="8">
        <v>9</v>
      </c>
      <c r="K9" s="8">
        <v>10</v>
      </c>
      <c r="L9" s="8">
        <v>6</v>
      </c>
      <c r="M9" s="8">
        <v>5</v>
      </c>
      <c r="N9" s="9">
        <v>125</v>
      </c>
    </row>
    <row r="10" spans="1:14" ht="87" thickBot="1" x14ac:dyDescent="0.35">
      <c r="A10" t="s">
        <v>64</v>
      </c>
      <c r="B10" s="6" t="s">
        <v>19</v>
      </c>
      <c r="C10" s="6" t="str">
        <f t="shared" si="0"/>
        <v>Stephen HauschkaK - BUF</v>
      </c>
      <c r="D10" s="6" t="str">
        <f t="shared" si="1"/>
        <v>Stephen</v>
      </c>
      <c r="E10" s="6" t="str">
        <f t="shared" si="2"/>
        <v>Hauschka</v>
      </c>
      <c r="F10" s="6" t="str">
        <f t="shared" si="3"/>
        <v>BUF</v>
      </c>
      <c r="G10" s="7" t="s">
        <v>20</v>
      </c>
      <c r="H10" s="8">
        <v>36</v>
      </c>
      <c r="I10" s="8" t="s">
        <v>4</v>
      </c>
      <c r="J10" s="8">
        <v>6</v>
      </c>
      <c r="K10" s="8">
        <v>6</v>
      </c>
      <c r="L10" s="8">
        <v>7</v>
      </c>
      <c r="M10" s="8">
        <v>6</v>
      </c>
      <c r="N10" s="9">
        <v>123</v>
      </c>
    </row>
    <row r="11" spans="1:14" ht="87" thickBot="1" x14ac:dyDescent="0.35">
      <c r="A11" t="s">
        <v>64</v>
      </c>
      <c r="B11" s="5" t="s">
        <v>21</v>
      </c>
      <c r="C11" s="6" t="str">
        <f t="shared" si="0"/>
        <v>Dustin HopkinsK - WAS</v>
      </c>
      <c r="D11" s="6" t="str">
        <f t="shared" si="1"/>
        <v>Dustin</v>
      </c>
      <c r="E11" s="6" t="str">
        <f t="shared" si="2"/>
        <v>Hopkins</v>
      </c>
      <c r="F11" s="6" t="str">
        <f t="shared" si="3"/>
        <v>WAS</v>
      </c>
      <c r="G11" s="7" t="s">
        <v>22</v>
      </c>
      <c r="H11" s="8">
        <v>39</v>
      </c>
      <c r="I11" s="8" t="s">
        <v>4</v>
      </c>
      <c r="J11" s="8">
        <v>7</v>
      </c>
      <c r="K11" s="8">
        <v>9</v>
      </c>
      <c r="L11" s="8">
        <v>7</v>
      </c>
      <c r="M11" s="8">
        <v>2</v>
      </c>
      <c r="N11" s="9">
        <v>118</v>
      </c>
    </row>
    <row r="12" spans="1:14" ht="87" thickBot="1" x14ac:dyDescent="0.35">
      <c r="A12" t="s">
        <v>64</v>
      </c>
      <c r="B12" s="6" t="s">
        <v>23</v>
      </c>
      <c r="C12" s="6" t="str">
        <f t="shared" si="0"/>
        <v>Chris BoswellK - PIT</v>
      </c>
      <c r="D12" s="6" t="str">
        <f t="shared" si="1"/>
        <v>Chris</v>
      </c>
      <c r="E12" s="6" t="str">
        <f t="shared" si="2"/>
        <v>Boswell</v>
      </c>
      <c r="F12" s="6" t="str">
        <f t="shared" si="3"/>
        <v>PIT</v>
      </c>
      <c r="G12" s="7" t="s">
        <v>24</v>
      </c>
      <c r="H12" s="8">
        <v>26</v>
      </c>
      <c r="I12" s="8">
        <v>1</v>
      </c>
      <c r="J12" s="8">
        <v>9</v>
      </c>
      <c r="K12" s="8">
        <v>8</v>
      </c>
      <c r="L12" s="8">
        <v>9</v>
      </c>
      <c r="M12" s="8">
        <v>2</v>
      </c>
      <c r="N12" s="9">
        <v>117</v>
      </c>
    </row>
    <row r="13" spans="1:14" ht="72.599999999999994" thickBot="1" x14ac:dyDescent="0.35">
      <c r="A13" t="s">
        <v>64</v>
      </c>
      <c r="B13" s="5" t="s">
        <v>25</v>
      </c>
      <c r="C13" s="6" t="str">
        <f t="shared" si="0"/>
        <v>Mason CrosbyK - GB</v>
      </c>
      <c r="D13" s="6" t="str">
        <f t="shared" si="1"/>
        <v>Mason</v>
      </c>
      <c r="E13" s="6" t="str">
        <f t="shared" si="2"/>
        <v>Crosby</v>
      </c>
      <c r="F13" s="6" t="str">
        <f t="shared" si="3"/>
        <v>GB</v>
      </c>
      <c r="G13" s="7" t="s">
        <v>26</v>
      </c>
      <c r="H13" s="8">
        <v>36</v>
      </c>
      <c r="I13" s="8">
        <v>1</v>
      </c>
      <c r="J13" s="8">
        <v>7</v>
      </c>
      <c r="K13" s="8">
        <v>4</v>
      </c>
      <c r="L13" s="8">
        <v>8</v>
      </c>
      <c r="M13" s="8">
        <v>4</v>
      </c>
      <c r="N13" s="9">
        <v>116</v>
      </c>
    </row>
    <row r="14" spans="1:14" ht="72.599999999999994" thickBot="1" x14ac:dyDescent="0.35">
      <c r="A14" t="s">
        <v>64</v>
      </c>
      <c r="B14" s="6" t="s">
        <v>27</v>
      </c>
      <c r="C14" s="6" t="str">
        <f t="shared" si="0"/>
        <v>Jason MyersK - JAX</v>
      </c>
      <c r="D14" s="6" t="str">
        <f t="shared" si="1"/>
        <v>Jason</v>
      </c>
      <c r="E14" s="6" t="str">
        <f t="shared" si="2"/>
        <v>Myers</v>
      </c>
      <c r="F14" s="6" t="str">
        <f t="shared" si="3"/>
        <v>JAX</v>
      </c>
      <c r="G14" s="7" t="s">
        <v>28</v>
      </c>
      <c r="H14" s="8">
        <v>32</v>
      </c>
      <c r="I14" s="8" t="s">
        <v>4</v>
      </c>
      <c r="J14" s="8">
        <v>9</v>
      </c>
      <c r="K14" s="8">
        <v>8</v>
      </c>
      <c r="L14" s="8">
        <v>6</v>
      </c>
      <c r="M14" s="8">
        <v>3</v>
      </c>
      <c r="N14" s="9">
        <v>116</v>
      </c>
    </row>
    <row r="15" spans="1:14" ht="87" thickBot="1" x14ac:dyDescent="0.35">
      <c r="A15" t="s">
        <v>64</v>
      </c>
      <c r="B15" s="6" t="s">
        <v>29</v>
      </c>
      <c r="C15" s="6" t="str">
        <f t="shared" si="0"/>
        <v>Adam VinatieriK - IND</v>
      </c>
      <c r="D15" s="6" t="str">
        <f t="shared" si="1"/>
        <v>Adam</v>
      </c>
      <c r="E15" s="6" t="str">
        <f t="shared" si="2"/>
        <v>Vinatieri</v>
      </c>
      <c r="F15" s="6" t="str">
        <f t="shared" si="3"/>
        <v>IND</v>
      </c>
      <c r="G15" s="7" t="s">
        <v>30</v>
      </c>
      <c r="H15" s="8">
        <v>32</v>
      </c>
      <c r="I15" s="8" t="s">
        <v>4</v>
      </c>
      <c r="J15" s="8">
        <v>7</v>
      </c>
      <c r="K15" s="8">
        <v>6</v>
      </c>
      <c r="L15" s="8">
        <v>8</v>
      </c>
      <c r="M15" s="8">
        <v>4</v>
      </c>
      <c r="N15" s="9">
        <v>115</v>
      </c>
    </row>
    <row r="16" spans="1:14" ht="58.2" thickBot="1" x14ac:dyDescent="0.35">
      <c r="A16" t="s">
        <v>64</v>
      </c>
      <c r="B16" s="6" t="s">
        <v>31</v>
      </c>
      <c r="C16" s="6" t="str">
        <f t="shared" si="0"/>
        <v>Josh LamboK - LAC</v>
      </c>
      <c r="D16" s="6" t="str">
        <f t="shared" si="1"/>
        <v>Josh</v>
      </c>
      <c r="E16" s="6" t="str">
        <f t="shared" si="2"/>
        <v>Lambo</v>
      </c>
      <c r="F16" s="6" t="str">
        <f t="shared" si="3"/>
        <v>LAC</v>
      </c>
      <c r="G16" s="7" t="s">
        <v>32</v>
      </c>
      <c r="H16" s="8">
        <v>28</v>
      </c>
      <c r="I16" s="8" t="s">
        <v>4</v>
      </c>
      <c r="J16" s="8">
        <v>4</v>
      </c>
      <c r="K16" s="8">
        <v>7</v>
      </c>
      <c r="L16" s="8">
        <v>11</v>
      </c>
      <c r="M16" s="8">
        <v>4</v>
      </c>
      <c r="N16" s="9">
        <v>114</v>
      </c>
    </row>
    <row r="17" spans="1:14" ht="101.4" thickBot="1" x14ac:dyDescent="0.35">
      <c r="A17" t="s">
        <v>64</v>
      </c>
      <c r="B17" s="6" t="s">
        <v>33</v>
      </c>
      <c r="C17" s="6" t="str">
        <f t="shared" si="0"/>
        <v>Chandler CatanzaroK - NYJ</v>
      </c>
      <c r="D17" s="6" t="str">
        <f t="shared" si="1"/>
        <v>Chandler</v>
      </c>
      <c r="E17" s="6" t="str">
        <f t="shared" si="2"/>
        <v>Catanzaro</v>
      </c>
      <c r="F17" s="6" t="str">
        <f t="shared" si="3"/>
        <v>NYJ</v>
      </c>
      <c r="G17" s="7" t="s">
        <v>34</v>
      </c>
      <c r="H17" s="8">
        <v>49</v>
      </c>
      <c r="I17" s="8">
        <v>1</v>
      </c>
      <c r="J17" s="8">
        <v>8</v>
      </c>
      <c r="K17" s="8">
        <v>7</v>
      </c>
      <c r="L17" s="8">
        <v>5</v>
      </c>
      <c r="M17" s="8" t="s">
        <v>4</v>
      </c>
      <c r="N17" s="9">
        <v>112</v>
      </c>
    </row>
    <row r="18" spans="1:14" ht="72.599999999999994" thickBot="1" x14ac:dyDescent="0.35">
      <c r="A18" t="s">
        <v>64</v>
      </c>
      <c r="B18" s="6" t="s">
        <v>35</v>
      </c>
      <c r="C18" s="6" t="str">
        <f t="shared" si="0"/>
        <v>Matt PraterK - DET</v>
      </c>
      <c r="D18" s="6" t="str">
        <f t="shared" si="1"/>
        <v>Matt</v>
      </c>
      <c r="E18" s="6" t="str">
        <f t="shared" si="2"/>
        <v>Prater</v>
      </c>
      <c r="F18" s="6" t="str">
        <f t="shared" si="3"/>
        <v>DET</v>
      </c>
      <c r="G18" s="7" t="s">
        <v>36</v>
      </c>
      <c r="H18" s="8">
        <v>34</v>
      </c>
      <c r="I18" s="8" t="s">
        <v>4</v>
      </c>
      <c r="J18" s="8">
        <v>3</v>
      </c>
      <c r="K18" s="8">
        <v>8</v>
      </c>
      <c r="L18" s="8">
        <v>6</v>
      </c>
      <c r="M18" s="8">
        <v>5</v>
      </c>
      <c r="N18" s="9">
        <v>110</v>
      </c>
    </row>
    <row r="19" spans="1:14" ht="58.2" thickBot="1" x14ac:dyDescent="0.35">
      <c r="A19" t="s">
        <v>64</v>
      </c>
      <c r="B19" s="6" t="s">
        <v>37</v>
      </c>
      <c r="C19" s="6" t="str">
        <f t="shared" si="0"/>
        <v>Dan CarpenterK</v>
      </c>
      <c r="D19" s="6" t="str">
        <f t="shared" si="1"/>
        <v>Dan</v>
      </c>
      <c r="E19" s="6" t="e">
        <f t="shared" si="2"/>
        <v>#VALUE!</v>
      </c>
      <c r="F19" s="6" t="str">
        <f t="shared" si="3"/>
        <v>Free</v>
      </c>
      <c r="G19" s="7" t="s">
        <v>38</v>
      </c>
      <c r="H19" s="8">
        <v>34</v>
      </c>
      <c r="I19" s="8" t="s">
        <v>4</v>
      </c>
      <c r="J19" s="8">
        <v>5</v>
      </c>
      <c r="K19" s="8">
        <v>8</v>
      </c>
      <c r="L19" s="8">
        <v>7</v>
      </c>
      <c r="M19" s="8">
        <v>3</v>
      </c>
      <c r="N19" s="9">
        <v>109</v>
      </c>
    </row>
    <row r="20" spans="1:14" ht="87" thickBot="1" x14ac:dyDescent="0.35">
      <c r="A20" t="s">
        <v>64</v>
      </c>
      <c r="B20" s="5" t="s">
        <v>39</v>
      </c>
      <c r="C20" s="6" t="str">
        <f t="shared" si="0"/>
        <v>Sebastian JanikowskiK - OAK</v>
      </c>
      <c r="D20" s="6" t="str">
        <f t="shared" si="1"/>
        <v>Sebastian</v>
      </c>
      <c r="E20" s="6" t="str">
        <f t="shared" si="2"/>
        <v>Janikowski</v>
      </c>
      <c r="F20" s="6" t="str">
        <f t="shared" si="3"/>
        <v>OAK</v>
      </c>
      <c r="G20" s="7" t="s">
        <v>40</v>
      </c>
      <c r="H20" s="8">
        <v>38</v>
      </c>
      <c r="I20" s="8" t="s">
        <v>4</v>
      </c>
      <c r="J20" s="8">
        <v>7</v>
      </c>
      <c r="K20" s="8">
        <v>5</v>
      </c>
      <c r="L20" s="8">
        <v>5</v>
      </c>
      <c r="M20" s="8">
        <v>4</v>
      </c>
      <c r="N20" s="9">
        <v>109</v>
      </c>
    </row>
    <row r="21" spans="1:14" ht="72.599999999999994" thickBot="1" x14ac:dyDescent="0.35">
      <c r="A21" t="s">
        <v>64</v>
      </c>
      <c r="B21" s="6" t="s">
        <v>41</v>
      </c>
      <c r="C21" s="6" t="str">
        <f t="shared" si="0"/>
        <v>Caleb SturgisK - PHI</v>
      </c>
      <c r="D21" s="6" t="str">
        <f t="shared" si="1"/>
        <v>Caleb</v>
      </c>
      <c r="E21" s="6" t="str">
        <f t="shared" si="2"/>
        <v>Sturgis</v>
      </c>
      <c r="F21" s="6" t="str">
        <f t="shared" si="3"/>
        <v>PHI</v>
      </c>
      <c r="G21" s="7" t="s">
        <v>42</v>
      </c>
      <c r="H21" s="8">
        <v>35</v>
      </c>
      <c r="I21" s="8" t="s">
        <v>4</v>
      </c>
      <c r="J21" s="8">
        <v>4</v>
      </c>
      <c r="K21" s="8">
        <v>8</v>
      </c>
      <c r="L21" s="8">
        <v>4</v>
      </c>
      <c r="M21" s="8">
        <v>2</v>
      </c>
      <c r="N21" s="9">
        <v>93</v>
      </c>
    </row>
    <row r="22" spans="1:14" ht="58.2" thickBot="1" x14ac:dyDescent="0.35">
      <c r="A22" t="s">
        <v>64</v>
      </c>
      <c r="B22" s="6" t="s">
        <v>43</v>
      </c>
      <c r="C22" s="6" t="str">
        <f t="shared" si="0"/>
        <v>Phil DawsonK - ARI</v>
      </c>
      <c r="D22" s="6" t="str">
        <f t="shared" si="1"/>
        <v>Phil</v>
      </c>
      <c r="E22" s="6" t="str">
        <f t="shared" si="2"/>
        <v>Dawson</v>
      </c>
      <c r="F22" s="6" t="str">
        <f t="shared" si="3"/>
        <v>ARI</v>
      </c>
      <c r="G22" s="7" t="s">
        <v>44</v>
      </c>
      <c r="H22" s="8">
        <v>20</v>
      </c>
      <c r="I22" s="8" t="s">
        <v>4</v>
      </c>
      <c r="J22" s="8">
        <v>8</v>
      </c>
      <c r="K22" s="8">
        <v>6</v>
      </c>
      <c r="L22" s="8">
        <v>6</v>
      </c>
      <c r="M22" s="8">
        <v>2</v>
      </c>
      <c r="N22" s="9">
        <v>90</v>
      </c>
    </row>
    <row r="23" spans="1:14" ht="75.599999999999994" thickBot="1" x14ac:dyDescent="0.35">
      <c r="A23" t="s">
        <v>64</v>
      </c>
      <c r="B23" s="5" t="s">
        <v>45</v>
      </c>
      <c r="C23" s="6" t="str">
        <f t="shared" si="0"/>
        <v>Connor BarthK - CHI</v>
      </c>
      <c r="D23" s="6" t="str">
        <f t="shared" si="1"/>
        <v>Connor</v>
      </c>
      <c r="E23" s="6" t="str">
        <f t="shared" si="2"/>
        <v>Barth</v>
      </c>
      <c r="F23" s="6" t="str">
        <f t="shared" si="3"/>
        <v>CHI</v>
      </c>
      <c r="G23" s="7" t="s">
        <v>46</v>
      </c>
      <c r="H23" s="8">
        <v>23</v>
      </c>
      <c r="I23" s="8" t="s">
        <v>4</v>
      </c>
      <c r="J23" s="8">
        <v>8</v>
      </c>
      <c r="K23" s="8">
        <v>7</v>
      </c>
      <c r="L23" s="8">
        <v>3</v>
      </c>
      <c r="M23" s="8">
        <v>2</v>
      </c>
      <c r="N23" s="9">
        <v>87</v>
      </c>
    </row>
    <row r="24" spans="1:14" ht="58.2" thickBot="1" x14ac:dyDescent="0.35">
      <c r="A24" t="s">
        <v>64</v>
      </c>
      <c r="B24" s="6" t="s">
        <v>47</v>
      </c>
      <c r="C24" s="6" t="str">
        <f t="shared" si="0"/>
        <v>Nick NovakK - HOU</v>
      </c>
      <c r="D24" s="6" t="str">
        <f t="shared" si="1"/>
        <v>Nick</v>
      </c>
      <c r="E24" s="6" t="str">
        <f t="shared" si="2"/>
        <v>Novak</v>
      </c>
      <c r="F24" s="6" t="str">
        <f t="shared" si="3"/>
        <v>HOU</v>
      </c>
      <c r="G24" s="7" t="s">
        <v>48</v>
      </c>
      <c r="H24" s="8">
        <v>29</v>
      </c>
      <c r="I24" s="8" t="s">
        <v>4</v>
      </c>
      <c r="J24" s="8">
        <v>6</v>
      </c>
      <c r="K24" s="8">
        <v>6</v>
      </c>
      <c r="L24" s="8">
        <v>4</v>
      </c>
      <c r="M24" s="8">
        <v>2</v>
      </c>
      <c r="N24" s="9">
        <v>87</v>
      </c>
    </row>
    <row r="25" spans="1:14" ht="87" thickBot="1" x14ac:dyDescent="0.35">
      <c r="A25" t="s">
        <v>64</v>
      </c>
      <c r="B25" s="6" t="s">
        <v>49</v>
      </c>
      <c r="C25" s="6" t="str">
        <f t="shared" si="0"/>
        <v>Randy BullockK - CIN</v>
      </c>
      <c r="D25" s="6" t="str">
        <f t="shared" si="1"/>
        <v>Randy</v>
      </c>
      <c r="E25" s="6" t="str">
        <f t="shared" si="2"/>
        <v>Bullock</v>
      </c>
      <c r="F25" s="6" t="str">
        <f t="shared" si="3"/>
        <v>CIN</v>
      </c>
      <c r="G25" s="7" t="s">
        <v>50</v>
      </c>
      <c r="H25" s="8">
        <v>22</v>
      </c>
      <c r="I25" s="8">
        <v>1</v>
      </c>
      <c r="J25" s="8">
        <v>4</v>
      </c>
      <c r="K25" s="8">
        <v>6</v>
      </c>
      <c r="L25" s="8">
        <v>8</v>
      </c>
      <c r="M25" s="8" t="s">
        <v>4</v>
      </c>
      <c r="N25" s="9">
        <v>79</v>
      </c>
    </row>
    <row r="26" spans="1:14" ht="72.599999999999994" thickBot="1" x14ac:dyDescent="0.35">
      <c r="A26" t="s">
        <v>64</v>
      </c>
      <c r="B26" s="6" t="s">
        <v>51</v>
      </c>
      <c r="C26" s="6" t="str">
        <f t="shared" si="0"/>
        <v>Andrew FranksK - MIA</v>
      </c>
      <c r="D26" s="6" t="str">
        <f t="shared" si="1"/>
        <v>Andrew</v>
      </c>
      <c r="E26" s="6" t="str">
        <f t="shared" si="2"/>
        <v>Franks</v>
      </c>
      <c r="F26" s="6" t="str">
        <f t="shared" si="3"/>
        <v>MIA</v>
      </c>
      <c r="G26" s="7" t="s">
        <v>52</v>
      </c>
      <c r="H26" s="8">
        <v>33</v>
      </c>
      <c r="I26" s="8">
        <v>1</v>
      </c>
      <c r="J26" s="8">
        <v>3</v>
      </c>
      <c r="K26" s="8">
        <v>4</v>
      </c>
      <c r="L26" s="8">
        <v>4</v>
      </c>
      <c r="M26" s="8">
        <v>1</v>
      </c>
      <c r="N26" s="9">
        <v>74</v>
      </c>
    </row>
  </sheetData>
  <hyperlinks>
    <hyperlink ref="H1" r:id="rId1" display="http://fantasy.nfl.com/research/players?position=7&amp;sort=33&amp;statCategory=stats&amp;statSeason=2015&amp;statType=seasonStats&amp;statWeek=1"/>
    <hyperlink ref="I1" r:id="rId2" display="http://fantasy.nfl.com/research/players?position=7&amp;sort=35&amp;statCategory=stats&amp;statSeason=2015&amp;statType=seasonStats&amp;statWeek=1"/>
    <hyperlink ref="J1" r:id="rId3" display="http://fantasy.nfl.com/research/players?position=7&amp;sort=36&amp;statCategory=stats&amp;statSeason=2015&amp;statType=seasonStats&amp;statWeek=1"/>
    <hyperlink ref="K1" r:id="rId4" display="http://fantasy.nfl.com/research/players?position=7&amp;sort=37&amp;statCategory=stats&amp;statSeason=2015&amp;statType=seasonStats&amp;statWeek=1"/>
    <hyperlink ref="L1" r:id="rId5" display="http://fantasy.nfl.com/research/players?position=7&amp;sort=38&amp;statCategory=stats&amp;statSeason=2015&amp;statType=seasonStats&amp;statWeek=1"/>
    <hyperlink ref="M1" r:id="rId6" display="http://fantasy.nfl.com/research/players?position=7&amp;sort=39&amp;statCategory=stats&amp;statSeason=2015&amp;statType=seasonStats&amp;statWeek=1"/>
    <hyperlink ref="N1" r:id="rId7" display="http://fantasy.nfl.com/research/players?position=7&amp;sort=pts&amp;statCategory=stats&amp;statSeason=2015&amp;statType=seasonStats&amp;statWeek=1"/>
    <hyperlink ref="B26" r:id="rId8" display="http://fantasy.nfl.com/player/andrew-franks/profile/2553648/"/>
    <hyperlink ref="B25" r:id="rId9" display="http://fantasy.nfl.com/player/randy-bullock/profile/2533444/"/>
    <hyperlink ref="B24" r:id="rId10" display="http://fantasy.nfl.com/player/nick-novak/profile/2506194/"/>
    <hyperlink ref="B22" r:id="rId11" display="http://fantasy.nfl.com/player/phil-dawson/profile/2500351/"/>
    <hyperlink ref="B21" r:id="rId12" display="http://fantasy.nfl.com/player/caleb-sturgis/profile/2539637/"/>
    <hyperlink ref="B19" r:id="rId13" display="http://fantasy.nfl.com/player/dan-carpenter/profile/2507401/"/>
    <hyperlink ref="B18" r:id="rId14" display="http://fantasy.nfl.com/player/matt-prater/profile/2506677/"/>
    <hyperlink ref="B17" r:id="rId15" display="http://fantasy.nfl.com/player/chandler-catanzaro/profile/2550325/"/>
    <hyperlink ref="B16" r:id="rId16" display="http://fantasy.nfl.com/player/josh-lambo/profile/2553833/"/>
    <hyperlink ref="B15" r:id="rId17" display="http://fantasy.nfl.com/player/adam-vinatieri/profile/2503471/"/>
    <hyperlink ref="B14" r:id="rId18" display="http://fantasy.nfl.com/player/jason-myers/profile/2553112/"/>
    <hyperlink ref="B12" r:id="rId19" display="http://fantasy.nfl.com/player/chris-boswell/profile/2550545/"/>
    <hyperlink ref="B10" r:id="rId20" display="http://fantasy.nfl.com/player/stephen-hauschka/profile/2507374/"/>
    <hyperlink ref="B9" r:id="rId21" display="http://fantasy.nfl.com/player/dan-bailey/profile/2495259/"/>
    <hyperlink ref="B8" r:id="rId22" display="http://fantasy.nfl.com/player/robbie-gould/profile/2506264/"/>
    <hyperlink ref="B7" r:id="rId23" display="http://fantasy.nfl.com/player/brandon-mcmanus/profile/2541556/"/>
    <hyperlink ref="B5" r:id="rId24" display="http://fantasy.nfl.com/player/cairo-santos/profile/2550636/"/>
    <hyperlink ref="B4" r:id="rId25" display="http://fantasy.nfl.com/player/blair-walsh/profile/2532968/"/>
    <hyperlink ref="B3" r:id="rId26" display="http://fantasy.nfl.com/player/graham-gano/profile/71309/"/>
    <hyperlink ref="B2" r:id="rId27" display="http://fantasy.nfl.com/player/stephen-gostkowski/profile/2506922/"/>
    <hyperlink ref="B1" r:id="rId28" display="http://fantasy.nfl.com/research/players?position=7&amp;sort=name&amp;statCategory=stats&amp;statSeason=2015&amp;statType=seasonStats&amp;statWeek=1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2015_kickers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mthom</cp:lastModifiedBy>
  <dcterms:created xsi:type="dcterms:W3CDTF">2017-08-31T08:23:39Z</dcterms:created>
  <dcterms:modified xsi:type="dcterms:W3CDTF">2017-08-31T08:25:57Z</dcterms:modified>
</cp:coreProperties>
</file>