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48" i="1"/>
  <c r="P38" i="1"/>
  <c r="P9" i="1"/>
  <c r="P10" i="1"/>
  <c r="P11" i="1"/>
  <c r="P12" i="1"/>
  <c r="P13" i="1"/>
  <c r="P14" i="1"/>
  <c r="P15" i="1"/>
  <c r="P16" i="1"/>
  <c r="P17" i="1"/>
  <c r="P18" i="1"/>
  <c r="P8" i="1"/>
  <c r="P24" i="1"/>
  <c r="P25" i="1"/>
  <c r="P26" i="1"/>
  <c r="P27" i="1"/>
  <c r="P28" i="1"/>
  <c r="P29" i="1"/>
  <c r="P30" i="1"/>
  <c r="P31" i="1"/>
  <c r="P32" i="1"/>
  <c r="P33" i="1"/>
  <c r="P23" i="1"/>
  <c r="G39" i="1"/>
  <c r="G40" i="1"/>
  <c r="G41" i="1"/>
  <c r="G42" i="1"/>
  <c r="G43" i="1"/>
  <c r="G44" i="1"/>
  <c r="G45" i="1"/>
  <c r="G46" i="1"/>
  <c r="G47" i="1"/>
  <c r="G48" i="1"/>
  <c r="G38" i="1"/>
  <c r="G9" i="1"/>
  <c r="G10" i="1"/>
  <c r="G11" i="1"/>
  <c r="G12" i="1"/>
  <c r="G13" i="1"/>
  <c r="G14" i="1"/>
  <c r="G15" i="1"/>
  <c r="G16" i="1"/>
  <c r="G17" i="1"/>
  <c r="G18" i="1"/>
  <c r="G8" i="1"/>
  <c r="G24" i="1"/>
  <c r="G25" i="1"/>
  <c r="G26" i="1"/>
  <c r="G27" i="1"/>
  <c r="G28" i="1"/>
  <c r="G29" i="1"/>
  <c r="G30" i="1"/>
  <c r="G31" i="1"/>
  <c r="G32" i="1"/>
  <c r="G33" i="1"/>
  <c r="G23" i="1"/>
</calcChain>
</file>

<file path=xl/sharedStrings.xml><?xml version="1.0" encoding="utf-8"?>
<sst xmlns="http://schemas.openxmlformats.org/spreadsheetml/2006/main" count="11" uniqueCount="8">
  <si>
    <t>Correlations</t>
  </si>
  <si>
    <t>NPV</t>
  </si>
  <si>
    <t>NPV:</t>
  </si>
  <si>
    <t>IBCVA/CWCCVA in Prozent</t>
  </si>
  <si>
    <t>HWVola</t>
  </si>
  <si>
    <t>HWVola = 0.02</t>
  </si>
  <si>
    <t>HWVola = 0.07</t>
  </si>
  <si>
    <t>HWVola = 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</si>
</sst>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</a:t>
            </a:r>
            <a:r>
              <a:rPr lang="en-US" sz="1400" baseline="0">
                <a:latin typeface="+mj-lt"/>
              </a:rPr>
              <a:t> (Bond)</a:t>
            </a:r>
            <a:endParaRPr lang="en-US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HWVola = 0.07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Tabelle1!$E$8:$E$18</c:f>
              <c:numCache>
                <c:formatCode>General</c:formatCode>
                <c:ptCount val="11"/>
                <c:pt idx="0">
                  <c:v>0.69332910263019709</c:v>
                </c:pt>
                <c:pt idx="1">
                  <c:v>0.68590431219708925</c:v>
                </c:pt>
                <c:pt idx="2">
                  <c:v>0.64236341434051758</c:v>
                </c:pt>
                <c:pt idx="3">
                  <c:v>0.59104110298168333</c:v>
                </c:pt>
                <c:pt idx="4">
                  <c:v>0.55735852808968667</c:v>
                </c:pt>
                <c:pt idx="5">
                  <c:v>0.52447532252344131</c:v>
                </c:pt>
                <c:pt idx="6">
                  <c:v>0.48934511643331124</c:v>
                </c:pt>
                <c:pt idx="7">
                  <c:v>0.45834829863271864</c:v>
                </c:pt>
                <c:pt idx="8">
                  <c:v>0.41446504440496612</c:v>
                </c:pt>
                <c:pt idx="9">
                  <c:v>0.38062735611564669</c:v>
                </c:pt>
                <c:pt idx="10">
                  <c:v>0.37564357094584772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4957-A5BF-6AB20CE698C7}"/>
            </c:ext>
          </c:extLst>
        </c:ser>
        <c:ser>
          <c:idx val="4"/>
          <c:order val="1"/>
          <c:tx>
            <c:v> CWC, HWVola = 0,07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Tabelle1!$F$8:$F$18</c:f>
              <c:numCache>
                <c:formatCode>General</c:formatCode>
                <c:ptCount val="11"/>
                <c:pt idx="0">
                  <c:v>1.6830275674034159</c:v>
                </c:pt>
                <c:pt idx="1">
                  <c:v>1.6830275674034159</c:v>
                </c:pt>
                <c:pt idx="2">
                  <c:v>1.6830275674034159</c:v>
                </c:pt>
                <c:pt idx="3">
                  <c:v>1.6830275674034159</c:v>
                </c:pt>
                <c:pt idx="4">
                  <c:v>1.6830275674034159</c:v>
                </c:pt>
                <c:pt idx="5">
                  <c:v>1.6830275674034159</c:v>
                </c:pt>
                <c:pt idx="6">
                  <c:v>1.6830275674034159</c:v>
                </c:pt>
                <c:pt idx="7">
                  <c:v>1.6830275674034159</c:v>
                </c:pt>
                <c:pt idx="8">
                  <c:v>1.6830275674034159</c:v>
                </c:pt>
                <c:pt idx="9">
                  <c:v>1.6830275674034159</c:v>
                </c:pt>
                <c:pt idx="10">
                  <c:v>1.6830275674034159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1D-4957-A5BF-6AB20CE698C7}"/>
            </c:ext>
          </c:extLst>
        </c:ser>
        <c:ser>
          <c:idx val="2"/>
          <c:order val="2"/>
          <c:tx>
            <c:v>HWVola = 0,02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Tabelle1!$E$23:$E$33</c:f>
              <c:numCache>
                <c:formatCode>General</c:formatCode>
                <c:ptCount val="11"/>
                <c:pt idx="0">
                  <c:v>0.57537329267538306</c:v>
                </c:pt>
                <c:pt idx="1">
                  <c:v>0.57328536921121553</c:v>
                </c:pt>
                <c:pt idx="2">
                  <c:v>0.56066615914966345</c:v>
                </c:pt>
                <c:pt idx="3">
                  <c:v>0.54576624840637811</c:v>
                </c:pt>
                <c:pt idx="4">
                  <c:v>0.53593280495623397</c:v>
                </c:pt>
                <c:pt idx="5">
                  <c:v>0.52565744203778197</c:v>
                </c:pt>
                <c:pt idx="6">
                  <c:v>0.51459144841081883</c:v>
                </c:pt>
                <c:pt idx="7">
                  <c:v>0.50522202509881053</c:v>
                </c:pt>
                <c:pt idx="8">
                  <c:v>0.4913118038926137</c:v>
                </c:pt>
                <c:pt idx="9">
                  <c:v>0.47984976975807686</c:v>
                </c:pt>
                <c:pt idx="10">
                  <c:v>0.4780181816383231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957-A5BF-6AB20CE698C7}"/>
            </c:ext>
          </c:extLst>
        </c:ser>
        <c:ser>
          <c:idx val="3"/>
          <c:order val="3"/>
          <c:tx>
            <c:v>CWC, HWVola = 0,02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Tabelle1!$F$23:$F$33</c:f>
              <c:numCache>
                <c:formatCode>General</c:formatCode>
                <c:ptCount val="11"/>
                <c:pt idx="0">
                  <c:v>0.7474956257029276</c:v>
                </c:pt>
                <c:pt idx="1">
                  <c:v>0.7474956257029276</c:v>
                </c:pt>
                <c:pt idx="2">
                  <c:v>0.7474956257029276</c:v>
                </c:pt>
                <c:pt idx="3">
                  <c:v>0.7474956257029276</c:v>
                </c:pt>
                <c:pt idx="4">
                  <c:v>0.7474956257029276</c:v>
                </c:pt>
                <c:pt idx="5">
                  <c:v>0.7474956257029276</c:v>
                </c:pt>
                <c:pt idx="6">
                  <c:v>0.7474956257029276</c:v>
                </c:pt>
                <c:pt idx="7">
                  <c:v>0.7474956257029276</c:v>
                </c:pt>
                <c:pt idx="8">
                  <c:v>0.7474956257029276</c:v>
                </c:pt>
                <c:pt idx="9">
                  <c:v>0.7474956257029276</c:v>
                </c:pt>
                <c:pt idx="10">
                  <c:v>0.7474956257029276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D-4957-A5BF-6AB20CE698C7}"/>
            </c:ext>
          </c:extLst>
        </c:ser>
        <c:ser>
          <c:idx val="1"/>
          <c:order val="4"/>
          <c:tx>
            <c:v>HWVola = 0,005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dashDot"/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Tabelle1!$E$38:$E$48</c:f>
              <c:numCache>
                <c:formatCode>General</c:formatCode>
                <c:ptCount val="11"/>
                <c:pt idx="0">
                  <c:v>0.53841071839284516</c:v>
                </c:pt>
                <c:pt idx="1">
                  <c:v>0.53788061034504364</c:v>
                </c:pt>
                <c:pt idx="2">
                  <c:v>0.53466839380531361</c:v>
                </c:pt>
                <c:pt idx="3">
                  <c:v>0.53084709882056735</c:v>
                </c:pt>
                <c:pt idx="4">
                  <c:v>0.52830303987383054</c:v>
                </c:pt>
                <c:pt idx="5">
                  <c:v>0.52475837580858198</c:v>
                </c:pt>
                <c:pt idx="6">
                  <c:v>0.52097796008044184</c:v>
                </c:pt>
                <c:pt idx="7">
                  <c:v>0.51852941617889026</c:v>
                </c:pt>
                <c:pt idx="8">
                  <c:v>0.51486085581170837</c:v>
                </c:pt>
                <c:pt idx="9">
                  <c:v>0.51178623097371123</c:v>
                </c:pt>
                <c:pt idx="10">
                  <c:v>0.51127977752105525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D-4957-A5BF-6AB20CE698C7}"/>
            </c:ext>
          </c:extLst>
        </c:ser>
        <c:ser>
          <c:idx val="5"/>
          <c:order val="5"/>
          <c:tx>
            <c:v> CWC, HWVola = 0,005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dash"/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Tabelle1!$F$38:$F$48</c:f>
              <c:numCache>
                <c:formatCode>General</c:formatCode>
                <c:ptCount val="11"/>
                <c:pt idx="0">
                  <c:v>0.55441247291409745</c:v>
                </c:pt>
                <c:pt idx="1">
                  <c:v>0.55441247291409745</c:v>
                </c:pt>
                <c:pt idx="2">
                  <c:v>0.55441247291409745</c:v>
                </c:pt>
                <c:pt idx="3">
                  <c:v>0.55441247291409745</c:v>
                </c:pt>
                <c:pt idx="4">
                  <c:v>0.55441247291409745</c:v>
                </c:pt>
                <c:pt idx="5">
                  <c:v>0.55441247291409745</c:v>
                </c:pt>
                <c:pt idx="6">
                  <c:v>0.55441247291409745</c:v>
                </c:pt>
                <c:pt idx="7">
                  <c:v>0.55441247291409745</c:v>
                </c:pt>
                <c:pt idx="8">
                  <c:v>0.55441247291409745</c:v>
                </c:pt>
                <c:pt idx="9">
                  <c:v>0.55441247291409745</c:v>
                </c:pt>
                <c:pt idx="10">
                  <c:v>0.55441247291409745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1D-4957-A5BF-6AB20CE6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1.7500000000000002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 (Swap)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530065359477121E-2"/>
          <c:y val="0.14807861111111112"/>
          <c:w val="0.70213039215686279"/>
          <c:h val="0.69527638888888887"/>
        </c:manualLayout>
      </c:layout>
      <c:scatterChart>
        <c:scatterStyle val="lineMarker"/>
        <c:varyColors val="0"/>
        <c:ser>
          <c:idx val="0"/>
          <c:order val="0"/>
          <c:tx>
            <c:v>HWVola = 0,07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Tabelle1!$N$8:$N$18</c:f>
              <c:numCache>
                <c:formatCode>General</c:formatCode>
                <c:ptCount val="11"/>
                <c:pt idx="0">
                  <c:v>6.7802104127326304E-2</c:v>
                </c:pt>
                <c:pt idx="1">
                  <c:v>6.8897831983490643E-2</c:v>
                </c:pt>
                <c:pt idx="2">
                  <c:v>7.5475633631458525E-2</c:v>
                </c:pt>
                <c:pt idx="3">
                  <c:v>8.3232945474113265E-2</c:v>
                </c:pt>
                <c:pt idx="4">
                  <c:v>8.8302343098103128E-2</c:v>
                </c:pt>
                <c:pt idx="5">
                  <c:v>9.2387722169944092E-2</c:v>
                </c:pt>
                <c:pt idx="6">
                  <c:v>9.767295393929161E-2</c:v>
                </c:pt>
                <c:pt idx="7">
                  <c:v>0.10246548589547678</c:v>
                </c:pt>
                <c:pt idx="8">
                  <c:v>0.10964449443937722</c:v>
                </c:pt>
                <c:pt idx="9">
                  <c:v>0.11558662669164846</c:v>
                </c:pt>
                <c:pt idx="10">
                  <c:v>0.1165069150383234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53F-AFBA-9C7D2B0D4072}"/>
            </c:ext>
          </c:extLst>
        </c:ser>
        <c:ser>
          <c:idx val="4"/>
          <c:order val="1"/>
          <c:tx>
            <c:v> CWC, HWVola = 0,07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Tabelle1!$O$8:$O$18</c:f>
              <c:numCache>
                <c:formatCode>General</c:formatCode>
                <c:ptCount val="11"/>
                <c:pt idx="0">
                  <c:v>0.20778256893303104</c:v>
                </c:pt>
                <c:pt idx="1">
                  <c:v>0.20778256893303104</c:v>
                </c:pt>
                <c:pt idx="2">
                  <c:v>0.20778256893303104</c:v>
                </c:pt>
                <c:pt idx="3">
                  <c:v>0.20778256893303104</c:v>
                </c:pt>
                <c:pt idx="4">
                  <c:v>0.20778256893303104</c:v>
                </c:pt>
                <c:pt idx="5">
                  <c:v>0.20778256893303104</c:v>
                </c:pt>
                <c:pt idx="6">
                  <c:v>0.20778256893303104</c:v>
                </c:pt>
                <c:pt idx="7">
                  <c:v>0.20778256893303104</c:v>
                </c:pt>
                <c:pt idx="8">
                  <c:v>0.20778256893303104</c:v>
                </c:pt>
                <c:pt idx="9">
                  <c:v>0.20778256893303104</c:v>
                </c:pt>
                <c:pt idx="10">
                  <c:v>0.20778256893303104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6-453F-AFBA-9C7D2B0D4072}"/>
            </c:ext>
          </c:extLst>
        </c:ser>
        <c:ser>
          <c:idx val="1"/>
          <c:order val="2"/>
          <c:tx>
            <c:v>HWVola = 0.02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Tabelle1!$N$23:$N$33</c:f>
              <c:numCache>
                <c:formatCode>General</c:formatCode>
                <c:ptCount val="11"/>
                <c:pt idx="0">
                  <c:v>2.1216870498221928E-2</c:v>
                </c:pt>
                <c:pt idx="1">
                  <c:v>2.1705792313841617E-2</c:v>
                </c:pt>
                <c:pt idx="2">
                  <c:v>2.479344117318822E-2</c:v>
                </c:pt>
                <c:pt idx="3">
                  <c:v>2.8543475174716729E-2</c:v>
                </c:pt>
                <c:pt idx="4">
                  <c:v>3.1081344780844677E-2</c:v>
                </c:pt>
                <c:pt idx="5">
                  <c:v>3.359520374706735E-2</c:v>
                </c:pt>
                <c:pt idx="6">
                  <c:v>3.6167575267977994E-2</c:v>
                </c:pt>
                <c:pt idx="7">
                  <c:v>3.8787409593939018E-2</c:v>
                </c:pt>
                <c:pt idx="8">
                  <c:v>4.2794242677180946E-2</c:v>
                </c:pt>
                <c:pt idx="9">
                  <c:v>4.6245666274663789E-2</c:v>
                </c:pt>
                <c:pt idx="10">
                  <c:v>4.6810520727551097E-2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6-453F-AFBA-9C7D2B0D4072}"/>
            </c:ext>
          </c:extLst>
        </c:ser>
        <c:ser>
          <c:idx val="5"/>
          <c:order val="3"/>
          <c:tx>
            <c:v>CWC, HWVola = 0,02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Tabelle1!$O$23:$O$33</c:f>
              <c:numCache>
                <c:formatCode>General</c:formatCode>
                <c:ptCount val="11"/>
                <c:pt idx="0">
                  <c:v>8.0537425031867407E-2</c:v>
                </c:pt>
                <c:pt idx="1">
                  <c:v>8.0537425031867407E-2</c:v>
                </c:pt>
                <c:pt idx="2">
                  <c:v>8.0537425031867407E-2</c:v>
                </c:pt>
                <c:pt idx="3">
                  <c:v>8.0537425031867407E-2</c:v>
                </c:pt>
                <c:pt idx="4">
                  <c:v>8.0537425031867407E-2</c:v>
                </c:pt>
                <c:pt idx="5">
                  <c:v>8.0537425031867407E-2</c:v>
                </c:pt>
                <c:pt idx="6">
                  <c:v>8.0537425031867407E-2</c:v>
                </c:pt>
                <c:pt idx="7">
                  <c:v>8.0537425031867407E-2</c:v>
                </c:pt>
                <c:pt idx="8">
                  <c:v>8.0537425031867407E-2</c:v>
                </c:pt>
                <c:pt idx="9">
                  <c:v>8.0537425031867407E-2</c:v>
                </c:pt>
                <c:pt idx="10">
                  <c:v>8.0537425031867407E-2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6-453F-AFBA-9C7D2B0D4072}"/>
            </c:ext>
          </c:extLst>
        </c:ser>
        <c:ser>
          <c:idx val="2"/>
          <c:order val="4"/>
          <c:tx>
            <c:v>HWVola = 0,005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Tabelle1!$N$38:$N$48</c:f>
              <c:numCache>
                <c:formatCode>General</c:formatCode>
                <c:ptCount val="11"/>
                <c:pt idx="0">
                  <c:v>1.2705088574176637E-2</c:v>
                </c:pt>
                <c:pt idx="1">
                  <c:v>1.2900536512080419E-2</c:v>
                </c:pt>
                <c:pt idx="2">
                  <c:v>1.412500450205109E-2</c:v>
                </c:pt>
                <c:pt idx="3">
                  <c:v>1.5603519621181675E-2</c:v>
                </c:pt>
                <c:pt idx="4">
                  <c:v>1.6596750790716871E-2</c:v>
                </c:pt>
                <c:pt idx="5">
                  <c:v>1.7530697554626481E-2</c:v>
                </c:pt>
                <c:pt idx="6">
                  <c:v>1.8512552403653564E-2</c:v>
                </c:pt>
                <c:pt idx="7">
                  <c:v>1.9507589504114797E-2</c:v>
                </c:pt>
                <c:pt idx="8">
                  <c:v>2.1026304097130272E-2</c:v>
                </c:pt>
                <c:pt idx="9">
                  <c:v>2.2318503326521976E-2</c:v>
                </c:pt>
                <c:pt idx="10">
                  <c:v>2.2528622479102395E-2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6-453F-AFBA-9C7D2B0D4072}"/>
            </c:ext>
          </c:extLst>
        </c:ser>
        <c:ser>
          <c:idx val="3"/>
          <c:order val="5"/>
          <c:tx>
            <c:v>CWC, HWVola = 0,005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Tabelle1!$O$38:$O$48</c:f>
              <c:numCache>
                <c:formatCode>General</c:formatCode>
                <c:ptCount val="11"/>
                <c:pt idx="0">
                  <c:v>2.4709394956927998E-2</c:v>
                </c:pt>
                <c:pt idx="1">
                  <c:v>2.4709394956927998E-2</c:v>
                </c:pt>
                <c:pt idx="2">
                  <c:v>2.4709394956927998E-2</c:v>
                </c:pt>
                <c:pt idx="3">
                  <c:v>2.4709394956927998E-2</c:v>
                </c:pt>
                <c:pt idx="4">
                  <c:v>2.4709394956927998E-2</c:v>
                </c:pt>
                <c:pt idx="5">
                  <c:v>2.4709394956927998E-2</c:v>
                </c:pt>
                <c:pt idx="6">
                  <c:v>2.4709394956927998E-2</c:v>
                </c:pt>
                <c:pt idx="7">
                  <c:v>2.4709394956927998E-2</c:v>
                </c:pt>
                <c:pt idx="8">
                  <c:v>2.4709394956927998E-2</c:v>
                </c:pt>
                <c:pt idx="9">
                  <c:v>2.4709394956927998E-2</c:v>
                </c:pt>
                <c:pt idx="10">
                  <c:v>2.4709394956927998E-2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6-453F-AFBA-9C7D2B0D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580368</xdr:colOff>
      <xdr:row>0</xdr:row>
      <xdr:rowOff>1</xdr:rowOff>
    </xdr:from>
    <xdr:to>
      <xdr:col>11</xdr:col>
      <xdr:colOff>604368</xdr:colOff>
      <xdr:row>0</xdr:row>
      <xdr:rowOff>3600001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AB2A76-337B-43D4-9F24-EDF2B819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526932</xdr:colOff>
      <xdr:row>0</xdr:row>
      <xdr:rowOff>1</xdr:rowOff>
    </xdr:from>
    <xdr:to>
      <xdr:col>22</xdr:col>
      <xdr:colOff>550932</xdr:colOff>
      <xdr:row>0</xdr:row>
      <xdr:rowOff>3600001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6B87E4-E3D2-4378-A697-C8D852E1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0" zoomScaleNormal="70" workbookViewId="0">
      <selection activeCell="L4" sqref="L4"/>
    </sheetView>
  </sheetViews>
  <sheetFormatPr baseColWidth="10" defaultColWidth="8.88671875" defaultRowHeight="14.4" x14ac:dyDescent="0.3"/>
  <sheetData>
    <row r="1" spans="1:16" ht="289.8" customHeight="1" x14ac:dyDescent="0.3"/>
    <row r="2" spans="1:16" x14ac:dyDescent="0.3">
      <c r="E2" s="1" t="s">
        <v>4</v>
      </c>
    </row>
    <row r="4" spans="1:16" x14ac:dyDescent="0.3">
      <c r="E4" t="s">
        <v>1</v>
      </c>
      <c r="F4" s="2">
        <v>1.7503014266783818</v>
      </c>
      <c r="N4" t="s">
        <v>2</v>
      </c>
      <c r="O4" s="2">
        <v>6.0303124581568945E-2</v>
      </c>
    </row>
    <row r="6" spans="1:16" x14ac:dyDescent="0.3">
      <c r="A6" t="s">
        <v>0</v>
      </c>
      <c r="E6" s="2" t="s">
        <v>6</v>
      </c>
      <c r="G6" t="s">
        <v>3</v>
      </c>
      <c r="P6" t="s">
        <v>3</v>
      </c>
    </row>
    <row r="7" spans="1:16" x14ac:dyDescent="0.3">
      <c r="G7" s="4"/>
      <c r="H7" s="4"/>
      <c r="N7" s="4"/>
      <c r="O7" s="4"/>
    </row>
    <row r="8" spans="1:16" x14ac:dyDescent="0.3">
      <c r="A8">
        <v>-0.99</v>
      </c>
      <c r="E8" s="2">
        <v>0.69332910263019709</v>
      </c>
      <c r="F8" s="2">
        <v>1.6830275674034159</v>
      </c>
      <c r="G8" s="3">
        <f>E8/F8</f>
        <v>0.41195350335221725</v>
      </c>
      <c r="N8" s="2">
        <v>6.7802104127326304E-2</v>
      </c>
      <c r="O8" s="2">
        <v>0.20778256893303104</v>
      </c>
      <c r="P8" s="3">
        <f>N8/O8</f>
        <v>0.32631276278607918</v>
      </c>
    </row>
    <row r="9" spans="1:16" x14ac:dyDescent="0.3">
      <c r="A9">
        <v>-0.95</v>
      </c>
      <c r="E9" s="2">
        <v>0.68590431219708925</v>
      </c>
      <c r="F9" s="2">
        <v>1.6830275674034159</v>
      </c>
      <c r="G9" s="3">
        <f t="shared" ref="G9:G18" si="0">E9/F9</f>
        <v>0.40754193542730033</v>
      </c>
      <c r="N9" s="2">
        <v>6.8897831983490643E-2</v>
      </c>
      <c r="O9" s="2">
        <v>0.20778256893303104</v>
      </c>
      <c r="P9" s="3">
        <f t="shared" ref="P9:P18" si="1">N9/O9</f>
        <v>0.33158619771274761</v>
      </c>
    </row>
    <row r="10" spans="1:16" x14ac:dyDescent="0.3">
      <c r="A10">
        <v>-0.7</v>
      </c>
      <c r="E10" s="2">
        <v>0.64236341434051758</v>
      </c>
      <c r="F10" s="2">
        <v>1.6830275674034159</v>
      </c>
      <c r="G10" s="3">
        <f t="shared" si="0"/>
        <v>0.3816713562996234</v>
      </c>
      <c r="N10" s="2">
        <v>7.5475633631458525E-2</v>
      </c>
      <c r="O10" s="2">
        <v>0.20778256893303104</v>
      </c>
      <c r="P10" s="3">
        <f t="shared" si="1"/>
        <v>0.36324333662360558</v>
      </c>
    </row>
    <row r="11" spans="1:16" x14ac:dyDescent="0.3">
      <c r="A11">
        <v>-0.4</v>
      </c>
      <c r="E11" s="2">
        <v>0.59104110298168333</v>
      </c>
      <c r="F11" s="2">
        <v>1.6830275674034159</v>
      </c>
      <c r="G11" s="3">
        <f t="shared" si="0"/>
        <v>0.35117731546937453</v>
      </c>
      <c r="N11" s="2">
        <v>8.3232945474113265E-2</v>
      </c>
      <c r="O11" s="2">
        <v>0.20778256893303104</v>
      </c>
      <c r="P11" s="3">
        <f t="shared" si="1"/>
        <v>0.40057713166949771</v>
      </c>
    </row>
    <row r="12" spans="1:16" x14ac:dyDescent="0.3">
      <c r="A12">
        <v>-0.2</v>
      </c>
      <c r="E12" s="2">
        <v>0.55735852808968667</v>
      </c>
      <c r="F12" s="2">
        <v>1.6830275674034159</v>
      </c>
      <c r="G12" s="3">
        <f t="shared" si="0"/>
        <v>0.33116422979902965</v>
      </c>
      <c r="N12" s="2">
        <v>8.8302343098103128E-2</v>
      </c>
      <c r="O12" s="2">
        <v>0.20778256893303104</v>
      </c>
      <c r="P12" s="3">
        <f t="shared" si="1"/>
        <v>0.42497473946702063</v>
      </c>
    </row>
    <row r="13" spans="1:16" x14ac:dyDescent="0.3">
      <c r="A13">
        <v>0</v>
      </c>
      <c r="E13" s="2">
        <v>0.52447532252344131</v>
      </c>
      <c r="F13" s="2">
        <v>1.6830275674034159</v>
      </c>
      <c r="G13" s="3">
        <f t="shared" si="0"/>
        <v>0.31162610326853096</v>
      </c>
      <c r="N13" s="2">
        <v>9.2387722169944092E-2</v>
      </c>
      <c r="O13" s="2">
        <v>0.20778256893303104</v>
      </c>
      <c r="P13" s="3">
        <f t="shared" si="1"/>
        <v>0.44463653830231031</v>
      </c>
    </row>
    <row r="14" spans="1:16" x14ac:dyDescent="0.3">
      <c r="A14">
        <v>0.2</v>
      </c>
      <c r="E14" s="2">
        <v>0.48934511643331124</v>
      </c>
      <c r="F14" s="2">
        <v>1.6830275674034159</v>
      </c>
      <c r="G14" s="3">
        <f t="shared" si="0"/>
        <v>0.29075288243096076</v>
      </c>
      <c r="N14" s="2">
        <v>9.767295393929161E-2</v>
      </c>
      <c r="O14" s="2">
        <v>0.20778256893303104</v>
      </c>
      <c r="P14" s="3">
        <f t="shared" si="1"/>
        <v>0.47007289610887382</v>
      </c>
    </row>
    <row r="15" spans="1:16" x14ac:dyDescent="0.3">
      <c r="A15">
        <v>0.4</v>
      </c>
      <c r="E15" s="2">
        <v>0.45834829863271864</v>
      </c>
      <c r="F15" s="2">
        <v>1.6830275674034159</v>
      </c>
      <c r="G15" s="3">
        <f t="shared" si="0"/>
        <v>0.27233558588696255</v>
      </c>
      <c r="N15" s="2">
        <v>0.10246548589547678</v>
      </c>
      <c r="O15" s="2">
        <v>0.20778256893303104</v>
      </c>
      <c r="P15" s="3">
        <f t="shared" si="1"/>
        <v>0.49313802607042423</v>
      </c>
    </row>
    <row r="16" spans="1:16" x14ac:dyDescent="0.3">
      <c r="A16">
        <v>0.7</v>
      </c>
      <c r="E16" s="2">
        <v>0.41446504440496612</v>
      </c>
      <c r="F16" s="2">
        <v>1.6830275674034159</v>
      </c>
      <c r="G16" s="3">
        <f t="shared" si="0"/>
        <v>0.2462615897875072</v>
      </c>
      <c r="N16" s="2">
        <v>0.10964449443937722</v>
      </c>
      <c r="O16" s="2">
        <v>0.20778256893303104</v>
      </c>
      <c r="P16" s="3">
        <f t="shared" si="1"/>
        <v>0.5276886073860988</v>
      </c>
    </row>
    <row r="17" spans="1:16" x14ac:dyDescent="0.3">
      <c r="A17">
        <v>0.95</v>
      </c>
      <c r="E17" s="2">
        <v>0.38062735611564669</v>
      </c>
      <c r="F17" s="2">
        <v>1.6830275674034159</v>
      </c>
      <c r="G17" s="3">
        <f t="shared" si="0"/>
        <v>0.22615634080366293</v>
      </c>
      <c r="N17" s="2">
        <v>0.11558662669164846</v>
      </c>
      <c r="O17" s="2">
        <v>0.20778256893303104</v>
      </c>
      <c r="P17" s="3">
        <f t="shared" si="1"/>
        <v>0.55628644541834682</v>
      </c>
    </row>
    <row r="18" spans="1:16" x14ac:dyDescent="0.3">
      <c r="A18">
        <v>0.99</v>
      </c>
      <c r="E18" s="2">
        <v>0.37564357094584772</v>
      </c>
      <c r="F18" s="2">
        <v>1.6830275674034159</v>
      </c>
      <c r="G18" s="3">
        <f t="shared" si="0"/>
        <v>0.22319513846430494</v>
      </c>
      <c r="N18" s="2">
        <v>0.1165069150383234</v>
      </c>
      <c r="O18" s="2">
        <v>0.20778256893303104</v>
      </c>
      <c r="P18" s="3">
        <f t="shared" si="1"/>
        <v>0.56071553853910594</v>
      </c>
    </row>
    <row r="21" spans="1:16" x14ac:dyDescent="0.3">
      <c r="E21" s="2" t="s">
        <v>5</v>
      </c>
    </row>
    <row r="23" spans="1:16" x14ac:dyDescent="0.3">
      <c r="E23" s="2">
        <v>0.57537329267538306</v>
      </c>
      <c r="F23" s="2">
        <v>0.7474956257029276</v>
      </c>
      <c r="G23" s="3">
        <f>E23/F23</f>
        <v>0.7697346618374058</v>
      </c>
      <c r="N23" s="2">
        <v>2.1216870498221928E-2</v>
      </c>
      <c r="O23" s="2">
        <v>8.0537425031867407E-2</v>
      </c>
      <c r="P23" s="3">
        <f>N23/O23</f>
        <v>0.26344113298664246</v>
      </c>
    </row>
    <row r="24" spans="1:16" x14ac:dyDescent="0.3">
      <c r="E24" s="2">
        <v>0.57328536921121553</v>
      </c>
      <c r="F24" s="2">
        <v>0.7474956257029276</v>
      </c>
      <c r="G24" s="3">
        <f t="shared" ref="G24:G33" si="2">E24/F24</f>
        <v>0.76694143684400995</v>
      </c>
      <c r="N24" s="2">
        <v>2.1705792313841617E-2</v>
      </c>
      <c r="O24" s="2">
        <v>8.0537425031867407E-2</v>
      </c>
      <c r="P24" s="3">
        <f t="shared" ref="P24:P33" si="3">N24/O24</f>
        <v>0.2695118735824118</v>
      </c>
    </row>
    <row r="25" spans="1:16" x14ac:dyDescent="0.3">
      <c r="E25" s="2">
        <v>0.56066615914966345</v>
      </c>
      <c r="F25" s="2">
        <v>0.7474956257029276</v>
      </c>
      <c r="G25" s="3">
        <f t="shared" si="2"/>
        <v>0.75005945168231047</v>
      </c>
      <c r="N25" s="2">
        <v>2.479344117318822E-2</v>
      </c>
      <c r="O25" s="2">
        <v>8.0537425031867407E-2</v>
      </c>
      <c r="P25" s="3">
        <f t="shared" si="3"/>
        <v>0.30784993639140862</v>
      </c>
    </row>
    <row r="26" spans="1:16" x14ac:dyDescent="0.3">
      <c r="E26" s="2">
        <v>0.54576624840637811</v>
      </c>
      <c r="F26" s="2">
        <v>0.7474956257029276</v>
      </c>
      <c r="G26" s="3">
        <f t="shared" si="2"/>
        <v>0.7301263440747926</v>
      </c>
      <c r="N26" s="2">
        <v>2.8543475174716729E-2</v>
      </c>
      <c r="O26" s="2">
        <v>8.0537425031867407E-2</v>
      </c>
      <c r="P26" s="3">
        <f t="shared" si="3"/>
        <v>0.3544125624009275</v>
      </c>
    </row>
    <row r="27" spans="1:16" x14ac:dyDescent="0.3">
      <c r="E27" s="2">
        <v>0.53593280495623397</v>
      </c>
      <c r="F27" s="2">
        <v>0.7474956257029276</v>
      </c>
      <c r="G27" s="3">
        <f t="shared" si="2"/>
        <v>0.71697115879742457</v>
      </c>
      <c r="N27" s="2">
        <v>3.1081344780844677E-2</v>
      </c>
      <c r="O27" s="2">
        <v>8.0537425031867407E-2</v>
      </c>
      <c r="P27" s="3">
        <f t="shared" si="3"/>
        <v>0.38592424290379623</v>
      </c>
    </row>
    <row r="28" spans="1:16" x14ac:dyDescent="0.3">
      <c r="E28" s="2">
        <v>0.52565744203778197</v>
      </c>
      <c r="F28" s="2">
        <v>0.7474956257029276</v>
      </c>
      <c r="G28" s="3">
        <f t="shared" si="2"/>
        <v>0.70322477344729062</v>
      </c>
      <c r="N28" s="2">
        <v>3.359520374706735E-2</v>
      </c>
      <c r="O28" s="2">
        <v>8.0537425031867407E-2</v>
      </c>
      <c r="P28" s="3">
        <f t="shared" si="3"/>
        <v>0.41713779319085814</v>
      </c>
    </row>
    <row r="29" spans="1:16" x14ac:dyDescent="0.3">
      <c r="E29" s="2">
        <v>0.51459144841081883</v>
      </c>
      <c r="F29" s="2">
        <v>0.7474956257029276</v>
      </c>
      <c r="G29" s="3">
        <f t="shared" si="2"/>
        <v>0.68842068196306694</v>
      </c>
      <c r="N29" s="2">
        <v>3.6167575267977994E-2</v>
      </c>
      <c r="O29" s="2">
        <v>8.0537425031867407E-2</v>
      </c>
      <c r="P29" s="3">
        <f t="shared" si="3"/>
        <v>0.44907786974399849</v>
      </c>
    </row>
    <row r="30" spans="1:16" x14ac:dyDescent="0.3">
      <c r="E30" s="2">
        <v>0.50522202509881053</v>
      </c>
      <c r="F30" s="2">
        <v>0.7474956257029276</v>
      </c>
      <c r="G30" s="3">
        <f t="shared" si="2"/>
        <v>0.67588626304496624</v>
      </c>
      <c r="N30" s="2">
        <v>3.8787409593939018E-2</v>
      </c>
      <c r="O30" s="2">
        <v>8.0537425031867407E-2</v>
      </c>
      <c r="P30" s="3">
        <f t="shared" si="3"/>
        <v>0.48160727237792172</v>
      </c>
    </row>
    <row r="31" spans="1:16" x14ac:dyDescent="0.3">
      <c r="E31" s="2">
        <v>0.4913118038926137</v>
      </c>
      <c r="F31" s="2">
        <v>0.7474956257029276</v>
      </c>
      <c r="G31" s="3">
        <f t="shared" si="2"/>
        <v>0.65727716256612934</v>
      </c>
      <c r="N31" s="2">
        <v>4.2794242677180946E-2</v>
      </c>
      <c r="O31" s="2">
        <v>8.0537425031867407E-2</v>
      </c>
      <c r="P31" s="3">
        <f t="shared" si="3"/>
        <v>0.53135846670349751</v>
      </c>
    </row>
    <row r="32" spans="1:16" x14ac:dyDescent="0.3">
      <c r="E32" s="2">
        <v>0.47984976975807686</v>
      </c>
      <c r="F32" s="2">
        <v>0.7474956257029276</v>
      </c>
      <c r="G32" s="3">
        <f t="shared" si="2"/>
        <v>0.64194324790441049</v>
      </c>
      <c r="N32" s="2">
        <v>4.6245666274663789E-2</v>
      </c>
      <c r="O32" s="2">
        <v>8.0537425031867407E-2</v>
      </c>
      <c r="P32" s="3">
        <f t="shared" si="3"/>
        <v>0.57421337044690834</v>
      </c>
    </row>
    <row r="33" spans="5:16" x14ac:dyDescent="0.3">
      <c r="E33" s="2">
        <v>0.4780181816383231</v>
      </c>
      <c r="F33" s="2">
        <v>0.7474956257029276</v>
      </c>
      <c r="G33" s="3">
        <f t="shared" si="2"/>
        <v>0.63949294845545868</v>
      </c>
      <c r="N33" s="2">
        <v>4.6810520727551097E-2</v>
      </c>
      <c r="O33" s="2">
        <v>8.0537425031867407E-2</v>
      </c>
      <c r="P33" s="3">
        <f t="shared" si="3"/>
        <v>0.5812269352916225</v>
      </c>
    </row>
    <row r="36" spans="5:16" x14ac:dyDescent="0.3">
      <c r="E36" s="2" t="s">
        <v>7</v>
      </c>
      <c r="G36" t="s">
        <v>2</v>
      </c>
      <c r="H36" s="2">
        <v>1.7503014266783818</v>
      </c>
      <c r="N36" t="s">
        <v>2</v>
      </c>
      <c r="O36" s="2">
        <v>6.0303124581568945E-2</v>
      </c>
    </row>
    <row r="38" spans="5:16" x14ac:dyDescent="0.3">
      <c r="E38" s="2">
        <v>0.53841071839284516</v>
      </c>
      <c r="F38" s="2">
        <v>0.55441247291409745</v>
      </c>
      <c r="G38" s="3">
        <f>E38/F38</f>
        <v>0.9711374557698097</v>
      </c>
      <c r="N38" s="2">
        <v>1.2705088574176637E-2</v>
      </c>
      <c r="O38" s="2">
        <v>2.4709394956927998E-2</v>
      </c>
      <c r="P38" s="3">
        <f>N38/O38</f>
        <v>0.51418048059547472</v>
      </c>
    </row>
    <row r="39" spans="5:16" x14ac:dyDescent="0.3">
      <c r="E39" s="2">
        <v>0.53788061034504364</v>
      </c>
      <c r="F39" s="2">
        <v>0.55441247291409745</v>
      </c>
      <c r="G39" s="3">
        <f t="shared" ref="G39:G48" si="4">E39/F39</f>
        <v>0.97018129393417285</v>
      </c>
      <c r="N39" s="2">
        <v>1.2900536512080419E-2</v>
      </c>
      <c r="O39" s="2">
        <v>2.4709394956927998E-2</v>
      </c>
      <c r="P39" s="3">
        <f t="shared" ref="P39:P48" si="5">N39/O39</f>
        <v>0.52209034395896359</v>
      </c>
    </row>
    <row r="40" spans="5:16" x14ac:dyDescent="0.3">
      <c r="E40" s="2">
        <v>0.53466839380531361</v>
      </c>
      <c r="F40" s="2">
        <v>0.55441247291409745</v>
      </c>
      <c r="G40" s="3">
        <f t="shared" si="4"/>
        <v>0.964387382908243</v>
      </c>
      <c r="N40" s="2">
        <v>1.412500450205109E-2</v>
      </c>
      <c r="O40" s="2">
        <v>2.4709394956927998E-2</v>
      </c>
      <c r="P40" s="3">
        <f t="shared" si="5"/>
        <v>0.57164509801526864</v>
      </c>
    </row>
    <row r="41" spans="5:16" x14ac:dyDescent="0.3">
      <c r="E41" s="2">
        <v>0.53084709882056735</v>
      </c>
      <c r="F41" s="2">
        <v>0.55441247291409745</v>
      </c>
      <c r="G41" s="3">
        <f t="shared" si="4"/>
        <v>0.95749487025487356</v>
      </c>
      <c r="N41" s="2">
        <v>1.5603519621181675E-2</v>
      </c>
      <c r="O41" s="2">
        <v>2.4709394956927998E-2</v>
      </c>
      <c r="P41" s="3">
        <f t="shared" si="5"/>
        <v>0.63148125028479396</v>
      </c>
    </row>
    <row r="42" spans="5:16" x14ac:dyDescent="0.3">
      <c r="E42" s="2">
        <v>0.52830303987383054</v>
      </c>
      <c r="F42" s="2">
        <v>0.55441247291409745</v>
      </c>
      <c r="G42" s="3">
        <f t="shared" si="4"/>
        <v>0.9529061225786809</v>
      </c>
      <c r="N42" s="2">
        <v>1.6596750790716871E-2</v>
      </c>
      <c r="O42" s="2">
        <v>2.4709394956927998E-2</v>
      </c>
      <c r="P42" s="3">
        <f t="shared" si="5"/>
        <v>0.67167774927906476</v>
      </c>
    </row>
    <row r="43" spans="5:16" x14ac:dyDescent="0.3">
      <c r="E43" s="2">
        <v>0.52475837580858198</v>
      </c>
      <c r="F43" s="2">
        <v>0.55441247291409745</v>
      </c>
      <c r="G43" s="3">
        <f t="shared" si="4"/>
        <v>0.94651257221965457</v>
      </c>
      <c r="N43" s="2">
        <v>1.7530697554626481E-2</v>
      </c>
      <c r="O43" s="2">
        <v>2.4709394956927998E-2</v>
      </c>
      <c r="P43" s="3">
        <f t="shared" si="5"/>
        <v>0.70947498249896401</v>
      </c>
    </row>
    <row r="44" spans="5:16" x14ac:dyDescent="0.3">
      <c r="E44" s="2">
        <v>0.52097796008044184</v>
      </c>
      <c r="F44" s="2">
        <v>0.55441247291409745</v>
      </c>
      <c r="G44" s="3">
        <f t="shared" si="4"/>
        <v>0.93969379394024555</v>
      </c>
      <c r="N44" s="2">
        <v>1.8512552403653564E-2</v>
      </c>
      <c r="O44" s="2">
        <v>2.4709394956927998E-2</v>
      </c>
      <c r="P44" s="3">
        <f t="shared" si="5"/>
        <v>0.74921107683630395</v>
      </c>
    </row>
    <row r="45" spans="5:16" x14ac:dyDescent="0.3">
      <c r="E45" s="2">
        <v>0.51852941617889026</v>
      </c>
      <c r="F45" s="2">
        <v>0.55441247291409745</v>
      </c>
      <c r="G45" s="3">
        <f t="shared" si="4"/>
        <v>0.93527732782309347</v>
      </c>
      <c r="N45" s="2">
        <v>1.9507589504114797E-2</v>
      </c>
      <c r="O45" s="2">
        <v>2.4709394956927998E-2</v>
      </c>
      <c r="P45" s="3">
        <f t="shared" si="5"/>
        <v>0.78948066264347261</v>
      </c>
    </row>
    <row r="46" spans="5:16" x14ac:dyDescent="0.3">
      <c r="E46" s="2">
        <v>0.51486085581170837</v>
      </c>
      <c r="F46" s="2">
        <v>0.55441247291409745</v>
      </c>
      <c r="G46" s="3">
        <f t="shared" si="4"/>
        <v>0.92866030431368496</v>
      </c>
      <c r="N46" s="2">
        <v>2.1026304097130272E-2</v>
      </c>
      <c r="O46" s="2">
        <v>2.4709394956927998E-2</v>
      </c>
      <c r="P46" s="3">
        <f t="shared" si="5"/>
        <v>0.85094370516890927</v>
      </c>
    </row>
    <row r="47" spans="5:16" x14ac:dyDescent="0.3">
      <c r="E47" s="2">
        <v>0.51178623097371123</v>
      </c>
      <c r="F47" s="2">
        <v>0.55441247291409745</v>
      </c>
      <c r="G47" s="3">
        <f t="shared" si="4"/>
        <v>0.92311456898446997</v>
      </c>
      <c r="N47" s="2">
        <v>2.2318503326521976E-2</v>
      </c>
      <c r="O47" s="2">
        <v>2.4709394956927998E-2</v>
      </c>
      <c r="P47" s="3">
        <f t="shared" si="5"/>
        <v>0.90323957205048178</v>
      </c>
    </row>
    <row r="48" spans="5:16" x14ac:dyDescent="0.3">
      <c r="E48" s="2">
        <v>0.51127977752105525</v>
      </c>
      <c r="F48" s="2">
        <v>0.55441247291409745</v>
      </c>
      <c r="G48" s="3">
        <f t="shared" si="4"/>
        <v>0.92220107320759115</v>
      </c>
      <c r="N48" s="2">
        <v>2.2528622479102395E-2</v>
      </c>
      <c r="O48" s="2">
        <v>2.4709394956927998E-2</v>
      </c>
      <c r="P48" s="3">
        <f t="shared" si="5"/>
        <v>0.91174318587618186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2017-07-20T20:11:30Z</dcterms:modified>
</cp:coreProperties>
</file>