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pict" Extension="pict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S:\Doforms Lookup tables\"/>
    </mc:Choice>
  </mc:AlternateContent>
  <bookViews>
    <workbookView windowHeight="7530" windowWidth="20490" xWindow="0" yWindow="0"/>
  </bookViews>
  <sheets>
    <sheet name="ICE Trip Ticket5" r:id="rId1" sheetId="1"/>
  </sheets>
  <definedNames>
    <definedName localSheetId="0" name="_xlnm.Print_Area">'ICE Trip Ticket5'!$A$1:$C$51</definedName>
  </definedNames>
  <calcPr calcId="0"/>
</workbook>
</file>

<file path=xl/calcChain.xml><?xml version="1.0" encoding="utf-8"?>
<calcChain xmlns="http://schemas.openxmlformats.org/spreadsheetml/2006/main">
  <c i="1" l="1" r="C22"/>
  <c i="1" l="1" r="C23"/>
</calcChain>
</file>

<file path=xl/sharedStrings.xml><?xml version="1.0" encoding="utf-8"?>
<sst xmlns="http://schemas.openxmlformats.org/spreadsheetml/2006/main" count="100" uniqueCount="92">
  <si>
    <t>Project Name</t>
  </si>
  <si>
    <t>{Project_Name}</t>
  </si>
  <si>
    <t>{Site_Address_1}</t>
  </si>
  <si>
    <t>{Site_Address_2}</t>
  </si>
  <si>
    <t>Client Name</t>
  </si>
  <si>
    <t>{Client_Name}</t>
  </si>
  <si>
    <t>{Client_Address_1}</t>
  </si>
  <si>
    <t>{Client_Address_2}</t>
  </si>
  <si>
    <t>Permit #1</t>
  </si>
  <si>
    <t>{Permit_1}</t>
  </si>
  <si>
    <t>Permit #2</t>
  </si>
  <si>
    <t>{Permit_2}</t>
  </si>
  <si>
    <t>Permit #3</t>
  </si>
  <si>
    <t>{Permit_3}</t>
  </si>
  <si>
    <t>{Inspection_Type(1)}</t>
  </si>
  <si>
    <t>Cylinder Pickup - Number of Sets</t>
  </si>
  <si>
    <t>{Number_of_Sets(1)}</t>
  </si>
  <si>
    <t>Cylinder Pickup - Number of Cylinders</t>
  </si>
  <si>
    <t>{Number_of_Cylinders(1)}</t>
  </si>
  <si>
    <t>Cylinder Pickup - Size of Cylinders</t>
  </si>
  <si>
    <t>{Size_of_Cylinders(1)}</t>
  </si>
  <si>
    <t>Notes or Other Remarks</t>
  </si>
  <si>
    <t>{Notes}</t>
  </si>
  <si>
    <t>Client Representative</t>
  </si>
  <si>
    <t>{Client_Representative}</t>
  </si>
  <si>
    <t>Date: {Date_Requested}</t>
  </si>
  <si>
    <t>Inspector: {Inspector_Name}</t>
  </si>
  <si>
    <t>To</t>
  </si>
  <si>
    <t>Timed Activity</t>
  </si>
  <si>
    <t>Time Departed:</t>
  </si>
  <si>
    <t>Briefing:</t>
  </si>
  <si>
    <t>On-Site Time:</t>
  </si>
  <si>
    <t>Total On-Site Time:</t>
  </si>
  <si>
    <t>Total Portal to Portal Time:</t>
  </si>
  <si>
    <t>Time Returned:</t>
  </si>
  <si>
    <t>Other:</t>
  </si>
  <si>
    <t>Lunch:</t>
  </si>
  <si>
    <t>Delay/Re-Test Time:</t>
  </si>
  <si>
    <t>Cause:</t>
  </si>
  <si>
    <t>Services Performed:</t>
  </si>
  <si>
    <t>Cylinder Fabrication Type:  {Samples(1)}</t>
  </si>
  <si>
    <t>{Number_of_Sets(2)}</t>
  </si>
  <si>
    <t>{Number_of_Sets(3)}</t>
  </si>
  <si>
    <t>{Number_of_Cylinders(2)}</t>
  </si>
  <si>
    <t>{Number_of_Cylinders(3)}</t>
  </si>
  <si>
    <t>{Size_of_Cylinders(2)}</t>
  </si>
  <si>
    <t>{Size_of_Cylinders(3)}</t>
  </si>
  <si>
    <t>File #: {IC_E_File_Number}</t>
  </si>
  <si>
    <t>{From_Time(1)}</t>
  </si>
  <si>
    <t>{From_Time(2)}</t>
  </si>
  <si>
    <t>{From_Time(3)}</t>
  </si>
  <si>
    <t>{From_Time(4)}</t>
  </si>
  <si>
    <t>{From_Time(5)}</t>
  </si>
  <si>
    <t>{From_Time(6)}</t>
  </si>
  <si>
    <t>{From_Time(7)}</t>
  </si>
  <si>
    <t>{To_Time(1)}</t>
  </si>
  <si>
    <t>{To_Time(2)}</t>
  </si>
  <si>
    <t>{To_Time(3)}</t>
  </si>
  <si>
    <t>{To_Time(4)}</t>
  </si>
  <si>
    <t>{To_Time(5)}</t>
  </si>
  <si>
    <t>{To_Time(6)}</t>
  </si>
  <si>
    <t>{To_Time(7)}</t>
  </si>
  <si>
    <t xml:space="preserve">From </t>
  </si>
  <si>
    <t>{&lt;script&gt; if (value=="") {hideRow("29");}&lt;/script&gt;Soils_Inspection(1)} {Soils_Other(1)}</t>
  </si>
  <si>
    <t>{&lt;script&gt; if (value=="") {hideRow("30");}&lt;/script&gt;Concrete_Inspection(1)} {Concrete_Other(1)}</t>
  </si>
  <si>
    <t>{&lt;script&gt; if (value=="") {hideRow("31");}&lt;/script&gt;Steel_Timber(1)}</t>
  </si>
  <si>
    <t>{&lt;script&gt; if (value=="") {hideRow("32");}&lt;/script&gt;Other_Inspections(1)} {Other_Inspection_Detail(1)}</t>
  </si>
  <si>
    <t>{&lt;script&gt; if (value=="") {hideRow("33");}&lt;/script&gt;Pavement_Inspection(1)}</t>
  </si>
  <si>
    <t>{&lt;script&gt; if (value=="") {hideRow("34");}&lt;/script&gt;Other_Inspections(1)} {Other_Inspection_Detail(1)}</t>
  </si>
  <si>
    <t>{&lt;script&gt; if (value=="") {hideRow("35");}&lt;/script&gt;Equipment_Materials(1)}</t>
  </si>
  <si>
    <t>{&lt;script&gt; if (value=="") {hideRow("43");}&lt;/script&gt;Soils_Tools(1)} {Other_Soils(1)}</t>
  </si>
  <si>
    <t>{&lt;script&gt; if (value=="") {hideRow("44");}&lt;/script&gt;Concrete_Tools(1)} {Other_Concrete(1)}</t>
  </si>
  <si>
    <r>
      <rPr>
        <b/>
        <sz val="11"/>
        <color indexed="8"/>
        <rFont val="Calibri"/>
        <family val="2"/>
        <scheme val="minor"/>
      </rPr>
      <t>Equipment Used By IC&amp;E</t>
    </r>
    <r>
      <rPr>
        <sz val="11"/>
        <color indexed="8"/>
        <rFont val="Calibri"/>
        <family val="2"/>
        <scheme val="minor"/>
      </rPr>
      <t>:  {ICE_Equipment(1)}</t>
    </r>
  </si>
  <si>
    <t xml:space="preserve">Trip Ticket   </t>
  </si>
  <si>
    <t>File #: 40-18077</t>
  </si>
  <si>
    <t>Inspector: M. Amiri</t>
  </si>
  <si>
    <t>Date: Sep 11, 2018</t>
  </si>
  <si>
    <t>Moores Road Brandywine Corner</t>
  </si>
  <si>
    <t>Brandywine Corner, LLC</t>
  </si>
  <si>
    <t>5620 Linda Lane</t>
  </si>
  <si>
    <t>Brandywine, MD</t>
  </si>
  <si>
    <t>Camp Springs, MD 20748</t>
  </si>
  <si>
    <t>07:30 AM</t>
  </si>
  <si>
    <t>08:00 AM</t>
  </si>
  <si>
    <t>02:15 PM</t>
  </si>
  <si>
    <t>03:00 PM</t>
  </si>
  <si>
    <t>Soils</t>
  </si>
  <si>
    <t xml:space="preserve">Compaction </t>
  </si>
  <si>
    <t xml:space="preserve"> </t>
  </si>
  <si>
    <t xml:space="preserve">Cylinder Fabrication Type:  </t>
  </si>
  <si>
    <t>Equipment Used By IC&amp;E:  Soils or Asphalt Inspections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</si>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</sst>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$-F400]h:mm:ss\ AM/PM"/>
    <numFmt numFmtId="166" formatCode="h:mm;@"/>
  </numFmts>
  <fonts count="5" x14ac:knownFonts="1">
    <font>
      <sz val="11"/>
      <color indexed="8"/>
      <name val="Calibri"/>
      <family val="2"/>
      <scheme val="minor"/>
    </font>
    <font>
      <b/>
      <i/>
      <sz val="2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name val="Calibri"/>
      <sz val="11.0"/>
      <u val="single"/>
      <color indexed="12"/>
    </font>
  </fonts>
  <fills count="5">
    <fill>
      <patternFill patternType="none"/>
    </fill>
    <fill>
      <patternFill patternType="gray125"/>
    </fill>
    <fill>
      <patternFill patternType="none">
        <fgColor rgb="FF9AFF99"/>
      </patternFill>
    </fill>
    <fill>
      <patternFill patternType="solid">
        <fgColor rgb="FF9AFF99"/>
      </patternFill>
    </fill>
    <fill>
      <patternFill patternType="solid">
        <fgColor rgb="FF9AFF99"/>
        <bgColor indexed="64"/>
      </patternFill>
    </fill>
  </fills>
  <borders count="35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/>
      <top/>
      <bottom/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969696"/>
      </left>
      <right style="medium">
        <color indexed="64"/>
      </right>
      <top style="thin">
        <color rgb="FF969696"/>
      </top>
      <bottom style="thin">
        <color rgb="FF969696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969696"/>
      </left>
      <right style="medium">
        <color indexed="64"/>
      </right>
      <top style="thin">
        <color rgb="FF969696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medium">
        <color indexed="64"/>
      </right>
      <top/>
      <bottom style="thin">
        <color rgb="FF969696"/>
      </bottom>
      <diagonal/>
    </border>
    <border>
      <left style="medium">
        <color indexed="64"/>
      </left>
      <right style="thin">
        <color rgb="FF969696"/>
      </right>
      <top style="thin">
        <color rgb="FF969696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74">
    <xf borderId="0" fillId="0" fontId="0" numFmtId="0" xfId="0"/>
    <xf applyAlignment="1" applyBorder="1" borderId="1" fillId="0" fontId="0" numFmtId="0" xfId="0">
      <alignment horizontal="center"/>
    </xf>
    <xf applyBorder="1" borderId="2" fillId="0" fontId="0" numFmtId="0" xfId="0"/>
    <xf applyAlignment="1" applyBorder="1" borderId="2" fillId="0" fontId="0" numFmtId="0" xfId="0">
      <alignment horizontal="left"/>
    </xf>
    <xf applyAlignment="1" applyBorder="1" borderId="6" fillId="0" fontId="0" numFmtId="0" xfId="0">
      <alignment horizontal="center"/>
    </xf>
    <xf applyAlignment="1" applyBorder="1" borderId="4" fillId="0" fontId="0" numFmtId="0" xfId="0">
      <alignment horizontal="center"/>
    </xf>
    <xf applyAlignment="1" applyBorder="1" borderId="2" fillId="0" fontId="0" numFmtId="0" xfId="0">
      <alignment horizontal="center"/>
    </xf>
    <xf applyBorder="1" applyFill="1" borderId="2" fillId="4" fontId="0" numFmtId="0" xfId="0"/>
    <xf applyAlignment="1" applyBorder="1" applyFill="1" applyFont="1" borderId="4" fillId="3" fontId="3" numFmtId="0" xfId="0">
      <alignment horizontal="center" vertical="justify"/>
    </xf>
    <xf applyBorder="1" borderId="10" fillId="0" fontId="0" numFmtId="0" xfId="0"/>
    <xf applyBorder="1" borderId="11" fillId="0" fontId="0" numFmtId="0" xfId="0"/>
    <xf applyBorder="1" borderId="12" fillId="0" fontId="0" numFmtId="0" xfId="0"/>
    <xf applyBorder="1" borderId="13" fillId="0" fontId="0" numFmtId="0" xfId="0"/>
    <xf applyBorder="1" borderId="14" fillId="0" fontId="0" numFmtId="0" xfId="0"/>
    <xf applyAlignment="1" applyBorder="1" borderId="13" fillId="0" fontId="0" numFmtId="0" xfId="0">
      <alignment horizontal="left"/>
    </xf>
    <xf applyAlignment="1" applyBorder="1" borderId="19" fillId="0" fontId="0" numFmtId="0" xfId="0">
      <alignment horizontal="center"/>
    </xf>
    <xf applyAlignment="1" applyBorder="1" borderId="20" fillId="0" fontId="0" numFmtId="0" xfId="0">
      <alignment horizontal="center"/>
    </xf>
    <xf applyAlignment="1" applyBorder="1" applyFill="1" applyFont="1" borderId="19" fillId="4" fontId="2" numFmtId="0" xfId="0">
      <alignment horizontal="center"/>
    </xf>
    <xf applyBorder="1" borderId="19" fillId="0" fontId="0" numFmtId="0" xfId="0"/>
    <xf applyBorder="1" applyNumberFormat="1" borderId="20" fillId="0" fontId="0" numFmtId="20" xfId="0"/>
    <xf applyBorder="1" applyFill="1" borderId="13" fillId="4" fontId="0" numFmtId="0" xfId="0"/>
    <xf applyBorder="1" applyFill="1" borderId="14" fillId="4" fontId="0" numFmtId="0" xfId="0"/>
    <xf applyBorder="1" applyFont="1" borderId="16" fillId="0" fontId="2" numFmtId="0" xfId="0"/>
    <xf applyAlignment="1" applyBorder="1" applyFill="1" applyFont="1" borderId="19" fillId="3" fontId="3" numFmtId="0" xfId="0">
      <alignment horizontal="center" vertical="justify"/>
    </xf>
    <xf applyAlignment="1" applyBorder="1" applyFill="1" applyFont="1" borderId="20" fillId="3" fontId="3" numFmtId="0" xfId="0">
      <alignment horizontal="center" vertical="justify"/>
    </xf>
    <xf applyAlignment="1" applyBorder="1" applyNumberFormat="1" borderId="4" fillId="0" fontId="0" numFmtId="164" xfId="0">
      <alignment horizontal="center"/>
    </xf>
    <xf applyAlignment="1" applyBorder="1" applyNumberFormat="1" borderId="20" fillId="0" fontId="0" numFmtId="164" xfId="0">
      <alignment horizontal="center"/>
    </xf>
    <xf applyAlignment="1" applyBorder="1" borderId="26" fillId="0" fontId="0" numFmtId="0" xfId="0">
      <alignment horizontal="center"/>
    </xf>
    <xf applyAlignment="1" applyBorder="1" borderId="3" fillId="0" fontId="0" numFmtId="0" xfId="0">
      <alignment horizontal="center"/>
    </xf>
    <xf applyAlignment="1" applyBorder="1" borderId="27" fillId="0" fontId="0" numFmtId="0" xfId="0">
      <alignment horizontal="center"/>
    </xf>
    <xf applyAlignment="1" applyBorder="1" borderId="24" fillId="0" fontId="0" numFmtId="0" xfId="0">
      <alignment horizontal="center"/>
    </xf>
    <xf applyAlignment="1" applyBorder="1" borderId="15" fillId="0" fontId="0" numFmtId="0" xfId="0">
      <alignment horizontal="center"/>
    </xf>
    <xf applyAlignment="1" applyBorder="1" borderId="28" fillId="0" fontId="0" numFmtId="0" xfId="0">
      <alignment horizontal="center"/>
    </xf>
    <xf applyAlignment="1" applyBorder="1" borderId="18" fillId="0" fontId="0" numFmtId="0" xfId="0">
      <alignment horizontal="center"/>
    </xf>
    <xf applyAlignment="1" applyBorder="1" borderId="14" fillId="0" fontId="0" numFmtId="0" xfId="0">
      <alignment horizontal="right"/>
    </xf>
    <xf applyBorder="1" borderId="30" fillId="0" fontId="0" numFmtId="0" xfId="0"/>
    <xf applyBorder="1" borderId="31" fillId="0" fontId="0" numFmtId="0" xfId="0"/>
    <xf applyBorder="1" applyFill="1" borderId="8" fillId="4" fontId="0" numFmtId="0" xfId="0"/>
    <xf applyBorder="1" applyFill="1" borderId="21" fillId="4" fontId="0" numFmtId="0" xfId="0"/>
    <xf applyBorder="1" applyFill="1" borderId="22" fillId="4" fontId="0" numFmtId="0" xfId="0"/>
    <xf applyAlignment="1" applyBorder="1" borderId="2" fillId="0" fontId="0" numFmtId="0" xfId="0"/>
    <xf applyAlignment="1" applyBorder="1" borderId="14" fillId="0" fontId="0" numFmtId="0" xfId="0"/>
    <xf applyAlignment="1" applyBorder="1" borderId="14" fillId="0" fontId="0" numFmtId="0" xfId="0">
      <alignment horizontal="left"/>
    </xf>
    <xf applyAlignment="1" applyBorder="1" applyFont="1" borderId="14" fillId="0" fontId="1" numFmtId="0" xfId="0">
      <alignment horizontal="right"/>
    </xf>
    <xf applyAlignment="1" applyBorder="1" applyFill="1" applyFont="1" borderId="4" fillId="4" fontId="3" numFmtId="0" xfId="0">
      <alignment horizontal="center" vertical="justify"/>
    </xf>
    <xf applyAlignment="1" applyBorder="1" applyFill="1" applyFont="1" borderId="29" fillId="3" fontId="3" numFmtId="0" xfId="0">
      <alignment vertical="justify"/>
    </xf>
    <xf applyAlignment="1" applyBorder="1" applyNumberFormat="1" borderId="4" fillId="0" fontId="0" numFmtId="165" xfId="0">
      <alignment horizontal="center"/>
    </xf>
    <xf applyAlignment="1" applyBorder="1" applyNumberFormat="1" borderId="20" fillId="0" fontId="0" numFmtId="165" xfId="0">
      <alignment horizontal="center"/>
    </xf>
    <xf applyAlignment="1" applyBorder="1" applyNumberFormat="1" borderId="4" fillId="0" fontId="0" numFmtId="166" xfId="0">
      <alignment horizontal="center"/>
    </xf>
    <xf applyAlignment="1" applyBorder="1" applyFill="1" applyFont="1" borderId="32" fillId="3" fontId="3" numFmtId="0" xfId="0">
      <alignment horizontal="center" vertical="center"/>
    </xf>
    <xf applyAlignment="1" applyBorder="1" applyFill="1" applyFont="1" borderId="33" fillId="3" fontId="3" numFmtId="0" xfId="0">
      <alignment horizontal="center" vertical="center"/>
    </xf>
    <xf applyAlignment="1" applyBorder="1" applyFill="1" applyFont="1" borderId="34" fillId="3" fontId="3" numFmtId="0" xfId="0">
      <alignment horizontal="center" vertical="center"/>
    </xf>
    <xf applyAlignment="1" applyBorder="1" borderId="2" fillId="0" fontId="0" numFmtId="0" xfId="0">
      <alignment horizontal="center" vertical="center"/>
    </xf>
    <xf applyAlignment="1" applyBorder="1" borderId="13" fillId="0" fontId="0" numFmtId="0" xfId="0">
      <alignment horizontal="left"/>
    </xf>
    <xf applyAlignment="1" applyBorder="1" borderId="2" fillId="0" fontId="0" numFmtId="0" xfId="0">
      <alignment horizontal="left"/>
    </xf>
    <xf applyAlignment="1" applyBorder="1" applyFill="1" applyFont="1" borderId="16" fillId="3" fontId="3" numFmtId="0" xfId="0">
      <alignment horizontal="left" vertical="justify"/>
    </xf>
    <xf applyAlignment="1" applyBorder="1" applyFill="1" applyFont="1" borderId="7" fillId="3" fontId="3" numFmtId="0" xfId="0">
      <alignment horizontal="left" vertical="justify"/>
    </xf>
    <xf applyAlignment="1" applyBorder="1" borderId="19" fillId="0" fontId="0" numFmtId="0" xfId="0">
      <alignment horizontal="left"/>
    </xf>
    <xf applyAlignment="1" applyBorder="1" borderId="4" fillId="0" fontId="0" numFmtId="0" xfId="0">
      <alignment horizontal="left"/>
    </xf>
    <xf applyAlignment="1" applyBorder="1" borderId="17" fillId="0" fontId="0" numFmtId="0" xfId="0">
      <alignment horizontal="left"/>
    </xf>
    <xf applyAlignment="1" applyBorder="1" borderId="5" fillId="0" fontId="0" numFmtId="0" xfId="0">
      <alignment horizontal="left"/>
    </xf>
    <xf applyAlignment="1" applyBorder="1" borderId="21" fillId="0" fontId="0" numFmtId="0" xfId="0">
      <alignment horizontal="left"/>
    </xf>
    <xf applyAlignment="1" applyBorder="1" borderId="8" fillId="0" fontId="0" numFmtId="0" xfId="0">
      <alignment horizontal="left"/>
    </xf>
    <xf applyAlignment="1" applyBorder="1" borderId="22" fillId="0" fontId="0" numFmtId="0" xfId="0">
      <alignment horizontal="left"/>
    </xf>
    <xf applyAlignment="1" applyBorder="1" borderId="7" fillId="0" fontId="0" numFmtId="0" xfId="0">
      <alignment horizontal="left"/>
    </xf>
    <xf applyAlignment="1" applyBorder="1" borderId="23" fillId="0" fontId="0" numFmtId="0" xfId="0">
      <alignment horizontal="left"/>
    </xf>
    <xf applyAlignment="1" applyBorder="1" borderId="9" fillId="0" fontId="0" numFmtId="0" xfId="0">
      <alignment horizontal="left"/>
    </xf>
    <xf applyAlignment="1" applyBorder="1" applyFill="1" applyFont="1" borderId="17" fillId="2" fontId="2" numFmtId="0" xfId="0">
      <alignment horizontal="left"/>
    </xf>
    <xf applyAlignment="1" applyBorder="1" applyFill="1" applyFont="1" borderId="5" fillId="2" fontId="2" numFmtId="0" xfId="0">
      <alignment horizontal="left"/>
    </xf>
    <xf applyAlignment="1" applyBorder="1" applyFill="1" applyFont="1" borderId="25" fillId="2" fontId="2" numFmtId="0" xfId="0">
      <alignment horizontal="left"/>
    </xf>
    <xf applyAlignment="1" applyBorder="1" borderId="14" fillId="0" fontId="0" numFmtId="0" xfId="0">
      <alignment horizontal="left"/>
    </xf>
    <xf applyAlignment="1" applyBorder="1" borderId="16" fillId="0" fontId="0" numFmtId="0" xfId="0">
      <alignment horizontal="left"/>
    </xf>
    <xf applyAlignment="1" applyBorder="1" borderId="2" fillId="0" fontId="0" numFmtId="0" xfId="0">
      <alignment horizontal="left" vertical="top" wrapText="1"/>
    </xf>
    <xf numFmtId="0" fontId="4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colors>
    <mruColors>
      <color rgb="FF9A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Relationship Id="rId5" Target="calcChain.xml" Type="http://schemas.openxmlformats.org/officeDocument/2006/relationships/calcChain"/>
</Relationships>

</file>

<file path=xl/drawings/_rels/drawing1.xml.rels><?xml version="1.0" encoding="UTF-8" standalone="no"?>
<Relationships xmlns="http://schemas.openxmlformats.org/package/2006/relationships">
<Relationship Id="rId1" Target="../media/image1.gif" Type="http://schemas.openxmlformats.org/officeDocument/2006/relationships/image"/>
<Relationship Id="rId2" Target="../media/image3.pict" Type="http://schemas.openxmlformats.org/officeDocument/2006/relationships/image"/>
</Relationships>

</file>

<file path=xl/drawings/_rels/vmlDrawing1.vml.rels><?xml version="1.0" encoding="UTF-8" standalone="no"?>
<Relationships xmlns="http://schemas.openxmlformats.org/package/2006/relationships">
<Relationship Id="rId1" Target="../media/image2.png" Type="http://schemas.openxmlformats.org/officeDocument/2006/relationships/image"/>
</Relationships>
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47625</xdr:colOff>
      <xdr:row>0</xdr:row>
      <xdr:rowOff>9525</xdr:rowOff>
    </xdr:from>
    <xdr:to>
      <xdr:col>0</xdr:col>
      <xdr:colOff>1543050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4F8104-DA36-446F-9E01-880F8AFA884B}"/>
            </a:ext>
          </a:extLst>
        </xdr:cNvPr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9525"/>
          <a:ext cx="1495425" cy="9144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48</xdr:row>
      <xdr:rowOff>0</xdr:rowOff>
    </xdr:from>
    <xdr:to>
      <xdr:col>3</xdr:col>
      <xdr:colOff>0</xdr:colOff>
      <xdr:row>51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13410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Relationship Id="rId3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>
    <pageSetUpPr fitToPage="1"/>
  </sheetPr>
  <dimension ref="A1:F51"/>
  <sheetViews>
    <sheetView tabSelected="1" topLeftCell="A19" workbookViewId="0">
      <selection activeCell="A46" sqref="A46:C47"/>
    </sheetView>
  </sheetViews>
  <sheetFormatPr defaultRowHeight="15" x14ac:dyDescent="0.25"/>
  <cols>
    <col min="1" max="1" customWidth="true" width="26.7109375" collapsed="false"/>
    <col min="2" max="2" customWidth="true" width="29.5703125" collapsed="false"/>
    <col min="3" max="3" customWidth="true" width="35.7109375" collapsed="false"/>
    <col min="4" max="5" customWidth="true" width="22.140625" collapsed="false"/>
    <col min="6" max="6" customWidth="true" width="39.0" collapsed="false"/>
  </cols>
  <sheetData>
    <row r="1" spans="1:3" x14ac:dyDescent="0.25">
      <c r="A1" s="9"/>
      <c r="B1" s="10"/>
      <c r="C1" s="11"/>
    </row>
    <row ht="28.5" r="2" spans="1:3" x14ac:dyDescent="0.45">
      <c r="A2" s="12"/>
      <c r="B2" s="2"/>
      <c r="C2" s="43" t="s">
        <v>73</v>
      </c>
    </row>
    <row r="3" spans="1:3" x14ac:dyDescent="0.25">
      <c r="A3" s="12"/>
      <c r="B3" s="2"/>
      <c r="C3" s="34"/>
    </row>
    <row r="4" spans="1:3" x14ac:dyDescent="0.25">
      <c r="A4" s="12"/>
      <c r="B4" s="2"/>
      <c r="C4" s="34" t="s">
        <v>74</v>
      </c>
    </row>
    <row customHeight="1" ht="16.5" r="5" spans="1:3" x14ac:dyDescent="0.25">
      <c r="A5" s="53" t="s">
        <v>75</v>
      </c>
      <c r="B5" s="54"/>
      <c r="C5" s="34" t="s">
        <v>76</v>
      </c>
    </row>
    <row customHeight="1" ht="7.5" r="6" spans="1:3" x14ac:dyDescent="0.25">
      <c r="A6" s="12"/>
      <c r="B6" s="2"/>
      <c r="C6" s="13"/>
    </row>
    <row r="7" spans="1:3" x14ac:dyDescent="0.25">
      <c r="A7" s="55" t="s">
        <v>0</v>
      </c>
      <c r="B7" s="56"/>
      <c r="C7" s="45" t="s">
        <v>4</v>
      </c>
    </row>
    <row r="8" spans="1:3" x14ac:dyDescent="0.25">
      <c r="A8" s="53" t="s">
        <v>77</v>
      </c>
      <c r="B8" s="54"/>
      <c r="C8" s="35" t="s">
        <v>78</v>
      </c>
    </row>
    <row r="9" spans="1:3" x14ac:dyDescent="0.25">
      <c r="A9" s="53"/>
      <c r="B9" s="54"/>
      <c r="C9" s="35" t="s">
        <v>79</v>
      </c>
    </row>
    <row r="10" spans="1:3" x14ac:dyDescent="0.25">
      <c r="A10" s="59" t="s">
        <v>80</v>
      </c>
      <c r="B10" s="60"/>
      <c r="C10" s="36" t="s">
        <v>81</v>
      </c>
    </row>
    <row customHeight="1" ht="7.5" r="11" spans="1:3" x14ac:dyDescent="0.25">
      <c r="A11" s="14"/>
      <c r="B11" s="3"/>
      <c r="C11" s="13"/>
    </row>
    <row r="12" spans="1:3" x14ac:dyDescent="0.25">
      <c r="A12" s="23" t="s">
        <v>8</v>
      </c>
      <c r="B12" s="8" t="s">
        <v>10</v>
      </c>
      <c r="C12" s="24" t="s">
        <v>12</v>
      </c>
    </row>
    <row r="13" spans="1:3" x14ac:dyDescent="0.25">
      <c r="A13" s="15"/>
      <c r="B13" s="5"/>
      <c r="C13" s="16"/>
    </row>
    <row customHeight="1" ht="7.5" r="14" spans="1:3" x14ac:dyDescent="0.25">
      <c r="A14" s="14"/>
      <c r="B14" s="3"/>
      <c r="C14" s="13"/>
    </row>
    <row r="15" spans="1:3" x14ac:dyDescent="0.25">
      <c r="A15" s="17" t="s">
        <v>28</v>
      </c>
      <c r="B15" s="44" t="s">
        <v>62</v>
      </c>
      <c r="C15" s="24" t="s">
        <v>27</v>
      </c>
    </row>
    <row r="16" spans="1:3" x14ac:dyDescent="0.25">
      <c r="A16" s="18" t="s">
        <v>30</v>
      </c>
      <c r="B16" s="48" t="s">
        <v>82</v>
      </c>
      <c r="C16" s="26" t="s">
        <v>82</v>
      </c>
    </row>
    <row r="17" spans="1:5" x14ac:dyDescent="0.25">
      <c r="A17" s="18" t="s">
        <v>29</v>
      </c>
      <c r="B17" s="25" t="s">
        <v>82</v>
      </c>
      <c r="C17" s="26" t="s">
        <v>83</v>
      </c>
    </row>
    <row r="18" spans="1:5" x14ac:dyDescent="0.25">
      <c r="A18" s="18" t="s">
        <v>31</v>
      </c>
      <c r="B18" s="25" t="s">
        <v>83</v>
      </c>
      <c r="C18" s="26" t="s">
        <v>84</v>
      </c>
    </row>
    <row r="19" spans="1:5" x14ac:dyDescent="0.25">
      <c r="A19" s="18" t="s">
        <v>34</v>
      </c>
      <c r="B19" s="25" t="s">
        <v>84</v>
      </c>
      <c r="C19" s="26" t="s">
        <v>85</v>
      </c>
    </row>
    <row r="20" spans="1:5" x14ac:dyDescent="0.25">
      <c r="A20" s="18" t="s">
        <v>35</v>
      </c>
      <c r="B20" s="25"/>
      <c r="C20" s="26"/>
    </row>
    <row r="21" spans="1:5" x14ac:dyDescent="0.25">
      <c r="A21" s="18" t="s">
        <v>36</v>
      </c>
      <c r="B21" s="25"/>
      <c r="C21" s="26"/>
    </row>
    <row r="22" spans="1:5" x14ac:dyDescent="0.25">
      <c r="A22" s="57" t="s">
        <v>32</v>
      </c>
      <c r="B22" s="58"/>
      <c r="C22" s="19" t="e">
        <f>(C18-B18)-(C21-B21)</f>
        <v>#VALUE!</v>
      </c>
    </row>
    <row r="23" spans="1:5" x14ac:dyDescent="0.25">
      <c r="A23" s="61" t="s">
        <v>33</v>
      </c>
      <c r="B23" s="66"/>
      <c r="C23" s="19" t="e">
        <f>+C19-B17</f>
        <v>#VALUE!</v>
      </c>
    </row>
    <row r="24" spans="1:5" x14ac:dyDescent="0.25">
      <c r="A24" s="18" t="s">
        <v>37</v>
      </c>
      <c r="B24" s="46"/>
      <c r="C24" s="47"/>
    </row>
    <row r="25" spans="1:5" x14ac:dyDescent="0.25">
      <c r="A25" s="61" t="s">
        <v>38</v>
      </c>
      <c r="B25" s="62"/>
      <c r="C25" s="63"/>
    </row>
    <row customHeight="1" ht="7.5" r="26" spans="1:5" x14ac:dyDescent="0.25">
      <c r="A26" s="20"/>
      <c r="B26" s="7"/>
      <c r="C26" s="21"/>
    </row>
    <row r="27" spans="1:5" x14ac:dyDescent="0.25">
      <c r="A27" s="22" t="s">
        <v>39</v>
      </c>
      <c r="B27" s="64" t="s">
        <v>86</v>
      </c>
      <c r="C27" s="65"/>
    </row>
    <row customHeight="1" ht="7.5" r="28" spans="1:5" x14ac:dyDescent="0.25">
      <c r="A28" s="12"/>
      <c r="B28" s="2"/>
      <c r="C28" s="13"/>
    </row>
    <row r="29" spans="1:5" x14ac:dyDescent="0.25">
      <c r="A29" s="12"/>
      <c r="B29" s="40" t="s">
        <v>87</v>
      </c>
      <c r="C29" s="41"/>
    </row>
    <row r="30" spans="1:5" x14ac:dyDescent="0.25">
      <c r="A30" s="12"/>
      <c r="B30" s="3" t="s">
        <v>88</v>
      </c>
      <c r="C30" s="42"/>
      <c r="E30" s="6"/>
    </row>
    <row r="31" spans="1:5" x14ac:dyDescent="0.25" hidden="true">
      <c r="A31" s="12"/>
      <c r="B31" s="3"/>
      <c r="C31" s="42"/>
    </row>
    <row r="32" spans="1:5" x14ac:dyDescent="0.25">
      <c r="A32" s="12"/>
      <c r="B32" s="3" t="s">
        <v>88</v>
      </c>
      <c r="C32" s="42"/>
    </row>
    <row r="33" spans="1:5" x14ac:dyDescent="0.25" hidden="true">
      <c r="A33" s="12"/>
      <c r="B33" s="3"/>
      <c r="C33" s="42"/>
    </row>
    <row r="34" spans="1:5" x14ac:dyDescent="0.25">
      <c r="A34" s="12"/>
      <c r="B34" s="3" t="s">
        <v>88</v>
      </c>
      <c r="C34" s="42"/>
    </row>
    <row r="35" spans="1:5" x14ac:dyDescent="0.25" hidden="true">
      <c r="A35" s="12"/>
      <c r="B35" s="3"/>
      <c r="C35" s="42"/>
    </row>
    <row customHeight="1" ht="6.75" r="36" spans="1:5" x14ac:dyDescent="0.25">
      <c r="A36" s="38"/>
      <c r="B36" s="37"/>
      <c r="C36" s="39"/>
    </row>
    <row r="37" spans="1:5" x14ac:dyDescent="0.25">
      <c r="A37" s="67" t="s">
        <v>89</v>
      </c>
      <c r="B37" s="68"/>
      <c r="C37" s="69"/>
    </row>
    <row ht="30" r="38" spans="1:5" x14ac:dyDescent="0.25">
      <c r="A38" s="23" t="s">
        <v>15</v>
      </c>
      <c r="B38" s="8" t="s">
        <v>17</v>
      </c>
      <c r="C38" s="24" t="s">
        <v>19</v>
      </c>
    </row>
    <row r="39" spans="1:5" x14ac:dyDescent="0.25">
      <c r="A39" s="27"/>
      <c r="B39" s="28"/>
      <c r="C39" s="29"/>
    </row>
    <row r="40" spans="1:5" x14ac:dyDescent="0.25">
      <c r="A40" s="30"/>
      <c r="B40" s="1"/>
      <c r="C40" s="31"/>
    </row>
    <row r="41" spans="1:5" x14ac:dyDescent="0.25">
      <c r="A41" s="32"/>
      <c r="B41" s="4"/>
      <c r="C41" s="33"/>
    </row>
    <row r="42" spans="1:5" x14ac:dyDescent="0.25">
      <c r="A42" s="71" t="s">
        <v>90</v>
      </c>
      <c r="B42" s="64"/>
      <c r="C42" s="65"/>
    </row>
    <row r="43" spans="1:5" x14ac:dyDescent="0.25">
      <c r="A43" s="53" t="s">
        <v>88</v>
      </c>
      <c r="B43" s="54"/>
      <c r="C43" s="70"/>
      <c r="E43" s="2"/>
    </row>
    <row ht="15.75" r="44" spans="1:5" thickBot="1" x14ac:dyDescent="0.3">
      <c r="A44" s="53" t="s">
        <v>88</v>
      </c>
      <c r="B44" s="54"/>
      <c r="C44" s="70"/>
      <c r="E44" s="2"/>
    </row>
    <row customHeight="1" ht="18.75" r="45" spans="1:5" thickBot="1" x14ac:dyDescent="0.3">
      <c r="A45" s="49" t="s">
        <v>21</v>
      </c>
      <c r="B45" s="50"/>
      <c r="C45" s="51"/>
      <c r="E45" s="2"/>
    </row>
    <row r="46" spans="1:5" x14ac:dyDescent="0.25">
      <c r="A46" s="72"/>
      <c r="B46" s="72"/>
      <c r="C46" s="72"/>
    </row>
    <row customHeight="1" ht="24.75" r="47" spans="1:5" thickBot="1" x14ac:dyDescent="0.3">
      <c r="A47" s="72"/>
      <c r="B47" s="72"/>
      <c r="C47" s="72"/>
    </row>
    <row customHeight="1" ht="18.75" r="48" spans="1:5" thickBot="1" x14ac:dyDescent="0.3">
      <c r="A48" s="49" t="s">
        <v>23</v>
      </c>
      <c r="B48" s="50"/>
      <c r="C48" s="51"/>
    </row>
    <row r="49" spans="1:3" x14ac:dyDescent="0.25">
      <c r="A49" s="52" t="s">
        <v>91</v>
      </c>
      <c r="B49" s="52"/>
      <c r="C49" s="52"/>
    </row>
    <row r="50" spans="1:3" x14ac:dyDescent="0.25">
      <c r="A50" s="52"/>
      <c r="B50" s="52"/>
      <c r="C50" s="52"/>
    </row>
    <row customHeight="1" ht="45.75" r="51" spans="1:3" x14ac:dyDescent="0.25">
      <c r="A51" s="52"/>
      <c r="B51" s="52"/>
      <c r="C51" s="52"/>
    </row>
  </sheetData>
  <mergeCells count="17">
    <mergeCell ref="A42:C42"/>
    <mergeCell ref="A45:C45"/>
    <mergeCell ref="A46:C47"/>
    <mergeCell ref="A49:C51"/>
    <mergeCell ref="A48:C48"/>
    <mergeCell ref="A5:B5"/>
    <mergeCell ref="A7:B7"/>
    <mergeCell ref="A8:B8"/>
    <mergeCell ref="A22:B22"/>
    <mergeCell ref="A9:B9"/>
    <mergeCell ref="A10:B10"/>
    <mergeCell ref="A25:C25"/>
    <mergeCell ref="B27:C27"/>
    <mergeCell ref="A23:B23"/>
    <mergeCell ref="A37:C37"/>
    <mergeCell ref="A44:C44"/>
    <mergeCell ref="A43:C43"/>
  </mergeCells>
  <printOptions horizontalCentered="1" verticalCentered="1"/>
  <pageMargins bottom="0.25" footer="0.05" header="0.05" left="0.45" right="0.45" top="0.5"/>
  <pageSetup fitToWidth="0" orientation="portrait" r:id="rId1" scale="96"/>
  <ignoredErrors>
    <ignoredError evalError="1" sqref="C22:C23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ICE Trip Ticket5</vt:lpstr>
      <vt:lpstr>'ICE Trip Ticket5'!Print_Area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2016-11-14T18:55:27Z</dcterms:created>
  <dc:creator>Apache POI</dc:creator>
  <cp:keywords>
RCD-K : ag9zfm15ZG9mb3Jtcy1ocmRyPQsSMGFnOXpmbTE1Wkc5bWIzSnRjeTFvY21SeUVRc1NCRVp2Y20wWWdJRHc0WWpmeGdnTRiAgOin06-hCQw
TSK-K : ag9zfm15ZG9mb3Jtcy1ocmRyFwsSClBSVGFza0luZm8YgIDo17npzQoM
COD-K : ag9zfm15ZG9mb3Jtcy1ocmRyJgsSGVJlcG9ydEluZm9TdG9yYWdlNExvZ2dpbmcYgIDoj4nxgAgM
TIM-E : Wed Sep 12 12:12:33 UTC 2018
</cp:keywords>
  <cp:lastModifiedBy>Amy Merrill</cp:lastModifiedBy>
  <cp:lastPrinted>2016-11-15T16:12:54Z</cp:lastPrinted>
  <dcterms:modified xsi:type="dcterms:W3CDTF">2017-03-17T15:23:19Z</dcterms:modified>
  <dc:title>Custom Report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pid="2" fmtid="{D5CDD505-2E9C-101B-9397-08002B2CF9AE}" name="PRJ-N">
    <vt:lpwstr>Main Project</vt:lpwstr>
  </property>
  <property pid="3" fmtid="{D5CDD505-2E9C-101B-9397-08002B2CF9AE}" name="FRM-N">
    <vt:lpwstr>IC&amp;E Trip Ticket9</vt:lpwstr>
  </property>
  <property pid="4" fmtid="{D5CDD505-2E9C-101B-9397-08002B2CF9AE}" name="RCD-K">
    <vt:lpwstr>ag9zfm15ZG9mb3Jtcy1ocmRyPQsSMGFnOXpmbTE1Wkc5bWIzSnRjeTFvY21SeUVRc1NCRVp2Y20wWWdJRHc0WWpmeGdnTRiAgOin06-hCQw</vt:lpwstr>
  </property>
  <property pid="5" fmtid="{D5CDD505-2E9C-101B-9397-08002B2CF9AE}" name="PRJ-K">
    <vt:lpwstr>ag9zfm15ZG9mb3Jtcy1ocmRyFAsSB1Byb2plY3QYgIDw4YWN4AgM</vt:lpwstr>
  </property>
  <property pid="6" fmtid="{D5CDD505-2E9C-101B-9397-08002B2CF9AE}" name="FRM-K">
    <vt:lpwstr>ag9zfm15ZG9mb3Jtcy1ocmRyEQsSBEZvcm0YgIDw4YjfxggM</vt:lpwstr>
  </property>
</Properties>
</file>