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activeTab="4" firstSheet="3" windowHeight="8850" windowWidth="14940" xWindow="360" yWindow="270"/>
  </bookViews>
  <sheets>
    <sheet name="Preventive_Maint._Checklist_v8" r:id="rId1" sheetId="1"/>
    <sheet name="Unit Inspection Grading_v1.5" r:id="rId2" sheetId="3"/>
    <sheet name="Work_Order_Log_ver1.2_Incomp" r:id="rId3" sheetId="6"/>
    <sheet name="Work_Order_Log_ver1.2_Complete" r:id="rId4" sheetId="2"/>
    <sheet name="Work_Order_Log_ver1.2_Pictures" r:id="rId5" sheetId="7"/>
    <sheet name="Water Heater Log" r:id="rId6" sheetId="4"/>
    <sheet name="Notice Prop Cond" r:id="rId7" sheetId="5"/>
  </sheets>
  <definedNames>
    <definedName localSheetId="3" name="_xlnm.Print_Titles">Work_Order_Log_ver1.2_Complete!$1:$4</definedName>
    <definedName localSheetId="2" name="_xlnm.Print_Titles">Work_Order_Log_ver1.2_Incomp!$1:$4</definedName>
    <definedName localSheetId="4" name="_xlnm.Print_Titles">Work_Order_Log_ver1.2_Pictures!$1:$4</definedName>
  </definedNames>
  <calcPr calcId="0"/>
</workbook>
</file>

<file path=xl/calcChain.xml><?xml version="1.0" encoding="utf-8"?>
<calcChain xmlns="http://schemas.openxmlformats.org/spreadsheetml/2006/main">
  <c i="6" l="1" r="I45"/>
  <c i="6" r="I44"/>
  <c i="6" r="I43"/>
  <c i="6" r="I42"/>
  <c i="6" r="I41"/>
  <c i="6" r="I40"/>
  <c i="6" r="I39"/>
  <c i="6" r="I38"/>
  <c i="6" r="I37"/>
  <c i="6" r="I36"/>
  <c i="6" r="I35"/>
  <c i="6" r="I34"/>
  <c i="6" r="I33"/>
  <c i="6" r="I32"/>
  <c i="6" r="I31"/>
  <c i="6" r="I30"/>
  <c i="6" r="I29"/>
  <c i="6" r="I28"/>
  <c i="6" r="I27"/>
  <c i="6" r="I26"/>
  <c i="6" r="I25"/>
  <c i="6" r="I24"/>
  <c i="6" r="I23"/>
  <c i="6" r="I22"/>
  <c i="6" r="I21"/>
  <c i="6" r="I20"/>
  <c i="6" r="I19"/>
  <c i="6" r="I18"/>
  <c i="6" r="I17"/>
  <c i="6" r="I16"/>
  <c i="6" r="I15"/>
  <c i="6" r="I14"/>
  <c i="6" r="I13"/>
  <c i="6" r="I12"/>
  <c i="6" r="I11"/>
  <c i="6" r="I10"/>
  <c i="6" r="I9"/>
  <c i="6" r="I8"/>
  <c i="6" r="I7"/>
  <c i="6" r="I6"/>
  <c i="2" l="1" r="I45"/>
  <c i="2" r="I44"/>
  <c i="2" r="I43"/>
  <c i="2" r="I42"/>
  <c i="2" r="I41"/>
  <c i="2" r="I40"/>
  <c i="2" r="I39"/>
  <c i="2" r="I38"/>
  <c i="2" r="I37"/>
  <c i="2" r="I36"/>
  <c i="2" r="I35"/>
  <c i="2" r="I34"/>
  <c i="2" r="I33"/>
  <c i="2" r="I32"/>
  <c i="2" r="I31"/>
  <c i="2" r="I30"/>
  <c i="2" r="I29"/>
  <c i="2" r="I28"/>
  <c i="2" r="I27"/>
  <c i="2" r="I26"/>
  <c i="2" r="I25"/>
  <c i="2" r="I24"/>
  <c i="2" r="I23"/>
  <c i="2" r="I22"/>
  <c i="2" r="I21"/>
  <c i="2" r="I20"/>
  <c i="2" r="I19"/>
  <c i="2" r="I18"/>
  <c i="2" r="I17"/>
  <c i="2" r="I16"/>
  <c i="2" r="I15"/>
  <c i="2" r="I14"/>
  <c i="2" r="I13"/>
  <c i="2" r="I12"/>
  <c i="2" r="I11"/>
  <c i="2" r="I10"/>
  <c i="2" r="I9"/>
  <c i="2" r="I8"/>
  <c i="2" r="I7"/>
  <c i="2" r="I6"/>
  <c i="5" l="1" r="C12"/>
  <c i="5" r="B12"/>
  <c i="1" l="1" r="B97"/>
  <c i="1" r="B96"/>
  <c i="3" r="F34"/>
  <c i="3" r="B34"/>
  <c i="3" r="B33"/>
  <c i="3" r="B32"/>
  <c i="3" r="B31"/>
  <c i="3" r="B30"/>
  <c i="3" r="B29"/>
  <c i="3" r="I28"/>
  <c i="3" r="F28"/>
  <c i="3" r="B28"/>
  <c i="3" r="I27"/>
  <c i="3" r="F27"/>
  <c i="3" r="I26"/>
  <c i="3" r="F26"/>
  <c i="3" r="B26"/>
  <c i="3" r="I25"/>
  <c i="3" r="F25"/>
  <c i="3" r="B25"/>
  <c i="3" r="I24"/>
  <c i="3" r="F24"/>
  <c i="3" r="B24"/>
  <c i="3" r="F23"/>
  <c i="3" r="B23"/>
  <c i="3" r="I22"/>
  <c i="3" r="F22"/>
  <c i="3" r="B22"/>
  <c i="3" r="I21"/>
  <c i="3" r="F21"/>
  <c i="3" r="B21"/>
  <c i="3" r="I20"/>
  <c i="3" r="F20"/>
  <c i="3" r="B20"/>
  <c i="3" r="I19"/>
  <c i="3" r="F19"/>
  <c i="3" r="B19"/>
  <c i="3" r="I18"/>
  <c i="3" r="F18"/>
  <c i="3" r="B18"/>
  <c i="3" r="B17"/>
  <c i="3" r="I16"/>
  <c i="3" r="F16"/>
  <c i="3" r="B16"/>
  <c i="3" r="I15"/>
  <c i="3" r="F15"/>
  <c i="3" r="B15"/>
  <c i="3" r="I14"/>
  <c i="3" r="F14"/>
  <c i="3" r="B14"/>
  <c i="3" r="I13"/>
  <c i="3" r="F13"/>
  <c i="3" r="I12"/>
  <c i="3" r="F12"/>
  <c i="3" r="B12"/>
  <c i="3" r="F11"/>
  <c i="3" r="B11"/>
  <c i="3" r="I10"/>
  <c i="3" r="F10"/>
  <c i="3" r="B10"/>
  <c i="3" r="I9"/>
  <c i="3" r="F9"/>
  <c i="3" r="B9"/>
  <c i="3" r="I8"/>
  <c i="3" r="F8"/>
  <c i="3" r="B8"/>
  <c i="3" r="I7"/>
  <c i="3" r="F7"/>
  <c i="3" r="B7"/>
  <c i="3" r="I6"/>
  <c i="3" r="F6"/>
  <c i="3" r="B6"/>
  <c i="1" r="H97"/>
  <c i="1" r="H96"/>
  <c i="1" r="H95"/>
  <c i="1" r="H79"/>
  <c i="1" r="H83"/>
  <c i="1" r="H82"/>
  <c i="1" r="H81"/>
  <c i="1" r="H77"/>
  <c i="1" r="H76"/>
  <c i="1" r="H75"/>
  <c i="1" r="H74"/>
  <c i="1" r="H73"/>
  <c i="1" r="H72"/>
  <c i="1" r="H70"/>
  <c i="1" r="H69"/>
  <c i="1" r="H67"/>
  <c i="1" r="H66"/>
  <c i="1" r="H64"/>
  <c i="1" r="H63"/>
  <c i="1" r="H60"/>
  <c i="1" r="H59"/>
  <c i="1" r="H58"/>
  <c i="1" r="H56"/>
  <c i="1" r="H55"/>
  <c i="1" r="H54"/>
  <c i="1" r="H53"/>
  <c i="1" r="H52"/>
  <c i="1" r="H51"/>
  <c i="1" r="H49"/>
  <c i="1" r="H48"/>
  <c i="1" r="H47"/>
  <c i="1" r="H46"/>
  <c i="1" r="H45"/>
  <c i="1" r="H43"/>
  <c i="1" r="H42"/>
  <c i="1" r="H40"/>
  <c i="1" r="H39"/>
  <c i="1" r="H37"/>
  <c i="1" r="H36"/>
  <c i="1" r="H33"/>
  <c i="1" r="H32"/>
  <c i="1" r="H31"/>
  <c i="1" r="H29"/>
  <c i="1" r="H28"/>
  <c i="1" r="H27"/>
  <c i="1" r="H26"/>
  <c i="1" r="H25"/>
  <c i="1" r="H24"/>
  <c i="1" r="H22"/>
  <c i="1" r="H21"/>
  <c i="1" r="H20"/>
  <c i="1" r="H19"/>
  <c i="1" r="H18"/>
  <c i="1" r="H16"/>
  <c i="1" r="H15"/>
  <c i="1" r="H13"/>
  <c i="1" r="H12"/>
  <c i="1" r="H10"/>
  <c i="1" r="H9"/>
  <c i="1" r="H94"/>
  <c i="1" r="H93"/>
  <c i="1" r="H92"/>
  <c i="1" r="H91"/>
  <c i="1" r="E91"/>
  <c i="1" r="E90"/>
  <c i="1" r="E89"/>
  <c i="1" r="E88"/>
  <c i="1" r="E87"/>
  <c i="1" r="E85"/>
  <c i="1" r="E84"/>
  <c i="1" r="E82"/>
  <c i="1" r="E80"/>
  <c i="1" r="E79"/>
  <c i="1" r="E78"/>
  <c i="1" r="E76"/>
  <c i="1" r="E75"/>
  <c i="1" r="E74"/>
  <c i="1" r="E72"/>
  <c i="1" r="E70"/>
  <c i="1" r="E69"/>
  <c i="1" r="E68"/>
  <c i="1" r="E66"/>
  <c i="1" r="E63"/>
  <c i="1" r="E61"/>
  <c i="1" r="E60"/>
  <c i="1" r="E59"/>
  <c i="1" r="E57"/>
  <c i="1" r="E56"/>
  <c i="1" r="E55"/>
  <c i="1" r="E53"/>
  <c i="1" r="E51"/>
  <c i="1" r="E50"/>
  <c i="1" r="E49"/>
  <c i="1" r="E47"/>
  <c i="1" r="E44"/>
  <c i="1" r="E42"/>
  <c i="1" r="E41"/>
  <c i="1" r="E40"/>
  <c i="1" r="E38"/>
  <c i="1" r="E37"/>
  <c i="1" r="E36"/>
  <c i="1" r="E34"/>
  <c i="1" r="E32"/>
  <c i="1" r="E31"/>
  <c i="1" r="E30"/>
  <c i="1" r="E28"/>
  <c i="1" r="E25"/>
  <c i="1" r="E23"/>
  <c i="1" r="E22"/>
  <c i="1" r="E21"/>
  <c i="1" r="E19"/>
  <c i="1" r="E18"/>
  <c i="1" r="E17"/>
  <c i="1" r="E15"/>
  <c i="1" r="E13"/>
  <c i="1" r="E12"/>
  <c i="1" r="E11"/>
  <c i="1" r="E9"/>
  <c i="1" r="H90"/>
  <c i="1" r="H89"/>
  <c i="1" r="H88"/>
  <c i="1" r="H87"/>
  <c i="1" r="H86"/>
  <c i="1" r="H85"/>
  <c i="1" r="B95"/>
  <c i="1" r="B93"/>
  <c i="1" r="B92"/>
  <c i="1" r="B91"/>
  <c i="1" r="B89"/>
  <c i="1" r="B88"/>
  <c i="1" r="B87"/>
  <c i="1" r="B85"/>
  <c i="1" r="B83"/>
  <c i="1" r="B82"/>
  <c i="1" r="B81"/>
  <c i="1" r="B79"/>
  <c i="1" r="B77"/>
  <c i="1" r="B75"/>
  <c i="1" r="B74"/>
  <c i="1" r="B73"/>
  <c i="1" r="B72"/>
  <c i="1" r="B71"/>
  <c i="1" r="B69"/>
  <c i="1" r="B68"/>
  <c i="1" r="B66"/>
  <c i="1" r="B65"/>
  <c i="1" r="B64"/>
  <c i="1" r="B63"/>
  <c i="1" r="B62"/>
  <c i="1" r="B61"/>
  <c i="1" r="B59"/>
  <c i="1" r="B57"/>
  <c i="1" r="B56"/>
  <c i="1" r="B55"/>
  <c i="1" r="B53"/>
  <c i="1" r="B52"/>
  <c i="1" r="B51"/>
  <c i="1" r="B49"/>
  <c i="1" r="B48"/>
  <c i="1" r="B47"/>
  <c i="1" r="B46"/>
  <c i="1" r="B45"/>
  <c i="1" r="B44"/>
  <c i="1" r="B41"/>
  <c i="1" r="B39"/>
  <c i="1" r="B37"/>
  <c i="1" r="B36"/>
  <c i="1" r="B34"/>
  <c i="1" r="B33"/>
  <c i="1" r="B32"/>
  <c i="1" r="B30"/>
  <c i="1" r="B29"/>
  <c i="1" r="B28"/>
  <c i="1" r="B27"/>
  <c i="1" r="B26"/>
  <c i="1" r="B25"/>
  <c i="1" r="B24"/>
  <c i="1" r="B22"/>
  <c i="1" r="B21"/>
  <c i="1" r="B20"/>
  <c i="1" r="B19"/>
  <c i="1" r="B17"/>
  <c i="1" r="B16"/>
  <c i="1" r="B13"/>
  <c i="1" r="B12"/>
  <c i="1" r="B11"/>
  <c i="1" r="B10"/>
  <c i="1" r="B9"/>
  <c i="1" r="B8"/>
</calcChain>
</file>

<file path=xl/sharedStrings.xml><?xml version="1.0" encoding="utf-8"?>
<sst xmlns="http://schemas.openxmlformats.org/spreadsheetml/2006/main" count="2252" uniqueCount="1093">
  <si>
    <t>{Date}</t>
  </si>
  <si>
    <t>{Time_Entered}</t>
  </si>
  <si>
    <t>{Time_Completed}</t>
  </si>
  <si>
    <t>{Test_lockset_deadbolt_keys}</t>
  </si>
  <si>
    <t>{Lube_lockset_and_hinges}</t>
  </si>
  <si>
    <t>{Adjust_threshold_hinges}</t>
  </si>
  <si>
    <t>{Adjust_weather_stripping_chec}</t>
  </si>
  <si>
    <t>{Door_stop}</t>
  </si>
  <si>
    <t>{Note_overall_condition_cabinet}</t>
  </si>
  <si>
    <t>{Doors_pulls_hinges_glides_}</t>
  </si>
  <si>
    <t>{Note_overall_condition_Counter}</t>
  </si>
  <si>
    <t>{Seams}</t>
  </si>
  <si>
    <t>{Backsplash_end_piece}</t>
  </si>
  <si>
    <t>{Recaulk_as_needed}</t>
  </si>
  <si>
    <t>{Handles_no_leaks}</t>
  </si>
  <si>
    <t>{Flow_aerator}</t>
  </si>
  <si>
    <t>{Rebuild_kit_replace_cartridge}</t>
  </si>
  <si>
    <t>{Sink_basket_waste_plumbing}</t>
  </si>
  <si>
    <t>{Clean_out_P_Trap}</t>
  </si>
  <si>
    <t>{Angle_stops_supply_line}</t>
  </si>
  <si>
    <t>{Waste_and_grinding}</t>
  </si>
  <si>
    <t>{Air_gap_clean_drain_if_needed}</t>
  </si>
  <si>
    <t>{Sink_strainers}</t>
  </si>
  <si>
    <t>{Light_switches_3_way_switches}</t>
  </si>
  <si>
    <t>{Fixtures_and_Lens}</t>
  </si>
  <si>
    <t>{Note_overall_condition_FlrWall}</t>
  </si>
  <si>
    <t>{GFI_Outlets_Test_for_proper_op}</t>
  </si>
  <si>
    <t>{Handles_knobs}</t>
  </si>
  <si>
    <t>{Burner_spark_even_gas_flow}</t>
  </si>
  <si>
    <t>{Oven_light}</t>
  </si>
  <si>
    <t>{Glow_bar_for_oven}</t>
  </si>
  <si>
    <t>{Tightness_of_oven_door}</t>
  </si>
  <si>
    <t>{Gas_leak_Stove_Oven}</t>
  </si>
  <si>
    <t>{Range_Hood_Fan_condition}</t>
  </si>
  <si>
    <t>{Clean_coils}</t>
  </si>
  <si>
    <t>{Handle_gaskets_light}</t>
  </si>
  <si>
    <t>{Bottom_tray_drain_line}</t>
  </si>
  <si>
    <t>{Dishwasher_Cycle_drain_leaks}</t>
  </si>
  <si>
    <t>{Replace_filter}</t>
  </si>
  <si>
    <t>{Clean_out_cold_air_return_vacu}</t>
  </si>
  <si>
    <t>{Gas_leak_Furnace}</t>
  </si>
  <si>
    <t>{Heat_exchangers}</t>
  </si>
  <si>
    <t>{Test_operation_T_stat}</t>
  </si>
  <si>
    <t>{Igniter}</t>
  </si>
  <si>
    <t>{Replace_Battery}</t>
  </si>
  <si>
    <t>{Call_for_heat_setback_program}</t>
  </si>
  <si>
    <t>{Gas_or_Water_Leak}</t>
  </si>
  <si>
    <t>{Cleared_control_areas}</t>
  </si>
  <si>
    <t>{Drain_unit}</t>
  </si>
  <si>
    <t>{Strapping_insulation_flue}</t>
  </si>
  <si>
    <t>{Air_Conditioning}</t>
  </si>
  <si>
    <t>{Handrail_secure}</t>
  </si>
  <si>
    <t>{No_trip_hazards_at_stairs}</t>
  </si>
  <si>
    <t>{Sliding_glass_doors}</t>
  </si>
  <si>
    <t>{Lights_plugs_switches}</t>
  </si>
  <si>
    <t>{Deck_coatings_nail_pops}</t>
  </si>
  <si>
    <t>{Note_overall_condition_Bdr1}</t>
  </si>
  <si>
    <t>{Test_locks_glides_weather_bdr1}</t>
  </si>
  <si>
    <t>{Note_moisture_or_mildew_bdr1}</t>
  </si>
  <si>
    <t>{Note_conditions_of_screen_bdr1}</t>
  </si>
  <si>
    <t>{Blinds_Check_operation_bdr1}</t>
  </si>
  <si>
    <t>{Cover_plates_test_switche_bdr1}</t>
  </si>
  <si>
    <t>{Condition_of_light_fixt_bdr1}</t>
  </si>
  <si>
    <t>{Test_plug_polarity_bdr1}</t>
  </si>
  <si>
    <t>{Doors_rollers_thumb_pulls_bdr1}</t>
  </si>
  <si>
    <t>{Guides_dividers_bdr1}</t>
  </si>
  <si>
    <t>{Closet_rods_shelves_bdr1}</t>
  </si>
  <si>
    <t>{Smoke_Alarms_bdr1}</t>
  </si>
  <si>
    <t>{Note_overall_condition_Bdr2}</t>
  </si>
  <si>
    <t>{Test_locks_glides_weather_bdr2}</t>
  </si>
  <si>
    <t>{Note_moisture_or_mildew_bdr2}</t>
  </si>
  <si>
    <t>{Note_conditions_of_screen_bdr2}</t>
  </si>
  <si>
    <t>{Blinds_Check_operation_bdr2}</t>
  </si>
  <si>
    <t>{Cover_plates_test_switche_bdr2}</t>
  </si>
  <si>
    <t>{Condition_of_light_fixt_bdr2}</t>
  </si>
  <si>
    <t>{Test_plug_polarity_bdr2}</t>
  </si>
  <si>
    <t>{Doors_rollers_thumb_pulls_bdr2}</t>
  </si>
  <si>
    <t>{Guides_dividers_bdr2}</t>
  </si>
  <si>
    <t>{Closet_rods_shelves_bdr2}</t>
  </si>
  <si>
    <t>{Smoke_Alarms_bdr2}</t>
  </si>
  <si>
    <t>{Note_overall_condition_Bdr3}</t>
  </si>
  <si>
    <t>{Test_locks_glides_weather_bdr3}</t>
  </si>
  <si>
    <t>{Note_moisture_or_mildew_bdr3}</t>
  </si>
  <si>
    <t>{Note_conditions_of_screen_bdr3}</t>
  </si>
  <si>
    <t>{Blinds_Check_operation_bdr3}</t>
  </si>
  <si>
    <t>{Cover_plates_test_switche_bdr3}</t>
  </si>
  <si>
    <t>{Condition_of_light_fixt_bdr3}</t>
  </si>
  <si>
    <t>{Test_plug_polarity_bdr3}</t>
  </si>
  <si>
    <t>{Doors_rollers_thumb_pulls_bdr3}</t>
  </si>
  <si>
    <t>{Guides_dividers_bdr3}</t>
  </si>
  <si>
    <t>{Closet_rods_shelves_bdr3}</t>
  </si>
  <si>
    <t>{Smoke_Alarms_bdr3}</t>
  </si>
  <si>
    <t>{Note_overall_condition_Bdr4}</t>
  </si>
  <si>
    <t>{Test_locks_glides_weather_bdr4}</t>
  </si>
  <si>
    <t>{Note_moisture_or_mildew_bdr4}</t>
  </si>
  <si>
    <t>{Note_conditions_of_screen_bdr4}</t>
  </si>
  <si>
    <t>{Blinds_Check_operation_bdr4}</t>
  </si>
  <si>
    <t>{Cover_plates_test_switche_bdr4}</t>
  </si>
  <si>
    <t>{Condition_of_light_fixt_bdr4}</t>
  </si>
  <si>
    <t>{Doors_rollers_thumb_pulls_bdr4}</t>
  </si>
  <si>
    <t>{Guides_dividers_bdr4}</t>
  </si>
  <si>
    <t>{Closet_rods_shelves_bdr4}</t>
  </si>
  <si>
    <t>{Smoke_Alarms_bdr4}</t>
  </si>
  <si>
    <t>{Note_condition_moisture_bthr1}</t>
  </si>
  <si>
    <t>{Recaulk_as_needed_bthr1}</t>
  </si>
  <si>
    <t>{Note_condition_recaulk_bthr1}</t>
  </si>
  <si>
    <t>{See_cabinets_counters_bthr1}</t>
  </si>
  <si>
    <t>{Refer_to_faucets_bthr1}</t>
  </si>
  <si>
    <t>{Test_operation_of_pop_up_bthr1}</t>
  </si>
  <si>
    <t>{Recaulk_bthr1}</t>
  </si>
  <si>
    <t>{Handles_cartridge_bthr1}</t>
  </si>
  <si>
    <t>{Spout_stopper_bthr1}</t>
  </si>
  <si>
    <t>{Shower_doors_bthr1}</t>
  </si>
  <si>
    <t>{Shower_head_spray_bthr1}</t>
  </si>
  <si>
    <t>{Test_flush_cycle_bthr1}</t>
  </si>
  <si>
    <t>{Handle_flapper_fill_va_bthr1}</t>
  </si>
  <si>
    <t>{Supply_line_angle_stop_bthr1}</t>
  </si>
  <si>
    <t>{TP_holder_towel_bar_bthr1}</t>
  </si>
  <si>
    <t>{Medicine_cabinet_bthr1}</t>
  </si>
  <si>
    <t>{Conditoin_of_mirror_bthr1}</t>
  </si>
  <si>
    <t>{Note_any_evidence_mois_bthr1}</t>
  </si>
  <si>
    <t>{Clean_out_and_test_fan_bthr1}</t>
  </si>
  <si>
    <t>{Dehumidifier_bthr1}</t>
  </si>
  <si>
    <t>{Note_condition_moisture_bthr2}</t>
  </si>
  <si>
    <t>{Recaulk_as_needed_bthr2}</t>
  </si>
  <si>
    <t>{Note_condition_recaulk_bthr2}</t>
  </si>
  <si>
    <t>{See_cabinets_counters_bthr2}</t>
  </si>
  <si>
    <t>{Refer_to_faucets_bthr2}</t>
  </si>
  <si>
    <t>{Test_operation_of_pop_up_bthr2}</t>
  </si>
  <si>
    <t>{Recaulk_bthr2}</t>
  </si>
  <si>
    <t>{Handles_cartridge_bthr2}</t>
  </si>
  <si>
    <t>{Spout_stopper_bthr2}</t>
  </si>
  <si>
    <t>{Shower_doors_bthr2}</t>
  </si>
  <si>
    <t>{Shower_head_spray_bthr2}</t>
  </si>
  <si>
    <t>{Test_flush_cycle_bthr2}</t>
  </si>
  <si>
    <t>{Handle_flapper_fill_va_bthr2}</t>
  </si>
  <si>
    <t>{Supply_line_angle_stop_bthr2}</t>
  </si>
  <si>
    <t>{TP_holder_towel_bar_bthr2}</t>
  </si>
  <si>
    <t>{Medicine_cabinet_bthr2}</t>
  </si>
  <si>
    <t>{Conditoin_of_mirror_bthr2}</t>
  </si>
  <si>
    <t>{Note_any_evidence_mois_bthr2}</t>
  </si>
  <si>
    <t>{Clean_out_and_test_fan_bthr2}</t>
  </si>
  <si>
    <t>{Dehumidifier_bthr2}</t>
  </si>
  <si>
    <t>{Note_condition_mois_issue_pwdr}</t>
  </si>
  <si>
    <t>{Recaulk_as_needed_pwdr}</t>
  </si>
  <si>
    <t>{Note_condition_recaulk_pwdr}</t>
  </si>
  <si>
    <t>{See_cabinets_counters_pwdr}</t>
  </si>
  <si>
    <t>{Refer_to_faucets_pwdr}</t>
  </si>
  <si>
    <t>{Test_operation_of_pop_up_pwdr}</t>
  </si>
  <si>
    <t>{Test_flush_cycle_pwdr}</t>
  </si>
  <si>
    <t>{Handle_flapper_fill_va_pwdr}</t>
  </si>
  <si>
    <t>{Supply_line_angle_stop_pwdr}</t>
  </si>
  <si>
    <t>{TP_holder_towel_bar_pwdr}</t>
  </si>
  <si>
    <t>{Medicine_cabinet_pwdr}</t>
  </si>
  <si>
    <t>{Conditoin_of_mirror_pwdr}</t>
  </si>
  <si>
    <t>{Clean_out_and_test_fan_pwdr}</t>
  </si>
  <si>
    <t>{Pest_issues}</t>
  </si>
  <si>
    <t>{Fire_sprinkler_issues}</t>
  </si>
  <si>
    <t>{Smoke_alarms_cmt}</t>
  </si>
  <si>
    <t>{Carpet_cleaning}</t>
  </si>
  <si>
    <t>{Improper_storage}</t>
  </si>
  <si>
    <t>{Mildew}</t>
  </si>
  <si>
    <t>{Tenant_damage_noted}</t>
  </si>
  <si>
    <t>{Covering_on_deck_surface}</t>
  </si>
  <si>
    <t>{Overall_clutter}</t>
  </si>
  <si>
    <t>{Improper_AC_unit}</t>
  </si>
  <si>
    <t>{Locks_on_interior_doors}</t>
  </si>
  <si>
    <t>{Caulking}</t>
  </si>
  <si>
    <t>{Painting}</t>
  </si>
  <si>
    <t>{Wall_repairs}</t>
  </si>
  <si>
    <t>Preventive Maintenance Checklist</t>
  </si>
  <si>
    <t>FRONT ENTRANCE</t>
  </si>
  <si>
    <t>Note overall condition</t>
  </si>
  <si>
    <t>Test lockset, deadbolt &amp; keys</t>
  </si>
  <si>
    <t>Lube lockset and hinges</t>
  </si>
  <si>
    <t>Adjust threshold, hinges</t>
  </si>
  <si>
    <t>Adjust weather stripping, check fit/reveal</t>
  </si>
  <si>
    <t>Door stop</t>
  </si>
  <si>
    <t>KITCHEN</t>
  </si>
  <si>
    <t>Doors, pulls, hinges, glides, latches</t>
  </si>
  <si>
    <t>Seams</t>
  </si>
  <si>
    <t>Backsplash, end piece</t>
  </si>
  <si>
    <t>Recaulk as needed</t>
  </si>
  <si>
    <t>Handles, no leaks</t>
  </si>
  <si>
    <t>Flow, aerator</t>
  </si>
  <si>
    <t>Rebuild kit (replace cartridge if necessary)</t>
  </si>
  <si>
    <t>Sink basket, waste plumbing</t>
  </si>
  <si>
    <t>Clean out P Trap</t>
  </si>
  <si>
    <t>Angle stops, supply line</t>
  </si>
  <si>
    <t>Sink base, floor panel of cabinets</t>
  </si>
  <si>
    <t>Waste and grinding</t>
  </si>
  <si>
    <t>Air gap (clean drain if needed)</t>
  </si>
  <si>
    <t>Sink strainers</t>
  </si>
  <si>
    <t>Light switches (3 way switches)</t>
  </si>
  <si>
    <t>Fixtures and Lens</t>
  </si>
  <si>
    <t>Floor &amp; Walls_Note overall condition</t>
  </si>
  <si>
    <t>GFI Outlets_Test for proper operations/polarity</t>
  </si>
  <si>
    <t>APPLIANCES</t>
  </si>
  <si>
    <t>Handles/knobs</t>
  </si>
  <si>
    <t>Burner spark/even gas flow</t>
  </si>
  <si>
    <t>Oven light</t>
  </si>
  <si>
    <t>Glow bar for oven</t>
  </si>
  <si>
    <t>Tightness of oven door</t>
  </si>
  <si>
    <t>Gas leak</t>
  </si>
  <si>
    <t>Range Hood_Fan condition</t>
  </si>
  <si>
    <t>Clean coils</t>
  </si>
  <si>
    <t>Handle, gaskets, light</t>
  </si>
  <si>
    <t>Bottom tray, drain line</t>
  </si>
  <si>
    <t>Replace filter</t>
  </si>
  <si>
    <t>Clean out cold air return-vacuum inside</t>
  </si>
  <si>
    <t>Heat exchangers</t>
  </si>
  <si>
    <t>Test operation/T-stat</t>
  </si>
  <si>
    <t>Igniter</t>
  </si>
  <si>
    <t>Replace Battery</t>
  </si>
  <si>
    <t>Call for heat setback program</t>
  </si>
  <si>
    <t>Gas or Water Leak</t>
  </si>
  <si>
    <t>Temperature Setting (120 degrees)</t>
  </si>
  <si>
    <t>Cleared control areas</t>
  </si>
  <si>
    <t>Drain unit</t>
  </si>
  <si>
    <t>Strapping, insulation, flue</t>
  </si>
  <si>
    <t>Air Conditioning</t>
  </si>
  <si>
    <t>Handrail secure</t>
  </si>
  <si>
    <t>No trip hazards at stairs</t>
  </si>
  <si>
    <t>Overall condition, slab, fencing</t>
  </si>
  <si>
    <t>Sliding glass doors</t>
  </si>
  <si>
    <t>Check locks, vacuum track &amp; lube parts</t>
  </si>
  <si>
    <t>Lights, plugs, switches</t>
  </si>
  <si>
    <t>Deck coatings, nail pops</t>
  </si>
  <si>
    <t>ROOMS/CLOSETS</t>
  </si>
  <si>
    <t>Bedroom 1</t>
  </si>
  <si>
    <t>Floor, Door &amp; Walls_Note overall condition</t>
  </si>
  <si>
    <t>Test locks, glides, weather tight</t>
  </si>
  <si>
    <t>Note moisture or mildew</t>
  </si>
  <si>
    <t>Note conditions of screens</t>
  </si>
  <si>
    <t>Blinds</t>
  </si>
  <si>
    <t>Cover plates, test switches</t>
  </si>
  <si>
    <t>Condition of light fixtures</t>
  </si>
  <si>
    <t>Test plug polarity (no loose plug-ins)</t>
  </si>
  <si>
    <t>Doors, rollers, thumb pulls</t>
  </si>
  <si>
    <t>Guides, dividers</t>
  </si>
  <si>
    <t>Closet rods, shelves, brackets</t>
  </si>
  <si>
    <t>Smoke Alarms</t>
  </si>
  <si>
    <t>Bedroom 2</t>
  </si>
  <si>
    <t>Bedroom 4</t>
  </si>
  <si>
    <t>BATHROOMS</t>
  </si>
  <si>
    <t>Bathroom 1</t>
  </si>
  <si>
    <t>Note condition, moisture issues</t>
  </si>
  <si>
    <t>Note condition, recaulk as needed</t>
  </si>
  <si>
    <t>See cabinets/counters under "kitchen"</t>
  </si>
  <si>
    <t>Refer to faucets under "kitchen"</t>
  </si>
  <si>
    <t>Test operation of pop up</t>
  </si>
  <si>
    <t>Recaulk</t>
  </si>
  <si>
    <t>Handles, cartridge, diverter</t>
  </si>
  <si>
    <t>Spout, stopper</t>
  </si>
  <si>
    <t>Shower doors</t>
  </si>
  <si>
    <t>Shower head, spray</t>
  </si>
  <si>
    <t>Test flush cycle</t>
  </si>
  <si>
    <t>Handle, flapper, fill valve</t>
  </si>
  <si>
    <t>Supply line, angle stop</t>
  </si>
  <si>
    <t>TP holder, towel bar, hooks</t>
  </si>
  <si>
    <t>Medicine cabinet interior</t>
  </si>
  <si>
    <t>Condition of mirror</t>
  </si>
  <si>
    <t>Note any evidence of moisture</t>
  </si>
  <si>
    <t>Clean out and test fan</t>
  </si>
  <si>
    <t>Dehumidifier</t>
  </si>
  <si>
    <t>Bathroom 2</t>
  </si>
  <si>
    <t>Powder Room</t>
  </si>
  <si>
    <t>Exhaust Fan/Ceiling Moisture_Clean out and test fan</t>
  </si>
  <si>
    <t>Pest issues</t>
  </si>
  <si>
    <t>Fire sprinkler issues</t>
  </si>
  <si>
    <t>Storage closet rods, shelves, brackets</t>
  </si>
  <si>
    <t>Smoke alarms</t>
  </si>
  <si>
    <t>Carpet cleaning</t>
  </si>
  <si>
    <t>Improper storage</t>
  </si>
  <si>
    <t>Mildew</t>
  </si>
  <si>
    <t>Permanently mounting items to a building or fence</t>
  </si>
  <si>
    <t>Tenant damage noted</t>
  </si>
  <si>
    <t>Covering on deck surface</t>
  </si>
  <si>
    <t>Overall clutter</t>
  </si>
  <si>
    <t>Improper AC unit</t>
  </si>
  <si>
    <t>Locks on interior doors</t>
  </si>
  <si>
    <t>Caulking</t>
  </si>
  <si>
    <t>Painting</t>
  </si>
  <si>
    <t>Wall repairs</t>
  </si>
  <si>
    <t>MISC.</t>
  </si>
  <si>
    <t>COMMENTS</t>
  </si>
  <si>
    <t>{Note_overall_condition_exdoor}</t>
  </si>
  <si>
    <t xml:space="preserve">Date: </t>
  </si>
  <si>
    <t xml:space="preserve">Time Entered: </t>
  </si>
  <si>
    <t xml:space="preserve">Time Completed: </t>
  </si>
  <si>
    <t>Exterior Doors</t>
  </si>
  <si>
    <t>Floor, Door &amp; Walls</t>
  </si>
  <si>
    <t>Cabinets/ Drawers</t>
  </si>
  <si>
    <t>Counters</t>
  </si>
  <si>
    <t>Sink/ Faucet</t>
  </si>
  <si>
    <t>Garbage Disposal</t>
  </si>
  <si>
    <t>Lights</t>
  </si>
  <si>
    <t>Floors &amp; Walls</t>
  </si>
  <si>
    <t>GFI Outlets</t>
  </si>
  <si>
    <t>Stove Oven</t>
  </si>
  <si>
    <t>Range Hood</t>
  </si>
  <si>
    <t>Refrigerator</t>
  </si>
  <si>
    <t>Dishwasher</t>
  </si>
  <si>
    <t>Furnace</t>
  </si>
  <si>
    <t>Water Heater</t>
  </si>
  <si>
    <t>T Stat</t>
  </si>
  <si>
    <t>STAIRWELL</t>
  </si>
  <si>
    <t>EXTERIOR PATIOS</t>
  </si>
  <si>
    <t>Windows &amp; Screens</t>
  </si>
  <si>
    <t>Lights, Plugs and Switches</t>
  </si>
  <si>
    <t>Closet</t>
  </si>
  <si>
    <t>Bedroom 3</t>
  </si>
  <si>
    <t>Vanity/ Counter</t>
  </si>
  <si>
    <t>Faucet/ Sink</t>
  </si>
  <si>
    <t>Tub</t>
  </si>
  <si>
    <t>Toilet/ Low Flow</t>
  </si>
  <si>
    <t>Exhaust Fan/ Ceiling Moisture</t>
  </si>
  <si>
    <t>LIVING ROOM</t>
  </si>
  <si>
    <t>{Note_overall_condition_lrm}</t>
  </si>
  <si>
    <t>{Test_locks_glides_weather_lrm}</t>
  </si>
  <si>
    <t>{Note_moisture_or_mildew_lrm}</t>
  </si>
  <si>
    <t>{Note_conditions_of_screen_lrm}</t>
  </si>
  <si>
    <t>Check operation and condition</t>
  </si>
  <si>
    <t>{Blinds_Check_operation_lrm}</t>
  </si>
  <si>
    <t>{Condition_of_light_fixt_lrm}</t>
  </si>
  <si>
    <t>{Test_plug_polarity_lrm}</t>
  </si>
  <si>
    <t>{Doors_latch_strike_plate_lrm}</t>
  </si>
  <si>
    <t>{Guides_dividers_lrm}</t>
  </si>
  <si>
    <t>{Closet_rods_shelves_lrm}</t>
  </si>
  <si>
    <t>Doors, latch, strike plate</t>
  </si>
  <si>
    <t>Smoke Detectors</t>
  </si>
  <si>
    <t>Change battery, mark date, test unit</t>
  </si>
  <si>
    <t>{Smoke_Detector_lrm}</t>
  </si>
  <si>
    <t>Fire Stops – Check Expiration Date</t>
  </si>
  <si>
    <t>Fire Stops – Locate 2</t>
  </si>
  <si>
    <t>{Fire_Stops_Check_Expiration_Dt}</t>
  </si>
  <si>
    <t>{Fire_Stops_Locate_2}</t>
  </si>
  <si>
    <r>
      <t xml:space="preserve">Property: </t>
    </r>
    <r>
      <rPr>
        <sz val="6"/>
        <rFont val="Times New Roman"/>
        <family val="1"/>
      </rPr>
      <t>{Property}</t>
    </r>
  </si>
  <si>
    <r>
      <t xml:space="preserve">Unit: </t>
    </r>
    <r>
      <rPr>
        <sz val="6"/>
        <rFont val="Times New Roman"/>
        <family val="1"/>
      </rPr>
      <t>{Unit}</t>
    </r>
  </si>
  <si>
    <t>{Temperature_Setting_120_degree}</t>
  </si>
  <si>
    <t>{Cover_plates_test_switches_lrm}</t>
  </si>
  <si>
    <t>{Overall_condition_slab_fencing}</t>
  </si>
  <si>
    <t>{Check_locks_vacuum_track_lube}</t>
  </si>
  <si>
    <t>{Storage_closet_rods_shelves}</t>
  </si>
  <si>
    <t>{Permanently_mounting_items_to}</t>
  </si>
  <si>
    <t>{Sink_base_floor_panel_of_cabin}</t>
  </si>
  <si>
    <r>
      <t xml:space="preserve">Unit Size: </t>
    </r>
    <r>
      <rPr>
        <sz val="6"/>
        <rFont val="Times New Roman"/>
        <family val="1"/>
      </rPr>
      <t>{Unit_Class}</t>
    </r>
  </si>
  <si>
    <r>
      <t xml:space="preserve">Unit: </t>
    </r>
    <r>
      <rPr>
        <u/>
        <sz val="12"/>
        <rFont val="Times New Roman"/>
        <family val="1"/>
      </rPr>
      <t>{Unit}</t>
    </r>
  </si>
  <si>
    <r>
      <t xml:space="preserve">Property: </t>
    </r>
    <r>
      <rPr>
        <u/>
        <sz val="12"/>
        <rFont val="Times New Roman"/>
        <family val="1"/>
      </rPr>
      <t>{Property}</t>
    </r>
  </si>
  <si>
    <t>Item #</t>
  </si>
  <si>
    <t>Location</t>
  </si>
  <si>
    <t>Item</t>
  </si>
  <si>
    <t>Deficiency
(replace, clean etc.)</t>
  </si>
  <si>
    <t>Completed</t>
  </si>
  <si>
    <t>Tenant Damage</t>
  </si>
  <si>
    <t>High Priority</t>
  </si>
  <si>
    <t>{Item_(1)}</t>
  </si>
  <si>
    <t>{Location(1)}</t>
  </si>
  <si>
    <t>{Item(1)}</t>
  </si>
  <si>
    <t>{Deficiency(1)}</t>
  </si>
  <si>
    <t>{Completed(1)}</t>
  </si>
  <si>
    <t>{Tenant_Damage(1)}</t>
  </si>
  <si>
    <t>{High_Priority(1)}</t>
  </si>
  <si>
    <t>{Item_(2)}</t>
  </si>
  <si>
    <t>{Location(2)}</t>
  </si>
  <si>
    <t>{Item(2)}</t>
  </si>
  <si>
    <t>{Deficiency(2)}</t>
  </si>
  <si>
    <t>{Completed(2)}</t>
  </si>
  <si>
    <t>{Tenant_Damage(2)}</t>
  </si>
  <si>
    <t>{High_Priority(2)}</t>
  </si>
  <si>
    <t>{Item_(3)}</t>
  </si>
  <si>
    <t>{Location(3)}</t>
  </si>
  <si>
    <t>{Item(3)}</t>
  </si>
  <si>
    <t>{Deficiency(3)}</t>
  </si>
  <si>
    <t>{Completed(3)}</t>
  </si>
  <si>
    <t>{Tenant_Damage(3)}</t>
  </si>
  <si>
    <t>{High_Priority(3)}</t>
  </si>
  <si>
    <t>{Item_(4)}</t>
  </si>
  <si>
    <t>{Location(4)}</t>
  </si>
  <si>
    <t>{Item(4)}</t>
  </si>
  <si>
    <t>{Deficiency(4)}</t>
  </si>
  <si>
    <t>{Completed(4)}</t>
  </si>
  <si>
    <t>{Tenant_Damage(4)}</t>
  </si>
  <si>
    <t>{High_Priority(4)}</t>
  </si>
  <si>
    <t>{Item_(5)}</t>
  </si>
  <si>
    <t>{Location(5)}</t>
  </si>
  <si>
    <t>{Item(5)}</t>
  </si>
  <si>
    <t>{Deficiency(5)}</t>
  </si>
  <si>
    <t>{Completed(5)}</t>
  </si>
  <si>
    <t>{Tenant_Damage(5)}</t>
  </si>
  <si>
    <t>{High_Priority(5)}</t>
  </si>
  <si>
    <t>{Item_(6)}</t>
  </si>
  <si>
    <t>{Location(6)}</t>
  </si>
  <si>
    <t>{Item(6)}</t>
  </si>
  <si>
    <t>{Deficiency(6)}</t>
  </si>
  <si>
    <t>{Completed(6)}</t>
  </si>
  <si>
    <t>{Tenant_Damage(6)}</t>
  </si>
  <si>
    <t>{High_Priority(6)}</t>
  </si>
  <si>
    <t>{Item_(7)}</t>
  </si>
  <si>
    <t>{Location(7)}</t>
  </si>
  <si>
    <t>{Item(7)}</t>
  </si>
  <si>
    <t>{Deficiency(7)}</t>
  </si>
  <si>
    <t>{Completed(7)}</t>
  </si>
  <si>
    <t>{Tenant_Damage(7)}</t>
  </si>
  <si>
    <t>{High_Priority(7)}</t>
  </si>
  <si>
    <t>{Item_(8)}</t>
  </si>
  <si>
    <t>{Location(8)}</t>
  </si>
  <si>
    <t>{Item(8)}</t>
  </si>
  <si>
    <t>{Deficiency(8)}</t>
  </si>
  <si>
    <t>{Completed(8)}</t>
  </si>
  <si>
    <t>{Tenant_Damage(8)}</t>
  </si>
  <si>
    <t>{High_Priority(8)}</t>
  </si>
  <si>
    <t>{Item_(9)}</t>
  </si>
  <si>
    <t>{Location(9)}</t>
  </si>
  <si>
    <t>{Item(9)}</t>
  </si>
  <si>
    <t>{Deficiency(9)}</t>
  </si>
  <si>
    <t>{Completed(9)}</t>
  </si>
  <si>
    <t>{Tenant_Damage(9)}</t>
  </si>
  <si>
    <t>{High_Priority(9)}</t>
  </si>
  <si>
    <t>{Item_(10)}</t>
  </si>
  <si>
    <t>{Location(10)}</t>
  </si>
  <si>
    <t>{Item(10)}</t>
  </si>
  <si>
    <t>{Deficiency(10)}</t>
  </si>
  <si>
    <t>{Completed(10)}</t>
  </si>
  <si>
    <t>{Tenant_Damage(10)}</t>
  </si>
  <si>
    <t>{High_Priority(10)}</t>
  </si>
  <si>
    <t>{Item_(11)}</t>
  </si>
  <si>
    <t>{Location(11)}</t>
  </si>
  <si>
    <t>{Item(11)}</t>
  </si>
  <si>
    <t>{Deficiency(11)}</t>
  </si>
  <si>
    <t>{Completed(11)}</t>
  </si>
  <si>
    <t>{Tenant_Damage(11)}</t>
  </si>
  <si>
    <t>{High_Priority(11)}</t>
  </si>
  <si>
    <t>{Item_(12)}</t>
  </si>
  <si>
    <t>{Location(12)}</t>
  </si>
  <si>
    <t>{Item(12)}</t>
  </si>
  <si>
    <t>{Deficiency(12)}</t>
  </si>
  <si>
    <t>{Completed(12)}</t>
  </si>
  <si>
    <t>{Tenant_Damage(12)}</t>
  </si>
  <si>
    <t>{High_Priority(12)}</t>
  </si>
  <si>
    <t>{Item_(13)}</t>
  </si>
  <si>
    <t>{Location(13)}</t>
  </si>
  <si>
    <t>{Item(13)}</t>
  </si>
  <si>
    <t>{Deficiency(13)}</t>
  </si>
  <si>
    <t>{Completed(13)}</t>
  </si>
  <si>
    <t>{Tenant_Damage(13)}</t>
  </si>
  <si>
    <t>{High_Priority(13)}</t>
  </si>
  <si>
    <t>{Item_(14)}</t>
  </si>
  <si>
    <t>{Location(14)}</t>
  </si>
  <si>
    <t>{Item(14)}</t>
  </si>
  <si>
    <t>{Deficiency(14)}</t>
  </si>
  <si>
    <t>{Completed(14)}</t>
  </si>
  <si>
    <t>{Tenant_Damage(14)}</t>
  </si>
  <si>
    <t>{High_Priority(14)}</t>
  </si>
  <si>
    <t>{Item_(15)}</t>
  </si>
  <si>
    <t>{Location(15)}</t>
  </si>
  <si>
    <t>{Item(15)}</t>
  </si>
  <si>
    <t>{Deficiency(15)}</t>
  </si>
  <si>
    <t>{Completed(15)}</t>
  </si>
  <si>
    <t>{Tenant_Damage(15)}</t>
  </si>
  <si>
    <t>{High_Priority(15)}</t>
  </si>
  <si>
    <t>{Item_(16)}</t>
  </si>
  <si>
    <t>{Location(16)}</t>
  </si>
  <si>
    <t>{Item(16)}</t>
  </si>
  <si>
    <t>{Deficiency(16)}</t>
  </si>
  <si>
    <t>{Completed(16)}</t>
  </si>
  <si>
    <t>{Tenant_Damage(16)}</t>
  </si>
  <si>
    <t>{High_Priority(16)}</t>
  </si>
  <si>
    <t>{Item_(17)}</t>
  </si>
  <si>
    <t>{Location(17)}</t>
  </si>
  <si>
    <t>{Item(17)}</t>
  </si>
  <si>
    <t>{Deficiency(17)}</t>
  </si>
  <si>
    <t>{Completed(17)}</t>
  </si>
  <si>
    <t>{Tenant_Damage(17)}</t>
  </si>
  <si>
    <t>{High_Priority(17)}</t>
  </si>
  <si>
    <t>{Item_(18)}</t>
  </si>
  <si>
    <t>{Location(18)}</t>
  </si>
  <si>
    <t>{Item(18)}</t>
  </si>
  <si>
    <t>{Deficiency(18)}</t>
  </si>
  <si>
    <t>{Completed(18)}</t>
  </si>
  <si>
    <t>{Tenant_Damage(18)}</t>
  </si>
  <si>
    <t>{High_Priority(18)}</t>
  </si>
  <si>
    <t>{Item_(19)}</t>
  </si>
  <si>
    <t>{Location(19)}</t>
  </si>
  <si>
    <t>{Item(19)}</t>
  </si>
  <si>
    <t>{Deficiency(19)}</t>
  </si>
  <si>
    <t>{Completed(19)}</t>
  </si>
  <si>
    <t>{Tenant_Damage(19)}</t>
  </si>
  <si>
    <t>{High_Priority(19)}</t>
  </si>
  <si>
    <t>{Item_(20)}</t>
  </si>
  <si>
    <t>{Location(20)}</t>
  </si>
  <si>
    <t>{Item(20)}</t>
  </si>
  <si>
    <t>{Deficiency(20)}</t>
  </si>
  <si>
    <t>{Completed(20)}</t>
  </si>
  <si>
    <t>{Tenant_Damage(20)}</t>
  </si>
  <si>
    <t>{High_Priority(20)}</t>
  </si>
  <si>
    <t>{Item_(21)}</t>
  </si>
  <si>
    <t>{Location(21)}</t>
  </si>
  <si>
    <t>{Item(21)}</t>
  </si>
  <si>
    <t>{Deficiency(21)}</t>
  </si>
  <si>
    <t>{Completed(21)}</t>
  </si>
  <si>
    <t>{Tenant_Damage(21)}</t>
  </si>
  <si>
    <t>{High_Priority(21)}</t>
  </si>
  <si>
    <t>{Item_(22)}</t>
  </si>
  <si>
    <t>{Location(22)}</t>
  </si>
  <si>
    <t>{Item(22)}</t>
  </si>
  <si>
    <t>{Deficiency(22)}</t>
  </si>
  <si>
    <t>{Completed(22)}</t>
  </si>
  <si>
    <t>{Tenant_Damage(22)}</t>
  </si>
  <si>
    <t>{High_Priority(22)}</t>
  </si>
  <si>
    <t>{Item_(23)}</t>
  </si>
  <si>
    <t>{Location(23)}</t>
  </si>
  <si>
    <t>{Item(23)}</t>
  </si>
  <si>
    <t>{Deficiency(23)}</t>
  </si>
  <si>
    <t>{Completed(23)}</t>
  </si>
  <si>
    <t>{Tenant_Damage(23)}</t>
  </si>
  <si>
    <t>{High_Priority(23)}</t>
  </si>
  <si>
    <t>{Item_(24)}</t>
  </si>
  <si>
    <t>{Location(24)}</t>
  </si>
  <si>
    <t>{Item(24)}</t>
  </si>
  <si>
    <t>{Deficiency(24)}</t>
  </si>
  <si>
    <t>{Completed(24)}</t>
  </si>
  <si>
    <t>{Tenant_Damage(24)}</t>
  </si>
  <si>
    <t>{High_Priority(24)}</t>
  </si>
  <si>
    <t>{Item_(25)}</t>
  </si>
  <si>
    <t>{Location(25)}</t>
  </si>
  <si>
    <t>{Item(25)}</t>
  </si>
  <si>
    <t>{Deficiency(25)}</t>
  </si>
  <si>
    <t>{Completed(25)}</t>
  </si>
  <si>
    <t>{Tenant_Damage(25)}</t>
  </si>
  <si>
    <t>{High_Priority(25)}</t>
  </si>
  <si>
    <t>{Item_(26)}</t>
  </si>
  <si>
    <t>{Location(26)}</t>
  </si>
  <si>
    <t>{Item(26)}</t>
  </si>
  <si>
    <t>{Deficiency(26)}</t>
  </si>
  <si>
    <t>{Completed(26)}</t>
  </si>
  <si>
    <t>{Tenant_Damage(26)}</t>
  </si>
  <si>
    <t>{High_Priority(26)}</t>
  </si>
  <si>
    <t>{Item_(27)}</t>
  </si>
  <si>
    <t>{Location(27)}</t>
  </si>
  <si>
    <t>{Item(27)}</t>
  </si>
  <si>
    <t>{Deficiency(27)}</t>
  </si>
  <si>
    <t>{Completed(27)}</t>
  </si>
  <si>
    <t>{Tenant_Damage(27)}</t>
  </si>
  <si>
    <t>{High_Priority(27)}</t>
  </si>
  <si>
    <t>{Item_(28)}</t>
  </si>
  <si>
    <t>{Location(28)}</t>
  </si>
  <si>
    <t>{Item(28)}</t>
  </si>
  <si>
    <t>{Deficiency(28)}</t>
  </si>
  <si>
    <t>{Completed(28)}</t>
  </si>
  <si>
    <t>{Tenant_Damage(28)}</t>
  </si>
  <si>
    <t>{High_Priority(28)}</t>
  </si>
  <si>
    <t>{Item_(29)}</t>
  </si>
  <si>
    <t>{Location(29)}</t>
  </si>
  <si>
    <t>{Item(29)}</t>
  </si>
  <si>
    <t>{Deficiency(29)}</t>
  </si>
  <si>
    <t>{Completed(29)}</t>
  </si>
  <si>
    <t>{Tenant_Damage(29)}</t>
  </si>
  <si>
    <t>{High_Priority(29)}</t>
  </si>
  <si>
    <t>{Item_(30)}</t>
  </si>
  <si>
    <t>{Location(30)}</t>
  </si>
  <si>
    <t>{Item(30)}</t>
  </si>
  <si>
    <t>{Deficiency(30)}</t>
  </si>
  <si>
    <t>{Completed(30)}</t>
  </si>
  <si>
    <t>{Tenant_Damage(30)}</t>
  </si>
  <si>
    <t>{High_Priority(30)}</t>
  </si>
  <si>
    <t>{Item_(31)}</t>
  </si>
  <si>
    <t>{Location(31)}</t>
  </si>
  <si>
    <t>{Item(31)}</t>
  </si>
  <si>
    <t>{Deficiency(31)}</t>
  </si>
  <si>
    <t>{Completed(31)}</t>
  </si>
  <si>
    <t>{Tenant_Damage(31)}</t>
  </si>
  <si>
    <t>{High_Priority(31)}</t>
  </si>
  <si>
    <t>{Item_(32)}</t>
  </si>
  <si>
    <t>{Location(32)}</t>
  </si>
  <si>
    <t>{Item(32)}</t>
  </si>
  <si>
    <t>{Deficiency(32)}</t>
  </si>
  <si>
    <t>{Completed(32)}</t>
  </si>
  <si>
    <t>{Tenant_Damage(32)}</t>
  </si>
  <si>
    <t>{High_Priority(32)}</t>
  </si>
  <si>
    <t>{Item_(33)}</t>
  </si>
  <si>
    <t>{Location(33)}</t>
  </si>
  <si>
    <t>{Item(33)}</t>
  </si>
  <si>
    <t>{Deficiency(33)}</t>
  </si>
  <si>
    <t>{Completed(33)}</t>
  </si>
  <si>
    <t>{Tenant_Damage(33)}</t>
  </si>
  <si>
    <t>{High_Priority(33)}</t>
  </si>
  <si>
    <t>{Item_(34)}</t>
  </si>
  <si>
    <t>{Location(34)}</t>
  </si>
  <si>
    <t>{Item(34)}</t>
  </si>
  <si>
    <t>{Deficiency(34)}</t>
  </si>
  <si>
    <t>{Completed(34)}</t>
  </si>
  <si>
    <t>{Tenant_Damage(34)}</t>
  </si>
  <si>
    <t>{High_Priority(34)}</t>
  </si>
  <si>
    <t>{Item_(35)}</t>
  </si>
  <si>
    <t>{Location(35)}</t>
  </si>
  <si>
    <t>{Item(35)}</t>
  </si>
  <si>
    <t>{Deficiency(35)}</t>
  </si>
  <si>
    <t>{Completed(35)}</t>
  </si>
  <si>
    <t>{Tenant_Damage(35)}</t>
  </si>
  <si>
    <t>{High_Priority(35)}</t>
  </si>
  <si>
    <t>{Item_(36)}</t>
  </si>
  <si>
    <t>{Location(36)}</t>
  </si>
  <si>
    <t>{Item(36)}</t>
  </si>
  <si>
    <t>{Deficiency(36)}</t>
  </si>
  <si>
    <t>{Completed(36)}</t>
  </si>
  <si>
    <t>{Tenant_Damage(36)}</t>
  </si>
  <si>
    <t>{High_Priority(36)}</t>
  </si>
  <si>
    <t>{Item_(37)}</t>
  </si>
  <si>
    <t>{Location(37)}</t>
  </si>
  <si>
    <t>{Item(37)}</t>
  </si>
  <si>
    <t>{Deficiency(37)}</t>
  </si>
  <si>
    <t>{Completed(37)}</t>
  </si>
  <si>
    <t>{Tenant_Damage(37)}</t>
  </si>
  <si>
    <t>{High_Priority(37)}</t>
  </si>
  <si>
    <t>{Item_(38)}</t>
  </si>
  <si>
    <t>{Location(38)}</t>
  </si>
  <si>
    <t>{Item(38)}</t>
  </si>
  <si>
    <t>{Deficiency(38)}</t>
  </si>
  <si>
    <t>{Completed(38)}</t>
  </si>
  <si>
    <t>{Tenant_Damage(38)}</t>
  </si>
  <si>
    <t>{High_Priority(38)}</t>
  </si>
  <si>
    <t>{Item_(39)}</t>
  </si>
  <si>
    <t>{Location(39)}</t>
  </si>
  <si>
    <t>{Item(39)}</t>
  </si>
  <si>
    <t>{Deficiency(39)}</t>
  </si>
  <si>
    <t>{Completed(39)}</t>
  </si>
  <si>
    <t>{Tenant_Damage(39)}</t>
  </si>
  <si>
    <t>{High_Priority(39)}</t>
  </si>
  <si>
    <t>{Item_(40)}</t>
  </si>
  <si>
    <t>{Location(40)}</t>
  </si>
  <si>
    <t>{Item(40)}</t>
  </si>
  <si>
    <t>{Deficiency(40)}</t>
  </si>
  <si>
    <t>{Completed(40)}</t>
  </si>
  <si>
    <t>{Tenant_Damage(40)}</t>
  </si>
  <si>
    <t>{High_Priority(40)}</t>
  </si>
  <si>
    <t>Notes:</t>
  </si>
  <si>
    <t>{Notes_WO}</t>
  </si>
  <si>
    <r>
      <rPr>
        <b/>
        <sz val="10"/>
        <rFont val="Arial"/>
        <family val="2"/>
      </rPr>
      <t xml:space="preserve">Notes: </t>
    </r>
    <r>
      <rPr>
        <sz val="10"/>
        <rFont val="Arial"/>
        <family val="2"/>
      </rPr>
      <t>{Notes}</t>
    </r>
  </si>
  <si>
    <r>
      <t xml:space="preserve">Number of Bedrooms: </t>
    </r>
    <r>
      <rPr>
        <sz val="6"/>
        <rFont val="Times New Roman"/>
        <family val="1"/>
      </rPr>
      <t>{No_of_Bedrooms}</t>
    </r>
  </si>
  <si>
    <t>{Date_Created}</t>
  </si>
  <si>
    <t>Unit Inspection Grading</t>
  </si>
  <si>
    <t>Property Name: {Property}</t>
  </si>
  <si>
    <t>Date: {Date}</t>
  </si>
  <si>
    <t>Unit: {Unit}</t>
  </si>
  <si>
    <t>Inpected By: {Inspected_By}</t>
  </si>
  <si>
    <t>Unit Type: {Unit_Class}</t>
  </si>
  <si>
    <t>Living Area</t>
  </si>
  <si>
    <t>Bath 1</t>
  </si>
  <si>
    <t>{Entry_Door}</t>
  </si>
  <si>
    <t>Entry Door</t>
  </si>
  <si>
    <t>{Flooring_bath_1}</t>
  </si>
  <si>
    <t>Flooring</t>
  </si>
  <si>
    <t>{Flooring_bedroom_1}</t>
  </si>
  <si>
    <t>{Carpet}</t>
  </si>
  <si>
    <t>Carpet</t>
  </si>
  <si>
    <t>{Paint_bath_1}</t>
  </si>
  <si>
    <t>Paint</t>
  </si>
  <si>
    <t>{Paint_bedroom_1}</t>
  </si>
  <si>
    <t>{Paint}</t>
  </si>
  <si>
    <t>{Vanity_bath_1}</t>
  </si>
  <si>
    <t>Vanity</t>
  </si>
  <si>
    <t>{Light_Fan_bedroom_1}</t>
  </si>
  <si>
    <t>Light/ Fan</t>
  </si>
  <si>
    <t>{Light_Fan}</t>
  </si>
  <si>
    <t>{Top_bath_1}</t>
  </si>
  <si>
    <t>Top</t>
  </si>
  <si>
    <t>{Window_bedroom_1}</t>
  </si>
  <si>
    <t>Window</t>
  </si>
  <si>
    <t>{Blinds}</t>
  </si>
  <si>
    <t>{Sink_bath_1}</t>
  </si>
  <si>
    <t>Sink</t>
  </si>
  <si>
    <t>{Blinds_bedroom_1}</t>
  </si>
  <si>
    <t>{Window}</t>
  </si>
  <si>
    <t>{Faucet_bath_1}</t>
  </si>
  <si>
    <t>Faucet</t>
  </si>
  <si>
    <t>{HVAC}</t>
  </si>
  <si>
    <t>HVAC</t>
  </si>
  <si>
    <t>{Toilet_bath_1}</t>
  </si>
  <si>
    <t>Toilet</t>
  </si>
  <si>
    <t>{Flooring_bedroom_2}</t>
  </si>
  <si>
    <t>Kitchen</t>
  </si>
  <si>
    <t>Tub/ Surround</t>
  </si>
  <si>
    <t>{Paint_bedroom_2}</t>
  </si>
  <si>
    <t>{Flooring}</t>
  </si>
  <si>
    <t>{Fan_bath_1}</t>
  </si>
  <si>
    <t>Fan</t>
  </si>
  <si>
    <t>{Light_Fan_bedroom_2}</t>
  </si>
  <si>
    <t>{Paint_kitchen}</t>
  </si>
  <si>
    <t>{Window_bath_1}</t>
  </si>
  <si>
    <t>{Window_bedroom_2}</t>
  </si>
  <si>
    <t>{Cabinets}</t>
  </si>
  <si>
    <t>Cabinets</t>
  </si>
  <si>
    <t>{Blinds_bath_1}</t>
  </si>
  <si>
    <t>{Blinds_bedroom_2}</t>
  </si>
  <si>
    <t>{Countertop}</t>
  </si>
  <si>
    <t>Countertop</t>
  </si>
  <si>
    <t>Bath 2</t>
  </si>
  <si>
    <t>{Sink}</t>
  </si>
  <si>
    <t>{Flooring_bath_2}</t>
  </si>
  <si>
    <t>{Flooring_bedroom_3}</t>
  </si>
  <si>
    <t>{Faucet}</t>
  </si>
  <si>
    <t>{Paint_bath_2}</t>
  </si>
  <si>
    <t>{Paint_bedroom_3}</t>
  </si>
  <si>
    <t>{Stove}</t>
  </si>
  <si>
    <t>Stove</t>
  </si>
  <si>
    <t>{Vanity_bath_2}</t>
  </si>
  <si>
    <t>{Light_Fan_bedroom_3}</t>
  </si>
  <si>
    <t>{Top_bath_2}</t>
  </si>
  <si>
    <t>{Window_bedroom_3}</t>
  </si>
  <si>
    <t>{Refrigerator_kitchen}</t>
  </si>
  <si>
    <t>{Sink_bath_2}</t>
  </si>
  <si>
    <t>{Blinds_bedroom_3}</t>
  </si>
  <si>
    <t>{Faucet_bath_2}</t>
  </si>
  <si>
    <t>{Toilet_bath_2}</t>
  </si>
  <si>
    <t>{Flooring_bedroom_4}</t>
  </si>
  <si>
    <t>{Window_kitchen}</t>
  </si>
  <si>
    <t>{Tub_Surround_bath_2}</t>
  </si>
  <si>
    <t>{Paint_bedroom_4}</t>
  </si>
  <si>
    <t>{Blinds_kitchen}</t>
  </si>
  <si>
    <t>{Fan_bath_2}</t>
  </si>
  <si>
    <t>{Light_Fan_bedroom_4}</t>
  </si>
  <si>
    <t>Powder</t>
  </si>
  <si>
    <t>{Window_bedroom_4}</t>
  </si>
  <si>
    <t>{Flooring_powder}</t>
  </si>
  <si>
    <t>{Blinds_bath_2}</t>
  </si>
  <si>
    <t>{Blinds_bedroom_4}</t>
  </si>
  <si>
    <t>{Paint_powder}</t>
  </si>
  <si>
    <t>{Vanity}</t>
  </si>
  <si>
    <r>
      <rPr>
        <b/>
        <sz val="10"/>
        <rFont val="Arial"/>
        <family val="2"/>
      </rPr>
      <t>New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>looks new</t>
    </r>
  </si>
  <si>
    <t>{Top}</t>
  </si>
  <si>
    <r>
      <rPr>
        <b/>
        <sz val="10"/>
        <rFont val="Arial"/>
        <family val="2"/>
      </rPr>
      <t>Good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>does not require repair</t>
    </r>
  </si>
  <si>
    <t>{Sink_powder}</t>
  </si>
  <si>
    <r>
      <rPr>
        <b/>
        <sz val="10"/>
        <rFont val="Arial"/>
        <family val="2"/>
      </rPr>
      <t>Fair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replace if upgrade planned</t>
    </r>
  </si>
  <si>
    <t>{Faucet_powder}</t>
  </si>
  <si>
    <t>Housekeeping</t>
  </si>
  <si>
    <r>
      <rPr>
        <b/>
        <sz val="10"/>
        <rFont val="Arial"/>
        <family val="2"/>
      </rPr>
      <t xml:space="preserve">Poor </t>
    </r>
    <r>
      <rPr>
        <sz val="8"/>
        <rFont val="Arial"/>
        <family val="2"/>
      </rPr>
      <t>should be replaced</t>
    </r>
  </si>
  <si>
    <t>{Toilet}</t>
  </si>
  <si>
    <t>{General}</t>
  </si>
  <si>
    <t>General</t>
  </si>
  <si>
    <r>
      <rPr>
        <b/>
        <sz val="10"/>
        <rFont val="Arial"/>
        <family val="2"/>
      </rPr>
      <t>Replace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>must be replaced</t>
    </r>
  </si>
  <si>
    <t>Appliance</t>
  </si>
  <si>
    <t>Make</t>
  </si>
  <si>
    <t>Model</t>
  </si>
  <si>
    <t>Serial #</t>
  </si>
  <si>
    <t>{Appliance(1)}</t>
  </si>
  <si>
    <t>{Make(1)}</t>
  </si>
  <si>
    <t>{Model_dishwasher(1)}</t>
  </si>
  <si>
    <t>{Serial_dishwasher(1)}</t>
  </si>
  <si>
    <t>{Appliance(2)}</t>
  </si>
  <si>
    <t>{Make(2)}</t>
  </si>
  <si>
    <t>{Model_dishwasher(2)}</t>
  </si>
  <si>
    <t>{Serial_dishwasher(2)}</t>
  </si>
  <si>
    <t>{Appliance(3)}</t>
  </si>
  <si>
    <t>{Make(3)}</t>
  </si>
  <si>
    <t>{Model_dishwasher(3)}</t>
  </si>
  <si>
    <t>{Serial_dishwasher(3)}</t>
  </si>
  <si>
    <t>{Appliance(4)}</t>
  </si>
  <si>
    <t>{Make(4)}</t>
  </si>
  <si>
    <t>{Model_dishwasher(4)}</t>
  </si>
  <si>
    <t>{Serial_dishwasher(4)}</t>
  </si>
  <si>
    <t>{Appliance(5)}</t>
  </si>
  <si>
    <t>{Make(5)}</t>
  </si>
  <si>
    <t>{Model_dishwasher(5)}</t>
  </si>
  <si>
    <t>{Serial_dishwasher(5)}</t>
  </si>
  <si>
    <t>{Appliance(6)}</t>
  </si>
  <si>
    <t>{Make(6)}</t>
  </si>
  <si>
    <t>{Model_dishwasher(6)}</t>
  </si>
  <si>
    <t>{Serial_dishwasher(6)}</t>
  </si>
  <si>
    <t>{Appliance(7)}</t>
  </si>
  <si>
    <t>{Make(7)}</t>
  </si>
  <si>
    <t>{Model_dishwasher(7)}</t>
  </si>
  <si>
    <t>{Serial_dishwasher(7)}</t>
  </si>
  <si>
    <t>{Appliance(8)}</t>
  </si>
  <si>
    <t>{Make(8)}</t>
  </si>
  <si>
    <t>{Model_dishwasher(8)}</t>
  </si>
  <si>
    <t>{Serial_dishwasher(8)}</t>
  </si>
  <si>
    <t>{Appliance(9)}</t>
  </si>
  <si>
    <t>{Make(9)}</t>
  </si>
  <si>
    <t>{Model_dishwasher(9)}</t>
  </si>
  <si>
    <t>{Serial_dishwasher(9)}</t>
  </si>
  <si>
    <t>{Appliance(10)}</t>
  </si>
  <si>
    <t>{Make(10)}</t>
  </si>
  <si>
    <t>{Model_dishwasher(10)}</t>
  </si>
  <si>
    <t>{Serial_dishwasher(10)}</t>
  </si>
  <si>
    <t>Date Created:</t>
  </si>
  <si>
    <t>Date Created: {Date_Created}</t>
  </si>
  <si>
    <t>Date          : {Date}</t>
  </si>
  <si>
    <t>CO Detector</t>
  </si>
  <si>
    <t>10 Year Lithium</t>
  </si>
  <si>
    <t>{Lithium_10year_lrm}</t>
  </si>
  <si>
    <t>{CO_Detector_lrm}</t>
  </si>
  <si>
    <t>{Range_Hood_UI_Grading}</t>
  </si>
  <si>
    <t>{Dishwasher_UI_Grading}</t>
  </si>
  <si>
    <t>{Tub_Surround_bath_1}</t>
  </si>
  <si>
    <t>{Window_bath_2}</t>
  </si>
  <si>
    <t>{Garbage_Disposal_UI_Grading}</t>
  </si>
  <si>
    <t>Dishwasher Cycle, drain, leaks</t>
  </si>
  <si>
    <t>Water Heater Log</t>
  </si>
  <si>
    <r>
      <t xml:space="preserve">Property: </t>
    </r>
    <r>
      <rPr>
        <u/>
        <sz val="12"/>
        <rFont val="HelveticaNeueLT Std"/>
      </rPr>
      <t>{Property}</t>
    </r>
  </si>
  <si>
    <r>
      <t xml:space="preserve">Date:  </t>
    </r>
    <r>
      <rPr>
        <u/>
        <sz val="12"/>
        <rFont val="HelveticaNeueLT Std"/>
      </rPr>
      <t>{Date}</t>
    </r>
  </si>
  <si>
    <t>Floor</t>
  </si>
  <si>
    <t>Pan?</t>
  </si>
  <si>
    <t>Date Installed</t>
  </si>
  <si>
    <t>Mfgr.</t>
  </si>
  <si>
    <t>Serial Number</t>
  </si>
  <si>
    <t>Capacity
(In Gallons)</t>
  </si>
  <si>
    <t>Piping Condition
1-5</t>
  </si>
  <si>
    <t>Water Heater Condition
1-5</t>
  </si>
  <si>
    <t>Comments</t>
  </si>
  <si>
    <r>
      <t xml:space="preserve">Unit: </t>
    </r>
    <r>
      <rPr>
        <u/>
        <sz val="12"/>
        <rFont val="HelveticaNeueLT Std"/>
      </rPr>
      <t>{Unit}</t>
    </r>
  </si>
  <si>
    <r>
      <t xml:space="preserve">Inspected By: </t>
    </r>
    <r>
      <rPr>
        <u/>
        <sz val="12"/>
        <rFont val="HelveticaNeueLT Std"/>
      </rPr>
      <t>{Inspected_By}</t>
    </r>
  </si>
  <si>
    <r>
      <t xml:space="preserve"> Date Created: </t>
    </r>
    <r>
      <rPr>
        <u/>
        <sz val="12"/>
        <rFont val="HelveticaNeueLT Std"/>
      </rPr>
      <t>{Date_Created}</t>
    </r>
  </si>
  <si>
    <t>{Floor}</t>
  </si>
  <si>
    <t>{Pan}</t>
  </si>
  <si>
    <t>{Date_Installed}</t>
  </si>
  <si>
    <t>{Manufacturer_name}</t>
  </si>
  <si>
    <t>{Model}</t>
  </si>
  <si>
    <t>{Serial_no}</t>
  </si>
  <si>
    <t>{Capacity}</t>
  </si>
  <si>
    <t>{Piping_Condition}</t>
  </si>
  <si>
    <t>{Water_Heater_Condition}</t>
  </si>
  <si>
    <t>{Comments}</t>
  </si>
  <si>
    <t>{&lt;script&gt; if (value == "") {hideRow("6");}&lt;/script&gt;Location(1)}</t>
  </si>
  <si>
    <t>{&lt;script&gt; if (value == "") {hideRow("7");}&lt;/script&gt;Location(2)}</t>
  </si>
  <si>
    <t>{&lt;script&gt; if (value == "") {hideRow("8");}&lt;/script&gt;Location(3)}</t>
  </si>
  <si>
    <t>{&lt;script&gt; if (value == "") {hideRow("9");}&lt;/script&gt;Location(4)}</t>
  </si>
  <si>
    <t>{&lt;script&gt; if (value == "") {hideRow("10");}&lt;/script&gt;Location(5)}</t>
  </si>
  <si>
    <t>{&lt;script&gt; if (value == "") {hideRow("11");}&lt;/script&gt;Location(6)}</t>
  </si>
  <si>
    <t>{&lt;script&gt; if (value == "") {hideRow("12");}&lt;/script&gt;Location(7)}</t>
  </si>
  <si>
    <t>{&lt;script&gt; if (value == "") {hideRow("13");}&lt;/script&gt;Location(8)}</t>
  </si>
  <si>
    <t>{&lt;script&gt; if (value == "") {hideRow("14");}&lt;/script&gt;Location(9)}</t>
  </si>
  <si>
    <t>{&lt;script&gt; if (value == "") {hideRow("15");}&lt;/script&gt;Location(10)}</t>
  </si>
  <si>
    <t>{&lt;script&gt; if (value == "") {hideRow("16");}&lt;/script&gt;Location(11)}</t>
  </si>
  <si>
    <t>{&lt;script&gt; if (value == "") {hideRow("17");}&lt;/script&gt;Location(12)}</t>
  </si>
  <si>
    <t>{&lt;script&gt; if (value == "") {hideRow("18");}&lt;/script&gt;Location(13)}</t>
  </si>
  <si>
    <t>{&lt;script&gt; if (value == "") {hideRow("19");}&lt;/script&gt;Location(14)}</t>
  </si>
  <si>
    <t>{&lt;script&gt; if (value == "") {hideRow("20");}&lt;/script&gt;Location(15)}</t>
  </si>
  <si>
    <t>{&lt;script&gt; if (value == "") {hideRow("21");}&lt;/script&gt;Location(16)}</t>
  </si>
  <si>
    <t>{&lt;script&gt; if (value == "") {hideRow("22");}&lt;/script&gt;Location(17)}</t>
  </si>
  <si>
    <t>{&lt;script&gt; if (value == "") {hideRow("23");}&lt;/script&gt;Location(18)}</t>
  </si>
  <si>
    <t>{&lt;script&gt; if (value == "") {hideRow("24");}&lt;/script&gt;Location(19)}</t>
  </si>
  <si>
    <t>{&lt;script&gt; if (value == "") {hideRow("25");}&lt;/script&gt;Location(20)}</t>
  </si>
  <si>
    <t>{&lt;script&gt; if (value == "") {hideRow("26");}&lt;/script&gt;Location(21)}</t>
  </si>
  <si>
    <t>{&lt;script&gt; if (value == "") {hideRow("27");}&lt;/script&gt;Location(22)}</t>
  </si>
  <si>
    <t>{&lt;script&gt; if (value == "") {hideRow("28");}&lt;/script&gt;Location(23)}</t>
  </si>
  <si>
    <t>{&lt;script&gt; if (value == "") {hideRow("29");}&lt;/script&gt;Location(24)}</t>
  </si>
  <si>
    <t>{&lt;script&gt; if (value == "") {hideRow("30");}&lt;/script&gt;Location(25)}</t>
  </si>
  <si>
    <t>{&lt;script&gt; if (value == "") {hideRow("31");}&lt;/script&gt;Location(26)}</t>
  </si>
  <si>
    <t>{&lt;script&gt; if (value == "") {hideRow("32");}&lt;/script&gt;Location(27)}</t>
  </si>
  <si>
    <t>{&lt;script&gt; if (value == "") {hideRow("33");}&lt;/script&gt;Location(28)}</t>
  </si>
  <si>
    <t>{&lt;script&gt; if (value == "") {hideRow("34");}&lt;/script&gt;Location(29)}</t>
  </si>
  <si>
    <t>{&lt;script&gt; if (value == "") {hideRow("35");}&lt;/script&gt;Location(30)}</t>
  </si>
  <si>
    <t>{&lt;script&gt; if (value == "") {hideRow("36");}&lt;/script&gt;Location(31)}</t>
  </si>
  <si>
    <t>{&lt;script&gt; if (value == "") {hideRow("37");}&lt;/script&gt;Location(32)}</t>
  </si>
  <si>
    <t>{&lt;script&gt; if (value == "") {hideRow("38");}&lt;/script&gt;Location(33)}</t>
  </si>
  <si>
    <t>{&lt;script&gt; if (value == "") {hideRow("39");}&lt;/script&gt;Location(34)}</t>
  </si>
  <si>
    <t>{&lt;script&gt; if (value == "") {hideRow("40");}&lt;/script&gt;Location(35)}</t>
  </si>
  <si>
    <t>{&lt;script&gt; if (value == "") {hideRow("41");}&lt;/script&gt;Location(36)}</t>
  </si>
  <si>
    <t>{&lt;script&gt; if (value == "") {hideRow("42");}&lt;/script&gt;Location(37)}</t>
  </si>
  <si>
    <t>{&lt;script&gt; if (value == "") {hideRow("43");}&lt;/script&gt;Location(38)}</t>
  </si>
  <si>
    <t>{&lt;script&gt; if (value == "") {hideRow("44");}&lt;/script&gt;Location(39)}</t>
  </si>
  <si>
    <t>{&lt;script&gt; if (value == "") {hideRow("45");}&lt;/script&gt;Location(40)}</t>
  </si>
  <si>
    <t>{&lt;script&gt; if (value == "") {hideRow("47:53");}&lt;/script&gt;Notes_WO}</t>
  </si>
  <si>
    <t>PM Crew Notice of Property Conditions</t>
  </si>
  <si>
    <r>
      <t>Property and Unit:</t>
    </r>
    <r>
      <rPr>
        <b/>
        <sz val="11"/>
        <color theme="1"/>
        <rFont val="Calibri"/>
        <family val="2"/>
        <scheme val="minor"/>
      </rPr>
      <t xml:space="preserve"> {Property}  {Unit}</t>
    </r>
  </si>
  <si>
    <t>The following health and safety concerns, violations of the lease, house rules**, or fire code violations*** have been discovered:</t>
  </si>
  <si>
    <t>Health and Safety:</t>
  </si>
  <si>
    <t>House Rules Violations:</t>
  </si>
  <si>
    <t>{Health_and_Safety}</t>
  </si>
  <si>
    <t>{House_Rules_Violations}</t>
  </si>
  <si>
    <t>Lease Violations:</t>
  </si>
  <si>
    <t>{Lease_Violations}</t>
  </si>
  <si>
    <t>{explained_below}</t>
  </si>
  <si>
    <t>Fire Code Violations:</t>
  </si>
  <si>
    <t>{Fire_Code_Violations}</t>
  </si>
  <si>
    <t xml:space="preserve">Explanation: </t>
  </si>
  <si>
    <t>{Explanation}</t>
  </si>
  <si>
    <t>Please research and send any necessary violation notice.</t>
  </si>
  <si>
    <t>{Sign_Date}</t>
  </si>
  <si>
    <t>Signature – PM Crew Representative</t>
  </si>
  <si>
    <r>
      <t>Date</t>
    </r>
    <r>
      <rPr>
        <sz val="10"/>
        <color theme="1"/>
        <rFont val="Arial"/>
        <family val="2"/>
      </rPr>
      <t xml:space="preserve"> </t>
    </r>
  </si>
  <si>
    <t>Description of Work</t>
  </si>
  <si>
    <t>{Description(1)}</t>
  </si>
  <si>
    <t>{Description(2)}</t>
  </si>
  <si>
    <t>{Description(3)}</t>
  </si>
  <si>
    <t>{Description(4)}</t>
  </si>
  <si>
    <t>{Description(5)}</t>
  </si>
  <si>
    <t>{Description(6)}</t>
  </si>
  <si>
    <t>{Description(7)}</t>
  </si>
  <si>
    <t>{Description(8)}</t>
  </si>
  <si>
    <t>{Description(9)}</t>
  </si>
  <si>
    <t>{Description(10)}</t>
  </si>
  <si>
    <t>{Description(11)}</t>
  </si>
  <si>
    <t>{Description(12)}</t>
  </si>
  <si>
    <t>{Description(13)}</t>
  </si>
  <si>
    <t>{Description(14)}</t>
  </si>
  <si>
    <t>{Description(15)}</t>
  </si>
  <si>
    <t>{Description(16)}</t>
  </si>
  <si>
    <t>{Description(17)}</t>
  </si>
  <si>
    <t>{Description(18)}</t>
  </si>
  <si>
    <t>{Description(19)}</t>
  </si>
  <si>
    <t>{Description(20)}</t>
  </si>
  <si>
    <t>{Description(21)}</t>
  </si>
  <si>
    <t>{Description(22)}</t>
  </si>
  <si>
    <t>{Description(23)}</t>
  </si>
  <si>
    <t>{Description(24)}</t>
  </si>
  <si>
    <t>{Description(25)}</t>
  </si>
  <si>
    <t>{Description(26)}</t>
  </si>
  <si>
    <t>{Description(27)}</t>
  </si>
  <si>
    <t>{Description(28)}</t>
  </si>
  <si>
    <t>{Description(29)}</t>
  </si>
  <si>
    <t>{Description(30)}</t>
  </si>
  <si>
    <t>{Description(31)}</t>
  </si>
  <si>
    <t>{Description(32)}</t>
  </si>
  <si>
    <t>{Description(33)}</t>
  </si>
  <si>
    <t>{Description(34)}</t>
  </si>
  <si>
    <t>{Description(35)}</t>
  </si>
  <si>
    <t>{Description(36)}</t>
  </si>
  <si>
    <t>{Description(37)}</t>
  </si>
  <si>
    <t>{Description(38)}</t>
  </si>
  <si>
    <t>{Description(39)}</t>
  </si>
  <si>
    <t>{Description(40)}</t>
  </si>
  <si>
    <t>{&lt;script&gt; if (value == "") {hideRow("1:25");}&lt;/script&gt;Please_Sign}</t>
  </si>
  <si>
    <t xml:space="preserve">{&lt;script&gt; if (value == "") {hideRow("1:7");}&lt;/script&gt;Floor} </t>
  </si>
  <si>
    <t>Preventive Maintenance Crew Work Order Log (Completed WOs)</t>
  </si>
  <si>
    <t>{&lt;script&gt; if (value == "Yes") {hideRow("6");}&lt;/script&gt;Completed(1)}</t>
  </si>
  <si>
    <t>{&lt;script&gt; if (value == "Yes") {hideRow("7");}&lt;/script&gt;Completed(2)}</t>
  </si>
  <si>
    <t>{&lt;script&gt; if (value == "Yes") {hideRow("8");}&lt;/script&gt;Completed(3)}</t>
  </si>
  <si>
    <t>{&lt;script&gt; if (value == "Yes") {hideRow("9");}&lt;/script&gt;Completed(4)}</t>
  </si>
  <si>
    <t>{&lt;script&gt; if (value == "Yes") {hideRow("10");}&lt;/script&gt;Completed(5)}</t>
  </si>
  <si>
    <t>{&lt;script&gt; if (value == "Yes") {hideRow("11");}&lt;/script&gt;Completed(6)}</t>
  </si>
  <si>
    <t>{&lt;script&gt; if (value == "Yes") {hideRow("12");}&lt;/script&gt;Completed(7)}</t>
  </si>
  <si>
    <t>{&lt;script&gt; if (value == "Yes") {hideRow("13");}&lt;/script&gt;Completed(8)}</t>
  </si>
  <si>
    <t>{&lt;script&gt; if (value == "Yes") {hideRow("14");}&lt;/script&gt;Completed(9)}</t>
  </si>
  <si>
    <t>{&lt;script&gt; if (value == "Yes") {hideRow("15");}&lt;/script&gt;Completed(10)}</t>
  </si>
  <si>
    <t>{&lt;script&gt; if (value == "Yes") {hideRow("16");}&lt;/script&gt;Completed(11)}</t>
  </si>
  <si>
    <t>{&lt;script&gt; if (value == "Yes") {hideRow("17");}&lt;/script&gt;Completed(12)}</t>
  </si>
  <si>
    <t>{&lt;script&gt; if (value == "Yes") {hideRow("18");}&lt;/script&gt;Completed(13)}</t>
  </si>
  <si>
    <t>{&lt;script&gt; if (value == "Yes") {hideRow("19");}&lt;/script&gt;Completed(14)}</t>
  </si>
  <si>
    <t>{&lt;script&gt; if (value == "Yes") {hideRow("20");}&lt;/script&gt;Completed(15)}</t>
  </si>
  <si>
    <t>{&lt;script&gt; if (value == "Yes") {hideRow("21");}&lt;/script&gt;Completed(16)}</t>
  </si>
  <si>
    <t>{&lt;script&gt; if (value == "Yes") {hideRow("22");}&lt;/script&gt;Completed(17)}</t>
  </si>
  <si>
    <t>{&lt;script&gt; if (value == "Yes") {hideRow("23");}&lt;/script&gt;Completed(18)}</t>
  </si>
  <si>
    <t>{&lt;script&gt; if (value == "Yes") {hideRow("24");}&lt;/script&gt;Completed(19)}</t>
  </si>
  <si>
    <t>{&lt;script&gt; if (value == "Yes") {hideRow("25");}&lt;/script&gt;Completed(20)}</t>
  </si>
  <si>
    <t>{&lt;script&gt; if (value == "Yes") {hideRow("26");}&lt;/script&gt;Completed(21)}</t>
  </si>
  <si>
    <t>{&lt;script&gt; if (value == "Yes") {hideRow("27");}&lt;/script&gt;Completed(22)}</t>
  </si>
  <si>
    <t>{&lt;script&gt; if (value == "Yes") {hideRow("28");}&lt;/script&gt;Completed(23)}</t>
  </si>
  <si>
    <t>{&lt;script&gt; if (value == "Yes") {hideRow("29");}&lt;/script&gt;Completed(24)}</t>
  </si>
  <si>
    <t>{&lt;script&gt; if (value == "Yes") {hideRow("30");}&lt;/script&gt;Completed(25)}</t>
  </si>
  <si>
    <t>{&lt;script&gt; if (value == "Yes") {hideRow("31");}&lt;/script&gt;Completed(26)}</t>
  </si>
  <si>
    <t>{&lt;script&gt; if (value == "Yes") {hideRow("32");}&lt;/script&gt;Completed(27)}</t>
  </si>
  <si>
    <t>{&lt;script&gt; if (value == "Yes") {hideRow("33");}&lt;/script&gt;Completed(28)}</t>
  </si>
  <si>
    <t>{&lt;script&gt; if (value == "Yes") {hideRow("34");}&lt;/script&gt;Completed(29)}</t>
  </si>
  <si>
    <t>{&lt;script&gt; if (value == "Yes") {hideRow("35");}&lt;/script&gt;Completed(30)}</t>
  </si>
  <si>
    <t>{&lt;script&gt; if (value == "Yes") {hideRow("36");}&lt;/script&gt;Completed(31)}</t>
  </si>
  <si>
    <t>{&lt;script&gt; if (value == "Yes") {hideRow("37");}&lt;/script&gt;Completed(32)}</t>
  </si>
  <si>
    <t>{&lt;script&gt; if (value == "Yes") {hideRow("38");}&lt;/script&gt;Completed(33)}</t>
  </si>
  <si>
    <t>{&lt;script&gt; if (value == "Yes") {hideRow("39");}&lt;/script&gt;Completed(34)}</t>
  </si>
  <si>
    <t>{&lt;script&gt; if (value == "Yes") {hideRow("40");}&lt;/script&gt;Completed(35)}</t>
  </si>
  <si>
    <t>{&lt;script&gt; if (value == "Yes") {hideRow("41");}&lt;/script&gt;Completed(36)}</t>
  </si>
  <si>
    <t>{&lt;script&gt; if (value == "Yes") {hideRow("42");}&lt;/script&gt;Completed(37)}</t>
  </si>
  <si>
    <t>{&lt;script&gt; if (value == "Yes") {hideRow("43");}&lt;/script&gt;Completed(38)}</t>
  </si>
  <si>
    <t>{&lt;script&gt; if (value == "Yes") {hideRow("44");}&lt;/script&gt;Completed(39)}</t>
  </si>
  <si>
    <t>{&lt;script&gt; if (value == "Yes") {hideRow("45");}&lt;/script&gt;Completed(40)}</t>
  </si>
  <si>
    <t>{&lt;script&gt; if (value == "No") {hideRow("6");}&lt;/script&gt;Completed(1)}</t>
  </si>
  <si>
    <t>{&lt;script&gt; if (value == "No") {hideRow("7");}&lt;/script&gt;Completed(2)}</t>
  </si>
  <si>
    <t>{&lt;script&gt; if (value == "No") {hideRow("8");}&lt;/script&gt;Completed(3)}</t>
  </si>
  <si>
    <t>{&lt;script&gt; if (value == "No") {hideRow("9");}&lt;/script&gt;Completed(4)}</t>
  </si>
  <si>
    <t>{&lt;script&gt; if (value == "No") {hideRow("10");}&lt;/script&gt;Completed(5)}</t>
  </si>
  <si>
    <t>{&lt;script&gt; if (value == "No") {hideRow("11");}&lt;/script&gt;Completed(6)}</t>
  </si>
  <si>
    <t>{&lt;script&gt; if (value == "No") {hideRow("12");}&lt;/script&gt;Completed(7)}</t>
  </si>
  <si>
    <t>{&lt;script&gt; if (value == "No") {hideRow("13");}&lt;/script&gt;Completed(8)}</t>
  </si>
  <si>
    <t>{&lt;script&gt; if (value == "No") {hideRow("14");}&lt;/script&gt;Completed(9)}</t>
  </si>
  <si>
    <t>{&lt;script&gt; if (value == "No") {hideRow("15");}&lt;/script&gt;Completed(10)}</t>
  </si>
  <si>
    <t>{&lt;script&gt; if (value == "No") {hideRow("16");}&lt;/script&gt;Completed(11)}</t>
  </si>
  <si>
    <t>{&lt;script&gt; if (value == "No") {hideRow("17");}&lt;/script&gt;Completed(12)}</t>
  </si>
  <si>
    <t>{&lt;script&gt; if (value == "No") {hideRow("18");}&lt;/script&gt;Completed(13)}</t>
  </si>
  <si>
    <t>{&lt;script&gt; if (value == "No") {hideRow("19");}&lt;/script&gt;Completed(14)}</t>
  </si>
  <si>
    <t>{&lt;script&gt; if (value == "No") {hideRow("20");}&lt;/script&gt;Completed(15)}</t>
  </si>
  <si>
    <t>{&lt;script&gt; if (value == "No") {hideRow("21");}&lt;/script&gt;Completed(16)}</t>
  </si>
  <si>
    <t>{&lt;script&gt; if (value == "No") {hideRow("22");}&lt;/script&gt;Completed(17)}</t>
  </si>
  <si>
    <t>{&lt;script&gt; if (value == "No") {hideRow("23");}&lt;/script&gt;Completed(18)}</t>
  </si>
  <si>
    <t>{&lt;script&gt; if (value == "No") {hideRow("24");}&lt;/script&gt;Completed(19)}</t>
  </si>
  <si>
    <t>{&lt;script&gt; if (value == "No") {hideRow("25");}&lt;/script&gt;Completed(20)}</t>
  </si>
  <si>
    <t>{&lt;script&gt; if (value == "No") {hideRow("26");}&lt;/script&gt;Completed(21)}</t>
  </si>
  <si>
    <t>{&lt;script&gt; if (value == "No") {hideRow("27");}&lt;/script&gt;Completed(22)}</t>
  </si>
  <si>
    <t>{&lt;script&gt; if (value == "No") {hideRow("28");}&lt;/script&gt;Completed(23)}</t>
  </si>
  <si>
    <t>{&lt;script&gt; if (value == "No") {hideRow("29");}&lt;/script&gt;Completed(24)}</t>
  </si>
  <si>
    <t>{&lt;script&gt; if (value == "No") {hideRow("30");}&lt;/script&gt;Completed(25)}</t>
  </si>
  <si>
    <t>{&lt;script&gt; if (value == "No") {hideRow("31");}&lt;/script&gt;Completed(26)}</t>
  </si>
  <si>
    <t>{&lt;script&gt; if (value == "No") {hideRow("32");}&lt;/script&gt;Completed(27)}</t>
  </si>
  <si>
    <t>{&lt;script&gt; if (value == "No") {hideRow("33");}&lt;/script&gt;Completed(28)}</t>
  </si>
  <si>
    <t>{&lt;script&gt; if (value == "No") {hideRow("34");}&lt;/script&gt;Completed(29)}</t>
  </si>
  <si>
    <t>{&lt;script&gt; if (value == "No") {hideRow("35");}&lt;/script&gt;Completed(30)}</t>
  </si>
  <si>
    <t>{&lt;script&gt; if (value == "No") {hideRow("36");}&lt;/script&gt;Completed(31)}</t>
  </si>
  <si>
    <t>{&lt;script&gt; if (value == "No") {hideRow("37");}&lt;/script&gt;Completed(32)}</t>
  </si>
  <si>
    <t>{&lt;script&gt; if (value == "No") {hideRow("38");}&lt;/script&gt;Completed(33)}</t>
  </si>
  <si>
    <t>{&lt;script&gt; if (value == "No") {hideRow("39");}&lt;/script&gt;Completed(34)}</t>
  </si>
  <si>
    <t>{&lt;script&gt; if (value == "No") {hideRow("40");}&lt;/script&gt;Completed(35)}</t>
  </si>
  <si>
    <t>{&lt;script&gt; if (value == "No") {hideRow("41");}&lt;/script&gt;Completed(36)}</t>
  </si>
  <si>
    <t>{&lt;script&gt; if (value == "No") {hideRow("42");}&lt;/script&gt;Completed(37)}</t>
  </si>
  <si>
    <t>{&lt;script&gt; if (value == "No") {hideRow("43");}&lt;/script&gt;Completed(38)}</t>
  </si>
  <si>
    <t>{&lt;script&gt; if (value == "No") {hideRow("44");}&lt;/script&gt;Completed(39)}</t>
  </si>
  <si>
    <t>{&lt;script&gt; if (value == "No") {hideRow("45");}&lt;/script&gt;Completed(40)}</t>
  </si>
  <si>
    <t>Preventive Maintenance Crew Work Order Log (Not Completed WOs)</t>
  </si>
  <si>
    <t>Preventive Maintenance Crew Work Order Log</t>
  </si>
  <si>
    <t>Property: {Property}</t>
  </si>
  <si>
    <t xml:space="preserve">{&lt;script&gt; if (value == "") {hideRow("1:58");}&lt;/script&gt;Picture_1} </t>
  </si>
  <si>
    <t xml:space="preserve">{&lt;script&gt; if (value == "") {hideRow("59:112");}&lt;/script&gt;Picture_2} </t>
  </si>
  <si>
    <t xml:space="preserve">{&lt;script&gt; if (value == "") {hideRow("113:166");}&lt;/script&gt;Picture_3} </t>
  </si>
  <si>
    <t xml:space="preserve">{&lt;script&gt; if (value == "") {hideRow("167:220");}&lt;/script&gt;Picture_4} </t>
  </si>
  <si>
    <t>Property: Half Moon Village II</t>
  </si>
  <si>
    <t>09/11/2018</t>
  </si>
  <si>
    <t>Unit: 6-6204</t>
  </si>
  <si>
    <t>10:17 GMT-07:00</t>
  </si>
  <si>
    <t>Unit Size: 1A10</t>
  </si>
  <si>
    <t>11:00 GMT-07:00</t>
  </si>
  <si>
    <t>Number of Bedrooms: 1</t>
  </si>
  <si>
    <t>09/12/2018 08:21:54 GMT-07:00</t>
  </si>
  <si>
    <t>Good</t>
  </si>
  <si>
    <t>NA</t>
  </si>
  <si>
    <t xml:space="preserve">Notes: </t>
  </si>
  <si>
    <t>Property Name: Half Moon Village II</t>
  </si>
  <si>
    <t>Date: 09/11/2018</t>
  </si>
  <si>
    <t>Unit Type: 1A10</t>
  </si>
  <si>
    <t>Inpected By: PM Crew 2</t>
  </si>
  <si>
    <t>Date Created: 09/12/2018 08:21:54 GMT-07:00</t>
  </si>
  <si>
    <t>Air Conditioner</t>
  </si>
  <si>
    <t>DishWasher</t>
  </si>
  <si>
    <t>Dryer</t>
  </si>
  <si>
    <t>Microwave</t>
  </si>
  <si>
    <t>Range</t>
  </si>
  <si>
    <t>Whirpool</t>
  </si>
  <si>
    <t>Wfc150m0ew0</t>
  </si>
  <si>
    <t>R51221625</t>
  </si>
  <si>
    <t>Wrt134tfdw00</t>
  </si>
  <si>
    <t>Vs50544337</t>
  </si>
  <si>
    <t>Washer</t>
  </si>
  <si>
    <t>Date          : 09/11/2018</t>
  </si>
  <si>
    <t>1</t>
  </si>
  <si>
    <t>Unit Interior</t>
  </si>
  <si>
    <t>Other</t>
  </si>
  <si>
    <t>Other Work</t>
  </si>
  <si>
    <t>Replaced smoke alarm batteries throughout &amp; tested</t>
  </si>
  <si>
    <t>Yes</t>
  </si>
  <si>
    <t>No</t>
  </si>
  <si>
    <t>2</t>
  </si>
  <si>
    <t>Counter Top</t>
  </si>
  <si>
    <t>Repair</t>
  </si>
  <si>
    <t>Caulked counter back splash</t>
  </si>
  <si>
    <t>3</t>
  </si>
  <si>
    <t>Lighting/Outlet</t>
  </si>
  <si>
    <t>Tightened GFCI outlets</t>
  </si>
  <si>
    <t>4</t>
  </si>
  <si>
    <t>Exhaust Fan</t>
  </si>
  <si>
    <t>Vacuumed</t>
  </si>
  <si>
    <t>5</t>
  </si>
  <si>
    <t>Replaced fill valve &amp; tightened tank handle and toilet seat</t>
  </si>
  <si>
    <t>6</t>
  </si>
  <si>
    <t>Reattached pop up plug, removed hair from drain &amp; replaced faucet aerator to 0.05 gpm</t>
  </si>
  <si>
    <t>7</t>
  </si>
  <si>
    <t>Tightened GFCI outlet</t>
  </si>
  <si>
    <t>8</t>
  </si>
  <si>
    <t>Living/Dining Room</t>
  </si>
  <si>
    <t>Tightened outlets</t>
  </si>
  <si>
    <t>9</t>
  </si>
  <si>
    <t>Unit Systems</t>
  </si>
  <si>
    <t>Clean</t>
  </si>
  <si>
    <t>Vacuumed A/C filters</t>
  </si>
  <si>
    <t>10</t>
  </si>
  <si>
    <t>Door</t>
  </si>
  <si>
    <t>Adjusted door closer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</si>
  <si>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</si>
  <si>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</si>
  <si>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</si>
  <si>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</si>
  <si>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</si>
  <si>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</si>
  <si>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</si>
  <si>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</si>
  <si>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</si>
  <si>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</si>
  <si>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</si>
  <si>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</si>
  <si>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</si>
  <si>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</si>
  <si>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</si>
  <si>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/>
  </si>
  <si>
    <t>Date:  09/11/2018</t>
  </si>
  <si>
    <t>Inspected By: PM Crew 2</t>
  </si>
  <si>
    <t>Property and Unit: Half Moon Village II  6-6204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</si>
</sst>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44">
    <font>
      <sz val="10"/>
      <name val="Arial"/>
    </font>
    <font>
      <sz val="8"/>
      <name val="Arial"/>
      <family val="2"/>
    </font>
    <font>
      <sz val="7"/>
      <name val="Times New Roman"/>
      <family val="1"/>
    </font>
    <font>
      <sz val="7"/>
      <name val="Arial"/>
      <family val="2"/>
    </font>
    <font>
      <b/>
      <sz val="7"/>
      <color theme="0"/>
      <name val="Times New Roman"/>
      <family val="1"/>
    </font>
    <font>
      <b/>
      <sz val="7"/>
      <color theme="1"/>
      <name val="Times New Roman"/>
      <family val="1"/>
    </font>
    <font>
      <b/>
      <sz val="7"/>
      <color theme="0"/>
      <name val="Arial"/>
      <family val="2"/>
    </font>
    <font>
      <b/>
      <sz val="10"/>
      <name val="Times New Roman"/>
      <family val="1"/>
    </font>
    <font>
      <b/>
      <sz val="6"/>
      <name val="Times New Roman"/>
      <family val="1"/>
    </font>
    <font>
      <sz val="6"/>
      <name val="Times New Roman"/>
      <family val="1"/>
    </font>
    <font>
      <sz val="6"/>
      <name val="Arial"/>
      <family val="2"/>
    </font>
    <font>
      <sz val="10"/>
      <name val="Arial"/>
      <family val="2"/>
    </font>
    <font>
      <b/>
      <sz val="14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  <font>
      <b/>
      <sz val="12"/>
      <name val="Times New Roman"/>
      <family val="1"/>
    </font>
    <font>
      <sz val="12"/>
      <color theme="0"/>
      <name val="Times New Roman"/>
      <family val="1"/>
    </font>
    <font>
      <sz val="10"/>
      <color theme="0"/>
      <name val="Arial"/>
      <family val="2"/>
    </font>
    <font>
      <b/>
      <sz val="10"/>
      <name val="Arial"/>
      <family val="2"/>
    </font>
    <font>
      <b/>
      <sz val="12"/>
      <color theme="0"/>
      <name val="Times New Roman"/>
      <family val="1"/>
    </font>
    <font>
      <b/>
      <sz val="8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b/>
      <sz val="20"/>
      <color theme="1"/>
      <name val="Calibri"/>
      <family val="2"/>
      <scheme val="minor"/>
    </font>
    <font>
      <sz val="12"/>
      <name val="HelveticaNeueLT Std"/>
      <family val="2"/>
    </font>
    <font>
      <u/>
      <sz val="12"/>
      <name val="HelveticaNeueLT Std"/>
    </font>
    <font>
      <sz val="10"/>
      <name val="HelveticaNeueLT Std"/>
      <family val="2"/>
    </font>
    <font>
      <b/>
      <sz val="10"/>
      <name val="HelveticaNeueLT Std"/>
      <family val="2"/>
    </font>
    <font>
      <sz val="10"/>
      <name val="Arial Unicode MS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vertAlign val="superscript"/>
      <sz val="10"/>
      <color theme="1"/>
      <name val="Arial"/>
      <family val="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applyAlignment="0" applyBorder="0" applyFill="0" applyFont="0" applyNumberFormat="0" applyProtection="0" borderId="0" fillId="0" fontId="0" numFmtId="0"/>
  </cellStyleXfs>
  <cellXfs count="190">
    <xf applyAlignment="1" applyBorder="1" applyFill="1" applyFont="1" applyNumberFormat="1" borderId="0" fillId="0" fontId="0" numFmtId="0" xfId="0"/>
    <xf applyAlignment="1" applyBorder="1" applyFill="1" applyFont="1" applyNumberFormat="1" borderId="1" fillId="0" fontId="1" numFmtId="0" xfId="0"/>
    <xf applyAlignment="1" applyBorder="1" applyFill="1" applyFont="1" applyNumberFormat="1" borderId="0" fillId="0" fontId="3" numFmtId="0" xfId="0"/>
    <xf applyAlignment="1" applyBorder="1" applyFill="1" applyFont="1" applyNumberFormat="1" borderId="3" fillId="2" fontId="4" numFmtId="0" xfId="0">
      <alignment horizontal="center"/>
    </xf>
    <xf applyAlignment="1" applyBorder="1" applyFill="1" applyFont="1" applyNumberFormat="1" borderId="0" fillId="2" fontId="4" numFmtId="0" xfId="0">
      <alignment horizontal="center"/>
    </xf>
    <xf applyAlignment="1" applyBorder="1" applyFill="1" applyFont="1" applyNumberFormat="1" borderId="12" fillId="0" fontId="3" numFmtId="0" xfId="0">
      <alignment horizontal="center"/>
    </xf>
    <xf applyAlignment="1" applyBorder="1" applyFill="1" applyFont="1" applyNumberFormat="1" borderId="0" fillId="0" fontId="2" numFmtId="0" xfId="0"/>
    <xf applyAlignment="1" applyBorder="1" applyFill="1" applyFont="1" applyNumberFormat="1" borderId="1" fillId="0" fontId="3" numFmtId="0" xfId="0"/>
    <xf applyAlignment="1" applyBorder="1" applyFill="1" applyFont="1" applyNumberFormat="1" borderId="6" fillId="0" fontId="2" numFmtId="0" xfId="0"/>
    <xf applyAlignment="1" applyBorder="1" applyFill="1" applyFont="1" applyNumberFormat="1" borderId="8" fillId="0" fontId="2" numFmtId="0" xfId="0"/>
    <xf applyAlignment="1" applyBorder="1" applyFill="1" applyFont="1" applyNumberFormat="1" borderId="4" fillId="0" fontId="2" numFmtId="0" xfId="0"/>
    <xf applyAlignment="1" applyBorder="1" applyFill="1" applyFont="1" applyNumberFormat="1" borderId="0" fillId="0" fontId="10" numFmtId="0" xfId="0"/>
    <xf applyAlignment="1" applyBorder="1" applyFill="1" applyFont="1" applyNumberFormat="1" borderId="10" fillId="0" fontId="10" numFmtId="0" xfId="0"/>
    <xf applyAlignment="1" applyBorder="1" applyFill="1" applyFont="1" applyNumberFormat="1" borderId="11" fillId="0" fontId="3" numFmtId="0" xfId="0"/>
    <xf applyAlignment="1" applyBorder="1" applyFill="1" applyFont="1" applyNumberFormat="1" borderId="0" fillId="0" fontId="11" numFmtId="0" xfId="0"/>
    <xf applyAlignment="1" applyBorder="1" applyFill="1" applyFont="1" applyNumberFormat="1" borderId="0" fillId="0" fontId="15" numFmtId="0" xfId="0"/>
    <xf applyAlignment="1" applyBorder="1" applyFill="1" applyFont="1" applyNumberFormat="1" borderId="0" fillId="0" fontId="0" numFmtId="0" xfId="0"/>
    <xf applyAlignment="1" applyBorder="1" applyFill="1" applyFont="1" applyNumberFormat="1" borderId="13" fillId="4" fontId="0" numFmtId="0" xfId="0"/>
    <xf applyAlignment="1" applyBorder="1" applyFill="1" applyFont="1" applyNumberFormat="1" borderId="13" fillId="0" fontId="0" numFmtId="0" xfId="0"/>
    <xf applyAlignment="1" applyBorder="1" applyFill="1" applyNumberFormat="1" borderId="0" fillId="0" fontId="0" numFmtId="0" xfId="0">
      <alignment horizontal="left" vertical="top" wrapText="1"/>
    </xf>
    <xf applyAlignment="1" applyBorder="1" applyFill="1" applyFont="1" applyNumberFormat="1" borderId="0" fillId="0" fontId="0" numFmtId="0" xfId="0"/>
    <xf applyAlignment="1" applyBorder="1" applyFill="1" applyFont="1" applyNumberFormat="1" borderId="3" fillId="0" fontId="10" numFmtId="164" xfId="0"/>
    <xf applyAlignment="1" applyBorder="1" applyFill="1" applyFont="1" applyNumberFormat="1" borderId="0" fillId="0" fontId="13" numFmtId="0" xfId="0"/>
    <xf applyAlignment="1" applyBorder="1" applyFill="1" applyFont="1" applyNumberFormat="1" borderId="0" fillId="0" fontId="0" numFmtId="0" xfId="0"/>
    <xf applyAlignment="1" applyBorder="1" applyFill="1" applyFont="1" applyNumberFormat="1" borderId="19" fillId="0" fontId="11" numFmtId="0" xfId="0"/>
    <xf applyAlignment="1" applyBorder="1" applyFill="1" applyFont="1" applyNumberFormat="1" borderId="20" fillId="0" fontId="0" numFmtId="0" xfId="0"/>
    <xf applyAlignment="1" applyBorder="1" applyFill="1" applyFont="1" applyNumberFormat="1" borderId="19" fillId="0" fontId="13" numFmtId="0" xfId="0"/>
    <xf applyAlignment="1" applyBorder="1" applyFill="1" applyFont="1" applyNumberFormat="1" borderId="19" fillId="0" fontId="0" numFmtId="0" xfId="0"/>
    <xf applyAlignment="1" applyBorder="1" applyFill="1" applyFont="1" applyNumberFormat="1" borderId="2" fillId="0" fontId="18" numFmtId="0" xfId="0">
      <alignment horizontal="left"/>
    </xf>
    <xf applyAlignment="1" applyBorder="1" applyFill="1" applyFont="1" applyNumberFormat="1" borderId="21" fillId="0" fontId="11" numFmtId="0" xfId="0"/>
    <xf applyAlignment="1" applyBorder="1" applyFill="1" applyFont="1" applyNumberFormat="1" borderId="5" fillId="0" fontId="18" numFmtId="0" xfId="0">
      <alignment horizontal="left"/>
    </xf>
    <xf applyAlignment="1" applyBorder="1" applyFill="1" applyFont="1" applyNumberFormat="1" borderId="22" fillId="0" fontId="0" numFmtId="0" xfId="0"/>
    <xf applyAlignment="1" applyBorder="1" applyFill="1" applyFont="1" applyNumberFormat="1" borderId="25" fillId="0" fontId="13" numFmtId="0" xfId="0">
      <alignment horizontal="center"/>
    </xf>
    <xf applyAlignment="1" applyBorder="1" applyFill="1" applyFont="1" applyNumberFormat="1" borderId="25" fillId="2" fontId="16" numFmtId="0" xfId="0">
      <alignment horizontal="center"/>
    </xf>
    <xf applyAlignment="1" applyBorder="1" applyFill="1" applyFont="1" applyNumberFormat="1" borderId="28" fillId="2" fontId="16" numFmtId="0" xfId="0">
      <alignment horizontal="center"/>
    </xf>
    <xf applyAlignment="1" applyBorder="1" applyFill="1" applyFont="1" applyNumberFormat="1" borderId="29" fillId="2" fontId="16" numFmtId="0" xfId="0">
      <alignment horizontal="center"/>
    </xf>
    <xf applyAlignment="1" applyBorder="1" applyFill="1" applyFont="1" applyNumberFormat="1" borderId="30" fillId="4" fontId="0" numFmtId="0" xfId="0"/>
    <xf applyAlignment="1" applyBorder="1" applyFill="1" applyFont="1" applyNumberFormat="1" borderId="31" fillId="4" fontId="0" numFmtId="0" xfId="0"/>
    <xf applyAlignment="1" applyBorder="1" applyFill="1" applyFont="1" applyNumberFormat="1" borderId="30" fillId="0" fontId="0" numFmtId="0" xfId="0"/>
    <xf applyAlignment="1" applyBorder="1" applyFill="1" applyFont="1" applyNumberFormat="1" borderId="31" fillId="0" fontId="0" numFmtId="0" xfId="0"/>
    <xf applyAlignment="1" applyBorder="1" applyFill="1" applyFont="1" applyNumberFormat="1" borderId="35" fillId="0" fontId="0" numFmtId="0" xfId="0"/>
    <xf applyAlignment="1" applyBorder="1" applyFill="1" applyFont="1" applyNumberFormat="1" borderId="37" fillId="0" fontId="0" numFmtId="0" xfId="0"/>
    <xf applyAlignment="1" applyBorder="1" applyFill="1" applyFont="1" applyNumberFormat="1" borderId="36" fillId="0" fontId="0" numFmtId="0" xfId="0"/>
    <xf applyAlignment="1" applyBorder="1" applyFill="1" applyFont="1" applyNumberFormat="1" borderId="15" fillId="0" fontId="13" numFmtId="0" xfId="0"/>
    <xf applyAlignment="1" applyBorder="1" applyFill="1" applyFont="1" applyNumberFormat="1" borderId="10" fillId="0" fontId="13" numFmtId="0" xfId="0"/>
    <xf applyAlignment="1" applyBorder="1" applyFill="1" applyFont="1" applyNumberFormat="1" borderId="39" fillId="0" fontId="13" numFmtId="0" xfId="0"/>
    <xf applyAlignment="1" applyBorder="1" applyFill="1" applyFont="1" applyNumberFormat="1" borderId="22" fillId="0" fontId="2" numFmtId="0" xfId="0"/>
    <xf applyAlignment="1" applyBorder="1" applyFill="1" applyFont="1" applyNumberFormat="1" borderId="12" fillId="0" fontId="2" numFmtId="0" xfId="0"/>
    <xf applyAlignment="1" applyBorder="1" applyFill="1" applyFont="1" applyNumberFormat="1" borderId="44" fillId="0" fontId="3" numFmtId="0" xfId="0">
      <alignment horizontal="center"/>
    </xf>
    <xf applyAlignment="1" applyBorder="1" applyFill="1" applyFont="1" applyNumberFormat="1" borderId="45" fillId="0" fontId="2" numFmtId="0" xfId="0"/>
    <xf applyAlignment="1" applyBorder="1" applyFill="1" applyFont="1" applyNumberFormat="1" borderId="18" fillId="2" fontId="19" numFmtId="0" xfId="0"/>
    <xf applyAlignment="1" applyBorder="1" applyFill="1" applyFont="1" applyNumberFormat="1" borderId="0" fillId="2" fontId="19" numFmtId="0" xfId="0"/>
    <xf applyAlignment="1" applyBorder="1" applyFill="1" applyFont="1" applyNumberFormat="1" borderId="6" fillId="2" fontId="19" numFmtId="0" xfId="0"/>
    <xf applyAlignment="1" applyBorder="1" applyFill="1" applyFont="1" applyNumberFormat="1" borderId="0" fillId="0" fontId="21" numFmtId="0" xfId="0">
      <alignment horizontal="left"/>
    </xf>
    <xf applyAlignment="1" applyBorder="1" applyFill="1" applyFont="1" applyNumberFormat="1" borderId="20" fillId="0" fontId="11" numFmtId="0" xfId="0"/>
    <xf applyAlignment="1" applyBorder="1" applyFill="1" applyFont="1" applyNumberFormat="1" borderId="46" fillId="2" fontId="16" numFmtId="0" xfId="0">
      <alignment horizontal="center"/>
    </xf>
    <xf applyAlignment="1" applyBorder="1" applyFill="1" applyFont="1" applyNumberFormat="1" borderId="13" fillId="0" fontId="0" numFmtId="0" xfId="0">
      <alignment wrapText="1"/>
    </xf>
    <xf borderId="0" fillId="0" fontId="0" numFmtId="0" xfId="0"/>
    <xf applyAlignment="1" applyBorder="1" applyFont="1" borderId="0" fillId="0" fontId="24" numFmtId="0" xfId="0">
      <alignment vertical="center"/>
    </xf>
    <xf applyAlignment="1" applyBorder="1" applyFont="1" borderId="0" fillId="0" fontId="24" numFmtId="0" xfId="0">
      <alignment horizontal="right" vertical="center"/>
    </xf>
    <xf applyAlignment="1" applyBorder="1" applyFont="1" borderId="0" fillId="0" fontId="26" numFmtId="0" xfId="0">
      <alignment horizontal="right"/>
    </xf>
    <xf applyAlignment="1" applyBorder="1" applyFont="1" borderId="47" fillId="0" fontId="27" numFmtId="0" xfId="0">
      <alignment horizontal="center" vertical="center"/>
    </xf>
    <xf applyAlignment="1" applyBorder="1" applyFont="1" borderId="47" fillId="0" fontId="27" numFmtId="0" xfId="0">
      <alignment horizontal="center" vertical="center" wrapText="1"/>
    </xf>
    <xf applyAlignment="1" applyBorder="1" applyFont="1" borderId="48" fillId="0" fontId="27" numFmtId="0" xfId="0">
      <alignment horizontal="center" vertical="center" wrapText="1"/>
    </xf>
    <xf applyAlignment="1" applyBorder="1" applyFont="1" borderId="49" fillId="0" fontId="27" numFmtId="0" xfId="0">
      <alignment horizontal="center" vertical="center" wrapText="1"/>
    </xf>
    <xf applyAlignment="1" applyBorder="1" applyFill="1" applyFont="1" applyNumberFormat="1" borderId="13" fillId="0" fontId="11" numFmtId="0" xfId="0"/>
    <xf applyAlignment="1" applyBorder="1" applyFill="1" applyFont="1" applyNumberFormat="1" borderId="13" fillId="0" fontId="11" numFmtId="0" xfId="0">
      <alignment horizontal="center"/>
    </xf>
    <xf applyAlignment="1" applyBorder="1" applyFill="1" applyFont="1" applyNumberFormat="1" borderId="13" fillId="0" fontId="11" numFmtId="0" xfId="0">
      <alignment wrapText="1"/>
    </xf>
    <xf applyAlignment="1" applyBorder="1" applyFill="1" applyFont="1" applyNumberFormat="1" borderId="0" fillId="0" fontId="28" numFmtId="0" xfId="0"/>
    <xf applyAlignment="1" applyBorder="1" applyFont="1" borderId="50" fillId="0" fontId="27" numFmtId="0" xfId="0">
      <alignment horizontal="center" vertical="center"/>
    </xf>
    <xf applyNumberFormat="1" borderId="0" fillId="0" fontId="0" numFmtId="14" xfId="0"/>
    <xf applyAlignment="1" applyFont="1" borderId="0" fillId="0" fontId="30" numFmtId="0" xfId="0">
      <alignment horizontal="center"/>
    </xf>
    <xf applyBorder="1" applyFont="1" borderId="2" fillId="0" fontId="31" numFmtId="0" xfId="0"/>
    <xf applyBorder="1" borderId="3" fillId="0" fontId="0" numFmtId="0" xfId="0"/>
    <xf applyBorder="1" borderId="4" fillId="0" fontId="0" numFmtId="0" xfId="0"/>
    <xf applyBorder="1" borderId="5" fillId="0" fontId="0" numFmtId="0" xfId="0"/>
    <xf applyBorder="1" borderId="0" fillId="0" fontId="0" numFmtId="0" xfId="0"/>
    <xf applyBorder="1" borderId="6" fillId="0" fontId="0" numFmtId="0" xfId="0"/>
    <xf applyBorder="1" applyFont="1" borderId="2" fillId="0" fontId="33" numFmtId="0" xfId="0"/>
    <xf applyAlignment="1" applyBorder="1" borderId="5" fillId="0" fontId="0" numFmtId="0" xfId="0">
      <alignment vertical="top"/>
    </xf>
    <xf applyFont="1" borderId="0" fillId="0" fontId="31" numFmtId="0" xfId="0"/>
    <xf applyBorder="1" borderId="2" fillId="0" fontId="0" numFmtId="0" xfId="0"/>
    <xf applyBorder="1" applyFont="1" borderId="4" fillId="0" fontId="31" numFmtId="0" xfId="0"/>
    <xf applyBorder="1" applyFont="1" borderId="6" fillId="0" fontId="31" numFmtId="0" xfId="0"/>
    <xf applyAlignment="1" borderId="0" fillId="0" fontId="0" numFmtId="0" xfId="0">
      <alignment horizontal="left" vertical="top"/>
    </xf>
    <xf applyBorder="1" applyFont="1" borderId="5" fillId="0" fontId="35" numFmtId="0" xfId="0"/>
    <xf applyBorder="1" applyFont="1" borderId="6" fillId="0" fontId="35" numFmtId="0" xfId="0"/>
    <xf applyBorder="1" borderId="44" fillId="0" fontId="0" numFmtId="0" xfId="0"/>
    <xf applyBorder="1" applyFont="1" borderId="7" fillId="0" fontId="36" numFmtId="0" xfId="0"/>
    <xf applyBorder="1" borderId="7" fillId="0" fontId="0" numFmtId="0" xfId="0"/>
    <xf applyBorder="1" applyFont="1" borderId="8" fillId="0" fontId="36" numFmtId="0" xfId="0"/>
    <xf applyBorder="1" borderId="8" fillId="0" fontId="0" numFmtId="0" xfId="0"/>
    <xf applyAlignment="1" applyBorder="1" applyFill="1" applyFont="1" applyNumberFormat="1" borderId="0" fillId="0" fontId="0" numFmtId="0" xfId="0">
      <alignment horizontal="left" vertical="top"/>
    </xf>
    <xf applyAlignment="1" applyBorder="1" applyFill="1" applyFont="1" applyNumberFormat="1" borderId="0" fillId="2" fontId="16" numFmtId="0" xfId="0">
      <alignment horizontal="center" wrapText="1"/>
    </xf>
    <xf applyAlignment="1" applyBorder="1" applyFill="1" applyFont="1" applyNumberFormat="1" borderId="0" fillId="0" fontId="18" numFmtId="0" xfId="0">
      <alignment vertical="top"/>
    </xf>
    <xf applyAlignment="1" applyBorder="1" applyFill="1" applyFont="1" applyNumberFormat="1" borderId="0" fillId="0" fontId="22" numFmtId="0" xfId="0">
      <alignment horizontal="left"/>
    </xf>
    <xf applyAlignment="1" applyBorder="1" applyFill="1" applyFont="1" borderId="51" fillId="2" fontId="17" numFmtId="0" xfId="0">
      <alignment horizontal="center" textRotation="90" vertical="center"/>
    </xf>
    <xf applyAlignment="1" applyBorder="1" applyFill="1" applyFont="1" applyNumberFormat="1" borderId="46" fillId="2" fontId="16" numFmtId="0" xfId="0">
      <alignment horizontal="center" wrapText="1"/>
    </xf>
    <xf applyAlignment="1" applyBorder="1" applyFill="1" applyFont="1" applyNumberFormat="1" borderId="0" fillId="0" fontId="11" numFmtId="0" xfId="0">
      <alignment horizontal="left" vertical="top"/>
    </xf>
    <xf applyAlignment="1" applyBorder="1" applyFill="1" applyFont="1" applyNumberFormat="1" borderId="0" fillId="0" fontId="12" numFmtId="0" xfId="0">
      <alignment horizontal="center"/>
    </xf>
    <xf applyAlignment="1" applyBorder="1" applyFont="1" borderId="5" fillId="0" fontId="0" numFmtId="0" xfId="0">
      <alignment horizontal="left" vertical="top" wrapText="1"/>
    </xf>
    <xf applyBorder="1" applyFont="1" borderId="8" fillId="0" fontId="31" numFmtId="0" xfId="0"/>
    <xf applyBorder="1" applyFont="1" borderId="3" fillId="0" fontId="33" numFmtId="0" xfId="0"/>
    <xf applyBorder="1" applyFont="1" borderId="3" fillId="0" fontId="31" numFmtId="0" xfId="0"/>
    <xf applyBorder="1" applyFont="1" borderId="44" fillId="0" fontId="34" numFmtId="0" xfId="0"/>
    <xf applyAlignment="1" applyBorder="1" applyFill="1" applyFont="1" applyNumberFormat="1" borderId="0" fillId="0" fontId="11" numFmtId="0" xfId="0">
      <alignment horizontal="left" vertical="top"/>
    </xf>
    <xf applyAlignment="1" applyBorder="1" applyFill="1" applyFont="1" applyNumberFormat="1" borderId="0" fillId="0" fontId="11" numFmtId="0" xfId="0">
      <alignment horizontal="left" vertical="top"/>
    </xf>
    <xf applyAlignment="1" applyBorder="1" applyFill="1" applyFont="1" applyNumberFormat="1" borderId="0" fillId="0" fontId="11" numFmtId="0" xfId="0">
      <alignment horizontal="left" vertical="top"/>
    </xf>
    <xf applyAlignment="1" applyBorder="1" applyFill="1" applyFont="1" applyNumberFormat="1" borderId="9" fillId="3" fontId="5" numFmtId="0" xfId="0">
      <alignment horizontal="center"/>
    </xf>
    <xf applyAlignment="1" applyBorder="1" applyFill="1" applyFont="1" applyNumberFormat="1" borderId="11" fillId="3" fontId="5" numFmtId="0" xfId="0">
      <alignment horizontal="center"/>
    </xf>
    <xf applyAlignment="1" applyBorder="1" applyFill="1" applyFont="1" applyNumberFormat="1" borderId="10" fillId="0" fontId="8" numFmtId="0" xfId="0"/>
    <xf applyAlignment="1" applyBorder="1" applyFill="1" applyFont="1" applyNumberFormat="1" borderId="5" fillId="2" fontId="6" numFmtId="0" xfId="0">
      <alignment horizontal="center"/>
    </xf>
    <xf applyAlignment="1" applyBorder="1" applyFill="1" applyFont="1" applyNumberFormat="1" borderId="6" fillId="2" fontId="6" numFmtId="0" xfId="0">
      <alignment horizontal="center"/>
    </xf>
    <xf applyAlignment="1" applyBorder="1" applyFill="1" applyFont="1" applyNumberFormat="1" borderId="5" fillId="2" fontId="4" numFmtId="0" xfId="0">
      <alignment horizontal="center"/>
    </xf>
    <xf applyAlignment="1" applyBorder="1" applyFill="1" applyFont="1" applyNumberFormat="1" borderId="6" fillId="2" fontId="4" numFmtId="0" xfId="0">
      <alignment horizontal="center"/>
    </xf>
    <xf applyAlignment="1" applyBorder="1" applyFill="1" applyFont="1" applyNumberFormat="1" borderId="0" fillId="0" fontId="8" numFmtId="0" xfId="0">
      <alignment horizontal="right"/>
    </xf>
    <xf applyAlignment="1" applyBorder="1" applyFill="1" applyFont="1" applyNumberFormat="1" borderId="7" fillId="0" fontId="8" numFmtId="0" xfId="0">
      <alignment horizontal="right"/>
    </xf>
    <xf applyAlignment="1" applyBorder="1" applyFill="1" applyFont="1" applyNumberFormat="1" borderId="0" fillId="2" fontId="4" numFmtId="0" xfId="0">
      <alignment horizontal="center"/>
    </xf>
    <xf applyAlignment="1" applyBorder="1" applyFill="1" applyFont="1" applyNumberFormat="1" borderId="5" fillId="3" fontId="5" numFmtId="0" xfId="0">
      <alignment horizontal="center"/>
    </xf>
    <xf applyAlignment="1" applyBorder="1" applyFill="1" applyFont="1" applyNumberFormat="1" borderId="0" fillId="3" fontId="5" numFmtId="0" xfId="0">
      <alignment horizontal="center"/>
    </xf>
    <xf applyAlignment="1" applyBorder="1" applyFill="1" applyFont="1" applyNumberFormat="1" borderId="0" fillId="0" fontId="7" numFmtId="0" xfId="0">
      <alignment horizontal="center"/>
    </xf>
    <xf applyAlignment="1" applyBorder="1" applyFill="1" applyFont="1" applyNumberFormat="1" borderId="2" fillId="2" fontId="4" numFmtId="0" xfId="0">
      <alignment horizontal="center"/>
    </xf>
    <xf applyAlignment="1" applyBorder="1" applyFill="1" applyFont="1" applyNumberFormat="1" borderId="3" fillId="2" fontId="4" numFmtId="0" xfId="0">
      <alignment horizontal="center"/>
    </xf>
    <xf applyAlignment="1" applyBorder="1" applyFill="1" applyFont="1" applyNumberFormat="1" borderId="4" fillId="2" fontId="4" numFmtId="0" xfId="0">
      <alignment horizontal="center"/>
    </xf>
    <xf applyAlignment="1" applyBorder="1" applyFill="1" applyFont="1" applyNumberFormat="1" borderId="0" fillId="0" fontId="8" numFmtId="0" xfId="0"/>
    <xf applyAlignment="1" applyBorder="1" applyFill="1" applyFont="1" applyNumberFormat="1" borderId="7" fillId="0" fontId="8" numFmtId="0" xfId="0"/>
    <xf applyAlignment="1" applyBorder="1" applyFill="1" applyFont="1" applyNumberFormat="1" borderId="2" fillId="2" fontId="6" numFmtId="0" xfId="0">
      <alignment horizontal="center"/>
    </xf>
    <xf applyAlignment="1" applyBorder="1" applyFill="1" applyFont="1" applyNumberFormat="1" borderId="3" fillId="2" fontId="6" numFmtId="0" xfId="0">
      <alignment horizontal="center"/>
    </xf>
    <xf applyAlignment="1" applyBorder="1" applyFill="1" applyFont="1" applyNumberFormat="1" borderId="3" fillId="0" fontId="11" numFmtId="0" xfId="0">
      <alignment horizontal="left" vertical="top" wrapText="1"/>
    </xf>
    <xf applyAlignment="1" applyBorder="1" applyFill="1" applyFont="1" applyNumberFormat="1" borderId="0" fillId="0" fontId="11" numFmtId="0" xfId="0">
      <alignment horizontal="left" vertical="top" wrapText="1"/>
    </xf>
    <xf applyAlignment="1" applyBorder="1" applyFill="1" applyFont="1" applyNumberFormat="1" borderId="4" fillId="3" fontId="5" numFmtId="0" xfId="0">
      <alignment horizontal="center"/>
    </xf>
    <xf applyAlignment="1" applyBorder="1" applyFill="1" applyFont="1" applyNumberFormat="1" borderId="20" fillId="4" fontId="0" numFmtId="0" xfId="0"/>
    <xf applyAlignment="1" applyBorder="1" applyFill="1" applyFont="1" applyNumberFormat="1" borderId="1" fillId="4" fontId="0" numFmtId="0" xfId="0"/>
    <xf applyAlignment="1" applyBorder="1" applyFill="1" applyFont="1" applyNumberFormat="1" borderId="31" fillId="4" fontId="0" numFmtId="0" xfId="0"/>
    <xf applyAlignment="1" applyBorder="1" applyFill="1" applyFont="1" applyNumberFormat="1" borderId="30" fillId="4" fontId="0" numFmtId="0" xfId="0"/>
    <xf applyAlignment="1" applyBorder="1" applyFill="1" applyFont="1" applyNumberFormat="1" borderId="32" fillId="4" fontId="0" numFmtId="0" xfId="0"/>
    <xf applyAlignment="1" applyBorder="1" applyFill="1" applyFont="1" applyNumberFormat="1" borderId="33" fillId="0" fontId="0" numFmtId="0" xfId="0"/>
    <xf applyAlignment="1" applyBorder="1" applyFill="1" applyFont="1" applyNumberFormat="1" borderId="34" fillId="0" fontId="0" numFmtId="0" xfId="0"/>
    <xf applyAlignment="1" applyBorder="1" applyFill="1" applyFont="1" applyNumberFormat="1" borderId="36" fillId="0" fontId="0" numFmtId="0" xfId="0"/>
    <xf applyAlignment="1" applyBorder="1" applyFill="1" applyFont="1" applyNumberFormat="1" borderId="35" fillId="0" fontId="0" numFmtId="0" xfId="0"/>
    <xf applyAlignment="1" applyBorder="1" applyFill="1" applyFont="1" applyNumberFormat="1" borderId="38" fillId="0" fontId="0" numFmtId="0" xfId="0"/>
    <xf applyAlignment="1" applyBorder="1" applyFill="1" applyFont="1" applyNumberFormat="1" borderId="20" fillId="0" fontId="0" numFmtId="0" xfId="0"/>
    <xf applyAlignment="1" applyBorder="1" applyFill="1" applyFont="1" applyNumberFormat="1" borderId="1" fillId="0" fontId="0" numFmtId="0" xfId="0"/>
    <xf applyAlignment="1" applyBorder="1" applyFill="1" applyFont="1" applyNumberFormat="1" borderId="31" fillId="0" fontId="0" numFmtId="0" xfId="0"/>
    <xf applyAlignment="1" applyBorder="1" applyFill="1" applyFont="1" applyNumberFormat="1" borderId="30" fillId="0" fontId="0" numFmtId="0" xfId="0"/>
    <xf applyAlignment="1" applyBorder="1" applyFill="1" applyFont="1" applyNumberFormat="1" borderId="32" fillId="0" fontId="0" numFmtId="0" xfId="0"/>
    <xf applyAlignment="1" applyBorder="1" applyFill="1" applyFont="1" applyNumberFormat="1" borderId="23" fillId="2" fontId="16" numFmtId="0" xfId="0">
      <alignment horizontal="center"/>
    </xf>
    <xf applyAlignment="1" applyBorder="1" applyFill="1" applyFont="1" applyNumberFormat="1" borderId="24" fillId="2" fontId="16" numFmtId="0" xfId="0">
      <alignment horizontal="center"/>
    </xf>
    <xf applyAlignment="1" applyBorder="1" applyFill="1" applyFont="1" applyNumberFormat="1" borderId="26" fillId="2" fontId="16" numFmtId="0" xfId="0">
      <alignment horizontal="center"/>
    </xf>
    <xf applyAlignment="1" applyBorder="1" applyFill="1" applyFont="1" applyNumberFormat="1" borderId="27" fillId="2" fontId="16" numFmtId="0" xfId="0">
      <alignment horizontal="center"/>
    </xf>
    <xf applyAlignment="1" applyBorder="1" applyFill="1" applyFont="1" applyNumberFormat="1" borderId="0" fillId="2" fontId="19" numFmtId="0" xfId="0"/>
    <xf applyAlignment="1" applyBorder="1" applyFill="1" applyFont="1" applyNumberFormat="1" borderId="19" fillId="2" fontId="19" numFmtId="0" xfId="0"/>
    <xf applyAlignment="1" applyBorder="1" applyFill="1" applyFont="1" applyNumberFormat="1" borderId="0" fillId="0" fontId="12" numFmtId="0" xfId="0">
      <alignment horizontal="center"/>
    </xf>
    <xf applyAlignment="1" applyBorder="1" applyFill="1" applyFont="1" applyNumberFormat="1" borderId="18" fillId="2" fontId="19" numFmtId="0" xfId="0"/>
    <xf applyAlignment="1" applyBorder="1" applyFill="1" applyFont="1" applyNumberFormat="1" borderId="15" fillId="0" fontId="11" numFmtId="0" xfId="0"/>
    <xf applyAlignment="1" applyBorder="1" applyFill="1" applyFont="1" applyNumberFormat="1" borderId="16" fillId="0" fontId="11" numFmtId="0" xfId="0"/>
    <xf applyAlignment="1" applyBorder="1" applyFill="1" applyFont="1" applyNumberFormat="1" borderId="14" fillId="0" fontId="13" numFmtId="0" xfId="0"/>
    <xf applyAlignment="1" applyBorder="1" applyFill="1" applyFont="1" applyNumberFormat="1" borderId="15" fillId="0" fontId="13" numFmtId="0" xfId="0"/>
    <xf applyAlignment="1" applyBorder="1" applyFill="1" applyFont="1" applyNumberFormat="1" borderId="10" fillId="0" fontId="11" numFmtId="0" xfId="0"/>
    <xf applyAlignment="1" applyBorder="1" applyFill="1" applyFont="1" applyNumberFormat="1" borderId="40" fillId="0" fontId="11" numFmtId="0" xfId="0"/>
    <xf applyAlignment="1" applyBorder="1" applyFill="1" applyFont="1" applyNumberFormat="1" borderId="17" fillId="0" fontId="13" numFmtId="0" xfId="0"/>
    <xf applyAlignment="1" applyBorder="1" applyFill="1" applyFont="1" applyNumberFormat="1" borderId="10" fillId="0" fontId="13" numFmtId="0" xfId="0"/>
    <xf applyAlignment="1" applyBorder="1" applyFill="1" applyFont="1" applyNumberFormat="1" borderId="39" fillId="0" fontId="3" numFmtId="0" xfId="0"/>
    <xf applyAlignment="1" applyBorder="1" applyFill="1" applyFont="1" applyNumberFormat="1" borderId="41" fillId="0" fontId="3" numFmtId="0" xfId="0"/>
    <xf applyAlignment="1" applyBorder="1" applyFill="1" applyFont="1" applyNumberFormat="1" borderId="42" fillId="0" fontId="13" numFmtId="0" xfId="0"/>
    <xf applyAlignment="1" applyBorder="1" applyFill="1" applyFont="1" applyNumberFormat="1" borderId="43" fillId="0" fontId="13" numFmtId="0" xfId="0"/>
    <xf applyAlignment="1" applyBorder="1" applyFill="1" applyFont="1" applyNumberFormat="1" borderId="0" fillId="0" fontId="13" numFmtId="0" xfId="0"/>
    <xf applyAlignment="1" applyBorder="1" applyFill="1" applyFont="1" applyNumberFormat="1" borderId="0" fillId="0" fontId="13" numFmtId="0" xfId="0">
      <alignment horizontal="left"/>
    </xf>
    <xf applyAlignment="1" applyBorder="1" applyFill="1" applyNumberFormat="1" borderId="0" fillId="0" fontId="0" numFmtId="0" xfId="0">
      <alignment horizontal="left" vertical="top" wrapText="1"/>
    </xf>
    <xf applyAlignment="1" applyBorder="1" applyFill="1" applyFont="1" applyNumberFormat="1" borderId="0" fillId="0" fontId="11" numFmtId="0" xfId="0">
      <alignment horizontal="left" vertical="top"/>
    </xf>
    <xf applyAlignment="1" applyBorder="1" applyFont="1" borderId="0" fillId="0" fontId="24" numFmtId="0" xfId="0">
      <alignment horizontal="left" vertical="center"/>
    </xf>
    <xf applyAlignment="1" applyFont="1" borderId="0" fillId="0" fontId="23" numFmtId="0" xfId="0">
      <alignment horizontal="center"/>
    </xf>
    <xf applyAlignment="1" applyBorder="1" applyFont="1" borderId="0" fillId="0" fontId="35" numFmtId="0" xfId="0">
      <alignment horizontal="left"/>
    </xf>
    <xf applyAlignment="1" applyFont="1" borderId="0" fillId="0" fontId="30" numFmtId="0" xfId="0">
      <alignment horizontal="center"/>
    </xf>
    <xf applyAlignment="1" applyBorder="1" borderId="44" fillId="0" fontId="0" numFmtId="0" xfId="0">
      <alignment vertical="top" wrapText="1"/>
    </xf>
    <xf applyAlignment="1" applyBorder="1" borderId="8" fillId="0" fontId="0" numFmtId="0" xfId="0">
      <alignment vertical="top" wrapText="1"/>
    </xf>
    <xf applyAlignment="1" applyBorder="1" borderId="5" fillId="0" fontId="0" numFmtId="0" xfId="0">
      <alignment vertical="top" wrapText="1"/>
    </xf>
    <xf applyAlignment="1" applyBorder="1" applyFont="1" borderId="9" fillId="0" fontId="32" numFmtId="0" xfId="0">
      <alignment horizontal="left" wrapText="1"/>
    </xf>
    <xf applyAlignment="1" applyBorder="1" applyFont="1" borderId="10" fillId="0" fontId="32" numFmtId="0" xfId="0">
      <alignment horizontal="left" wrapText="1"/>
    </xf>
    <xf applyAlignment="1" applyBorder="1" applyFont="1" borderId="11" fillId="0" fontId="32" numFmtId="0" xfId="0">
      <alignment horizontal="left" wrapText="1"/>
    </xf>
    <xf applyAlignment="1" applyBorder="1" applyFont="1" borderId="5" fillId="0" fontId="0" numFmtId="0" xfId="0">
      <alignment horizontal="left" vertical="top" wrapText="1"/>
    </xf>
    <xf applyAlignment="1" applyBorder="1" applyFont="1" borderId="0" fillId="0" fontId="0" numFmtId="0" xfId="0">
      <alignment horizontal="left" vertical="top" wrapText="1"/>
    </xf>
    <xf applyAlignment="1" applyBorder="1" applyFont="1" borderId="6" fillId="0" fontId="0" numFmtId="0" xfId="0">
      <alignment horizontal="left" vertical="top" wrapText="1"/>
    </xf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</cellXfs>
  <cellStyles count="1">
    <cellStyle builtinId="0" name="Normal" xfId="0"/>
  </cellStyles>
  <dxfs count="8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sharedStrings.xml" Type="http://schemas.openxmlformats.org/officeDocument/2006/relationships/sharedStrings"/>
<Relationship Id="rId11" Target="calcChain.xml" Type="http://schemas.openxmlformats.org/officeDocument/2006/relationships/calcChain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theme/theme1.xml" Type="http://schemas.openxmlformats.org/officeDocument/2006/relationships/theme"/>
<Relationship Id="rId9" Target="styles.xml" Type="http://schemas.openxmlformats.org/officeDocument/2006/relationships/styles"/>
</Relationships>

</file>

<file path=xl/drawings/_rels/drawing1.xml.rels><?xml version="1.0" encoding="UTF-8" standalone="no"?>
<Relationships xmlns="http://schemas.openxmlformats.org/package/2006/relationships">
<Relationship Id="rId1" Target="../media/image2.jpeg" Type="http://schemas.openxmlformats.org/officeDocument/2006/relationships/image"/>
</Relationships>

</file>

<file path=xl/drawings/_rels/vmlDrawing1.v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_rels/vmlDrawing2.v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_rels/vmlDrawing3.v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2</xdr:col>
      <xdr:colOff>1485900</xdr:colOff>
      <xdr:row>0</xdr:row>
      <xdr:rowOff>0</xdr:rowOff>
    </xdr:from>
    <xdr:to>
      <xdr:col>4</xdr:col>
      <xdr:colOff>260350</xdr:colOff>
      <xdr:row>0</xdr:row>
      <xdr:rowOff>484187</xdr:rowOff>
    </xdr:to>
    <xdr:pic>
      <xdr:nvPicPr>
        <xdr:cNvPr id="6" name="Picture 5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1866900" y="0"/>
          <a:ext cx="1993900" cy="484187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4.bin" Type="http://schemas.openxmlformats.org/officeDocument/2006/relationships/printerSettings"/>
<Relationship Id="rId2" Target="../drawings/vmlDrawing1.vml" Type="http://schemas.openxmlformats.org/officeDocument/2006/relationships/vmlDrawing"/>
</Relationships>

</file>

<file path=xl/worksheets/_rels/sheet5.xml.rels><?xml version="1.0" encoding="UTF-8" standalone="no"?>
<Relationships xmlns="http://schemas.openxmlformats.org/package/2006/relationships">
<Relationship Id="rId1" Target="../printerSettings/printerSettings5.bin" Type="http://schemas.openxmlformats.org/officeDocument/2006/relationships/printerSettings"/>
</Relationships>

</file>

<file path=xl/worksheets/_rels/sheet6.xml.rels><?xml version="1.0" encoding="UTF-8" standalone="no"?>
<Relationships xmlns="http://schemas.openxmlformats.org/package/2006/relationships">
<Relationship Id="rId1" Target="../printerSettings/printerSettings6.bin" Type="http://schemas.openxmlformats.org/officeDocument/2006/relationships/printerSettings"/>
<Relationship Id="rId2" Target="../drawings/vmlDrawing2.vml" Type="http://schemas.openxmlformats.org/officeDocument/2006/relationships/vmlDrawing"/>
</Relationships>

</file>

<file path=xl/worksheets/_rels/sheet7.xml.rels><?xml version="1.0" encoding="UTF-8" standalone="no"?>
<Relationships xmlns="http://schemas.openxmlformats.org/package/2006/relationships">
<Relationship Id="rId1" Target="../printerSettings/printerSettings7.bin" Type="http://schemas.openxmlformats.org/officeDocument/2006/relationships/printerSettings"/>
<Relationship Id="rId2" Target="../drawings/drawing1.xml" Type="http://schemas.openxmlformats.org/officeDocument/2006/relationships/drawing"/>
<Relationship Id="rId3" Target="../drawings/vmlDrawing3.vml" Type="http://schemas.openxmlformats.org/officeDocument/2006/relationships/vmlDrawing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104"/>
  <sheetViews>
    <sheetView topLeftCell="B1" workbookViewId="0" zoomScale="120" zoomScaleNormal="120">
      <selection activeCell="B1" sqref="B1:I1"/>
    </sheetView>
  </sheetViews>
  <sheetFormatPr defaultRowHeight="12.75"/>
  <cols>
    <col min="1" max="1" customWidth="true" hidden="true" width="9.42578125" collapsed="false"/>
    <col min="2" max="2" customWidth="true" width="2.7109375" collapsed="false"/>
    <col min="3" max="3" customWidth="true" width="37.7109375" collapsed="false"/>
    <col min="4" max="4" customWidth="true" hidden="true" width="10.42578125" collapsed="false"/>
    <col min="5" max="5" customWidth="true" width="2.5703125" collapsed="false"/>
    <col min="6" max="6" customWidth="true" width="39.140625" collapsed="false"/>
    <col min="7" max="7" customWidth="true" hidden="true" width="16.42578125" collapsed="false"/>
    <col min="8" max="8" customWidth="true" width="2.85546875" collapsed="false"/>
    <col min="9" max="9" customWidth="true" width="39.5703125" collapsed="false"/>
  </cols>
  <sheetData>
    <row r="1" spans="1:9">
      <c r="B1" s="120" t="s">
        <v>170</v>
      </c>
      <c r="C1" s="120"/>
      <c r="D1" s="120"/>
      <c r="E1" s="120"/>
      <c r="F1" s="120"/>
      <c r="G1" s="120"/>
      <c r="H1" s="120"/>
      <c r="I1" s="120"/>
    </row>
    <row r="2" spans="1:9">
      <c r="B2" s="124" t="s">
        <v>1013</v>
      </c>
      <c r="C2" s="124"/>
      <c r="D2" s="11"/>
      <c r="E2" s="11"/>
      <c r="F2" s="115" t="s">
        <v>287</v>
      </c>
      <c r="G2" s="115"/>
      <c r="H2" s="115"/>
      <c r="I2" s="11" t="s">
        <v>1014</v>
      </c>
    </row>
    <row r="3" spans="1:9">
      <c r="B3" s="110" t="s">
        <v>1015</v>
      </c>
      <c r="C3" s="110"/>
      <c r="D3" s="11"/>
      <c r="E3" s="11"/>
      <c r="F3" s="115" t="s">
        <v>288</v>
      </c>
      <c r="G3" s="115"/>
      <c r="H3" s="115"/>
      <c r="I3" s="12" t="s">
        <v>1016</v>
      </c>
    </row>
    <row r="4" spans="1:9">
      <c r="B4" s="125" t="s">
        <v>1017</v>
      </c>
      <c r="C4" s="125"/>
      <c r="D4" s="11"/>
      <c r="E4" s="11"/>
      <c r="F4" s="115" t="s">
        <v>289</v>
      </c>
      <c r="G4" s="115"/>
      <c r="H4" s="115"/>
      <c r="I4" s="12" t="s">
        <v>1018</v>
      </c>
    </row>
    <row customFormat="1" r="5" s="20" spans="1:9">
      <c r="B5" s="110" t="s">
        <v>1019</v>
      </c>
      <c r="C5" s="110"/>
      <c r="D5" s="11"/>
      <c r="E5" s="11"/>
      <c r="F5" s="116" t="s">
        <v>785</v>
      </c>
      <c r="G5" s="116"/>
      <c r="H5" s="116"/>
      <c r="I5" s="21" t="s">
        <v>1020</v>
      </c>
    </row>
    <row customHeight="1" ht="11.85" r="6" spans="1:9">
      <c r="B6" s="121" t="s">
        <v>171</v>
      </c>
      <c r="C6" s="122"/>
      <c r="D6" s="3"/>
      <c r="E6" s="122" t="s">
        <v>228</v>
      </c>
      <c r="F6" s="122"/>
      <c r="G6" s="3"/>
      <c r="H6" s="122" t="s">
        <v>244</v>
      </c>
      <c r="I6" s="123"/>
    </row>
    <row customHeight="1" ht="11.85" r="7" spans="1:9">
      <c r="B7" s="108" t="s">
        <v>290</v>
      </c>
      <c r="C7" s="109"/>
      <c r="D7" s="4"/>
      <c r="E7" s="117" t="s">
        <v>229</v>
      </c>
      <c r="F7" s="117"/>
      <c r="G7" s="2"/>
      <c r="H7" s="117" t="s">
        <v>245</v>
      </c>
      <c r="I7" s="114"/>
    </row>
    <row customHeight="1" ht="11.85" r="8" spans="1:9">
      <c r="A8" s="1" t="s">
        <v>1021</v>
      </c>
      <c r="B8" s="5" t="str">
        <f ref="B8:B13" si="0" t="shared">IF($A8="NA"," ",LEFT($A8,1))</f>
        <v>G</v>
      </c>
      <c r="C8" s="6" t="s">
        <v>172</v>
      </c>
      <c r="D8" s="6"/>
      <c r="E8" s="108" t="s">
        <v>291</v>
      </c>
      <c r="F8" s="109"/>
      <c r="G8" s="4"/>
      <c r="H8" s="108" t="s">
        <v>291</v>
      </c>
      <c r="I8" s="109"/>
    </row>
    <row customHeight="1" ht="11.85" r="9" spans="1:9">
      <c r="A9" s="1" t="s">
        <v>1021</v>
      </c>
      <c r="B9" s="5" t="str">
        <f si="0" t="shared"/>
        <v>G</v>
      </c>
      <c r="C9" s="6" t="s">
        <v>173</v>
      </c>
      <c r="D9" s="7" t="s">
        <v>1021</v>
      </c>
      <c r="E9" s="5" t="str">
        <f>IF($D9="NA"," ",LEFT($D9,1))</f>
        <v>G</v>
      </c>
      <c r="F9" s="6" t="s">
        <v>230</v>
      </c>
      <c r="G9" s="7" t="s">
        <v>1021</v>
      </c>
      <c r="H9" s="5" t="str">
        <f>IF($G9="NA"," ",LEFT($G9,1))</f>
        <v>G</v>
      </c>
      <c r="I9" s="8" t="s">
        <v>246</v>
      </c>
    </row>
    <row customHeight="1" ht="11.85" r="10" spans="1:9">
      <c r="A10" s="1" t="s">
        <v>1021</v>
      </c>
      <c r="B10" s="5" t="str">
        <f si="0" t="shared"/>
        <v>G</v>
      </c>
      <c r="C10" s="6" t="s">
        <v>174</v>
      </c>
      <c r="D10" s="2"/>
      <c r="E10" s="108" t="s">
        <v>308</v>
      </c>
      <c r="F10" s="109"/>
      <c r="G10" s="7" t="s">
        <v>1021</v>
      </c>
      <c r="H10" s="5" t="str">
        <f>IF($G10="NA"," ",LEFT($G10,1))</f>
        <v>G</v>
      </c>
      <c r="I10" s="8" t="s">
        <v>182</v>
      </c>
    </row>
    <row customHeight="1" ht="11.85" r="11" spans="1:9">
      <c r="A11" s="1" t="s">
        <v>1021</v>
      </c>
      <c r="B11" s="5" t="str">
        <f si="0" t="shared"/>
        <v>G</v>
      </c>
      <c r="C11" s="6" t="s">
        <v>175</v>
      </c>
      <c r="D11" s="7" t="s">
        <v>1021</v>
      </c>
      <c r="E11" s="5" t="str">
        <f ref="E11:E13" si="1" t="shared">IF($D11="NA"," ",LEFT($D11,1))</f>
        <v>G</v>
      </c>
      <c r="F11" s="6" t="s">
        <v>231</v>
      </c>
      <c r="H11" s="108" t="s">
        <v>312</v>
      </c>
      <c r="I11" s="109"/>
    </row>
    <row customHeight="1" ht="11.85" r="12" spans="1:9">
      <c r="A12" s="1" t="s">
        <v>1021</v>
      </c>
      <c r="B12" s="5" t="str">
        <f si="0" t="shared"/>
        <v>G</v>
      </c>
      <c r="C12" s="6" t="s">
        <v>176</v>
      </c>
      <c r="D12" s="7" t="s">
        <v>1021</v>
      </c>
      <c r="E12" s="5" t="str">
        <f si="1" t="shared"/>
        <v>G</v>
      </c>
      <c r="F12" s="6" t="s">
        <v>232</v>
      </c>
      <c r="G12" s="7" t="s">
        <v>1021</v>
      </c>
      <c r="H12" s="5" t="str">
        <f ref="H12:H13" si="2" t="shared">IF($G12="NA"," ",LEFT($G12,1))</f>
        <v>G</v>
      </c>
      <c r="I12" s="8" t="s">
        <v>247</v>
      </c>
    </row>
    <row customHeight="1" ht="11.85" r="13" spans="1:9">
      <c r="A13" s="1" t="s">
        <v>1021</v>
      </c>
      <c r="B13" s="5" t="str">
        <f si="0" t="shared"/>
        <v>G</v>
      </c>
      <c r="C13" s="6" t="s">
        <v>177</v>
      </c>
      <c r="D13" s="7" t="s">
        <v>1021</v>
      </c>
      <c r="E13" s="5" t="str">
        <f si="1" t="shared"/>
        <v>G</v>
      </c>
      <c r="F13" s="6" t="s">
        <v>233</v>
      </c>
      <c r="G13" s="7" t="s">
        <v>1021</v>
      </c>
      <c r="H13" s="5" t="str">
        <f si="2" t="shared"/>
        <v>G</v>
      </c>
      <c r="I13" s="8" t="s">
        <v>248</v>
      </c>
    </row>
    <row customHeight="1" ht="11.85" r="14" spans="1:9">
      <c r="B14" s="113" t="s">
        <v>178</v>
      </c>
      <c r="C14" s="117"/>
      <c r="D14" s="2"/>
      <c r="E14" s="108" t="s">
        <v>234</v>
      </c>
      <c r="F14" s="109"/>
      <c r="H14" s="108" t="s">
        <v>313</v>
      </c>
      <c r="I14" s="109"/>
    </row>
    <row customHeight="1" ht="11.85" r="15" spans="1:9">
      <c r="B15" s="108" t="s">
        <v>292</v>
      </c>
      <c r="C15" s="109"/>
      <c r="D15" s="7" t="s">
        <v>1021</v>
      </c>
      <c r="E15" s="5" t="str">
        <f>IF($D15="NA"," ",LEFT($D15,1))</f>
        <v>G</v>
      </c>
      <c r="F15" s="6" t="s">
        <v>234</v>
      </c>
      <c r="G15" s="7" t="s">
        <v>1021</v>
      </c>
      <c r="H15" s="5" t="str">
        <f ref="H15:H16" si="3" t="shared">IF($G15="NA"," ",LEFT($G15,1))</f>
        <v>G</v>
      </c>
      <c r="I15" s="8" t="s">
        <v>249</v>
      </c>
    </row>
    <row customHeight="1" ht="11.85" r="16" spans="1:9">
      <c r="A16" s="1" t="s">
        <v>1021</v>
      </c>
      <c r="B16" s="5" t="str">
        <f>IF($A16="NA"," ",LEFT($A16,1))</f>
        <v>G</v>
      </c>
      <c r="C16" s="6" t="s">
        <v>172</v>
      </c>
      <c r="D16" s="2"/>
      <c r="E16" s="108" t="s">
        <v>309</v>
      </c>
      <c r="F16" s="109"/>
      <c r="G16" s="7" t="s">
        <v>1021</v>
      </c>
      <c r="H16" s="5" t="str">
        <f si="3" t="shared"/>
        <v>G</v>
      </c>
      <c r="I16" s="8" t="s">
        <v>250</v>
      </c>
    </row>
    <row customHeight="1" ht="11.85" r="17" spans="1:9">
      <c r="A17" s="1" t="s">
        <v>1021</v>
      </c>
      <c r="B17" s="5" t="str">
        <f>IF($A17="NA"," ",LEFT($A17,1))</f>
        <v>G</v>
      </c>
      <c r="C17" s="6" t="s">
        <v>179</v>
      </c>
      <c r="D17" s="7" t="s">
        <v>1021</v>
      </c>
      <c r="E17" s="5" t="str">
        <f ref="E17:E19" si="4" t="shared">IF($D17="NA"," ",LEFT($D17,1))</f>
        <v>G</v>
      </c>
      <c r="F17" s="6" t="s">
        <v>235</v>
      </c>
      <c r="H17" s="108" t="s">
        <v>314</v>
      </c>
      <c r="I17" s="109"/>
    </row>
    <row customHeight="1" ht="11.85" r="18" spans="1:9">
      <c r="A18" s="1"/>
      <c r="B18" s="108" t="s">
        <v>293</v>
      </c>
      <c r="C18" s="109"/>
      <c r="D18" s="7" t="s">
        <v>1021</v>
      </c>
      <c r="E18" s="5" t="str">
        <f si="4" t="shared"/>
        <v>G</v>
      </c>
      <c r="F18" s="6" t="s">
        <v>236</v>
      </c>
      <c r="G18" s="7" t="s">
        <v>1021</v>
      </c>
      <c r="H18" s="5" t="str">
        <f ref="H18:H22" si="5" t="shared">IF($G18="NA"," ",LEFT($G18,1))</f>
        <v>G</v>
      </c>
      <c r="I18" s="8" t="s">
        <v>251</v>
      </c>
    </row>
    <row customHeight="1" ht="11.85" r="19" spans="1:9">
      <c r="A19" s="1" t="s">
        <v>1021</v>
      </c>
      <c r="B19" s="5" t="str">
        <f>IF($A19="NA"," ",LEFT($A19,1))</f>
        <v>G</v>
      </c>
      <c r="C19" s="6" t="s">
        <v>172</v>
      </c>
      <c r="D19" s="7" t="s">
        <v>1021</v>
      </c>
      <c r="E19" s="5" t="str">
        <f si="4" t="shared"/>
        <v>G</v>
      </c>
      <c r="F19" s="6" t="s">
        <v>237</v>
      </c>
      <c r="G19" s="7" t="s">
        <v>1021</v>
      </c>
      <c r="H19" s="5" t="str">
        <f si="5" t="shared"/>
        <v>G</v>
      </c>
      <c r="I19" s="8" t="s">
        <v>252</v>
      </c>
    </row>
    <row customHeight="1" ht="11.85" r="20" spans="1:9">
      <c r="A20" s="1" t="s">
        <v>1021</v>
      </c>
      <c r="B20" s="5" t="str">
        <f>IF($A20="NA"," ",LEFT($A20,1))</f>
        <v>G</v>
      </c>
      <c r="C20" s="6" t="s">
        <v>180</v>
      </c>
      <c r="D20" s="2"/>
      <c r="E20" s="108" t="s">
        <v>310</v>
      </c>
      <c r="F20" s="109"/>
      <c r="G20" s="7" t="s">
        <v>1021</v>
      </c>
      <c r="H20" s="5" t="str">
        <f si="5" t="shared"/>
        <v>G</v>
      </c>
      <c r="I20" s="8" t="s">
        <v>253</v>
      </c>
    </row>
    <row customHeight="1" ht="11.85" r="21" spans="1:9">
      <c r="A21" s="1" t="s">
        <v>1021</v>
      </c>
      <c r="B21" s="5" t="str">
        <f>IF($A21="NA"," ",LEFT($A21,1))</f>
        <v>G</v>
      </c>
      <c r="C21" s="6" t="s">
        <v>181</v>
      </c>
      <c r="D21" s="7" t="s">
        <v>1021</v>
      </c>
      <c r="E21" s="5" t="str">
        <f ref="E21:E23" si="6" t="shared">IF($D21="NA"," ",LEFT($D21,1))</f>
        <v>G</v>
      </c>
      <c r="F21" s="6" t="s">
        <v>238</v>
      </c>
      <c r="G21" s="7" t="s">
        <v>1022</v>
      </c>
      <c r="H21" s="5" t="str">
        <f si="5" t="shared"/>
        <v> </v>
      </c>
      <c r="I21" s="8" t="s">
        <v>254</v>
      </c>
    </row>
    <row customHeight="1" ht="11.85" r="22" spans="1:9">
      <c r="A22" s="1" t="s">
        <v>1021</v>
      </c>
      <c r="B22" s="5" t="str">
        <f>IF($A22="NA"," ",LEFT($A22,1))</f>
        <v>G</v>
      </c>
      <c r="C22" s="6" t="s">
        <v>182</v>
      </c>
      <c r="D22" s="7" t="s">
        <v>1021</v>
      </c>
      <c r="E22" s="5" t="str">
        <f si="6" t="shared"/>
        <v>G</v>
      </c>
      <c r="F22" s="6" t="s">
        <v>239</v>
      </c>
      <c r="G22" s="7" t="s">
        <v>1021</v>
      </c>
      <c r="H22" s="5" t="str">
        <f si="5" t="shared"/>
        <v>G</v>
      </c>
      <c r="I22" s="8" t="s">
        <v>255</v>
      </c>
    </row>
    <row customHeight="1" ht="11.85" r="23" spans="1:9">
      <c r="A23" s="1"/>
      <c r="B23" s="108" t="s">
        <v>294</v>
      </c>
      <c r="C23" s="109"/>
      <c r="D23" s="7" t="s">
        <v>1021</v>
      </c>
      <c r="E23" s="5" t="str">
        <f si="6" t="shared"/>
        <v>G</v>
      </c>
      <c r="F23" s="6" t="s">
        <v>240</v>
      </c>
      <c r="G23" s="7"/>
      <c r="H23" s="108" t="s">
        <v>315</v>
      </c>
      <c r="I23" s="109"/>
    </row>
    <row customHeight="1" ht="11.85" r="24" spans="1:9">
      <c r="A24" s="1" t="s">
        <v>1021</v>
      </c>
      <c r="B24" s="5" t="str">
        <f ref="B24:B30" si="7" t="shared">IF($A24="NA"," ",LEFT($A24,1))</f>
        <v>G</v>
      </c>
      <c r="C24" s="6" t="s">
        <v>183</v>
      </c>
      <c r="D24" s="6"/>
      <c r="E24" s="108" t="s">
        <v>241</v>
      </c>
      <c r="F24" s="109"/>
      <c r="G24" s="7" t="s">
        <v>1021</v>
      </c>
      <c r="H24" s="5" t="str">
        <f ref="H24:H29" si="8" t="shared">IF($G24="NA"," ",LEFT($G24,1))</f>
        <v>G</v>
      </c>
      <c r="I24" s="8" t="s">
        <v>256</v>
      </c>
    </row>
    <row customHeight="1" ht="11.85" r="25" spans="1:9">
      <c r="A25" s="1" t="s">
        <v>1021</v>
      </c>
      <c r="B25" s="5" t="str">
        <f si="7" t="shared"/>
        <v>G</v>
      </c>
      <c r="C25" s="6" t="s">
        <v>184</v>
      </c>
      <c r="D25" s="2" t="s">
        <v>1021</v>
      </c>
      <c r="E25" s="5" t="str">
        <f>IF($D25="NA"," ",LEFT($D25,1))</f>
        <v>G</v>
      </c>
      <c r="F25" s="6" t="s">
        <v>241</v>
      </c>
      <c r="G25" s="7" t="s">
        <v>1021</v>
      </c>
      <c r="H25" s="5" t="str">
        <f si="8" t="shared"/>
        <v>G</v>
      </c>
      <c r="I25" s="8" t="s">
        <v>257</v>
      </c>
    </row>
    <row customHeight="1" ht="11.85" r="26" spans="1:9">
      <c r="A26" s="1" t="s">
        <v>1021</v>
      </c>
      <c r="B26" s="5" t="str">
        <f si="7" t="shared"/>
        <v>G</v>
      </c>
      <c r="C26" s="6" t="s">
        <v>185</v>
      </c>
      <c r="D26" s="2"/>
      <c r="E26" s="117" t="s">
        <v>242</v>
      </c>
      <c r="F26" s="117"/>
      <c r="G26" s="7" t="s">
        <v>1021</v>
      </c>
      <c r="H26" s="5" t="str">
        <f si="8" t="shared"/>
        <v>G</v>
      </c>
      <c r="I26" s="8" t="s">
        <v>258</v>
      </c>
    </row>
    <row customHeight="1" ht="11.85" r="27" spans="1:9">
      <c r="A27" s="1" t="s">
        <v>1021</v>
      </c>
      <c r="B27" s="5" t="str">
        <f si="7" t="shared"/>
        <v>G</v>
      </c>
      <c r="C27" s="6" t="s">
        <v>186</v>
      </c>
      <c r="D27" s="2"/>
      <c r="E27" s="118" t="s">
        <v>291</v>
      </c>
      <c r="F27" s="119"/>
      <c r="G27" s="7" t="s">
        <v>1021</v>
      </c>
      <c r="H27" s="5" t="str">
        <f si="8" t="shared"/>
        <v>G</v>
      </c>
      <c r="I27" s="8" t="s">
        <v>259</v>
      </c>
    </row>
    <row customHeight="1" ht="11.85" r="28" spans="1:9">
      <c r="A28" s="1" t="s">
        <v>1021</v>
      </c>
      <c r="B28" s="5" t="str">
        <f si="7" t="shared"/>
        <v>G</v>
      </c>
      <c r="C28" s="6" t="s">
        <v>187</v>
      </c>
      <c r="D28" s="7" t="s">
        <v>1022</v>
      </c>
      <c r="E28" s="5" t="str">
        <f>IF($D28="NA"," ",LEFT($D28,1))</f>
        <v> </v>
      </c>
      <c r="F28" s="6" t="s">
        <v>230</v>
      </c>
      <c r="G28" s="7" t="s">
        <v>1021</v>
      </c>
      <c r="H28" s="5" t="str">
        <f si="8" t="shared"/>
        <v>G</v>
      </c>
      <c r="I28" s="8" t="s">
        <v>260</v>
      </c>
    </row>
    <row customHeight="1" ht="11.85" r="29" spans="1:9">
      <c r="A29" s="1" t="s">
        <v>1021</v>
      </c>
      <c r="B29" s="5" t="str">
        <f si="7" t="shared"/>
        <v>G</v>
      </c>
      <c r="C29" s="6" t="s">
        <v>188</v>
      </c>
      <c r="D29" s="2"/>
      <c r="E29" s="108" t="s">
        <v>308</v>
      </c>
      <c r="F29" s="109"/>
      <c r="G29" s="7" t="s">
        <v>1021</v>
      </c>
      <c r="H29" s="5" t="str">
        <f si="8" t="shared"/>
        <v>G</v>
      </c>
      <c r="I29" s="8" t="s">
        <v>261</v>
      </c>
    </row>
    <row customHeight="1" ht="11.85" r="30" spans="1:9">
      <c r="A30" s="1" t="s">
        <v>1021</v>
      </c>
      <c r="B30" s="5" t="str">
        <f si="7" t="shared"/>
        <v>G</v>
      </c>
      <c r="C30" s="6" t="s">
        <v>189</v>
      </c>
      <c r="D30" s="7" t="s">
        <v>1022</v>
      </c>
      <c r="E30" s="5" t="str">
        <f ref="E30:E32" si="9" t="shared">IF($D30="NA"," ",LEFT($D30,1))</f>
        <v> </v>
      </c>
      <c r="F30" s="6" t="s">
        <v>231</v>
      </c>
      <c r="H30" s="108" t="s">
        <v>316</v>
      </c>
      <c r="I30" s="109"/>
    </row>
    <row customHeight="1" ht="11.85" r="31" spans="1:9">
      <c r="A31" s="1"/>
      <c r="B31" s="108" t="s">
        <v>295</v>
      </c>
      <c r="C31" s="109"/>
      <c r="D31" s="7" t="s">
        <v>1022</v>
      </c>
      <c r="E31" s="5" t="str">
        <f si="9" t="shared"/>
        <v> </v>
      </c>
      <c r="F31" s="6" t="s">
        <v>232</v>
      </c>
      <c r="G31" s="7" t="s">
        <v>1021</v>
      </c>
      <c r="H31" s="5" t="str">
        <f ref="H31:H33" si="10" t="shared">IF($G31="NA"," ",LEFT($G31,1))</f>
        <v>G</v>
      </c>
      <c r="I31" s="8" t="s">
        <v>262</v>
      </c>
    </row>
    <row customHeight="1" ht="11.85" r="32" spans="1:9">
      <c r="A32" s="1" t="s">
        <v>1021</v>
      </c>
      <c r="B32" s="5" t="str">
        <f>IF($A32="NA"," ",LEFT($A32,1))</f>
        <v>G</v>
      </c>
      <c r="C32" s="6" t="s">
        <v>190</v>
      </c>
      <c r="D32" s="7" t="s">
        <v>1022</v>
      </c>
      <c r="E32" s="5" t="str">
        <f si="9" t="shared"/>
        <v> </v>
      </c>
      <c r="F32" s="6" t="s">
        <v>233</v>
      </c>
      <c r="G32" s="7" t="s">
        <v>1021</v>
      </c>
      <c r="H32" s="5" t="str">
        <f si="10" t="shared"/>
        <v>G</v>
      </c>
      <c r="I32" s="8" t="s">
        <v>263</v>
      </c>
    </row>
    <row customHeight="1" ht="11.85" r="33" spans="1:9">
      <c r="A33" s="1" t="s">
        <v>1022</v>
      </c>
      <c r="B33" s="5" t="str">
        <f>IF($A33="NA"," ",LEFT($A33,1))</f>
        <v> </v>
      </c>
      <c r="C33" s="6" t="s">
        <v>191</v>
      </c>
      <c r="D33" s="2"/>
      <c r="E33" s="108" t="s">
        <v>234</v>
      </c>
      <c r="F33" s="109"/>
      <c r="G33" s="2" t="s">
        <v>1022</v>
      </c>
      <c r="H33" s="5" t="str">
        <f si="10" t="shared"/>
        <v> </v>
      </c>
      <c r="I33" s="8" t="s">
        <v>264</v>
      </c>
    </row>
    <row customHeight="1" ht="11.85" r="34" spans="1:9">
      <c r="A34" s="1" t="s">
        <v>1021</v>
      </c>
      <c r="B34" s="5" t="str">
        <f>IF($A34="NA"," ",LEFT($A34,1))</f>
        <v>G</v>
      </c>
      <c r="C34" s="6" t="s">
        <v>192</v>
      </c>
      <c r="D34" s="7" t="s">
        <v>1022</v>
      </c>
      <c r="E34" s="5" t="str">
        <f>IF($D34="NA"," ",LEFT($D34,1))</f>
        <v> </v>
      </c>
      <c r="F34" s="6" t="s">
        <v>234</v>
      </c>
      <c r="H34" s="113" t="s">
        <v>265</v>
      </c>
      <c r="I34" s="114"/>
    </row>
    <row customHeight="1" ht="11.85" r="35" spans="1:9">
      <c r="A35" s="1"/>
      <c r="B35" s="108" t="s">
        <v>296</v>
      </c>
      <c r="C35" s="109"/>
      <c r="D35" s="7"/>
      <c r="E35" s="108" t="s">
        <v>309</v>
      </c>
      <c r="F35" s="109"/>
      <c r="G35" s="7"/>
      <c r="H35" s="108" t="s">
        <v>291</v>
      </c>
      <c r="I35" s="109"/>
    </row>
    <row customHeight="1" ht="11.85" r="36" spans="1:9">
      <c r="A36" s="1" t="s">
        <v>1021</v>
      </c>
      <c r="B36" s="5" t="str">
        <f>IF($A36="NA"," ",LEFT($A36,1))</f>
        <v>G</v>
      </c>
      <c r="C36" s="6" t="s">
        <v>193</v>
      </c>
      <c r="D36" s="7" t="s">
        <v>1022</v>
      </c>
      <c r="E36" s="5" t="str">
        <f ref="E36:E38" si="11" t="shared">IF($D36="NA"," ",LEFT($D36,1))</f>
        <v> </v>
      </c>
      <c r="F36" s="6" t="s">
        <v>235</v>
      </c>
      <c r="G36" s="7" t="s">
        <v>1022</v>
      </c>
      <c r="H36" s="5" t="str">
        <f ref="H36:H37" si="12" t="shared">IF($G36="NA"," ",LEFT($G36,1))</f>
        <v> </v>
      </c>
      <c r="I36" s="8" t="s">
        <v>246</v>
      </c>
    </row>
    <row customHeight="1" ht="11.85" r="37" spans="1:9">
      <c r="A37" s="1" t="s">
        <v>1021</v>
      </c>
      <c r="B37" s="5" t="str">
        <f>IF($A37="NA"," ",LEFT($A37,1))</f>
        <v>G</v>
      </c>
      <c r="C37" s="6" t="s">
        <v>194</v>
      </c>
      <c r="D37" s="7" t="s">
        <v>1022</v>
      </c>
      <c r="E37" s="5" t="str">
        <f si="11" t="shared"/>
        <v> </v>
      </c>
      <c r="F37" s="6" t="s">
        <v>236</v>
      </c>
      <c r="G37" s="7" t="s">
        <v>1022</v>
      </c>
      <c r="H37" s="5" t="str">
        <f si="12" t="shared"/>
        <v> </v>
      </c>
      <c r="I37" s="8" t="s">
        <v>182</v>
      </c>
    </row>
    <row customHeight="1" ht="11.85" r="38" spans="1:9">
      <c r="A38" s="1"/>
      <c r="B38" s="108" t="s">
        <v>297</v>
      </c>
      <c r="C38" s="109"/>
      <c r="D38" s="7" t="s">
        <v>1022</v>
      </c>
      <c r="E38" s="5" t="str">
        <f si="11" t="shared"/>
        <v> </v>
      </c>
      <c r="F38" s="6" t="s">
        <v>237</v>
      </c>
      <c r="G38" s="7"/>
      <c r="H38" s="108" t="s">
        <v>312</v>
      </c>
      <c r="I38" s="109"/>
    </row>
    <row customHeight="1" ht="11.85" r="39" spans="1:9">
      <c r="A39" s="1" t="s">
        <v>1021</v>
      </c>
      <c r="B39" s="5" t="str">
        <f>IF($A39="NA"," ",LEFT($A39,1))</f>
        <v>G</v>
      </c>
      <c r="C39" s="6" t="s">
        <v>195</v>
      </c>
      <c r="D39" s="2"/>
      <c r="E39" s="108" t="s">
        <v>310</v>
      </c>
      <c r="F39" s="109"/>
      <c r="G39" s="7" t="s">
        <v>1022</v>
      </c>
      <c r="H39" s="5" t="str">
        <f ref="H39:H40" si="13" t="shared">IF($G39="NA"," ",LEFT($G39,1))</f>
        <v> </v>
      </c>
      <c r="I39" s="8" t="s">
        <v>247</v>
      </c>
    </row>
    <row customHeight="1" ht="11.85" r="40" spans="1:9">
      <c r="A40" s="1"/>
      <c r="B40" s="108" t="s">
        <v>298</v>
      </c>
      <c r="C40" s="109"/>
      <c r="D40" s="7" t="s">
        <v>1022</v>
      </c>
      <c r="E40" s="5" t="str">
        <f ref="E40:E42" si="14" t="shared">IF($D40="NA"," ",LEFT($D40,1))</f>
        <v> </v>
      </c>
      <c r="F40" s="6" t="s">
        <v>238</v>
      </c>
      <c r="G40" s="7" t="s">
        <v>1022</v>
      </c>
      <c r="H40" s="5" t="str">
        <f si="13" t="shared"/>
        <v> </v>
      </c>
      <c r="I40" s="8" t="s">
        <v>248</v>
      </c>
    </row>
    <row customHeight="1" ht="11.85" r="41" spans="1:9">
      <c r="A41" s="1" t="s">
        <v>1021</v>
      </c>
      <c r="B41" s="5" t="str">
        <f>IF($A41="NA"," ",LEFT($A41,1))</f>
        <v>G</v>
      </c>
      <c r="C41" s="6" t="s">
        <v>196</v>
      </c>
      <c r="D41" s="7" t="s">
        <v>1022</v>
      </c>
      <c r="E41" s="5" t="str">
        <f si="14" t="shared"/>
        <v> </v>
      </c>
      <c r="F41" s="6" t="s">
        <v>239</v>
      </c>
      <c r="H41" s="108" t="s">
        <v>313</v>
      </c>
      <c r="I41" s="109"/>
    </row>
    <row customHeight="1" ht="11.85" r="42" spans="1:9">
      <c r="B42" s="113" t="s">
        <v>197</v>
      </c>
      <c r="C42" s="117"/>
      <c r="D42" s="7" t="s">
        <v>1022</v>
      </c>
      <c r="E42" s="5" t="str">
        <f si="14" t="shared"/>
        <v> </v>
      </c>
      <c r="F42" s="6" t="s">
        <v>240</v>
      </c>
      <c r="G42" s="7" t="s">
        <v>1022</v>
      </c>
      <c r="H42" s="5" t="str">
        <f ref="H42:H43" si="15" t="shared">IF($G42="NA"," ",LEFT($G42,1))</f>
        <v> </v>
      </c>
      <c r="I42" s="8" t="s">
        <v>249</v>
      </c>
    </row>
    <row customHeight="1" ht="11.85" r="43" spans="1:9">
      <c r="B43" s="108" t="s">
        <v>299</v>
      </c>
      <c r="C43" s="109"/>
      <c r="D43" s="7"/>
      <c r="E43" s="108" t="s">
        <v>241</v>
      </c>
      <c r="F43" s="109"/>
      <c r="G43" s="7" t="s">
        <v>1022</v>
      </c>
      <c r="H43" s="5" t="str">
        <f si="15" t="shared"/>
        <v> </v>
      </c>
      <c r="I43" s="8" t="s">
        <v>250</v>
      </c>
    </row>
    <row customHeight="1" ht="11.85" r="44" spans="1:9">
      <c r="A44" s="1" t="s">
        <v>1021</v>
      </c>
      <c r="B44" s="5" t="str">
        <f ref="B44:B49" si="16" t="shared">IF($A44="NA"," ",LEFT($A44,1))</f>
        <v>G</v>
      </c>
      <c r="C44" s="6" t="s">
        <v>198</v>
      </c>
      <c r="D44" s="7" t="s">
        <v>1022</v>
      </c>
      <c r="E44" s="5" t="str">
        <f>IF($D44="NA"," ",LEFT($D44,1))</f>
        <v> </v>
      </c>
      <c r="F44" s="6" t="s">
        <v>241</v>
      </c>
      <c r="H44" s="108" t="s">
        <v>314</v>
      </c>
      <c r="I44" s="109"/>
    </row>
    <row customHeight="1" ht="11.85" r="45" spans="1:9">
      <c r="A45" s="1" t="s">
        <v>1022</v>
      </c>
      <c r="B45" s="5" t="str">
        <f si="16" t="shared"/>
        <v> </v>
      </c>
      <c r="C45" s="6" t="s">
        <v>199</v>
      </c>
      <c r="D45" s="2"/>
      <c r="E45" s="117" t="s">
        <v>311</v>
      </c>
      <c r="F45" s="117"/>
      <c r="G45" s="7" t="s">
        <v>1022</v>
      </c>
      <c r="H45" s="5" t="str">
        <f ref="H45:H49" si="17" t="shared">IF($G45="NA"," ",LEFT($G45,1))</f>
        <v> </v>
      </c>
      <c r="I45" s="8" t="s">
        <v>251</v>
      </c>
    </row>
    <row customHeight="1" ht="11.85" r="46" spans="1:9">
      <c r="A46" s="1" t="s">
        <v>1021</v>
      </c>
      <c r="B46" s="5" t="str">
        <f si="16" t="shared"/>
        <v>G</v>
      </c>
      <c r="C46" s="6" t="s">
        <v>200</v>
      </c>
      <c r="D46" s="2"/>
      <c r="E46" s="108" t="s">
        <v>291</v>
      </c>
      <c r="F46" s="109"/>
      <c r="G46" s="7" t="s">
        <v>1022</v>
      </c>
      <c r="H46" s="5" t="str">
        <f si="17" t="shared"/>
        <v> </v>
      </c>
      <c r="I46" s="8" t="s">
        <v>252</v>
      </c>
    </row>
    <row customHeight="1" ht="11.85" r="47" spans="1:9">
      <c r="A47" s="1" t="s">
        <v>1021</v>
      </c>
      <c r="B47" s="5" t="str">
        <f si="16" t="shared"/>
        <v>G</v>
      </c>
      <c r="C47" s="6" t="s">
        <v>201</v>
      </c>
      <c r="D47" s="7" t="s">
        <v>1022</v>
      </c>
      <c r="E47" s="5" t="str">
        <f>IF($D47="NA"," ",LEFT($D47,1))</f>
        <v> </v>
      </c>
      <c r="F47" s="6" t="s">
        <v>230</v>
      </c>
      <c r="G47" s="7" t="s">
        <v>1022</v>
      </c>
      <c r="H47" s="5" t="str">
        <f si="17" t="shared"/>
        <v> </v>
      </c>
      <c r="I47" s="8" t="s">
        <v>253</v>
      </c>
    </row>
    <row customHeight="1" ht="11.85" r="48" spans="1:9">
      <c r="A48" s="1" t="s">
        <v>1021</v>
      </c>
      <c r="B48" s="5" t="str">
        <f si="16" t="shared"/>
        <v>G</v>
      </c>
      <c r="C48" s="6" t="s">
        <v>202</v>
      </c>
      <c r="D48" s="2"/>
      <c r="E48" s="108" t="s">
        <v>308</v>
      </c>
      <c r="F48" s="109"/>
      <c r="G48" s="7" t="s">
        <v>1022</v>
      </c>
      <c r="H48" s="5" t="str">
        <f si="17" t="shared"/>
        <v> </v>
      </c>
      <c r="I48" s="8" t="s">
        <v>254</v>
      </c>
    </row>
    <row customHeight="1" ht="11.85" r="49" spans="1:9">
      <c r="A49" s="1" t="s">
        <v>1022</v>
      </c>
      <c r="B49" s="5" t="str">
        <f si="16" t="shared"/>
        <v> </v>
      </c>
      <c r="C49" s="6" t="s">
        <v>203</v>
      </c>
      <c r="D49" s="7" t="s">
        <v>1022</v>
      </c>
      <c r="E49" s="5" t="str">
        <f ref="E49:E51" si="18" t="shared">IF($D49="NA"," ",LEFT($D49,1))</f>
        <v> </v>
      </c>
      <c r="F49" s="6" t="s">
        <v>231</v>
      </c>
      <c r="G49" s="7" t="s">
        <v>1022</v>
      </c>
      <c r="H49" s="5" t="str">
        <f si="17" t="shared"/>
        <v> </v>
      </c>
      <c r="I49" s="8" t="s">
        <v>255</v>
      </c>
    </row>
    <row customHeight="1" ht="11.85" r="50" spans="1:9">
      <c r="B50" s="108" t="s">
        <v>300</v>
      </c>
      <c r="C50" s="109"/>
      <c r="D50" s="7" t="s">
        <v>1022</v>
      </c>
      <c r="E50" s="5" t="str">
        <f si="18" t="shared"/>
        <v> </v>
      </c>
      <c r="F50" s="6" t="s">
        <v>232</v>
      </c>
      <c r="G50" s="7"/>
      <c r="H50" s="108" t="s">
        <v>315</v>
      </c>
      <c r="I50" s="109"/>
    </row>
    <row customHeight="1" ht="11.85" r="51" spans="1:9">
      <c r="A51" s="1" t="s">
        <v>1021</v>
      </c>
      <c r="B51" s="5" t="str">
        <f>IF($A51="NA"," ",LEFT($A51,1))</f>
        <v>G</v>
      </c>
      <c r="C51" s="6" t="s">
        <v>204</v>
      </c>
      <c r="D51" s="7" t="s">
        <v>1022</v>
      </c>
      <c r="E51" s="5" t="str">
        <f si="18" t="shared"/>
        <v> </v>
      </c>
      <c r="F51" s="6" t="s">
        <v>233</v>
      </c>
      <c r="G51" s="7" t="s">
        <v>1022</v>
      </c>
      <c r="H51" s="5" t="str">
        <f ref="H51:H56" si="19" t="shared">IF($G51="NA"," ",LEFT($G51,1))</f>
        <v> </v>
      </c>
      <c r="I51" s="8" t="s">
        <v>256</v>
      </c>
    </row>
    <row customHeight="1" ht="11.85" r="52" spans="1:9">
      <c r="A52" s="1" t="s">
        <v>1021</v>
      </c>
      <c r="B52" s="5" t="str">
        <f>IF($A52="NA"," ",LEFT($A52,1))</f>
        <v>G</v>
      </c>
      <c r="C52" s="6" t="s">
        <v>333</v>
      </c>
      <c r="D52" s="7"/>
      <c r="E52" s="108" t="s">
        <v>234</v>
      </c>
      <c r="F52" s="109"/>
      <c r="G52" s="7" t="s">
        <v>1022</v>
      </c>
      <c r="H52" s="5" t="str">
        <f si="19" t="shared"/>
        <v> </v>
      </c>
      <c r="I52" s="8" t="s">
        <v>257</v>
      </c>
    </row>
    <row customHeight="1" ht="11.85" r="53" spans="1:9">
      <c r="A53" s="1" t="s">
        <v>1021</v>
      </c>
      <c r="B53" s="5" t="str">
        <f>IF($A53="NA"," ",LEFT($A53,1))</f>
        <v>G</v>
      </c>
      <c r="C53" s="6" t="s">
        <v>334</v>
      </c>
      <c r="D53" s="7" t="s">
        <v>1022</v>
      </c>
      <c r="E53" s="5" t="str">
        <f>IF($D53="NA"," ",LEFT($D53,1))</f>
        <v> </v>
      </c>
      <c r="F53" s="6" t="s">
        <v>234</v>
      </c>
      <c r="G53" s="7" t="s">
        <v>1022</v>
      </c>
      <c r="H53" s="5" t="str">
        <f si="19" t="shared"/>
        <v> </v>
      </c>
      <c r="I53" s="8" t="s">
        <v>258</v>
      </c>
    </row>
    <row customHeight="1" ht="11.85" r="54" spans="1:9">
      <c r="B54" s="108" t="s">
        <v>301</v>
      </c>
      <c r="C54" s="109"/>
      <c r="D54" s="2"/>
      <c r="E54" s="108" t="s">
        <v>309</v>
      </c>
      <c r="F54" s="109"/>
      <c r="G54" s="7" t="s">
        <v>1022</v>
      </c>
      <c r="H54" s="5" t="str">
        <f si="19" t="shared"/>
        <v> </v>
      </c>
      <c r="I54" s="8" t="s">
        <v>259</v>
      </c>
    </row>
    <row customHeight="1" ht="11.85" r="55" spans="1:9">
      <c r="A55" s="1" t="s">
        <v>1022</v>
      </c>
      <c r="B55" s="5" t="str">
        <f>IF($A55="NA"," ",LEFT($A55,1))</f>
        <v> </v>
      </c>
      <c r="C55" s="6" t="s">
        <v>205</v>
      </c>
      <c r="D55" s="7" t="s">
        <v>1022</v>
      </c>
      <c r="E55" s="5" t="str">
        <f ref="E55:E57" si="20" t="shared">IF($D55="NA"," ",LEFT($D55,1))</f>
        <v> </v>
      </c>
      <c r="F55" s="6" t="s">
        <v>235</v>
      </c>
      <c r="G55" s="7" t="s">
        <v>1022</v>
      </c>
      <c r="H55" s="5" t="str">
        <f si="19" t="shared"/>
        <v> </v>
      </c>
      <c r="I55" s="8" t="s">
        <v>260</v>
      </c>
    </row>
    <row customHeight="1" ht="11.85" r="56" spans="1:9">
      <c r="A56" s="1" t="s">
        <v>1021</v>
      </c>
      <c r="B56" s="5" t="str">
        <f>IF($A56="NA"," ",LEFT($A56,1))</f>
        <v>G</v>
      </c>
      <c r="C56" s="6" t="s">
        <v>206</v>
      </c>
      <c r="D56" s="7" t="s">
        <v>1022</v>
      </c>
      <c r="E56" s="5" t="str">
        <f si="20" t="shared"/>
        <v> </v>
      </c>
      <c r="F56" s="6" t="s">
        <v>236</v>
      </c>
      <c r="G56" s="7" t="s">
        <v>1022</v>
      </c>
      <c r="H56" s="5" t="str">
        <f si="19" t="shared"/>
        <v> </v>
      </c>
      <c r="I56" s="8" t="s">
        <v>261</v>
      </c>
    </row>
    <row customHeight="1" ht="11.85" r="57" spans="1:9">
      <c r="A57" s="1" t="s">
        <v>1021</v>
      </c>
      <c r="B57" s="5" t="str">
        <f>IF($A57="NA"," ",LEFT($A57,1))</f>
        <v>G</v>
      </c>
      <c r="C57" s="6" t="s">
        <v>207</v>
      </c>
      <c r="D57" s="7" t="s">
        <v>1022</v>
      </c>
      <c r="E57" s="5" t="str">
        <f si="20" t="shared"/>
        <v> </v>
      </c>
      <c r="F57" s="6" t="s">
        <v>237</v>
      </c>
      <c r="H57" s="108" t="s">
        <v>316</v>
      </c>
      <c r="I57" s="109"/>
    </row>
    <row customHeight="1" ht="11.85" r="58" spans="1:9">
      <c r="B58" s="108" t="s">
        <v>302</v>
      </c>
      <c r="C58" s="109"/>
      <c r="D58" s="7"/>
      <c r="E58" s="108" t="s">
        <v>310</v>
      </c>
      <c r="F58" s="109"/>
      <c r="G58" s="7" t="s">
        <v>1022</v>
      </c>
      <c r="H58" s="5" t="str">
        <f ref="H58:H60" si="21" t="shared">IF($G58="NA"," ",LEFT($G58,1))</f>
        <v> </v>
      </c>
      <c r="I58" s="8" t="s">
        <v>262</v>
      </c>
    </row>
    <row customHeight="1" ht="11.85" r="59" spans="1:9">
      <c r="A59" s="1" t="s">
        <v>1022</v>
      </c>
      <c r="B59" s="5" t="str">
        <f>IF($A59="NA"," ",LEFT($A59,1))</f>
        <v> </v>
      </c>
      <c r="C59" s="6" t="s">
        <v>797</v>
      </c>
      <c r="D59" s="7" t="s">
        <v>1022</v>
      </c>
      <c r="E59" s="5" t="str">
        <f ref="E59:E61" si="22" t="shared">IF($D59="NA"," ",LEFT($D59,1))</f>
        <v> </v>
      </c>
      <c r="F59" s="6" t="s">
        <v>238</v>
      </c>
      <c r="G59" s="7" t="s">
        <v>1022</v>
      </c>
      <c r="H59" s="5" t="str">
        <f si="21" t="shared"/>
        <v> </v>
      </c>
      <c r="I59" s="8" t="s">
        <v>263</v>
      </c>
    </row>
    <row customHeight="1" ht="11.85" r="60" spans="1:9">
      <c r="B60" s="108" t="s">
        <v>303</v>
      </c>
      <c r="C60" s="109"/>
      <c r="D60" s="7" t="s">
        <v>1022</v>
      </c>
      <c r="E60" s="5" t="str">
        <f si="22" t="shared"/>
        <v> </v>
      </c>
      <c r="F60" s="6" t="s">
        <v>239</v>
      </c>
      <c r="G60" s="7" t="s">
        <v>1022</v>
      </c>
      <c r="H60" s="5" t="str">
        <f si="21" t="shared"/>
        <v> </v>
      </c>
      <c r="I60" s="8" t="s">
        <v>264</v>
      </c>
    </row>
    <row customHeight="1" ht="11.85" r="61" spans="1:9">
      <c r="A61" s="1" t="s">
        <v>1022</v>
      </c>
      <c r="B61" s="5" t="str">
        <f ref="B61:B66" si="23" t="shared">IF($A61="NA"," ",LEFT($A61,1))</f>
        <v> </v>
      </c>
      <c r="C61" s="6" t="s">
        <v>208</v>
      </c>
      <c r="D61" s="7" t="s">
        <v>1022</v>
      </c>
      <c r="E61" s="5" t="str">
        <f si="22" t="shared"/>
        <v> </v>
      </c>
      <c r="F61" s="6" t="s">
        <v>240</v>
      </c>
      <c r="H61" s="117" t="s">
        <v>266</v>
      </c>
      <c r="I61" s="114"/>
    </row>
    <row customHeight="1" ht="11.85" r="62" spans="1:9">
      <c r="A62" s="1" t="s">
        <v>1022</v>
      </c>
      <c r="B62" s="5" t="str">
        <f si="23" t="shared"/>
        <v> </v>
      </c>
      <c r="C62" s="6" t="s">
        <v>209</v>
      </c>
      <c r="D62" s="2"/>
      <c r="E62" s="108" t="s">
        <v>241</v>
      </c>
      <c r="F62" s="109"/>
      <c r="G62" s="6"/>
      <c r="H62" s="108" t="s">
        <v>291</v>
      </c>
      <c r="I62" s="109"/>
    </row>
    <row customHeight="1" ht="11.85" r="63" spans="1:9">
      <c r="A63" s="1" t="s">
        <v>1022</v>
      </c>
      <c r="B63" s="5" t="str">
        <f si="23" t="shared"/>
        <v> </v>
      </c>
      <c r="C63" s="6" t="s">
        <v>203</v>
      </c>
      <c r="D63" s="7" t="s">
        <v>1022</v>
      </c>
      <c r="E63" s="5" t="str">
        <f>IF($D63="NA"," ",LEFT($D63,1))</f>
        <v> </v>
      </c>
      <c r="F63" s="6" t="s">
        <v>241</v>
      </c>
      <c r="G63" s="7" t="s">
        <v>1022</v>
      </c>
      <c r="H63" s="5" t="str">
        <f ref="H63:H64" si="24" t="shared">IF($G63="NA"," ",LEFT($G63,1))</f>
        <v> </v>
      </c>
      <c r="I63" s="8" t="s">
        <v>246</v>
      </c>
    </row>
    <row customHeight="1" ht="11.85" r="64" spans="1:9">
      <c r="A64" s="1" t="s">
        <v>1022</v>
      </c>
      <c r="B64" s="5" t="str">
        <f si="23" t="shared"/>
        <v> </v>
      </c>
      <c r="C64" s="6" t="s">
        <v>210</v>
      </c>
      <c r="D64" s="2"/>
      <c r="E64" s="113" t="s">
        <v>243</v>
      </c>
      <c r="F64" s="114"/>
      <c r="G64" s="7" t="s">
        <v>1022</v>
      </c>
      <c r="H64" s="5" t="str">
        <f si="24" t="shared"/>
        <v> </v>
      </c>
      <c r="I64" s="8" t="s">
        <v>182</v>
      </c>
    </row>
    <row customHeight="1" ht="11.85" r="65" spans="1:9">
      <c r="A65" s="1" t="s">
        <v>1021</v>
      </c>
      <c r="B65" s="5" t="str">
        <f si="23" t="shared"/>
        <v>G</v>
      </c>
      <c r="C65" s="6" t="s">
        <v>211</v>
      </c>
      <c r="D65" s="7"/>
      <c r="E65" s="108" t="s">
        <v>291</v>
      </c>
      <c r="F65" s="109"/>
      <c r="G65" s="7"/>
      <c r="H65" s="108" t="s">
        <v>312</v>
      </c>
      <c r="I65" s="109"/>
    </row>
    <row customHeight="1" ht="11.85" r="66" spans="1:9">
      <c r="A66" s="1" t="s">
        <v>1022</v>
      </c>
      <c r="B66" s="5" t="str">
        <f si="23" t="shared"/>
        <v> </v>
      </c>
      <c r="C66" s="6" t="s">
        <v>212</v>
      </c>
      <c r="D66" s="7" t="s">
        <v>1022</v>
      </c>
      <c r="E66" s="5" t="str">
        <f>IF($D66="NA"," ",LEFT($D66,1))</f>
        <v> </v>
      </c>
      <c r="F66" s="6" t="s">
        <v>230</v>
      </c>
      <c r="G66" s="7" t="s">
        <v>1022</v>
      </c>
      <c r="H66" s="5" t="str">
        <f ref="H66:H67" si="25" t="shared">IF($G66="NA"," ",LEFT($G66,1))</f>
        <v> </v>
      </c>
      <c r="I66" s="8" t="s">
        <v>247</v>
      </c>
    </row>
    <row customHeight="1" ht="11.85" r="67" spans="1:9">
      <c r="B67" s="108" t="s">
        <v>305</v>
      </c>
      <c r="C67" s="109"/>
      <c r="D67" s="2"/>
      <c r="E67" s="108" t="s">
        <v>308</v>
      </c>
      <c r="F67" s="109"/>
      <c r="G67" s="7" t="s">
        <v>1022</v>
      </c>
      <c r="H67" s="5" t="str">
        <f si="25" t="shared"/>
        <v> </v>
      </c>
      <c r="I67" s="8" t="s">
        <v>248</v>
      </c>
    </row>
    <row customHeight="1" ht="11.85" r="68" spans="1:9">
      <c r="A68" s="1" t="s">
        <v>1021</v>
      </c>
      <c r="B68" s="5" t="str">
        <f>IF($A68="NA"," ",LEFT($A68,1))</f>
        <v>G</v>
      </c>
      <c r="C68" s="6" t="s">
        <v>213</v>
      </c>
      <c r="D68" s="7" t="s">
        <v>1022</v>
      </c>
      <c r="E68" s="5" t="str">
        <f ref="E68:E70" si="26" t="shared">IF($D68="NA"," ",LEFT($D68,1))</f>
        <v> </v>
      </c>
      <c r="F68" s="6" t="s">
        <v>231</v>
      </c>
      <c r="G68" s="7"/>
      <c r="H68" s="108" t="s">
        <v>313</v>
      </c>
      <c r="I68" s="109"/>
    </row>
    <row customHeight="1" ht="11.85" r="69" spans="1:9">
      <c r="A69" s="1" t="s">
        <v>1022</v>
      </c>
      <c r="B69" s="5" t="str">
        <f>IF($A69="NA"," ",LEFT($A69,1))</f>
        <v> </v>
      </c>
      <c r="C69" s="6" t="s">
        <v>214</v>
      </c>
      <c r="D69" s="7" t="s">
        <v>1022</v>
      </c>
      <c r="E69" s="5" t="str">
        <f si="26" t="shared"/>
        <v> </v>
      </c>
      <c r="F69" s="6" t="s">
        <v>232</v>
      </c>
      <c r="G69" s="7" t="s">
        <v>1022</v>
      </c>
      <c r="H69" s="5" t="str">
        <f ref="H69:H70" si="27" t="shared">IF($G69="NA"," ",LEFT($G69,1))</f>
        <v> </v>
      </c>
      <c r="I69" s="8" t="s">
        <v>249</v>
      </c>
    </row>
    <row customHeight="1" ht="11.85" r="70" spans="1:9">
      <c r="B70" s="108" t="s">
        <v>304</v>
      </c>
      <c r="C70" s="109"/>
      <c r="D70" s="7" t="s">
        <v>1022</v>
      </c>
      <c r="E70" s="5" t="str">
        <f si="26" t="shared"/>
        <v> </v>
      </c>
      <c r="F70" s="6" t="s">
        <v>233</v>
      </c>
      <c r="G70" s="7" t="s">
        <v>1022</v>
      </c>
      <c r="H70" s="5" t="str">
        <f si="27" t="shared"/>
        <v> </v>
      </c>
      <c r="I70" s="8" t="s">
        <v>250</v>
      </c>
    </row>
    <row customHeight="1" ht="11.85" r="71" spans="1:9">
      <c r="A71" s="1" t="s">
        <v>1022</v>
      </c>
      <c r="B71" s="5" t="str">
        <f>IF($A71="NA"," ",LEFT($A71,1))</f>
        <v> </v>
      </c>
      <c r="C71" s="6" t="s">
        <v>215</v>
      </c>
      <c r="D71" s="2"/>
      <c r="E71" s="108" t="s">
        <v>234</v>
      </c>
      <c r="F71" s="109"/>
      <c r="H71" s="108" t="s">
        <v>315</v>
      </c>
      <c r="I71" s="109"/>
    </row>
    <row customHeight="1" ht="11.85" r="72" spans="1:9">
      <c r="A72" s="1" t="s">
        <v>1022</v>
      </c>
      <c r="B72" s="5" t="str">
        <f>IF($A72="NA"," ",LEFT($A72,1))</f>
        <v> </v>
      </c>
      <c r="C72" s="6" t="s">
        <v>216</v>
      </c>
      <c r="D72" s="7" t="s">
        <v>1022</v>
      </c>
      <c r="E72" s="5" t="str">
        <f>IF($D72="NA"," ",LEFT($D72,1))</f>
        <v> </v>
      </c>
      <c r="F72" s="6" t="s">
        <v>234</v>
      </c>
      <c r="G72" s="7" t="s">
        <v>1022</v>
      </c>
      <c r="H72" s="5" t="str">
        <f ref="H72:H79" si="28" t="shared">IF($G72="NA"," ",LEFT($G72,1))</f>
        <v> </v>
      </c>
      <c r="I72" s="8" t="s">
        <v>256</v>
      </c>
    </row>
    <row customHeight="1" ht="11.85" r="73" spans="1:9">
      <c r="A73" s="1" t="s">
        <v>1022</v>
      </c>
      <c r="B73" s="5" t="str">
        <f>IF($A73="NA"," ",LEFT($A73,1))</f>
        <v> </v>
      </c>
      <c r="C73" s="6" t="s">
        <v>217</v>
      </c>
      <c r="D73" s="2"/>
      <c r="E73" s="108" t="s">
        <v>309</v>
      </c>
      <c r="F73" s="109"/>
      <c r="G73" s="7" t="s">
        <v>1022</v>
      </c>
      <c r="H73" s="5" t="str">
        <f si="28" t="shared"/>
        <v> </v>
      </c>
      <c r="I73" s="8" t="s">
        <v>257</v>
      </c>
    </row>
    <row customHeight="1" ht="11.85" r="74" spans="1:9">
      <c r="A74" s="1" t="s">
        <v>1022</v>
      </c>
      <c r="B74" s="5" t="str">
        <f>IF($A74="NA"," ",LEFT($A74,1))</f>
        <v> </v>
      </c>
      <c r="C74" s="6" t="s">
        <v>218</v>
      </c>
      <c r="D74" s="7" t="s">
        <v>1022</v>
      </c>
      <c r="E74" s="5" t="str">
        <f ref="E74:E76" si="29" t="shared">IF($D74="NA"," ",LEFT($D74,1))</f>
        <v> </v>
      </c>
      <c r="F74" s="6" t="s">
        <v>235</v>
      </c>
      <c r="G74" s="7" t="s">
        <v>1022</v>
      </c>
      <c r="H74" s="5" t="str">
        <f si="28" t="shared"/>
        <v> </v>
      </c>
      <c r="I74" s="8" t="s">
        <v>258</v>
      </c>
    </row>
    <row customHeight="1" ht="11.85" r="75" spans="1:9">
      <c r="A75" s="1" t="s">
        <v>1022</v>
      </c>
      <c r="B75" s="5" t="str">
        <f>IF($A75="NA"," ",LEFT($A75,1))</f>
        <v> </v>
      </c>
      <c r="C75" s="6" t="s">
        <v>219</v>
      </c>
      <c r="D75" s="7" t="s">
        <v>1022</v>
      </c>
      <c r="E75" s="5" t="str">
        <f si="29" t="shared"/>
        <v> </v>
      </c>
      <c r="F75" s="6" t="s">
        <v>236</v>
      </c>
      <c r="G75" s="7" t="s">
        <v>1022</v>
      </c>
      <c r="H75" s="5" t="str">
        <f si="28" t="shared"/>
        <v> </v>
      </c>
      <c r="I75" s="8" t="s">
        <v>259</v>
      </c>
    </row>
    <row customHeight="1" ht="11.85" r="76" spans="1:9">
      <c r="B76" s="108" t="s">
        <v>220</v>
      </c>
      <c r="C76" s="109"/>
      <c r="D76" s="2"/>
      <c r="E76" s="5" t="str">
        <f si="29" t="shared"/>
        <v/>
      </c>
      <c r="F76" s="6" t="s">
        <v>237</v>
      </c>
      <c r="G76" s="7" t="s">
        <v>1022</v>
      </c>
      <c r="H76" s="5" t="str">
        <f si="28" t="shared"/>
        <v> </v>
      </c>
      <c r="I76" s="8" t="s">
        <v>260</v>
      </c>
    </row>
    <row customHeight="1" ht="11.85" r="77" spans="1:9">
      <c r="A77" s="1" t="s">
        <v>1021</v>
      </c>
      <c r="B77" s="5" t="str">
        <f>IF($A77="NA"," ",LEFT($A77,1))</f>
        <v>G</v>
      </c>
      <c r="C77" s="6" t="s">
        <v>220</v>
      </c>
      <c r="D77" s="6"/>
      <c r="E77" s="108" t="s">
        <v>310</v>
      </c>
      <c r="F77" s="109"/>
      <c r="G77" s="7" t="s">
        <v>1022</v>
      </c>
      <c r="H77" s="5" t="str">
        <f si="28" t="shared"/>
        <v> </v>
      </c>
      <c r="I77" s="8" t="s">
        <v>261</v>
      </c>
    </row>
    <row customHeight="1" ht="11.85" r="78" spans="1:9">
      <c r="B78" s="113" t="s">
        <v>317</v>
      </c>
      <c r="C78" s="114"/>
      <c r="D78" s="7" t="s">
        <v>1022</v>
      </c>
      <c r="E78" s="5" t="str">
        <f ref="E78:E80" si="30" t="shared">IF($D78="NA"," ",LEFT($D78,1))</f>
        <v> </v>
      </c>
      <c r="F78" s="6" t="s">
        <v>238</v>
      </c>
      <c r="H78" s="108" t="s">
        <v>316</v>
      </c>
      <c r="I78" s="109"/>
    </row>
    <row customHeight="1" ht="11.85" r="79" spans="1:9">
      <c r="A79" t="s">
        <v>1021</v>
      </c>
      <c r="B79" s="5" t="str">
        <f>IF($A79="NA"," ",LEFT($A79,1))</f>
        <v>G</v>
      </c>
      <c r="C79" s="6" t="s">
        <v>172</v>
      </c>
      <c r="D79" s="7" t="s">
        <v>1022</v>
      </c>
      <c r="E79" s="5" t="str">
        <f si="30" t="shared"/>
        <v> </v>
      </c>
      <c r="F79" s="6" t="s">
        <v>239</v>
      </c>
      <c r="G79" s="7"/>
      <c r="H79" s="5" t="str">
        <f si="28" t="shared"/>
        <v/>
      </c>
      <c r="I79" s="8" t="s">
        <v>267</v>
      </c>
    </row>
    <row customHeight="1" ht="11.85" r="80" spans="1:9">
      <c r="B80" s="108" t="s">
        <v>308</v>
      </c>
      <c r="C80" s="109"/>
      <c r="D80" s="7" t="s">
        <v>1022</v>
      </c>
      <c r="E80" s="5" t="str">
        <f si="30" t="shared"/>
        <v> </v>
      </c>
      <c r="F80" s="6" t="s">
        <v>240</v>
      </c>
      <c r="G80" s="7" t="s">
        <v>1022</v>
      </c>
      <c r="H80" s="111" t="s">
        <v>284</v>
      </c>
      <c r="I80" s="112"/>
    </row>
    <row customHeight="1" ht="11.85" r="81" spans="1:9">
      <c r="A81" t="s">
        <v>1021</v>
      </c>
      <c r="B81" s="5" t="str">
        <f>IF($A81="NA"," ",LEFT($A81,1))</f>
        <v>G</v>
      </c>
      <c r="C81" s="6" t="s">
        <v>231</v>
      </c>
      <c r="D81" s="6"/>
      <c r="E81" s="108" t="s">
        <v>241</v>
      </c>
      <c r="F81" s="109"/>
      <c r="G81" s="7" t="s">
        <v>1021</v>
      </c>
      <c r="H81" s="5" t="str">
        <f ref="H81:H83" si="31" t="shared">IF($G81="NA"," ",LEFT($G81,1))</f>
        <v>G</v>
      </c>
      <c r="I81" s="8" t="s">
        <v>268</v>
      </c>
    </row>
    <row customHeight="1" ht="11.85" r="82" spans="1:9">
      <c r="A82" t="s">
        <v>1021</v>
      </c>
      <c r="B82" s="5" t="str">
        <f>IF($A82="NA"," ",LEFT($A82,1))</f>
        <v>G</v>
      </c>
      <c r="C82" s="6" t="s">
        <v>232</v>
      </c>
      <c r="D82" s="7" t="s">
        <v>1022</v>
      </c>
      <c r="E82" s="5" t="str">
        <f>IF($D82="NA"," ",LEFT($D82,1))</f>
        <v> </v>
      </c>
      <c r="F82" s="6" t="s">
        <v>241</v>
      </c>
      <c r="G82" s="13" t="s">
        <v>1021</v>
      </c>
      <c r="H82" s="5" t="str">
        <f si="31" t="shared"/>
        <v>G</v>
      </c>
      <c r="I82" s="8" t="s">
        <v>269</v>
      </c>
    </row>
    <row customHeight="1" ht="11.85" r="83" spans="1:9">
      <c r="A83" t="s">
        <v>1021</v>
      </c>
      <c r="B83" s="5" t="str">
        <f>IF($A83="NA"," ",LEFT($A83,1))</f>
        <v>G</v>
      </c>
      <c r="C83" s="6" t="s">
        <v>233</v>
      </c>
      <c r="D83" s="7"/>
      <c r="E83" s="121" t="s">
        <v>306</v>
      </c>
      <c r="F83" s="123"/>
      <c r="G83" s="13" t="s">
        <v>1022</v>
      </c>
      <c r="H83" s="5" t="str">
        <f si="31" t="shared"/>
        <v> </v>
      </c>
      <c r="I83" s="9" t="s">
        <v>270</v>
      </c>
    </row>
    <row customHeight="1" ht="11.85" r="84" spans="1:9">
      <c r="B84" s="108" t="s">
        <v>234</v>
      </c>
      <c r="C84" s="109"/>
      <c r="D84" s="7" t="s">
        <v>1022</v>
      </c>
      <c r="E84" s="5" t="str">
        <f ref="E84:E85" si="32" t="shared">IF($D84="NA"," ",LEFT($D84,1))</f>
        <v> </v>
      </c>
      <c r="F84" s="8" t="s">
        <v>221</v>
      </c>
      <c r="G84" s="2"/>
      <c r="H84" s="126" t="s">
        <v>285</v>
      </c>
      <c r="I84" s="127"/>
    </row>
    <row customHeight="1" ht="11.85" r="85" spans="1:9">
      <c r="A85" t="s">
        <v>1021</v>
      </c>
      <c r="B85" s="5" t="str">
        <f>IF($A85="NA"," ",LEFT($A85,1))</f>
        <v>G</v>
      </c>
      <c r="C85" s="6" t="s">
        <v>322</v>
      </c>
      <c r="D85" s="7" t="s">
        <v>1022</v>
      </c>
      <c r="E85" s="5" t="str">
        <f si="32" t="shared"/>
        <v> </v>
      </c>
      <c r="F85" s="8" t="s">
        <v>222</v>
      </c>
      <c r="G85" s="7" t="s">
        <v>1021</v>
      </c>
      <c r="H85" s="5" t="str">
        <f ref="H85:H97" si="33" t="shared">IF($G85="NA"," ",LEFT($G85,1))</f>
        <v>G</v>
      </c>
      <c r="I85" s="46" t="s">
        <v>271</v>
      </c>
    </row>
    <row r="86" spans="1:9">
      <c r="B86" s="108" t="s">
        <v>309</v>
      </c>
      <c r="C86" s="109"/>
      <c r="D86" s="7"/>
      <c r="E86" s="113" t="s">
        <v>307</v>
      </c>
      <c r="F86" s="114"/>
      <c r="G86" s="7" t="s">
        <v>1021</v>
      </c>
      <c r="H86" s="5" t="str">
        <f si="33" t="shared"/>
        <v>G</v>
      </c>
      <c r="I86" s="49" t="s">
        <v>272</v>
      </c>
    </row>
    <row r="87" spans="1:9">
      <c r="A87" s="14" t="s">
        <v>1021</v>
      </c>
      <c r="B87" s="5" t="str">
        <f>IF($A87="NA"," ",LEFT($A87,1))</f>
        <v>G</v>
      </c>
      <c r="C87" s="6" t="s">
        <v>235</v>
      </c>
      <c r="D87" s="7" t="s">
        <v>1021</v>
      </c>
      <c r="E87" s="5" t="str">
        <f ref="E87:E91" si="34" t="shared">IF($D87="NA"," ",LEFT($D87,1))</f>
        <v>G</v>
      </c>
      <c r="F87" s="8" t="s">
        <v>223</v>
      </c>
      <c r="G87" s="7" t="s">
        <v>1021</v>
      </c>
      <c r="H87" s="5" t="str">
        <f si="33" t="shared"/>
        <v>G</v>
      </c>
      <c r="I87" s="49" t="s">
        <v>273</v>
      </c>
    </row>
    <row r="88" spans="1:9">
      <c r="A88" t="s">
        <v>1021</v>
      </c>
      <c r="B88" s="5" t="str">
        <f>IF($A88="NA"," ",LEFT($A88,1))</f>
        <v>G</v>
      </c>
      <c r="C88" s="6" t="s">
        <v>236</v>
      </c>
      <c r="D88" s="7" t="s">
        <v>1022</v>
      </c>
      <c r="E88" s="5" t="str">
        <f si="34" t="shared"/>
        <v> </v>
      </c>
      <c r="F88" s="8" t="s">
        <v>224</v>
      </c>
      <c r="G88" s="7" t="s">
        <v>1021</v>
      </c>
      <c r="H88" s="5" t="str">
        <f si="33" t="shared"/>
        <v>G</v>
      </c>
      <c r="I88" s="49" t="s">
        <v>274</v>
      </c>
    </row>
    <row r="89" spans="1:9">
      <c r="A89" t="s">
        <v>1021</v>
      </c>
      <c r="B89" s="5" t="str">
        <f>IF($A89="NA"," ",LEFT($A89,1))</f>
        <v>G</v>
      </c>
      <c r="C89" s="6" t="s">
        <v>237</v>
      </c>
      <c r="D89" s="7" t="s">
        <v>1021</v>
      </c>
      <c r="E89" s="5" t="str">
        <f si="34" t="shared"/>
        <v>G</v>
      </c>
      <c r="F89" s="8" t="s">
        <v>225</v>
      </c>
      <c r="G89" s="7" t="s">
        <v>1021</v>
      </c>
      <c r="H89" s="5" t="str">
        <f si="33" t="shared"/>
        <v>G</v>
      </c>
      <c r="I89" s="49" t="s">
        <v>275</v>
      </c>
    </row>
    <row r="90" spans="1:9">
      <c r="B90" s="108" t="s">
        <v>310</v>
      </c>
      <c r="C90" s="109"/>
      <c r="D90" s="7" t="s">
        <v>1021</v>
      </c>
      <c r="E90" s="5" t="str">
        <f si="34" t="shared"/>
        <v>G</v>
      </c>
      <c r="F90" s="8" t="s">
        <v>226</v>
      </c>
      <c r="G90" s="7" t="s">
        <v>1021</v>
      </c>
      <c r="H90" s="5" t="str">
        <f si="33" t="shared"/>
        <v>G</v>
      </c>
      <c r="I90" s="49" t="s">
        <v>276</v>
      </c>
    </row>
    <row r="91" spans="1:9">
      <c r="A91" t="s">
        <v>1021</v>
      </c>
      <c r="B91" s="5" t="str">
        <f>IF($A91="NA"," ",LEFT($A91,1))</f>
        <v>G</v>
      </c>
      <c r="C91" s="10" t="s">
        <v>329</v>
      </c>
      <c r="D91" s="13" t="s">
        <v>1021</v>
      </c>
      <c r="E91" s="5" t="str">
        <f si="34" t="shared"/>
        <v>G</v>
      </c>
      <c r="F91" s="9" t="s">
        <v>227</v>
      </c>
      <c r="G91" s="7" t="s">
        <v>1021</v>
      </c>
      <c r="H91" s="5" t="str">
        <f si="33" t="shared"/>
        <v>G</v>
      </c>
      <c r="I91" s="49" t="s">
        <v>277</v>
      </c>
    </row>
    <row r="92" spans="1:9">
      <c r="A92" t="s">
        <v>1022</v>
      </c>
      <c r="B92" s="5" t="str">
        <f>IF($A92="NA"," ",LEFT($A92,1))</f>
        <v> </v>
      </c>
      <c r="C92" s="8" t="s">
        <v>239</v>
      </c>
      <c r="D92" s="2"/>
      <c r="E92" s="2"/>
      <c r="F92" s="2"/>
      <c r="G92" s="7" t="s">
        <v>1021</v>
      </c>
      <c r="H92" s="5" t="str">
        <f si="33" t="shared"/>
        <v>G</v>
      </c>
      <c r="I92" s="49" t="s">
        <v>278</v>
      </c>
    </row>
    <row r="93" spans="1:9">
      <c r="A93" t="s">
        <v>1021</v>
      </c>
      <c r="B93" s="5" t="str">
        <f>IF($A93="NA"," ",LEFT($A93,1))</f>
        <v>G</v>
      </c>
      <c r="C93" s="8" t="s">
        <v>240</v>
      </c>
      <c r="D93" s="2"/>
      <c r="F93" s="23"/>
      <c r="G93" s="7" t="s">
        <v>1021</v>
      </c>
      <c r="H93" s="5" t="str">
        <f si="33" t="shared"/>
        <v>G</v>
      </c>
      <c r="I93" s="49" t="s">
        <v>279</v>
      </c>
    </row>
    <row r="94" spans="1:9">
      <c r="B94" s="108" t="s">
        <v>330</v>
      </c>
      <c r="C94" s="130"/>
      <c r="G94" s="7" t="s">
        <v>1021</v>
      </c>
      <c r="H94" s="5" t="str">
        <f si="33" t="shared"/>
        <v>G</v>
      </c>
      <c r="I94" s="49" t="s">
        <v>280</v>
      </c>
    </row>
    <row r="95" spans="1:9">
      <c r="A95" t="s">
        <v>1021</v>
      </c>
      <c r="B95" s="48" t="str">
        <f>IF($A95="NA"," ",LEFT($A95,1))</f>
        <v>G</v>
      </c>
      <c r="C95" s="46" t="s">
        <v>331</v>
      </c>
      <c r="G95" s="7" t="s">
        <v>1021</v>
      </c>
      <c r="H95" s="5" t="str">
        <f si="33" t="shared"/>
        <v>G</v>
      </c>
      <c r="I95" s="49" t="s">
        <v>281</v>
      </c>
    </row>
    <row customFormat="1" r="96" s="23" spans="1:9">
      <c r="A96" s="14" t="s">
        <v>1021</v>
      </c>
      <c r="B96" s="48" t="str">
        <f ref="B96:B97" si="35" t="shared">IF($A96="NA"," ",LEFT($A96,1))</f>
        <v>G</v>
      </c>
      <c r="C96" s="49" t="s">
        <v>788</v>
      </c>
      <c r="G96" s="7" t="s">
        <v>1021</v>
      </c>
      <c r="H96" s="5" t="str">
        <f si="33" t="shared"/>
        <v>G</v>
      </c>
      <c r="I96" s="49" t="s">
        <v>282</v>
      </c>
    </row>
    <row customFormat="1" r="97" s="23" spans="1:9">
      <c r="A97" s="23" t="s">
        <v>1022</v>
      </c>
      <c r="B97" s="48" t="str">
        <f si="35" t="shared"/>
        <v> </v>
      </c>
      <c r="C97" s="47" t="s">
        <v>789</v>
      </c>
      <c r="G97" s="7" t="s">
        <v>1021</v>
      </c>
      <c r="H97" s="5" t="str">
        <f si="33" t="shared"/>
        <v>G</v>
      </c>
      <c r="I97" s="47" t="s">
        <v>283</v>
      </c>
    </row>
    <row customHeight="1" ht="72" r="98" spans="1:9">
      <c r="B98" s="128" t="s">
        <v>1023</v>
      </c>
      <c r="C98" s="128"/>
      <c r="D98" s="128"/>
      <c r="E98" s="128"/>
      <c r="F98" s="128"/>
      <c r="G98" s="128"/>
      <c r="H98" s="128"/>
      <c r="I98" s="129"/>
    </row>
    <row r="99" spans="1:9">
      <c r="B99" s="16"/>
      <c r="C99" s="19"/>
      <c r="D99" s="19"/>
      <c r="E99" s="19"/>
      <c r="F99" s="19"/>
      <c r="G99" s="19"/>
      <c r="H99" s="19"/>
    </row>
    <row r="100" spans="1:9">
      <c r="B100" s="16"/>
      <c r="C100" s="19"/>
      <c r="D100" s="19"/>
      <c r="E100" s="19"/>
      <c r="F100" s="19"/>
      <c r="G100" s="19"/>
      <c r="H100" s="19"/>
    </row>
    <row r="101" spans="1:9">
      <c r="B101" s="16"/>
      <c r="C101" s="19"/>
      <c r="D101" s="19"/>
      <c r="E101" s="19"/>
      <c r="F101" s="19"/>
      <c r="G101" s="19"/>
      <c r="H101" s="19"/>
    </row>
    <row r="102" spans="1:9">
      <c r="B102" s="16"/>
      <c r="C102" s="19"/>
      <c r="D102" s="19"/>
      <c r="E102" s="19"/>
      <c r="F102" s="19"/>
      <c r="G102" s="19"/>
      <c r="H102" s="19"/>
    </row>
    <row r="103" spans="1:9">
      <c r="B103" s="16"/>
      <c r="C103" s="19"/>
      <c r="D103" s="19"/>
      <c r="E103" s="19"/>
      <c r="F103" s="19"/>
      <c r="G103" s="19"/>
      <c r="H103" s="19"/>
    </row>
    <row r="104" spans="1:9">
      <c r="B104" s="16"/>
      <c r="C104" s="19"/>
      <c r="D104" s="19"/>
      <c r="E104" s="19"/>
      <c r="F104" s="19"/>
      <c r="G104" s="19"/>
      <c r="H104" s="19"/>
    </row>
  </sheetData>
  <mergeCells count="89">
    <mergeCell ref="H84:I84"/>
    <mergeCell ref="E48:F48"/>
    <mergeCell ref="B98:I98"/>
    <mergeCell ref="B94:C94"/>
    <mergeCell ref="B58:C58"/>
    <mergeCell ref="B60:C60"/>
    <mergeCell ref="B67:C67"/>
    <mergeCell ref="B70:C70"/>
    <mergeCell ref="B80:C80"/>
    <mergeCell ref="B86:C86"/>
    <mergeCell ref="B90:C90"/>
    <mergeCell ref="E86:F86"/>
    <mergeCell ref="E83:F83"/>
    <mergeCell ref="B76:C76"/>
    <mergeCell ref="B78:C78"/>
    <mergeCell ref="B84:C84"/>
    <mergeCell ref="E81:F81"/>
    <mergeCell ref="B54:C54"/>
    <mergeCell ref="B23:C23"/>
    <mergeCell ref="B31:C31"/>
    <mergeCell ref="B35:C35"/>
    <mergeCell ref="B38:C38"/>
    <mergeCell ref="B40:C40"/>
    <mergeCell ref="B43:C43"/>
    <mergeCell ref="B50:C50"/>
    <mergeCell ref="E73:F73"/>
    <mergeCell ref="E77:F77"/>
    <mergeCell ref="E64:F64"/>
    <mergeCell ref="E65:F65"/>
    <mergeCell ref="E67:F67"/>
    <mergeCell ref="E71:F71"/>
    <mergeCell ref="E58:F58"/>
    <mergeCell ref="B3:C3"/>
    <mergeCell ref="B15:C15"/>
    <mergeCell ref="H11:I11"/>
    <mergeCell ref="H14:I14"/>
    <mergeCell ref="B18:C18"/>
    <mergeCell ref="E10:F10"/>
    <mergeCell ref="E14:F14"/>
    <mergeCell ref="E16:F16"/>
    <mergeCell ref="H17:I17"/>
    <mergeCell ref="E29:F29"/>
    <mergeCell ref="B1:I1"/>
    <mergeCell ref="H61:I61"/>
    <mergeCell ref="B6:C6"/>
    <mergeCell ref="E6:F6"/>
    <mergeCell ref="H6:I6"/>
    <mergeCell ref="B42:C42"/>
    <mergeCell ref="B14:C14"/>
    <mergeCell ref="H7:I7"/>
    <mergeCell ref="E26:F26"/>
    <mergeCell ref="B2:C2"/>
    <mergeCell ref="B4:C4"/>
    <mergeCell ref="F2:H2"/>
    <mergeCell ref="B7:C7"/>
    <mergeCell ref="E7:F7"/>
    <mergeCell ref="E8:F8"/>
    <mergeCell ref="E46:F46"/>
    <mergeCell ref="H38:I38"/>
    <mergeCell ref="F3:H3"/>
    <mergeCell ref="F4:H4"/>
    <mergeCell ref="E52:F52"/>
    <mergeCell ref="H35:I35"/>
    <mergeCell ref="F5:H5"/>
    <mergeCell ref="E33:F33"/>
    <mergeCell ref="E35:F35"/>
    <mergeCell ref="E39:F39"/>
    <mergeCell ref="E43:F43"/>
    <mergeCell ref="E45:F45"/>
    <mergeCell ref="H8:I8"/>
    <mergeCell ref="E20:F20"/>
    <mergeCell ref="E24:F24"/>
    <mergeCell ref="E27:F27"/>
    <mergeCell ref="E54:F54"/>
    <mergeCell ref="B5:C5"/>
    <mergeCell ref="H80:I80"/>
    <mergeCell ref="H62:I62"/>
    <mergeCell ref="H65:I65"/>
    <mergeCell ref="H68:I68"/>
    <mergeCell ref="H71:I71"/>
    <mergeCell ref="H78:I78"/>
    <mergeCell ref="H41:I41"/>
    <mergeCell ref="H44:I44"/>
    <mergeCell ref="H50:I50"/>
    <mergeCell ref="H57:I57"/>
    <mergeCell ref="E62:F62"/>
    <mergeCell ref="H23:I23"/>
    <mergeCell ref="H30:I30"/>
    <mergeCell ref="H34:I34"/>
  </mergeCells>
  <pageMargins bottom="0" footer="0" header="0" left="0.25" right="0.25" top="0"/>
  <pageSetup firstPageNumber="0" fitToHeight="0" fitToWidth="0" horizontalDpi="300" orientation="portrait" pageOrder="overThenDown" paperSize="5" r:id="rId1" scale="80" verticalDpi="300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45"/>
  <sheetViews>
    <sheetView topLeftCell="B10" workbookViewId="0">
      <selection activeCell="B45" sqref="B45:C45"/>
    </sheetView>
  </sheetViews>
  <sheetFormatPr defaultRowHeight="12.75"/>
  <cols>
    <col min="1" max="1" customWidth="true" hidden="true" style="23" width="10.85546875" collapsed="false"/>
    <col min="2" max="2" customWidth="true" style="23" width="3.0" collapsed="false"/>
    <col min="3" max="3" customWidth="true" style="23" width="15.0" collapsed="false"/>
    <col min="4" max="4" customWidth="true" hidden="true" style="23" width="10.7109375" collapsed="false"/>
    <col min="5" max="5" customWidth="true" style="23" width="8.28515625" collapsed="false"/>
    <col min="6" max="6" customWidth="true" style="23" width="3.42578125" collapsed="false"/>
    <col min="7" max="7" customWidth="true" style="23" width="24.140625" collapsed="false"/>
    <col min="8" max="8" customWidth="true" hidden="true" style="23" width="30.28515625" collapsed="false"/>
    <col min="9" max="9" customWidth="true" style="23" width="2.7109375" collapsed="false"/>
    <col min="10" max="10" customWidth="true" style="23" width="26.140625" collapsed="false"/>
    <col min="11" max="16384" style="23" width="9.140625" collapsed="false"/>
  </cols>
  <sheetData>
    <row ht="19.5" r="1" spans="1:10" thickBot="1">
      <c r="B1" s="152" t="s">
        <v>641</v>
      </c>
      <c r="C1" s="152"/>
      <c r="D1" s="152"/>
      <c r="E1" s="152"/>
      <c r="F1" s="152"/>
      <c r="G1" s="152"/>
      <c r="H1" s="152"/>
      <c r="I1" s="152"/>
      <c r="J1" s="152"/>
    </row>
    <row ht="15.75" r="2" spans="1:10">
      <c r="B2" s="156" t="s">
        <v>1024</v>
      </c>
      <c r="C2" s="157"/>
      <c r="D2" s="157"/>
      <c r="E2" s="157"/>
      <c r="F2" s="157"/>
      <c r="G2" s="157"/>
      <c r="H2" s="43"/>
      <c r="I2" s="154" t="s">
        <v>1025</v>
      </c>
      <c r="J2" s="155"/>
    </row>
    <row ht="15.75" r="3" spans="1:10">
      <c r="B3" s="160" t="s">
        <v>1015</v>
      </c>
      <c r="C3" s="161"/>
      <c r="D3" s="161"/>
      <c r="E3" s="161"/>
      <c r="F3" s="161"/>
      <c r="G3" s="161"/>
      <c r="H3" s="44"/>
      <c r="I3" s="158" t="s">
        <v>1026</v>
      </c>
      <c r="J3" s="159"/>
    </row>
    <row ht="16.5" r="4" spans="1:10" thickBot="1">
      <c r="B4" s="164" t="s">
        <v>1027</v>
      </c>
      <c r="C4" s="165"/>
      <c r="D4" s="165"/>
      <c r="E4" s="165"/>
      <c r="F4" s="165"/>
      <c r="G4" s="165"/>
      <c r="H4" s="45"/>
      <c r="I4" s="162" t="s">
        <v>1028</v>
      </c>
      <c r="J4" s="163"/>
    </row>
    <row ht="15.75" r="5" spans="1:10">
      <c r="B5" s="153" t="s">
        <v>647</v>
      </c>
      <c r="C5" s="150"/>
      <c r="D5" s="150"/>
      <c r="E5" s="150"/>
      <c r="F5" s="150" t="s">
        <v>648</v>
      </c>
      <c r="G5" s="150"/>
      <c r="I5" s="150" t="s">
        <v>229</v>
      </c>
      <c r="J5" s="151"/>
    </row>
    <row ht="15.75" r="6" spans="1:10">
      <c r="A6" s="23" t="s">
        <v>1021</v>
      </c>
      <c r="B6" s="25" t="n">
        <f>IF($A6 = "New",1,IF($A6 = "Good",2,IF($A6="Fair",3,IF($A6="Poor",4,IF($A6="Replace",5," ")))))</f>
        <v xml:space="preserve">2.0</v>
      </c>
      <c r="C6" s="22" t="s">
        <v>650</v>
      </c>
      <c r="D6" s="23" t="s">
        <v>1021</v>
      </c>
      <c r="F6" s="25" t="n">
        <f>IF($D6 = "New",1,IF($D6 = "Good",2,IF($D6="Fair",3,IF($D6="Poor",4,IF($D6="Replace",5," ")))))</f>
        <v xml:space="preserve">2.0</v>
      </c>
      <c r="G6" s="22" t="s">
        <v>652</v>
      </c>
      <c r="H6" s="23" t="s">
        <v>1021</v>
      </c>
      <c r="I6" s="25" t="n">
        <f>IF($H6 = "New",1,IF($H6 = "Good",2,IF($H6="Fair",3,IF($H6="Poor",4,IF($H6="Replace",5," ")))))</f>
        <v xml:space="preserve">2.0</v>
      </c>
      <c r="J6" s="26" t="s">
        <v>652</v>
      </c>
    </row>
    <row ht="15.75" r="7" spans="1:10">
      <c r="A7" s="23" t="s">
        <v>1021</v>
      </c>
      <c r="B7" s="25" t="n">
        <f ref="B7:B12" si="0" t="shared">IF($A7 = "New",1,IF($A7 = "Good",2,IF($A7="Fair",3,IF($A7="Poor",4,IF($A7="Replace",5," ")))))</f>
        <v xml:space="preserve">2.0</v>
      </c>
      <c r="C7" s="22" t="s">
        <v>655</v>
      </c>
      <c r="D7" s="23" t="s">
        <v>1021</v>
      </c>
      <c r="F7" s="25" t="n">
        <f>IF($D7 = "New",1,IF($D7 = "Good",2,IF($D7="Fair",3,IF($D7="Poor",4,IF($D7="Replace",5," ")))))</f>
        <v xml:space="preserve">2.0</v>
      </c>
      <c r="G7" s="22" t="s">
        <v>657</v>
      </c>
      <c r="H7" s="23" t="s">
        <v>1021</v>
      </c>
      <c r="I7" s="25" t="n">
        <f ref="I7:I10" si="1" t="shared">IF($H7 = "New",1,IF($H7 = "Good",2,IF($H7="Fair",3,IF($H7="Poor",4,IF($H7="Replace",5," ")))))</f>
        <v xml:space="preserve">2.0</v>
      </c>
      <c r="J7" s="26" t="s">
        <v>657</v>
      </c>
    </row>
    <row ht="15.75" r="8" spans="1:10">
      <c r="A8" s="23" t="s">
        <v>1021</v>
      </c>
      <c r="B8" s="25" t="n">
        <f si="0" t="shared"/>
        <v xml:space="preserve">2.0</v>
      </c>
      <c r="C8" s="22" t="s">
        <v>657</v>
      </c>
      <c r="D8" s="23" t="s">
        <v>1021</v>
      </c>
      <c r="F8" s="25" t="n">
        <f ref="F8:F16" si="2" t="shared">IF($D8 = "New",1,IF($D8 = "Good",2,IF($D8="Fair",3,IF($D8="Poor",4,IF($D8="Replace",5," ")))))</f>
        <v xml:space="preserve">2.0</v>
      </c>
      <c r="G8" s="22" t="s">
        <v>661</v>
      </c>
      <c r="H8" s="23" t="s">
        <v>1021</v>
      </c>
      <c r="I8" s="25" t="n">
        <f si="1" t="shared"/>
        <v xml:space="preserve">2.0</v>
      </c>
      <c r="J8" s="26" t="s">
        <v>663</v>
      </c>
    </row>
    <row ht="15.75" r="9" spans="1:10">
      <c r="A9" s="23" t="s">
        <v>1021</v>
      </c>
      <c r="B9" s="25" t="n">
        <f si="0" t="shared"/>
        <v xml:space="preserve">2.0</v>
      </c>
      <c r="C9" s="22" t="s">
        <v>663</v>
      </c>
      <c r="D9" s="23" t="s">
        <v>1021</v>
      </c>
      <c r="F9" s="25" t="n">
        <f si="2" t="shared"/>
        <v xml:space="preserve">2.0</v>
      </c>
      <c r="G9" s="22" t="s">
        <v>666</v>
      </c>
      <c r="H9" s="23" t="s">
        <v>1021</v>
      </c>
      <c r="I9" s="25" t="n">
        <f si="1" t="shared"/>
        <v xml:space="preserve">2.0</v>
      </c>
      <c r="J9" s="26" t="s">
        <v>668</v>
      </c>
    </row>
    <row ht="15.75" r="10" spans="1:10">
      <c r="A10" s="23" t="s">
        <v>1021</v>
      </c>
      <c r="B10" s="25" t="n">
        <f si="0" t="shared"/>
        <v xml:space="preserve">2.0</v>
      </c>
      <c r="C10" s="22" t="s">
        <v>234</v>
      </c>
      <c r="D10" s="23" t="s">
        <v>1021</v>
      </c>
      <c r="F10" s="25" t="n">
        <f si="2" t="shared"/>
        <v xml:space="preserve">2.0</v>
      </c>
      <c r="G10" s="22" t="s">
        <v>671</v>
      </c>
      <c r="H10" s="23" t="s">
        <v>1021</v>
      </c>
      <c r="I10" s="25" t="n">
        <f si="1" t="shared"/>
        <v xml:space="preserve">2.0</v>
      </c>
      <c r="J10" s="26" t="s">
        <v>234</v>
      </c>
    </row>
    <row ht="15.75" r="11" spans="1:10">
      <c r="A11" s="23" t="s">
        <v>1021</v>
      </c>
      <c r="B11" s="25" t="n">
        <f si="0" t="shared"/>
        <v xml:space="preserve">2.0</v>
      </c>
      <c r="C11" s="22" t="s">
        <v>668</v>
      </c>
      <c r="D11" s="23" t="s">
        <v>1021</v>
      </c>
      <c r="F11" s="25" t="n">
        <f si="2" t="shared"/>
        <v xml:space="preserve">2.0</v>
      </c>
      <c r="G11" s="22" t="s">
        <v>675</v>
      </c>
      <c r="I11" s="150" t="s">
        <v>242</v>
      </c>
      <c r="J11" s="151"/>
    </row>
    <row ht="15.75" r="12" spans="1:10">
      <c r="A12" s="23" t="s">
        <v>1021</v>
      </c>
      <c r="B12" s="25" t="n">
        <f si="0" t="shared"/>
        <v xml:space="preserve">2.0</v>
      </c>
      <c r="C12" s="22" t="s">
        <v>677</v>
      </c>
      <c r="D12" s="23" t="s">
        <v>1021</v>
      </c>
      <c r="F12" s="25" t="n">
        <f si="2" t="shared"/>
        <v xml:space="preserve">2.0</v>
      </c>
      <c r="G12" s="22" t="s">
        <v>679</v>
      </c>
      <c r="H12" s="23" t="s">
        <v>1022</v>
      </c>
      <c r="I12" s="25" t="str">
        <f ref="I12:I16" si="3" t="shared">IF($H12 = "New",1,IF($H12 = "Good",2,IF($H12="Fair",3,IF($H12="Poor",4,IF($H12="Replace",5," ")))))</f>
        <v xml:space="preserve"> </v>
      </c>
      <c r="J12" s="26" t="s">
        <v>652</v>
      </c>
    </row>
    <row ht="15.75" r="13" spans="1:10">
      <c r="B13" s="50" t="s">
        <v>681</v>
      </c>
      <c r="C13" s="51"/>
      <c r="D13" s="51" t="s">
        <v>1021</v>
      </c>
      <c r="E13" s="51"/>
      <c r="F13" s="25" t="n">
        <f si="2" t="shared"/>
        <v xml:space="preserve">2.0</v>
      </c>
      <c r="G13" s="22" t="s">
        <v>682</v>
      </c>
      <c r="H13" s="23" t="s">
        <v>1022</v>
      </c>
      <c r="I13" s="25" t="str">
        <f si="3" t="shared"/>
        <v xml:space="preserve"> </v>
      </c>
      <c r="J13" s="26" t="s">
        <v>657</v>
      </c>
    </row>
    <row ht="15.75" r="14" spans="1:10">
      <c r="A14" s="25" t="s">
        <v>1021</v>
      </c>
      <c r="B14" s="25" t="n">
        <f ref="B14:B26" si="4" t="shared">IF($A14 = "New",1,IF($A14 = "Good",2,IF($A14="Fair",3,IF($A14="Poor",4,IF($A14="Replace",5," ")))))</f>
        <v xml:space="preserve">2.0</v>
      </c>
      <c r="C14" s="22" t="s">
        <v>652</v>
      </c>
      <c r="D14" s="23" t="s">
        <v>1021</v>
      </c>
      <c r="F14" s="25" t="n">
        <f si="2" t="shared"/>
        <v xml:space="preserve">2.0</v>
      </c>
      <c r="G14" s="22" t="s">
        <v>686</v>
      </c>
      <c r="H14" s="23" t="s">
        <v>1022</v>
      </c>
      <c r="I14" s="25" t="str">
        <f si="3" t="shared"/>
        <v xml:space="preserve"> </v>
      </c>
      <c r="J14" s="26" t="s">
        <v>663</v>
      </c>
    </row>
    <row ht="15.75" r="15" spans="1:10">
      <c r="A15" s="25" t="s">
        <v>1021</v>
      </c>
      <c r="B15" s="25" t="n">
        <f si="4" t="shared"/>
        <v xml:space="preserve">2.0</v>
      </c>
      <c r="C15" s="22" t="s">
        <v>657</v>
      </c>
      <c r="D15" s="23" t="s">
        <v>1022</v>
      </c>
      <c r="F15" s="25" t="str">
        <f si="2" t="shared"/>
        <v xml:space="preserve"> </v>
      </c>
      <c r="G15" s="22" t="s">
        <v>668</v>
      </c>
      <c r="H15" s="23" t="s">
        <v>1022</v>
      </c>
      <c r="I15" s="25" t="str">
        <f si="3" t="shared"/>
        <v xml:space="preserve"> </v>
      </c>
      <c r="J15" s="26" t="s">
        <v>668</v>
      </c>
    </row>
    <row ht="15.75" r="16" spans="1:10">
      <c r="A16" s="25" t="s">
        <v>1021</v>
      </c>
      <c r="B16" s="25" t="n">
        <f si="4" t="shared"/>
        <v xml:space="preserve">2.0</v>
      </c>
      <c r="C16" s="22" t="s">
        <v>692</v>
      </c>
      <c r="D16" s="23" t="s">
        <v>1022</v>
      </c>
      <c r="F16" s="25" t="str">
        <f si="2" t="shared"/>
        <v xml:space="preserve"> </v>
      </c>
      <c r="G16" s="22" t="s">
        <v>234</v>
      </c>
      <c r="H16" s="23" t="s">
        <v>1022</v>
      </c>
      <c r="I16" s="25" t="str">
        <f si="3" t="shared"/>
        <v xml:space="preserve"> </v>
      </c>
      <c r="J16" s="26" t="s">
        <v>234</v>
      </c>
    </row>
    <row ht="15.75" r="17" spans="1:10">
      <c r="A17" s="25" t="s">
        <v>1021</v>
      </c>
      <c r="B17" s="25" t="n">
        <f si="4" t="shared"/>
        <v xml:space="preserve">2.0</v>
      </c>
      <c r="C17" s="22" t="s">
        <v>696</v>
      </c>
      <c r="F17" s="150" t="s">
        <v>697</v>
      </c>
      <c r="G17" s="150"/>
      <c r="I17" s="150" t="s">
        <v>311</v>
      </c>
      <c r="J17" s="151"/>
    </row>
    <row ht="15.75" r="18" spans="1:10">
      <c r="A18" s="25" t="s">
        <v>1021</v>
      </c>
      <c r="B18" s="25" t="n">
        <f si="4" t="shared"/>
        <v xml:space="preserve">2.0</v>
      </c>
      <c r="C18" s="22" t="s">
        <v>671</v>
      </c>
      <c r="D18" s="23" t="s">
        <v>1022</v>
      </c>
      <c r="F18" s="25" t="str">
        <f ref="F18:F28" si="5" t="shared">IF($D18 = "New",1,IF($D18 = "Good",2,IF($D18="Fair",3,IF($D18="Poor",4,IF($D18="Replace",5," ")))))</f>
        <v xml:space="preserve"> </v>
      </c>
      <c r="G18" s="22" t="s">
        <v>652</v>
      </c>
      <c r="H18" s="23" t="s">
        <v>1022</v>
      </c>
      <c r="I18" s="25" t="str">
        <f ref="I18:I22" si="6" t="shared">IF($H18 = "New",1,IF($H18 = "Good",2,IF($H18="Fair",3,IF($H18="Poor",4,IF($H18="Replace",5," ")))))</f>
        <v xml:space="preserve"> </v>
      </c>
      <c r="J18" s="26" t="s">
        <v>652</v>
      </c>
    </row>
    <row ht="15.75" r="19" spans="1:10">
      <c r="A19" s="25" t="s">
        <v>1021</v>
      </c>
      <c r="B19" s="25" t="n">
        <f si="4" t="shared"/>
        <v xml:space="preserve">2.0</v>
      </c>
      <c r="C19" s="22" t="s">
        <v>675</v>
      </c>
      <c r="D19" s="23" t="s">
        <v>1022</v>
      </c>
      <c r="F19" s="25" t="str">
        <f si="5" t="shared"/>
        <v xml:space="preserve"> </v>
      </c>
      <c r="G19" s="22" t="s">
        <v>657</v>
      </c>
      <c r="H19" s="23" t="s">
        <v>1022</v>
      </c>
      <c r="I19" s="25" t="str">
        <f si="6" t="shared"/>
        <v xml:space="preserve"> </v>
      </c>
      <c r="J19" s="26" t="s">
        <v>657</v>
      </c>
    </row>
    <row ht="15.75" r="20" spans="1:10">
      <c r="A20" s="25" t="s">
        <v>1021</v>
      </c>
      <c r="B20" s="25" t="n">
        <f si="4" t="shared"/>
        <v xml:space="preserve">2.0</v>
      </c>
      <c r="C20" s="22" t="s">
        <v>705</v>
      </c>
      <c r="D20" s="23" t="s">
        <v>1022</v>
      </c>
      <c r="F20" s="25" t="str">
        <f si="5" t="shared"/>
        <v xml:space="preserve"> </v>
      </c>
      <c r="G20" s="22" t="s">
        <v>661</v>
      </c>
      <c r="H20" s="23" t="s">
        <v>1022</v>
      </c>
      <c r="I20" s="25" t="str">
        <f si="6" t="shared"/>
        <v xml:space="preserve"> </v>
      </c>
      <c r="J20" s="26" t="s">
        <v>663</v>
      </c>
    </row>
    <row ht="15.75" r="21" spans="1:10">
      <c r="A21" s="25" t="s">
        <v>1021</v>
      </c>
      <c r="B21" s="25" t="n">
        <f si="4" t="shared"/>
        <v xml:space="preserve">2.0</v>
      </c>
      <c r="C21" s="22" t="s">
        <v>300</v>
      </c>
      <c r="D21" s="23" t="s">
        <v>1022</v>
      </c>
      <c r="F21" s="25" t="str">
        <f si="5" t="shared"/>
        <v xml:space="preserve"> </v>
      </c>
      <c r="G21" s="22" t="s">
        <v>666</v>
      </c>
      <c r="H21" s="23" t="s">
        <v>1022</v>
      </c>
      <c r="I21" s="25" t="str">
        <f si="6" t="shared"/>
        <v xml:space="preserve"> </v>
      </c>
      <c r="J21" s="26" t="s">
        <v>668</v>
      </c>
    </row>
    <row ht="15.75" r="22" spans="1:10">
      <c r="A22" s="25" t="s">
        <v>1021</v>
      </c>
      <c r="B22" s="25" t="n">
        <f si="4" t="shared"/>
        <v xml:space="preserve">2.0</v>
      </c>
      <c r="C22" s="22" t="s">
        <v>301</v>
      </c>
      <c r="D22" s="23" t="s">
        <v>1022</v>
      </c>
      <c r="F22" s="25" t="str">
        <f si="5" t="shared"/>
        <v xml:space="preserve"> </v>
      </c>
      <c r="G22" s="22" t="s">
        <v>671</v>
      </c>
      <c r="H22" s="23" t="s">
        <v>1022</v>
      </c>
      <c r="I22" s="25" t="str">
        <f si="6" t="shared"/>
        <v xml:space="preserve"> </v>
      </c>
      <c r="J22" s="26" t="s">
        <v>234</v>
      </c>
    </row>
    <row ht="15.75" r="23" spans="1:10">
      <c r="A23" s="25" t="s">
        <v>1022</v>
      </c>
      <c r="B23" s="25" t="str">
        <f si="4" t="shared"/>
        <v xml:space="preserve"> </v>
      </c>
      <c r="C23" s="22" t="s">
        <v>302</v>
      </c>
      <c r="D23" s="23" t="s">
        <v>1022</v>
      </c>
      <c r="F23" s="25" t="str">
        <f si="5" t="shared"/>
        <v xml:space="preserve"> </v>
      </c>
      <c r="G23" s="22" t="s">
        <v>675</v>
      </c>
      <c r="I23" s="150" t="s">
        <v>243</v>
      </c>
      <c r="J23" s="151"/>
    </row>
    <row ht="15.75" r="24" spans="1:10">
      <c r="A24" s="54" t="s">
        <v>1021</v>
      </c>
      <c r="B24" s="25" t="n">
        <f si="4" t="shared"/>
        <v xml:space="preserve">2.0</v>
      </c>
      <c r="C24" s="22" t="s">
        <v>295</v>
      </c>
      <c r="D24" s="23" t="s">
        <v>1022</v>
      </c>
      <c r="F24" s="25" t="str">
        <f si="5" t="shared"/>
        <v xml:space="preserve"> </v>
      </c>
      <c r="G24" s="22" t="s">
        <v>679</v>
      </c>
      <c r="H24" s="23" t="s">
        <v>1022</v>
      </c>
      <c r="I24" s="25" t="str">
        <f ref="I24:I28" si="7" t="shared">IF($H24 = "New",1,IF($H24 = "Good",2,IF($H24="Fair",3,IF($H24="Poor",4,IF($H24="Replace",5," ")))))</f>
        <v xml:space="preserve"> </v>
      </c>
      <c r="J24" s="26" t="s">
        <v>652</v>
      </c>
    </row>
    <row ht="15.75" r="25" spans="1:10">
      <c r="A25" s="25" t="s">
        <v>1022</v>
      </c>
      <c r="B25" s="25" t="str">
        <f si="4" t="shared"/>
        <v xml:space="preserve"> </v>
      </c>
      <c r="C25" s="22" t="s">
        <v>668</v>
      </c>
      <c r="D25" s="23" t="s">
        <v>1022</v>
      </c>
      <c r="F25" s="25" t="str">
        <f si="5" t="shared"/>
        <v xml:space="preserve"> </v>
      </c>
      <c r="G25" s="22" t="s">
        <v>682</v>
      </c>
      <c r="H25" s="23" t="s">
        <v>1022</v>
      </c>
      <c r="I25" s="25" t="str">
        <f si="7" t="shared"/>
        <v xml:space="preserve"> </v>
      </c>
      <c r="J25" s="26" t="s">
        <v>657</v>
      </c>
    </row>
    <row ht="15.75" r="26" spans="1:10">
      <c r="A26" s="25" t="s">
        <v>1022</v>
      </c>
      <c r="B26" s="25" t="str">
        <f si="4" t="shared"/>
        <v xml:space="preserve"> </v>
      </c>
      <c r="C26" s="22" t="s">
        <v>234</v>
      </c>
      <c r="D26" s="23" t="s">
        <v>1022</v>
      </c>
      <c r="F26" s="25" t="str">
        <f si="5" t="shared"/>
        <v xml:space="preserve"> </v>
      </c>
      <c r="G26" s="22" t="s">
        <v>686</v>
      </c>
      <c r="H26" s="23" t="s">
        <v>1022</v>
      </c>
      <c r="I26" s="25" t="str">
        <f si="7" t="shared"/>
        <v xml:space="preserve"> </v>
      </c>
      <c r="J26" s="26" t="s">
        <v>663</v>
      </c>
    </row>
    <row ht="15.75" r="27" spans="1:10">
      <c r="B27" s="50" t="s">
        <v>722</v>
      </c>
      <c r="C27" s="51"/>
      <c r="D27" s="14" t="s">
        <v>1022</v>
      </c>
      <c r="E27" s="52"/>
      <c r="F27" s="25" t="str">
        <f si="5" t="shared"/>
        <v xml:space="preserve"> </v>
      </c>
      <c r="G27" s="22" t="s">
        <v>668</v>
      </c>
      <c r="H27" s="23" t="s">
        <v>1022</v>
      </c>
      <c r="I27" s="25" t="str">
        <f si="7" t="shared"/>
        <v xml:space="preserve"> </v>
      </c>
      <c r="J27" s="26" t="s">
        <v>668</v>
      </c>
    </row>
    <row ht="15.75" r="28" spans="1:10">
      <c r="A28" s="23" t="s">
        <v>1022</v>
      </c>
      <c r="B28" s="25" t="str">
        <f ref="B28:B34" si="8" t="shared">IF($A28 = "New",1,IF($A28 = "Good",2,IF($A28="Fair",3,IF($A28="Poor",4,IF($A28="Replace",5," ")))))</f>
        <v xml:space="preserve"> </v>
      </c>
      <c r="C28" s="22" t="s">
        <v>652</v>
      </c>
      <c r="D28" s="23" t="s">
        <v>1022</v>
      </c>
      <c r="F28" s="25" t="str">
        <f si="5" t="shared"/>
        <v xml:space="preserve"> </v>
      </c>
      <c r="G28" s="22" t="s">
        <v>234</v>
      </c>
      <c r="H28" s="23" t="s">
        <v>1022</v>
      </c>
      <c r="I28" s="25" t="str">
        <f si="7" t="shared"/>
        <v xml:space="preserve"> </v>
      </c>
      <c r="J28" s="26" t="s">
        <v>234</v>
      </c>
    </row>
    <row ht="15.75" r="29" spans="1:10">
      <c r="A29" s="23" t="s">
        <v>1022</v>
      </c>
      <c r="B29" s="25" t="str">
        <f si="8" t="shared"/>
        <v xml:space="preserve"> </v>
      </c>
      <c r="C29" s="22" t="s">
        <v>657</v>
      </c>
      <c r="D29" s="15"/>
      <c r="E29" s="15"/>
      <c r="J29" s="27"/>
    </row>
    <row ht="15.75" r="30" spans="1:10">
      <c r="A30" s="23" t="s">
        <v>1022</v>
      </c>
      <c r="B30" s="25" t="str">
        <f si="8" t="shared"/>
        <v xml:space="preserve"> </v>
      </c>
      <c r="C30" s="22" t="s">
        <v>661</v>
      </c>
      <c r="D30" s="15"/>
      <c r="E30" s="15"/>
      <c r="I30" s="28">
        <v>1</v>
      </c>
      <c r="J30" s="29" t="s">
        <v>729</v>
      </c>
    </row>
    <row ht="15.75" r="31" spans="1:10">
      <c r="A31" s="23" t="s">
        <v>1022</v>
      </c>
      <c r="B31" s="25" t="str">
        <f si="8" t="shared"/>
        <v xml:space="preserve"> </v>
      </c>
      <c r="C31" s="22" t="s">
        <v>666</v>
      </c>
      <c r="D31" s="15"/>
      <c r="E31" s="15"/>
      <c r="I31" s="30">
        <v>2</v>
      </c>
      <c r="J31" s="24" t="s">
        <v>731</v>
      </c>
    </row>
    <row ht="15.75" r="32" spans="1:10">
      <c r="A32" s="23" t="s">
        <v>1022</v>
      </c>
      <c r="B32" s="25" t="str">
        <f si="8" t="shared"/>
        <v xml:space="preserve"> </v>
      </c>
      <c r="C32" s="22" t="s">
        <v>671</v>
      </c>
      <c r="D32" s="15"/>
      <c r="E32" s="15"/>
      <c r="I32" s="30">
        <v>3</v>
      </c>
      <c r="J32" s="24" t="s">
        <v>733</v>
      </c>
    </row>
    <row ht="15.75" r="33" spans="1:10">
      <c r="A33" s="23" t="s">
        <v>1022</v>
      </c>
      <c r="B33" s="25" t="str">
        <f si="8" t="shared"/>
        <v xml:space="preserve"> </v>
      </c>
      <c r="C33" s="22" t="s">
        <v>675</v>
      </c>
      <c r="F33" s="150" t="s">
        <v>735</v>
      </c>
      <c r="G33" s="150"/>
      <c r="I33" s="30">
        <v>4</v>
      </c>
      <c r="J33" s="24" t="s">
        <v>736</v>
      </c>
    </row>
    <row ht="16.5" r="34" spans="1:10" thickBot="1">
      <c r="A34" s="23" t="s">
        <v>1022</v>
      </c>
      <c r="B34" s="25" t="str">
        <f si="8" t="shared"/>
        <v xml:space="preserve"> </v>
      </c>
      <c r="C34" s="22" t="s">
        <v>679</v>
      </c>
      <c r="D34" s="23" t="s">
        <v>1021</v>
      </c>
      <c r="F34" s="31" t="n">
        <f>IF($D34 = "New",1,IF($D34 = "Good",2,IF($D34="Fair",3,IF($D34="Poor",4,5))))</f>
        <v>2.0</v>
      </c>
      <c r="G34" s="22" t="s">
        <v>739</v>
      </c>
      <c r="I34" s="30">
        <v>5</v>
      </c>
      <c r="J34" s="24" t="s">
        <v>740</v>
      </c>
    </row>
    <row ht="15.75" r="35" spans="1:10">
      <c r="B35" s="146" t="s">
        <v>741</v>
      </c>
      <c r="C35" s="147"/>
      <c r="D35" s="32"/>
      <c r="E35" s="148" t="s">
        <v>742</v>
      </c>
      <c r="F35" s="149"/>
      <c r="G35" s="33" t="s">
        <v>743</v>
      </c>
      <c r="H35" s="33" t="s">
        <v>744</v>
      </c>
      <c r="I35" s="34"/>
      <c r="J35" s="35" t="s">
        <v>744</v>
      </c>
    </row>
    <row r="36" spans="1:10">
      <c r="B36" s="131" t="s">
        <v>1029</v>
      </c>
      <c r="C36" s="132"/>
      <c r="D36" s="36"/>
      <c r="E36" s="133"/>
      <c r="F36" s="134"/>
      <c r="G36" s="17"/>
      <c r="H36" s="37"/>
      <c r="I36" s="132"/>
      <c r="J36" s="135"/>
    </row>
    <row r="37" spans="1:10">
      <c r="B37" s="141" t="s">
        <v>1030</v>
      </c>
      <c r="C37" s="142"/>
      <c r="D37" s="38"/>
      <c r="E37" s="143"/>
      <c r="F37" s="144"/>
      <c r="G37" s="18"/>
      <c r="H37" s="39"/>
      <c r="I37" s="142"/>
      <c r="J37" s="145"/>
    </row>
    <row r="38" spans="1:10">
      <c r="B38" s="131" t="s">
        <v>1031</v>
      </c>
      <c r="C38" s="132"/>
      <c r="D38" s="36"/>
      <c r="E38" s="133"/>
      <c r="F38" s="134"/>
      <c r="G38" s="17"/>
      <c r="H38" s="37"/>
      <c r="I38" s="132"/>
      <c r="J38" s="135"/>
    </row>
    <row r="39" spans="1:10">
      <c r="B39" s="141" t="s">
        <v>303</v>
      </c>
      <c r="C39" s="142"/>
      <c r="D39" s="38"/>
      <c r="E39" s="143"/>
      <c r="F39" s="144"/>
      <c r="G39" s="18"/>
      <c r="H39" s="39"/>
      <c r="I39" s="142"/>
      <c r="J39" s="145"/>
    </row>
    <row r="40" spans="1:10">
      <c r="B40" s="131" t="s">
        <v>1032</v>
      </c>
      <c r="C40" s="132"/>
      <c r="D40" s="36"/>
      <c r="E40" s="133"/>
      <c r="F40" s="134"/>
      <c r="G40" s="17"/>
      <c r="H40" s="37"/>
      <c r="I40" s="132"/>
      <c r="J40" s="135"/>
    </row>
    <row r="41" spans="1:10">
      <c r="B41" s="141" t="s">
        <v>1033</v>
      </c>
      <c r="C41" s="142"/>
      <c r="D41" s="38"/>
      <c r="E41" s="143" t="s">
        <v>1034</v>
      </c>
      <c r="F41" s="144"/>
      <c r="G41" s="18" t="s">
        <v>1035</v>
      </c>
      <c r="H41" s="39" t="s">
        <v>1036</v>
      </c>
      <c r="I41" s="142" t="s">
        <v>1036</v>
      </c>
      <c r="J41" s="145"/>
    </row>
    <row r="42" spans="1:10">
      <c r="B42" s="131" t="s">
        <v>301</v>
      </c>
      <c r="C42" s="132"/>
      <c r="D42" s="36"/>
      <c r="E42" s="133" t="s">
        <v>1034</v>
      </c>
      <c r="F42" s="134"/>
      <c r="G42" s="17" t="s">
        <v>1037</v>
      </c>
      <c r="H42" s="37" t="s">
        <v>1038</v>
      </c>
      <c r="I42" s="132" t="s">
        <v>1038</v>
      </c>
      <c r="J42" s="135"/>
    </row>
    <row r="43" spans="1:10">
      <c r="B43" s="141" t="s">
        <v>1039</v>
      </c>
      <c r="C43" s="142"/>
      <c r="D43" s="38"/>
      <c r="E43" s="143"/>
      <c r="F43" s="144"/>
      <c r="G43" s="18"/>
      <c r="H43" s="39"/>
      <c r="I43" s="142"/>
      <c r="J43" s="145"/>
    </row>
    <row r="44" spans="1:10">
      <c r="B44" s="131" t="s">
        <v>304</v>
      </c>
      <c r="C44" s="132"/>
      <c r="D44" s="36"/>
      <c r="E44" s="133"/>
      <c r="F44" s="134"/>
      <c r="G44" s="17"/>
      <c r="H44" s="37"/>
      <c r="I44" s="132"/>
      <c r="J44" s="135"/>
    </row>
    <row ht="13.5" r="45" spans="1:10" thickBot="1">
      <c r="B45" s="136"/>
      <c r="C45" s="137"/>
      <c r="D45" s="40"/>
      <c r="E45" s="138"/>
      <c r="F45" s="139"/>
      <c r="G45" s="41"/>
      <c r="H45" s="42"/>
      <c r="I45" s="137"/>
      <c r="J45" s="140"/>
    </row>
  </sheetData>
  <mergeCells count="47">
    <mergeCell ref="B1:J1"/>
    <mergeCell ref="B5:E5"/>
    <mergeCell ref="F5:G5"/>
    <mergeCell ref="I5:J5"/>
    <mergeCell ref="I2:J2"/>
    <mergeCell ref="B2:G2"/>
    <mergeCell ref="I3:J3"/>
    <mergeCell ref="B3:G3"/>
    <mergeCell ref="I4:J4"/>
    <mergeCell ref="B4:G4"/>
    <mergeCell ref="I36:J36"/>
    <mergeCell ref="I11:J11"/>
    <mergeCell ref="F17:G17"/>
    <mergeCell ref="I17:J17"/>
    <mergeCell ref="I23:J23"/>
    <mergeCell ref="F33:G33"/>
    <mergeCell ref="B35:C35"/>
    <mergeCell ref="E35:F35"/>
    <mergeCell ref="B36:C36"/>
    <mergeCell ref="E36:F36"/>
    <mergeCell ref="B37:C37"/>
    <mergeCell ref="E37:F37"/>
    <mergeCell ref="I37:J37"/>
    <mergeCell ref="B38:C38"/>
    <mergeCell ref="E38:F38"/>
    <mergeCell ref="I38:J38"/>
    <mergeCell ref="B39:C39"/>
    <mergeCell ref="E39:F39"/>
    <mergeCell ref="I39:J39"/>
    <mergeCell ref="B40:C40"/>
    <mergeCell ref="E40:F40"/>
    <mergeCell ref="I40:J40"/>
    <mergeCell ref="B41:C41"/>
    <mergeCell ref="E41:F41"/>
    <mergeCell ref="I41:J41"/>
    <mergeCell ref="B42:C42"/>
    <mergeCell ref="E42:F42"/>
    <mergeCell ref="I42:J42"/>
    <mergeCell ref="B45:C45"/>
    <mergeCell ref="E45:F45"/>
    <mergeCell ref="I45:J45"/>
    <mergeCell ref="B43:C43"/>
    <mergeCell ref="E43:F43"/>
    <mergeCell ref="I43:J43"/>
    <mergeCell ref="B44:C44"/>
    <mergeCell ref="E44:F44"/>
    <mergeCell ref="I44:J44"/>
  </mergeCells>
  <pageMargins bottom="0.75" footer="0.3" header="0.3" left="0.7" right="0.7" top="0.75"/>
  <pageSetup horizontalDpi="1200" orientation="portrait" r:id="rId1" verticalDpi="12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53"/>
  <sheetViews>
    <sheetView workbookViewId="0">
      <selection sqref="A1:I1"/>
    </sheetView>
  </sheetViews>
  <sheetFormatPr defaultRowHeight="12.75"/>
  <cols>
    <col min="1" max="1" customWidth="true" style="23" width="5.7109375" collapsed="false"/>
    <col min="2" max="2" customWidth="true" style="23" width="19.5703125" collapsed="false"/>
    <col min="3" max="3" customWidth="true" style="23" width="23.140625" collapsed="false"/>
    <col min="4" max="4" customWidth="true" style="23" width="11.7109375" collapsed="false"/>
    <col min="5" max="5" customWidth="true" style="23" width="25.0" collapsed="false"/>
    <col min="6" max="6" customWidth="true" style="23" width="4.85546875" collapsed="false"/>
    <col min="7" max="7" customWidth="true" style="23" width="5.5703125" collapsed="false"/>
    <col min="8" max="8" customWidth="true" hidden="true" style="23" width="5.140625" collapsed="false"/>
    <col min="9" max="9" customWidth="true" style="23" width="5.140625" collapsed="false"/>
    <col min="10" max="11" customWidth="true" hidden="true" style="23" width="52.140625" collapsed="false"/>
    <col min="12" max="16384" style="23" width="9.140625" collapsed="false"/>
  </cols>
  <sheetData>
    <row ht="18.75" r="1" spans="1:12">
      <c r="A1" s="152" t="s">
        <v>1006</v>
      </c>
      <c r="B1" s="152"/>
      <c r="C1" s="152"/>
      <c r="D1" s="152"/>
      <c r="E1" s="152"/>
      <c r="F1" s="152"/>
      <c r="G1" s="152"/>
      <c r="H1" s="152"/>
      <c r="I1" s="152"/>
    </row>
    <row ht="15.75" r="3" spans="1:12">
      <c r="A3" s="166" t="s">
        <v>1015</v>
      </c>
      <c r="B3" s="166"/>
      <c r="C3" s="15"/>
      <c r="D3" s="167" t="s">
        <v>1040</v>
      </c>
      <c r="E3" s="167"/>
      <c r="F3" s="167"/>
      <c r="G3" s="167"/>
      <c r="H3" s="167"/>
    </row>
    <row ht="15.75" r="4" spans="1:12">
      <c r="A4" s="166" t="s">
        <v>1013</v>
      </c>
      <c r="B4" s="166"/>
      <c r="C4" s="166"/>
      <c r="D4" s="95" t="s">
        <v>1028</v>
      </c>
      <c r="E4" s="95"/>
      <c r="F4" s="95"/>
      <c r="G4" s="95"/>
      <c r="H4" s="95"/>
      <c r="I4" s="95"/>
      <c r="L4" s="53"/>
    </row>
    <row customHeight="1" ht="74.25" r="5" spans="1:12">
      <c r="A5" s="55" t="s">
        <v>349</v>
      </c>
      <c r="B5" s="55" t="s">
        <v>350</v>
      </c>
      <c r="C5" s="55" t="s">
        <v>351</v>
      </c>
      <c r="D5" s="97" t="s">
        <v>352</v>
      </c>
      <c r="E5" s="93" t="s">
        <v>882</v>
      </c>
      <c r="F5" s="96" t="s">
        <v>353</v>
      </c>
      <c r="G5" s="96" t="s">
        <v>354</v>
      </c>
      <c r="H5" s="96"/>
      <c r="I5" s="96" t="s">
        <v>355</v>
      </c>
    </row>
    <row ht="25.5" r="6" spans="1:12" hidden="true">
      <c r="A6" s="18" t="s">
        <v>1041</v>
      </c>
      <c r="B6" s="56" t="s">
        <v>1042</v>
      </c>
      <c r="C6" s="56" t="s">
        <v>1043</v>
      </c>
      <c r="D6" s="56" t="s">
        <v>1044</v>
      </c>
      <c r="E6" s="56" t="s">
        <v>1045</v>
      </c>
      <c r="F6" s="18" t="s">
        <v>1046</v>
      </c>
      <c r="G6" s="18" t="s">
        <v>1047</v>
      </c>
      <c r="H6" s="18" t="s">
        <v>1047</v>
      </c>
      <c r="I6" s="18" t="str">
        <f ref="I6:I45" si="0" t="shared">IF(B6=0, " ", H6)</f>
        <v>No</v>
      </c>
      <c r="J6" s="23" t="s">
        <v>1046</v>
      </c>
      <c r="K6" s="23" t="s">
        <v>1042</v>
      </c>
    </row>
    <row ht="25.5" r="7" spans="1:12" hidden="true">
      <c r="A7" s="18" t="s">
        <v>1048</v>
      </c>
      <c r="B7" s="56" t="s">
        <v>681</v>
      </c>
      <c r="C7" s="56" t="s">
        <v>1049</v>
      </c>
      <c r="D7" s="56" t="s">
        <v>1050</v>
      </c>
      <c r="E7" s="56" t="s">
        <v>1051</v>
      </c>
      <c r="F7" s="18" t="s">
        <v>1046</v>
      </c>
      <c r="G7" s="18" t="s">
        <v>1047</v>
      </c>
      <c r="H7" s="18" t="s">
        <v>1047</v>
      </c>
      <c r="I7" s="18" t="str">
        <f si="0" t="shared"/>
        <v>No</v>
      </c>
      <c r="J7" s="23" t="s">
        <v>1046</v>
      </c>
      <c r="K7" s="23" t="s">
        <v>681</v>
      </c>
    </row>
    <row ht="25.5" r="8" spans="1:12" hidden="true">
      <c r="A8" s="18" t="s">
        <v>1052</v>
      </c>
      <c r="B8" s="56" t="s">
        <v>681</v>
      </c>
      <c r="C8" s="56" t="s">
        <v>1053</v>
      </c>
      <c r="D8" s="56" t="s">
        <v>1050</v>
      </c>
      <c r="E8" s="56" t="s">
        <v>1054</v>
      </c>
      <c r="F8" s="18" t="s">
        <v>1046</v>
      </c>
      <c r="G8" s="18" t="s">
        <v>1047</v>
      </c>
      <c r="H8" s="18" t="s">
        <v>1047</v>
      </c>
      <c r="I8" s="18" t="str">
        <f si="0" t="shared"/>
        <v>No</v>
      </c>
      <c r="J8" s="23" t="s">
        <v>1046</v>
      </c>
      <c r="K8" s="23" t="s">
        <v>681</v>
      </c>
    </row>
    <row ht="25.5" r="9" spans="1:12" hidden="true">
      <c r="A9" s="18" t="s">
        <v>1055</v>
      </c>
      <c r="B9" s="56" t="s">
        <v>245</v>
      </c>
      <c r="C9" s="56" t="s">
        <v>1056</v>
      </c>
      <c r="D9" s="56" t="s">
        <v>1050</v>
      </c>
      <c r="E9" s="56" t="s">
        <v>1057</v>
      </c>
      <c r="F9" s="18" t="s">
        <v>1046</v>
      </c>
      <c r="G9" s="18" t="s">
        <v>1047</v>
      </c>
      <c r="H9" s="18" t="s">
        <v>1047</v>
      </c>
      <c r="I9" s="18" t="str">
        <f si="0" t="shared"/>
        <v>No</v>
      </c>
      <c r="J9" s="23" t="s">
        <v>1046</v>
      </c>
      <c r="K9" s="23" t="s">
        <v>245</v>
      </c>
    </row>
    <row ht="25.5" r="10" spans="1:12" hidden="true">
      <c r="A10" s="18" t="s">
        <v>1058</v>
      </c>
      <c r="B10" s="56" t="s">
        <v>245</v>
      </c>
      <c r="C10" s="56" t="s">
        <v>679</v>
      </c>
      <c r="D10" s="56" t="s">
        <v>1050</v>
      </c>
      <c r="E10" s="56" t="s">
        <v>1059</v>
      </c>
      <c r="F10" s="18" t="s">
        <v>1046</v>
      </c>
      <c r="G10" s="18" t="s">
        <v>1047</v>
      </c>
      <c r="H10" s="18" t="s">
        <v>1047</v>
      </c>
      <c r="I10" s="18" t="str">
        <f si="0" t="shared"/>
        <v>No</v>
      </c>
      <c r="J10" s="23" t="s">
        <v>1046</v>
      </c>
      <c r="K10" s="23" t="s">
        <v>245</v>
      </c>
    </row>
    <row ht="25.5" r="11" spans="1:12" hidden="true">
      <c r="A11" s="18" t="s">
        <v>1060</v>
      </c>
      <c r="B11" s="56" t="s">
        <v>245</v>
      </c>
      <c r="C11" s="56" t="s">
        <v>671</v>
      </c>
      <c r="D11" s="56" t="s">
        <v>1050</v>
      </c>
      <c r="E11" s="56" t="s">
        <v>1061</v>
      </c>
      <c r="F11" s="18" t="s">
        <v>1046</v>
      </c>
      <c r="G11" s="18" t="s">
        <v>1047</v>
      </c>
      <c r="H11" s="18" t="s">
        <v>1047</v>
      </c>
      <c r="I11" s="18" t="str">
        <f si="0" t="shared"/>
        <v>No</v>
      </c>
      <c r="J11" s="23" t="s">
        <v>1046</v>
      </c>
      <c r="K11" s="23" t="s">
        <v>245</v>
      </c>
    </row>
    <row ht="25.5" r="12" spans="1:12" hidden="true">
      <c r="A12" s="18" t="s">
        <v>1062</v>
      </c>
      <c r="B12" s="56" t="s">
        <v>245</v>
      </c>
      <c r="C12" s="56" t="s">
        <v>1053</v>
      </c>
      <c r="D12" s="56" t="s">
        <v>1050</v>
      </c>
      <c r="E12" s="56" t="s">
        <v>1063</v>
      </c>
      <c r="F12" s="18" t="s">
        <v>1046</v>
      </c>
      <c r="G12" s="18" t="s">
        <v>1047</v>
      </c>
      <c r="H12" s="18" t="s">
        <v>1047</v>
      </c>
      <c r="I12" s="18" t="str">
        <f si="0" t="shared"/>
        <v>No</v>
      </c>
      <c r="J12" s="23" t="s">
        <v>1046</v>
      </c>
      <c r="K12" s="23" t="s">
        <v>245</v>
      </c>
    </row>
    <row ht="25.5" r="13" spans="1:12" hidden="true">
      <c r="A13" s="18" t="s">
        <v>1064</v>
      </c>
      <c r="B13" s="56" t="s">
        <v>1065</v>
      </c>
      <c r="C13" s="56" t="s">
        <v>1053</v>
      </c>
      <c r="D13" s="56" t="s">
        <v>1050</v>
      </c>
      <c r="E13" s="56" t="s">
        <v>1066</v>
      </c>
      <c r="F13" s="18" t="s">
        <v>1046</v>
      </c>
      <c r="G13" s="18" t="s">
        <v>1047</v>
      </c>
      <c r="H13" s="18" t="s">
        <v>1047</v>
      </c>
      <c r="I13" s="18" t="str">
        <f si="0" t="shared"/>
        <v>No</v>
      </c>
      <c r="J13" s="23" t="s">
        <v>1046</v>
      </c>
      <c r="K13" s="23" t="s">
        <v>1065</v>
      </c>
    </row>
    <row ht="25.5" r="14" spans="1:12" hidden="true">
      <c r="A14" s="18" t="s">
        <v>1067</v>
      </c>
      <c r="B14" s="56" t="s">
        <v>1065</v>
      </c>
      <c r="C14" s="56" t="s">
        <v>1068</v>
      </c>
      <c r="D14" s="56" t="s">
        <v>1069</v>
      </c>
      <c r="E14" s="56" t="s">
        <v>1070</v>
      </c>
      <c r="F14" s="18" t="s">
        <v>1046</v>
      </c>
      <c r="G14" s="18" t="s">
        <v>1047</v>
      </c>
      <c r="H14" s="18" t="s">
        <v>1047</v>
      </c>
      <c r="I14" s="18" t="str">
        <f si="0" t="shared"/>
        <v>No</v>
      </c>
      <c r="J14" s="23" t="s">
        <v>1046</v>
      </c>
      <c r="K14" s="23" t="s">
        <v>1065</v>
      </c>
    </row>
    <row ht="25.5" r="15" spans="1:12" hidden="true">
      <c r="A15" s="18" t="s">
        <v>1071</v>
      </c>
      <c r="B15" s="56" t="s">
        <v>1065</v>
      </c>
      <c r="C15" s="56" t="s">
        <v>1072</v>
      </c>
      <c r="D15" s="56" t="s">
        <v>1050</v>
      </c>
      <c r="E15" s="56" t="s">
        <v>1073</v>
      </c>
      <c r="F15" s="18" t="s">
        <v>1046</v>
      </c>
      <c r="G15" s="18" t="s">
        <v>1047</v>
      </c>
      <c r="H15" s="18" t="s">
        <v>1047</v>
      </c>
      <c r="I15" s="18" t="str">
        <f si="0" t="shared"/>
        <v>No</v>
      </c>
      <c r="J15" s="23" t="s">
        <v>1046</v>
      </c>
      <c r="K15" s="23" t="s">
        <v>1065</v>
      </c>
    </row>
    <row ht="25.5" r="16" spans="1:12" hidden="true">
      <c r="A16" s="18" t="s">
        <v>1074</v>
      </c>
      <c r="B16" s="56"/>
      <c r="C16" s="56"/>
      <c r="D16" s="56"/>
      <c r="E16" s="56"/>
      <c r="F16" s="18" t="s">
        <v>1047</v>
      </c>
      <c r="G16" s="18" t="s">
        <v>1047</v>
      </c>
      <c r="H16" s="18" t="s">
        <v>1047</v>
      </c>
      <c r="I16" s="18" t="str">
        <f si="0" t="shared"/>
        <v> </v>
      </c>
      <c r="J16" s="23" t="s">
        <v>1047</v>
      </c>
      <c r="K16" s="23"/>
    </row>
    <row ht="25.5" r="17" spans="1:11" hidden="true">
      <c r="A17" s="18" t="s">
        <v>1075</v>
      </c>
      <c r="B17" s="56"/>
      <c r="C17" s="56"/>
      <c r="D17" s="56"/>
      <c r="E17" s="56"/>
      <c r="F17" s="18" t="s">
        <v>1047</v>
      </c>
      <c r="G17" s="18" t="s">
        <v>1047</v>
      </c>
      <c r="H17" s="18" t="s">
        <v>1047</v>
      </c>
      <c r="I17" s="18" t="str">
        <f si="0" t="shared"/>
        <v> </v>
      </c>
      <c r="J17" s="23" t="s">
        <v>1047</v>
      </c>
      <c r="K17" s="23"/>
    </row>
    <row ht="25.5" r="18" spans="1:11" hidden="true">
      <c r="A18" s="18" t="s">
        <v>1076</v>
      </c>
      <c r="B18" s="56"/>
      <c r="C18" s="56"/>
      <c r="D18" s="56"/>
      <c r="E18" s="56"/>
      <c r="F18" s="18" t="s">
        <v>1047</v>
      </c>
      <c r="G18" s="18" t="s">
        <v>1047</v>
      </c>
      <c r="H18" s="18" t="s">
        <v>1047</v>
      </c>
      <c r="I18" s="18" t="str">
        <f si="0" t="shared"/>
        <v> </v>
      </c>
      <c r="J18" s="23" t="s">
        <v>1047</v>
      </c>
      <c r="K18" s="23"/>
    </row>
    <row ht="25.5" r="19" spans="1:11" hidden="true">
      <c r="A19" s="18" t="s">
        <v>1077</v>
      </c>
      <c r="B19" s="56"/>
      <c r="C19" s="56"/>
      <c r="D19" s="56"/>
      <c r="E19" s="56"/>
      <c r="F19" s="18" t="s">
        <v>1047</v>
      </c>
      <c r="G19" s="18" t="s">
        <v>1047</v>
      </c>
      <c r="H19" s="18" t="s">
        <v>1047</v>
      </c>
      <c r="I19" s="18" t="str">
        <f si="0" t="shared"/>
        <v> </v>
      </c>
      <c r="J19" s="23" t="s">
        <v>1047</v>
      </c>
      <c r="K19" s="23"/>
    </row>
    <row ht="25.5" r="20" spans="1:11" hidden="true">
      <c r="A20" s="18" t="s">
        <v>1078</v>
      </c>
      <c r="B20" s="56"/>
      <c r="C20" s="56"/>
      <c r="D20" s="56"/>
      <c r="E20" s="56"/>
      <c r="F20" s="18" t="s">
        <v>1047</v>
      </c>
      <c r="G20" s="18" t="s">
        <v>1047</v>
      </c>
      <c r="H20" s="18" t="s">
        <v>1047</v>
      </c>
      <c r="I20" s="18" t="str">
        <f si="0" t="shared"/>
        <v> </v>
      </c>
      <c r="J20" s="23" t="s">
        <v>1047</v>
      </c>
      <c r="K20" s="23"/>
    </row>
    <row ht="25.5" r="21" spans="1:11" hidden="true">
      <c r="A21" s="18" t="s">
        <v>1079</v>
      </c>
      <c r="B21" s="56"/>
      <c r="C21" s="56"/>
      <c r="D21" s="56"/>
      <c r="E21" s="56"/>
      <c r="F21" s="18" t="s">
        <v>1047</v>
      </c>
      <c r="G21" s="18" t="s">
        <v>1047</v>
      </c>
      <c r="H21" s="18" t="s">
        <v>1047</v>
      </c>
      <c r="I21" s="18" t="str">
        <f si="0" t="shared"/>
        <v> </v>
      </c>
      <c r="J21" s="23" t="s">
        <v>1047</v>
      </c>
      <c r="K21" s="23"/>
    </row>
    <row ht="25.5" r="22" spans="1:11" hidden="true">
      <c r="A22" s="18" t="s">
        <v>1080</v>
      </c>
      <c r="B22" s="56"/>
      <c r="C22" s="56"/>
      <c r="D22" s="56"/>
      <c r="E22" s="56"/>
      <c r="F22" s="18" t="s">
        <v>1047</v>
      </c>
      <c r="G22" s="18" t="s">
        <v>1047</v>
      </c>
      <c r="H22" s="18" t="s">
        <v>1047</v>
      </c>
      <c r="I22" s="18" t="str">
        <f si="0" t="shared"/>
        <v> </v>
      </c>
      <c r="J22" s="23" t="s">
        <v>1047</v>
      </c>
      <c r="K22" s="23"/>
    </row>
    <row ht="25.5" r="23" spans="1:11" hidden="true">
      <c r="A23" s="18" t="s">
        <v>1081</v>
      </c>
      <c r="B23" s="56"/>
      <c r="C23" s="56"/>
      <c r="D23" s="56"/>
      <c r="E23" s="56"/>
      <c r="F23" s="18" t="s">
        <v>1047</v>
      </c>
      <c r="G23" s="18" t="s">
        <v>1047</v>
      </c>
      <c r="H23" s="18" t="s">
        <v>1047</v>
      </c>
      <c r="I23" s="18" t="str">
        <f si="0" t="shared"/>
        <v> </v>
      </c>
      <c r="J23" s="23" t="s">
        <v>1047</v>
      </c>
      <c r="K23" s="23"/>
    </row>
    <row ht="25.5" r="24" spans="1:11" hidden="true">
      <c r="A24" s="18" t="s">
        <v>1082</v>
      </c>
      <c r="B24" s="56"/>
      <c r="C24" s="56"/>
      <c r="D24" s="56"/>
      <c r="E24" s="56"/>
      <c r="F24" s="18" t="s">
        <v>1047</v>
      </c>
      <c r="G24" s="18" t="s">
        <v>1047</v>
      </c>
      <c r="H24" s="18" t="s">
        <v>1047</v>
      </c>
      <c r="I24" s="18" t="str">
        <f si="0" t="shared"/>
        <v> </v>
      </c>
      <c r="J24" s="23" t="s">
        <v>1047</v>
      </c>
      <c r="K24" s="23"/>
    </row>
    <row ht="25.5" r="25" spans="1:11" hidden="true">
      <c r="A25" s="18" t="s">
        <v>1083</v>
      </c>
      <c r="B25" s="56"/>
      <c r="C25" s="56"/>
      <c r="D25" s="56"/>
      <c r="E25" s="56"/>
      <c r="F25" s="18" t="s">
        <v>1047</v>
      </c>
      <c r="G25" s="18" t="s">
        <v>1047</v>
      </c>
      <c r="H25" s="18" t="s">
        <v>1047</v>
      </c>
      <c r="I25" s="18" t="str">
        <f si="0" t="shared"/>
        <v> </v>
      </c>
      <c r="J25" s="23" t="s">
        <v>1047</v>
      </c>
      <c r="K25" s="23"/>
    </row>
    <row ht="25.5" r="26" spans="1:11" hidden="true">
      <c r="A26" s="18" t="s">
        <v>1084</v>
      </c>
      <c r="B26" s="56"/>
      <c r="C26" s="56"/>
      <c r="D26" s="56"/>
      <c r="E26" s="56"/>
      <c r="F26" s="18" t="s">
        <v>1047</v>
      </c>
      <c r="G26" s="18" t="s">
        <v>1047</v>
      </c>
      <c r="H26" s="18" t="s">
        <v>1047</v>
      </c>
      <c r="I26" s="18" t="str">
        <f si="0" t="shared"/>
        <v> </v>
      </c>
      <c r="J26" s="23" t="s">
        <v>1047</v>
      </c>
      <c r="K26" s="23"/>
    </row>
    <row ht="25.5" r="27" spans="1:11" hidden="true">
      <c r="A27" s="18" t="s">
        <v>1085</v>
      </c>
      <c r="B27" s="56"/>
      <c r="C27" s="56"/>
      <c r="D27" s="56"/>
      <c r="E27" s="56"/>
      <c r="F27" s="18" t="s">
        <v>1047</v>
      </c>
      <c r="G27" s="18" t="s">
        <v>1047</v>
      </c>
      <c r="H27" s="18" t="s">
        <v>1047</v>
      </c>
      <c r="I27" s="18" t="str">
        <f si="0" t="shared"/>
        <v> </v>
      </c>
      <c r="J27" s="23" t="s">
        <v>1047</v>
      </c>
      <c r="K27" s="23"/>
    </row>
    <row ht="25.5" r="28" spans="1:11" hidden="true">
      <c r="A28" s="18" t="s">
        <v>1086</v>
      </c>
      <c r="B28" s="56"/>
      <c r="C28" s="56"/>
      <c r="D28" s="56"/>
      <c r="E28" s="56"/>
      <c r="F28" s="18" t="s">
        <v>1047</v>
      </c>
      <c r="G28" s="18" t="s">
        <v>1047</v>
      </c>
      <c r="H28" s="18" t="s">
        <v>1047</v>
      </c>
      <c r="I28" s="18" t="str">
        <f si="0" t="shared"/>
        <v> </v>
      </c>
      <c r="J28" s="23" t="s">
        <v>1047</v>
      </c>
      <c r="K28" s="23"/>
    </row>
    <row ht="25.5" r="29" spans="1:11" hidden="true">
      <c r="A29" s="18" t="s">
        <v>1087</v>
      </c>
      <c r="B29" s="56"/>
      <c r="C29" s="56"/>
      <c r="D29" s="56"/>
      <c r="E29" s="56"/>
      <c r="F29" s="18" t="s">
        <v>1047</v>
      </c>
      <c r="G29" s="18" t="s">
        <v>1047</v>
      </c>
      <c r="H29" s="18" t="s">
        <v>1047</v>
      </c>
      <c r="I29" s="18" t="str">
        <f si="0" t="shared"/>
        <v> </v>
      </c>
      <c r="J29" s="23" t="s">
        <v>1047</v>
      </c>
      <c r="K29" s="23"/>
    </row>
    <row ht="25.5" r="30" spans="1:11" hidden="true">
      <c r="A30" s="18" t="s">
        <v>1088</v>
      </c>
      <c r="B30" s="56"/>
      <c r="C30" s="56"/>
      <c r="D30" s="56"/>
      <c r="E30" s="56"/>
      <c r="F30" s="18" t="s">
        <v>1047</v>
      </c>
      <c r="G30" s="18" t="s">
        <v>1047</v>
      </c>
      <c r="H30" s="18" t="s">
        <v>1047</v>
      </c>
      <c r="I30" s="18" t="str">
        <f si="0" t="shared"/>
        <v> </v>
      </c>
      <c r="J30" s="23" t="s">
        <v>1047</v>
      </c>
      <c r="K30" s="23"/>
    </row>
    <row ht="25.5" r="31" spans="1:11" hidden="true">
      <c r="A31" s="18"/>
      <c r="B31" s="56"/>
      <c r="C31" s="56"/>
      <c r="D31" s="56"/>
      <c r="E31" s="56"/>
      <c r="F31" s="18"/>
      <c r="G31" s="18"/>
      <c r="H31" s="18"/>
      <c r="I31" s="18" t="str">
        <f si="0" t="shared"/>
        <v> </v>
      </c>
      <c r="J31" s="23"/>
      <c r="K31" s="23"/>
    </row>
    <row ht="25.5" r="32" spans="1:11" hidden="true">
      <c r="A32" s="18"/>
      <c r="B32" s="56"/>
      <c r="C32" s="56"/>
      <c r="D32" s="56"/>
      <c r="E32" s="56"/>
      <c r="F32" s="18"/>
      <c r="G32" s="18"/>
      <c r="H32" s="18"/>
      <c r="I32" s="18" t="str">
        <f si="0" t="shared"/>
        <v> </v>
      </c>
      <c r="J32" s="23"/>
      <c r="K32" s="23"/>
    </row>
    <row ht="25.5" r="33" spans="1:11" hidden="true">
      <c r="A33" s="18"/>
      <c r="B33" s="56"/>
      <c r="C33" s="56"/>
      <c r="D33" s="56"/>
      <c r="E33" s="56"/>
      <c r="F33" s="18"/>
      <c r="G33" s="18"/>
      <c r="H33" s="18"/>
      <c r="I33" s="18" t="str">
        <f si="0" t="shared"/>
        <v> </v>
      </c>
      <c r="J33" s="23"/>
      <c r="K33" s="23"/>
    </row>
    <row ht="25.5" r="34" spans="1:11" hidden="true">
      <c r="A34" s="18"/>
      <c r="B34" s="56"/>
      <c r="C34" s="56"/>
      <c r="D34" s="56"/>
      <c r="E34" s="56"/>
      <c r="F34" s="18"/>
      <c r="G34" s="18"/>
      <c r="H34" s="18"/>
      <c r="I34" s="18" t="str">
        <f si="0" t="shared"/>
        <v> </v>
      </c>
      <c r="J34" s="23"/>
      <c r="K34" s="23"/>
    </row>
    <row ht="25.5" r="35" spans="1:11" hidden="true">
      <c r="A35" s="18"/>
      <c r="B35" s="56"/>
      <c r="C35" s="56"/>
      <c r="D35" s="56"/>
      <c r="E35" s="56"/>
      <c r="F35" s="18"/>
      <c r="G35" s="18"/>
      <c r="H35" s="18"/>
      <c r="I35" s="18" t="str">
        <f si="0" t="shared"/>
        <v> </v>
      </c>
      <c r="J35" s="23"/>
      <c r="K35" s="23"/>
    </row>
    <row ht="25.5" r="36" spans="1:11" hidden="true">
      <c r="A36" s="18"/>
      <c r="B36" s="56"/>
      <c r="C36" s="56"/>
      <c r="D36" s="56"/>
      <c r="E36" s="56"/>
      <c r="F36" s="18"/>
      <c r="G36" s="18"/>
      <c r="H36" s="18"/>
      <c r="I36" s="18" t="str">
        <f si="0" t="shared"/>
        <v> </v>
      </c>
      <c r="J36" s="23"/>
      <c r="K36" s="23"/>
    </row>
    <row ht="25.5" r="37" spans="1:11" hidden="true">
      <c r="A37" s="18"/>
      <c r="B37" s="56"/>
      <c r="C37" s="56"/>
      <c r="D37" s="56"/>
      <c r="E37" s="56"/>
      <c r="F37" s="18"/>
      <c r="G37" s="18"/>
      <c r="H37" s="18"/>
      <c r="I37" s="18" t="str">
        <f si="0" t="shared"/>
        <v> </v>
      </c>
      <c r="J37" s="23"/>
      <c r="K37" s="23"/>
    </row>
    <row ht="25.5" r="38" spans="1:11" hidden="true">
      <c r="A38" s="18"/>
      <c r="B38" s="56"/>
      <c r="C38" s="56"/>
      <c r="D38" s="56"/>
      <c r="E38" s="56"/>
      <c r="F38" s="18"/>
      <c r="G38" s="18"/>
      <c r="H38" s="18"/>
      <c r="I38" s="18" t="str">
        <f si="0" t="shared"/>
        <v> </v>
      </c>
      <c r="J38" s="23"/>
      <c r="K38" s="23"/>
    </row>
    <row ht="25.5" r="39" spans="1:11" hidden="true">
      <c r="A39" s="18"/>
      <c r="B39" s="56"/>
      <c r="C39" s="56"/>
      <c r="D39" s="56"/>
      <c r="E39" s="56"/>
      <c r="F39" s="18"/>
      <c r="G39" s="18"/>
      <c r="H39" s="18"/>
      <c r="I39" s="18" t="str">
        <f si="0" t="shared"/>
        <v> </v>
      </c>
      <c r="J39" s="23"/>
      <c r="K39" s="23"/>
    </row>
    <row ht="25.5" r="40" spans="1:11" hidden="true">
      <c r="A40" s="18"/>
      <c r="B40" s="56"/>
      <c r="C40" s="56"/>
      <c r="D40" s="56"/>
      <c r="E40" s="56"/>
      <c r="F40" s="18"/>
      <c r="G40" s="18"/>
      <c r="H40" s="18"/>
      <c r="I40" s="18" t="str">
        <f si="0" t="shared"/>
        <v> </v>
      </c>
      <c r="J40" s="23"/>
      <c r="K40" s="23"/>
    </row>
    <row ht="25.5" r="41" spans="1:11" hidden="true">
      <c r="A41" s="18"/>
      <c r="B41" s="56"/>
      <c r="C41" s="56"/>
      <c r="D41" s="56"/>
      <c r="E41" s="56"/>
      <c r="F41" s="18"/>
      <c r="G41" s="18"/>
      <c r="H41" s="18"/>
      <c r="I41" s="18" t="str">
        <f si="0" t="shared"/>
        <v> </v>
      </c>
      <c r="J41" s="23"/>
      <c r="K41" s="23"/>
    </row>
    <row ht="25.5" r="42" spans="1:11" hidden="true">
      <c r="A42" s="18"/>
      <c r="B42" s="56"/>
      <c r="C42" s="56"/>
      <c r="D42" s="56"/>
      <c r="E42" s="56"/>
      <c r="F42" s="18"/>
      <c r="G42" s="18"/>
      <c r="H42" s="18"/>
      <c r="I42" s="18" t="str">
        <f si="0" t="shared"/>
        <v> </v>
      </c>
      <c r="J42" s="23"/>
      <c r="K42" s="23"/>
    </row>
    <row ht="25.5" r="43" spans="1:11" hidden="true">
      <c r="A43" s="18"/>
      <c r="B43" s="56"/>
      <c r="C43" s="56"/>
      <c r="D43" s="56"/>
      <c r="E43" s="56"/>
      <c r="F43" s="18"/>
      <c r="G43" s="18"/>
      <c r="H43" s="18"/>
      <c r="I43" s="18" t="str">
        <f si="0" t="shared"/>
        <v> </v>
      </c>
      <c r="J43" s="23"/>
      <c r="K43" s="23"/>
    </row>
    <row ht="25.5" r="44" spans="1:11" hidden="true">
      <c r="A44" s="18"/>
      <c r="B44" s="56"/>
      <c r="C44" s="56"/>
      <c r="D44" s="56"/>
      <c r="E44" s="56"/>
      <c r="F44" s="18"/>
      <c r="G44" s="18"/>
      <c r="H44" s="18"/>
      <c r="I44" s="18" t="str">
        <f si="0" t="shared"/>
        <v> </v>
      </c>
      <c r="J44" s="23"/>
      <c r="K44" s="23"/>
    </row>
    <row ht="25.5" r="45" spans="1:11" hidden="true">
      <c r="A45" s="18"/>
      <c r="B45" s="56"/>
      <c r="C45" s="56"/>
      <c r="D45" s="56"/>
      <c r="E45" s="56"/>
      <c r="F45" s="18"/>
      <c r="G45" s="18"/>
      <c r="H45" s="18"/>
      <c r="I45" s="18" t="str">
        <f si="0" t="shared"/>
        <v> </v>
      </c>
      <c r="J45" s="23"/>
      <c r="K45" s="23"/>
    </row>
    <row r="47" spans="1:11" hidden="true">
      <c r="A47" s="94" t="s">
        <v>636</v>
      </c>
      <c r="B47" s="168"/>
      <c r="C47" s="168"/>
      <c r="D47" s="168"/>
      <c r="E47" s="168"/>
      <c r="F47" s="168"/>
      <c r="G47" s="168"/>
      <c r="H47" s="168"/>
      <c r="I47" s="168"/>
      <c r="J47" s="14"/>
      <c r="K47" s="14"/>
    </row>
    <row r="48" spans="1:11" hidden="true">
      <c r="B48" s="168"/>
      <c r="C48" s="168"/>
      <c r="D48" s="168"/>
      <c r="E48" s="168"/>
      <c r="F48" s="168"/>
      <c r="G48" s="168"/>
      <c r="H48" s="168"/>
      <c r="I48" s="168"/>
    </row>
    <row r="49" spans="2:9" hidden="true">
      <c r="B49" s="168"/>
      <c r="C49" s="168"/>
      <c r="D49" s="168"/>
      <c r="E49" s="168"/>
      <c r="F49" s="168"/>
      <c r="G49" s="168"/>
      <c r="H49" s="168"/>
      <c r="I49" s="168"/>
    </row>
    <row r="50" spans="2:9" hidden="true">
      <c r="B50" s="168"/>
      <c r="C50" s="168"/>
      <c r="D50" s="168"/>
      <c r="E50" s="168"/>
      <c r="F50" s="168"/>
      <c r="G50" s="168"/>
      <c r="H50" s="168"/>
      <c r="I50" s="168"/>
    </row>
    <row r="51" spans="2:9" hidden="true">
      <c r="B51" s="168"/>
      <c r="C51" s="168"/>
      <c r="D51" s="168"/>
      <c r="E51" s="168"/>
      <c r="F51" s="168"/>
      <c r="G51" s="168"/>
      <c r="H51" s="168"/>
      <c r="I51" s="168"/>
    </row>
    <row r="52" spans="2:9" hidden="true">
      <c r="B52" s="168"/>
      <c r="C52" s="168"/>
      <c r="D52" s="168"/>
      <c r="E52" s="168"/>
      <c r="F52" s="168"/>
      <c r="G52" s="168"/>
      <c r="H52" s="168"/>
      <c r="I52" s="168"/>
    </row>
    <row r="53" spans="2:9" hidden="true">
      <c r="B53" s="168"/>
      <c r="C53" s="168"/>
      <c r="D53" s="168"/>
      <c r="E53" s="168"/>
      <c r="F53" s="168"/>
      <c r="G53" s="168"/>
      <c r="H53" s="168"/>
      <c r="I53" s="168"/>
    </row>
  </sheetData>
  <mergeCells count="5">
    <mergeCell ref="A1:I1"/>
    <mergeCell ref="A3:B3"/>
    <mergeCell ref="D3:H3"/>
    <mergeCell ref="A4:C4"/>
    <mergeCell ref="B47:I53"/>
  </mergeCells>
  <conditionalFormatting sqref="H7 H11 H13 H15 H17 H19 H21 H23 H25 H27 H29 H31 H33 H35 H37 H39 H41 H43 H45">
    <cfRule dxfId="85" operator="containsText" priority="45" text="Yes" type="containsText">
      <formula>NOT(ISERROR(SEARCH("Yes",H7)))</formula>
    </cfRule>
  </conditionalFormatting>
  <conditionalFormatting sqref="I7 I11 I13 I15 I17 I19 I21 I23 I25 I27 I29 I31 I33 I35 I37 I39 I41 I43 I45">
    <cfRule dxfId="84" operator="containsText" priority="44" text="Yes" type="containsText">
      <formula>NOT(ISERROR(SEARCH("Yes",I7)))</formula>
    </cfRule>
  </conditionalFormatting>
  <conditionalFormatting sqref="H6">
    <cfRule dxfId="83" operator="containsText" priority="42" text="Yes" type="containsText">
      <formula>NOT(ISERROR(SEARCH("Yes",H6)))</formula>
    </cfRule>
  </conditionalFormatting>
  <conditionalFormatting sqref="I6">
    <cfRule dxfId="82" operator="containsText" priority="41" text="Yes" type="containsText">
      <formula>NOT(ISERROR(SEARCH("Yes",I6)))</formula>
    </cfRule>
  </conditionalFormatting>
  <conditionalFormatting sqref="H8">
    <cfRule dxfId="81" operator="containsText" priority="40" text="Yes" type="containsText">
      <formula>NOT(ISERROR(SEARCH("Yes",H8)))</formula>
    </cfRule>
  </conditionalFormatting>
  <conditionalFormatting sqref="I8">
    <cfRule dxfId="80" operator="containsText" priority="39" text="Yes" type="containsText">
      <formula>NOT(ISERROR(SEARCH("Yes",I8)))</formula>
    </cfRule>
  </conditionalFormatting>
  <conditionalFormatting sqref="H9">
    <cfRule dxfId="79" operator="containsText" priority="38" text="Yes" type="containsText">
      <formula>NOT(ISERROR(SEARCH("Yes",H9)))</formula>
    </cfRule>
  </conditionalFormatting>
  <conditionalFormatting sqref="I9">
    <cfRule dxfId="78" operator="containsText" priority="37" text="Yes" type="containsText">
      <formula>NOT(ISERROR(SEARCH("Yes",I9)))</formula>
    </cfRule>
  </conditionalFormatting>
  <conditionalFormatting sqref="H10">
    <cfRule dxfId="77" operator="containsText" priority="36" text="Yes" type="containsText">
      <formula>NOT(ISERROR(SEARCH("Yes",H10)))</formula>
    </cfRule>
  </conditionalFormatting>
  <conditionalFormatting sqref="I10">
    <cfRule dxfId="76" operator="containsText" priority="35" text="Yes" type="containsText">
      <formula>NOT(ISERROR(SEARCH("Yes",I10)))</formula>
    </cfRule>
  </conditionalFormatting>
  <conditionalFormatting sqref="H12">
    <cfRule dxfId="75" operator="containsText" priority="34" text="Yes" type="containsText">
      <formula>NOT(ISERROR(SEARCH("Yes",H12)))</formula>
    </cfRule>
  </conditionalFormatting>
  <conditionalFormatting sqref="I12">
    <cfRule dxfId="74" operator="containsText" priority="33" text="Yes" type="containsText">
      <formula>NOT(ISERROR(SEARCH("Yes",I12)))</formula>
    </cfRule>
  </conditionalFormatting>
  <conditionalFormatting sqref="H14">
    <cfRule dxfId="73" operator="containsText" priority="32" text="Yes" type="containsText">
      <formula>NOT(ISERROR(SEARCH("Yes",H14)))</formula>
    </cfRule>
  </conditionalFormatting>
  <conditionalFormatting sqref="I14">
    <cfRule dxfId="72" operator="containsText" priority="31" text="Yes" type="containsText">
      <formula>NOT(ISERROR(SEARCH("Yes",I14)))</formula>
    </cfRule>
  </conditionalFormatting>
  <conditionalFormatting sqref="H16">
    <cfRule dxfId="71" operator="containsText" priority="30" text="Yes" type="containsText">
      <formula>NOT(ISERROR(SEARCH("Yes",H16)))</formula>
    </cfRule>
  </conditionalFormatting>
  <conditionalFormatting sqref="I16">
    <cfRule dxfId="70" operator="containsText" priority="29" text="Yes" type="containsText">
      <formula>NOT(ISERROR(SEARCH("Yes",I16)))</formula>
    </cfRule>
  </conditionalFormatting>
  <conditionalFormatting sqref="H18">
    <cfRule dxfId="69" operator="containsText" priority="28" text="Yes" type="containsText">
      <formula>NOT(ISERROR(SEARCH("Yes",H18)))</formula>
    </cfRule>
  </conditionalFormatting>
  <conditionalFormatting sqref="I18">
    <cfRule dxfId="68" operator="containsText" priority="27" text="Yes" type="containsText">
      <formula>NOT(ISERROR(SEARCH("Yes",I18)))</formula>
    </cfRule>
  </conditionalFormatting>
  <conditionalFormatting sqref="H20">
    <cfRule dxfId="67" operator="containsText" priority="26" text="Yes" type="containsText">
      <formula>NOT(ISERROR(SEARCH("Yes",H20)))</formula>
    </cfRule>
  </conditionalFormatting>
  <conditionalFormatting sqref="I20">
    <cfRule dxfId="66" operator="containsText" priority="25" text="Yes" type="containsText">
      <formula>NOT(ISERROR(SEARCH("Yes",I20)))</formula>
    </cfRule>
  </conditionalFormatting>
  <conditionalFormatting sqref="H22">
    <cfRule dxfId="65" operator="containsText" priority="24" text="Yes" type="containsText">
      <formula>NOT(ISERROR(SEARCH("Yes",H22)))</formula>
    </cfRule>
  </conditionalFormatting>
  <conditionalFormatting sqref="I22">
    <cfRule dxfId="64" operator="containsText" priority="23" text="Yes" type="containsText">
      <formula>NOT(ISERROR(SEARCH("Yes",I22)))</formula>
    </cfRule>
  </conditionalFormatting>
  <conditionalFormatting sqref="H24">
    <cfRule dxfId="63" operator="containsText" priority="22" text="Yes" type="containsText">
      <formula>NOT(ISERROR(SEARCH("Yes",H24)))</formula>
    </cfRule>
  </conditionalFormatting>
  <conditionalFormatting sqref="I24">
    <cfRule dxfId="62" operator="containsText" priority="21" text="Yes" type="containsText">
      <formula>NOT(ISERROR(SEARCH("Yes",I24)))</formula>
    </cfRule>
  </conditionalFormatting>
  <conditionalFormatting sqref="H26">
    <cfRule dxfId="61" operator="containsText" priority="20" text="Yes" type="containsText">
      <formula>NOT(ISERROR(SEARCH("Yes",H26)))</formula>
    </cfRule>
  </conditionalFormatting>
  <conditionalFormatting sqref="I26">
    <cfRule dxfId="60" operator="containsText" priority="19" text="Yes" type="containsText">
      <formula>NOT(ISERROR(SEARCH("Yes",I26)))</formula>
    </cfRule>
  </conditionalFormatting>
  <conditionalFormatting sqref="H28">
    <cfRule dxfId="59" operator="containsText" priority="18" text="Yes" type="containsText">
      <formula>NOT(ISERROR(SEARCH("Yes",H28)))</formula>
    </cfRule>
  </conditionalFormatting>
  <conditionalFormatting sqref="I28">
    <cfRule dxfId="58" operator="containsText" priority="17" text="Yes" type="containsText">
      <formula>NOT(ISERROR(SEARCH("Yes",I28)))</formula>
    </cfRule>
  </conditionalFormatting>
  <conditionalFormatting sqref="H30">
    <cfRule dxfId="57" operator="containsText" priority="16" text="Yes" type="containsText">
      <formula>NOT(ISERROR(SEARCH("Yes",H30)))</formula>
    </cfRule>
  </conditionalFormatting>
  <conditionalFormatting sqref="I30">
    <cfRule dxfId="56" operator="containsText" priority="15" text="Yes" type="containsText">
      <formula>NOT(ISERROR(SEARCH("Yes",I30)))</formula>
    </cfRule>
  </conditionalFormatting>
  <conditionalFormatting sqref="H32">
    <cfRule dxfId="55" operator="containsText" priority="14" text="Yes" type="containsText">
      <formula>NOT(ISERROR(SEARCH("Yes",H32)))</formula>
    </cfRule>
  </conditionalFormatting>
  <conditionalFormatting sqref="I32">
    <cfRule dxfId="54" operator="containsText" priority="13" text="Yes" type="containsText">
      <formula>NOT(ISERROR(SEARCH("Yes",I32)))</formula>
    </cfRule>
  </conditionalFormatting>
  <conditionalFormatting sqref="H34">
    <cfRule dxfId="53" operator="containsText" priority="12" text="Yes" type="containsText">
      <formula>NOT(ISERROR(SEARCH("Yes",H34)))</formula>
    </cfRule>
  </conditionalFormatting>
  <conditionalFormatting sqref="I34">
    <cfRule dxfId="52" operator="containsText" priority="11" text="Yes" type="containsText">
      <formula>NOT(ISERROR(SEARCH("Yes",I34)))</formula>
    </cfRule>
  </conditionalFormatting>
  <conditionalFormatting sqref="H36">
    <cfRule dxfId="51" operator="containsText" priority="10" text="Yes" type="containsText">
      <formula>NOT(ISERROR(SEARCH("Yes",H36)))</formula>
    </cfRule>
  </conditionalFormatting>
  <conditionalFormatting sqref="I36">
    <cfRule dxfId="50" operator="containsText" priority="9" text="Yes" type="containsText">
      <formula>NOT(ISERROR(SEARCH("Yes",I36)))</formula>
    </cfRule>
  </conditionalFormatting>
  <conditionalFormatting sqref="H38">
    <cfRule dxfId="49" operator="containsText" priority="8" text="Yes" type="containsText">
      <formula>NOT(ISERROR(SEARCH("Yes",H38)))</formula>
    </cfRule>
  </conditionalFormatting>
  <conditionalFormatting sqref="I38">
    <cfRule dxfId="48" operator="containsText" priority="7" text="Yes" type="containsText">
      <formula>NOT(ISERROR(SEARCH("Yes",I38)))</formula>
    </cfRule>
  </conditionalFormatting>
  <conditionalFormatting sqref="H40">
    <cfRule dxfId="47" operator="containsText" priority="6" text="Yes" type="containsText">
      <formula>NOT(ISERROR(SEARCH("Yes",H40)))</formula>
    </cfRule>
  </conditionalFormatting>
  <conditionalFormatting sqref="I40">
    <cfRule dxfId="46" operator="containsText" priority="5" text="Yes" type="containsText">
      <formula>NOT(ISERROR(SEARCH("Yes",I40)))</formula>
    </cfRule>
  </conditionalFormatting>
  <conditionalFormatting sqref="H42">
    <cfRule dxfId="45" operator="containsText" priority="4" text="Yes" type="containsText">
      <formula>NOT(ISERROR(SEARCH("Yes",H42)))</formula>
    </cfRule>
  </conditionalFormatting>
  <conditionalFormatting sqref="I42">
    <cfRule dxfId="44" operator="containsText" priority="3" text="Yes" type="containsText">
      <formula>NOT(ISERROR(SEARCH("Yes",I42)))</formula>
    </cfRule>
  </conditionalFormatting>
  <conditionalFormatting sqref="H44">
    <cfRule dxfId="43" operator="containsText" priority="2" text="Yes" type="containsText">
      <formula>NOT(ISERROR(SEARCH("Yes",H44)))</formula>
    </cfRule>
  </conditionalFormatting>
  <conditionalFormatting sqref="I44">
    <cfRule dxfId="42" operator="containsText" priority="1" text="Yes" type="containsText">
      <formula>NOT(ISERROR(SEARCH("Yes",I44)))</formula>
    </cfRule>
  </conditionalFormatting>
  <pageMargins bottom="0.4" footer="0.3" header="0.3" left="0.2" right="0.2" top="0.4"/>
  <pageSetup horizontalDpi="1200" orientation="portrait" r:id="rId1" verticalDpi="120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M53"/>
  <sheetViews>
    <sheetView workbookViewId="0">
      <selection activeCell="O11" sqref="O11"/>
    </sheetView>
  </sheetViews>
  <sheetFormatPr defaultRowHeight="12.75"/>
  <cols>
    <col min="1" max="1" customWidth="true" style="23" width="5.7109375" collapsed="false"/>
    <col min="2" max="2" customWidth="true" style="23" width="19.5703125" collapsed="false"/>
    <col min="3" max="3" customWidth="true" style="23" width="23.140625" collapsed="false"/>
    <col min="4" max="4" customWidth="true" style="23" width="11.7109375" collapsed="false"/>
    <col min="5" max="5" customWidth="true" style="23" width="25.0" collapsed="false"/>
    <col min="6" max="6" customWidth="true" style="23" width="4.85546875" collapsed="false"/>
    <col min="7" max="7" customWidth="true" style="23" width="5.5703125" collapsed="false"/>
    <col min="8" max="8" customWidth="true" hidden="true" style="23" width="5.140625" collapsed="false"/>
    <col min="9" max="9" customWidth="true" style="23" width="5.140625" collapsed="false"/>
    <col min="10" max="11" customWidth="true" hidden="true" style="23" width="52.140625" collapsed="false"/>
    <col min="12" max="16384" style="23" width="9.140625" collapsed="false"/>
  </cols>
  <sheetData>
    <row ht="18.75" r="1" spans="1:12">
      <c r="A1" s="152" t="s">
        <v>925</v>
      </c>
      <c r="B1" s="152"/>
      <c r="C1" s="152"/>
      <c r="D1" s="152"/>
      <c r="E1" s="152"/>
      <c r="F1" s="152"/>
      <c r="G1" s="152"/>
      <c r="H1" s="152"/>
      <c r="I1" s="152"/>
    </row>
    <row ht="15.75" r="3" spans="1:12">
      <c r="A3" s="166" t="s">
        <v>1015</v>
      </c>
      <c r="B3" s="166"/>
      <c r="C3" s="15"/>
      <c r="D3" s="167" t="s">
        <v>1040</v>
      </c>
      <c r="E3" s="167"/>
      <c r="F3" s="167"/>
      <c r="G3" s="167"/>
      <c r="H3" s="167"/>
    </row>
    <row ht="15.75" r="4" spans="1:12">
      <c r="A4" s="166" t="s">
        <v>1013</v>
      </c>
      <c r="B4" s="166"/>
      <c r="C4" s="166"/>
      <c r="D4" s="95" t="s">
        <v>1028</v>
      </c>
      <c r="E4" s="95"/>
      <c r="F4" s="95"/>
      <c r="G4" s="95"/>
      <c r="H4" s="95"/>
      <c r="I4" s="95"/>
      <c r="L4" s="53"/>
    </row>
    <row customHeight="1" ht="74.25" r="5" spans="1:12">
      <c r="A5" s="55" t="s">
        <v>349</v>
      </c>
      <c r="B5" s="55" t="s">
        <v>350</v>
      </c>
      <c r="C5" s="55" t="s">
        <v>351</v>
      </c>
      <c r="D5" s="97" t="s">
        <v>352</v>
      </c>
      <c r="E5" s="93" t="s">
        <v>882</v>
      </c>
      <c r="F5" s="96" t="s">
        <v>353</v>
      </c>
      <c r="G5" s="96" t="s">
        <v>354</v>
      </c>
      <c r="H5" s="96"/>
      <c r="I5" s="96" t="s">
        <v>355</v>
      </c>
    </row>
    <row ht="25.5" r="6" spans="1:12">
      <c r="A6" s="18" t="s">
        <v>1041</v>
      </c>
      <c r="B6" s="56" t="s">
        <v>1042</v>
      </c>
      <c r="C6" s="56" t="s">
        <v>1043</v>
      </c>
      <c r="D6" s="56" t="s">
        <v>1044</v>
      </c>
      <c r="E6" s="56" t="s">
        <v>1045</v>
      </c>
      <c r="F6" s="18" t="s">
        <v>1046</v>
      </c>
      <c r="G6" s="18" t="s">
        <v>1047</v>
      </c>
      <c r="H6" s="18" t="s">
        <v>1047</v>
      </c>
      <c r="I6" s="18" t="str">
        <f ref="I6:I45" si="0" t="shared">IF(B6=0, " ", H6)</f>
        <v>No</v>
      </c>
      <c r="J6" s="23" t="s">
        <v>1046</v>
      </c>
      <c r="K6" s="23" t="s">
        <v>1042</v>
      </c>
    </row>
    <row ht="25.5" r="7" spans="1:12">
      <c r="A7" s="18" t="s">
        <v>1048</v>
      </c>
      <c r="B7" s="56" t="s">
        <v>681</v>
      </c>
      <c r="C7" s="56" t="s">
        <v>1049</v>
      </c>
      <c r="D7" s="56" t="s">
        <v>1050</v>
      </c>
      <c r="E7" s="56" t="s">
        <v>1051</v>
      </c>
      <c r="F7" s="18" t="s">
        <v>1046</v>
      </c>
      <c r="G7" s="18" t="s">
        <v>1047</v>
      </c>
      <c r="H7" s="18" t="s">
        <v>1047</v>
      </c>
      <c r="I7" s="18" t="str">
        <f si="0" t="shared"/>
        <v>No</v>
      </c>
      <c r="J7" s="23" t="s">
        <v>1046</v>
      </c>
      <c r="K7" s="23" t="s">
        <v>681</v>
      </c>
    </row>
    <row ht="25.5" r="8" spans="1:12">
      <c r="A8" s="18" t="s">
        <v>1052</v>
      </c>
      <c r="B8" s="56" t="s">
        <v>681</v>
      </c>
      <c r="C8" s="56" t="s">
        <v>1053</v>
      </c>
      <c r="D8" s="56" t="s">
        <v>1050</v>
      </c>
      <c r="E8" s="56" t="s">
        <v>1054</v>
      </c>
      <c r="F8" s="18" t="s">
        <v>1046</v>
      </c>
      <c r="G8" s="18" t="s">
        <v>1047</v>
      </c>
      <c r="H8" s="18" t="s">
        <v>1047</v>
      </c>
      <c r="I8" s="18" t="str">
        <f si="0" t="shared"/>
        <v>No</v>
      </c>
      <c r="J8" s="23" t="s">
        <v>1046</v>
      </c>
      <c r="K8" s="23" t="s">
        <v>681</v>
      </c>
    </row>
    <row ht="25.5" r="9" spans="1:12">
      <c r="A9" s="18" t="s">
        <v>1055</v>
      </c>
      <c r="B9" s="56" t="s">
        <v>245</v>
      </c>
      <c r="C9" s="56" t="s">
        <v>1056</v>
      </c>
      <c r="D9" s="56" t="s">
        <v>1050</v>
      </c>
      <c r="E9" s="56" t="s">
        <v>1057</v>
      </c>
      <c r="F9" s="18" t="s">
        <v>1046</v>
      </c>
      <c r="G9" s="18" t="s">
        <v>1047</v>
      </c>
      <c r="H9" s="18" t="s">
        <v>1047</v>
      </c>
      <c r="I9" s="18" t="str">
        <f si="0" t="shared"/>
        <v>No</v>
      </c>
      <c r="J9" s="23" t="s">
        <v>1046</v>
      </c>
      <c r="K9" s="23" t="s">
        <v>245</v>
      </c>
    </row>
    <row ht="25.5" r="10" spans="1:12">
      <c r="A10" s="18" t="s">
        <v>1058</v>
      </c>
      <c r="B10" s="56" t="s">
        <v>245</v>
      </c>
      <c r="C10" s="56" t="s">
        <v>679</v>
      </c>
      <c r="D10" s="56" t="s">
        <v>1050</v>
      </c>
      <c r="E10" s="56" t="s">
        <v>1059</v>
      </c>
      <c r="F10" s="18" t="s">
        <v>1046</v>
      </c>
      <c r="G10" s="18" t="s">
        <v>1047</v>
      </c>
      <c r="H10" s="18" t="s">
        <v>1047</v>
      </c>
      <c r="I10" s="18" t="str">
        <f si="0" t="shared"/>
        <v>No</v>
      </c>
      <c r="J10" s="23" t="s">
        <v>1046</v>
      </c>
      <c r="K10" s="23" t="s">
        <v>245</v>
      </c>
    </row>
    <row ht="25.5" r="11" spans="1:12">
      <c r="A11" s="18" t="s">
        <v>1060</v>
      </c>
      <c r="B11" s="56" t="s">
        <v>245</v>
      </c>
      <c r="C11" s="56" t="s">
        <v>671</v>
      </c>
      <c r="D11" s="56" t="s">
        <v>1050</v>
      </c>
      <c r="E11" s="56" t="s">
        <v>1061</v>
      </c>
      <c r="F11" s="18" t="s">
        <v>1046</v>
      </c>
      <c r="G11" s="18" t="s">
        <v>1047</v>
      </c>
      <c r="H11" s="18" t="s">
        <v>1047</v>
      </c>
      <c r="I11" s="18" t="str">
        <f si="0" t="shared"/>
        <v>No</v>
      </c>
      <c r="J11" s="23" t="s">
        <v>1046</v>
      </c>
      <c r="K11" s="23" t="s">
        <v>245</v>
      </c>
    </row>
    <row ht="25.5" r="12" spans="1:12">
      <c r="A12" s="18" t="s">
        <v>1062</v>
      </c>
      <c r="B12" s="56" t="s">
        <v>245</v>
      </c>
      <c r="C12" s="56" t="s">
        <v>1053</v>
      </c>
      <c r="D12" s="56" t="s">
        <v>1050</v>
      </c>
      <c r="E12" s="56" t="s">
        <v>1063</v>
      </c>
      <c r="F12" s="18" t="s">
        <v>1046</v>
      </c>
      <c r="G12" s="18" t="s">
        <v>1047</v>
      </c>
      <c r="H12" s="18" t="s">
        <v>1047</v>
      </c>
      <c r="I12" s="18" t="str">
        <f si="0" t="shared"/>
        <v>No</v>
      </c>
      <c r="J12" s="23" t="s">
        <v>1046</v>
      </c>
      <c r="K12" s="23" t="s">
        <v>245</v>
      </c>
    </row>
    <row ht="25.5" r="13" spans="1:12">
      <c r="A13" s="18" t="s">
        <v>1064</v>
      </c>
      <c r="B13" s="56" t="s">
        <v>1065</v>
      </c>
      <c r="C13" s="56" t="s">
        <v>1053</v>
      </c>
      <c r="D13" s="56" t="s">
        <v>1050</v>
      </c>
      <c r="E13" s="56" t="s">
        <v>1066</v>
      </c>
      <c r="F13" s="18" t="s">
        <v>1046</v>
      </c>
      <c r="G13" s="18" t="s">
        <v>1047</v>
      </c>
      <c r="H13" s="18" t="s">
        <v>1047</v>
      </c>
      <c r="I13" s="18" t="str">
        <f si="0" t="shared"/>
        <v>No</v>
      </c>
      <c r="J13" s="23" t="s">
        <v>1046</v>
      </c>
      <c r="K13" s="23" t="s">
        <v>1065</v>
      </c>
    </row>
    <row ht="25.5" r="14" spans="1:12">
      <c r="A14" s="18" t="s">
        <v>1067</v>
      </c>
      <c r="B14" s="56" t="s">
        <v>1065</v>
      </c>
      <c r="C14" s="56" t="s">
        <v>1068</v>
      </c>
      <c r="D14" s="56" t="s">
        <v>1069</v>
      </c>
      <c r="E14" s="56" t="s">
        <v>1070</v>
      </c>
      <c r="F14" s="18" t="s">
        <v>1046</v>
      </c>
      <c r="G14" s="18" t="s">
        <v>1047</v>
      </c>
      <c r="H14" s="18" t="s">
        <v>1047</v>
      </c>
      <c r="I14" s="18" t="str">
        <f si="0" t="shared"/>
        <v>No</v>
      </c>
      <c r="J14" s="23" t="s">
        <v>1046</v>
      </c>
      <c r="K14" s="23" t="s">
        <v>1065</v>
      </c>
    </row>
    <row ht="25.5" r="15" spans="1:12">
      <c r="A15" s="18" t="s">
        <v>1071</v>
      </c>
      <c r="B15" s="56" t="s">
        <v>1065</v>
      </c>
      <c r="C15" s="56" t="s">
        <v>1072</v>
      </c>
      <c r="D15" s="56" t="s">
        <v>1050</v>
      </c>
      <c r="E15" s="56" t="s">
        <v>1073</v>
      </c>
      <c r="F15" s="18" t="s">
        <v>1046</v>
      </c>
      <c r="G15" s="18" t="s">
        <v>1047</v>
      </c>
      <c r="H15" s="18" t="s">
        <v>1047</v>
      </c>
      <c r="I15" s="18" t="str">
        <f si="0" t="shared"/>
        <v>No</v>
      </c>
      <c r="J15" s="23" t="s">
        <v>1046</v>
      </c>
      <c r="K15" s="23" t="s">
        <v>1065</v>
      </c>
    </row>
    <row ht="25.5" r="16" spans="1:12" hidden="true">
      <c r="A16" s="18" t="s">
        <v>1074</v>
      </c>
      <c r="B16" s="56"/>
      <c r="C16" s="56"/>
      <c r="D16" s="56"/>
      <c r="E16" s="56"/>
      <c r="F16" s="18" t="s">
        <v>1047</v>
      </c>
      <c r="G16" s="18" t="s">
        <v>1047</v>
      </c>
      <c r="H16" s="18" t="s">
        <v>1047</v>
      </c>
      <c r="I16" s="18" t="str">
        <f si="0" t="shared"/>
        <v> </v>
      </c>
      <c r="J16" s="23" t="s">
        <v>1047</v>
      </c>
      <c r="K16" s="23"/>
    </row>
    <row ht="25.5" r="17" spans="1:11" hidden="true">
      <c r="A17" s="18" t="s">
        <v>1075</v>
      </c>
      <c r="B17" s="56"/>
      <c r="C17" s="56"/>
      <c r="D17" s="56"/>
      <c r="E17" s="56"/>
      <c r="F17" s="18" t="s">
        <v>1047</v>
      </c>
      <c r="G17" s="18" t="s">
        <v>1047</v>
      </c>
      <c r="H17" s="18" t="s">
        <v>1047</v>
      </c>
      <c r="I17" s="18" t="str">
        <f si="0" t="shared"/>
        <v> </v>
      </c>
      <c r="J17" s="23" t="s">
        <v>1047</v>
      </c>
      <c r="K17" s="23"/>
    </row>
    <row ht="25.5" r="18" spans="1:11" hidden="true">
      <c r="A18" s="18" t="s">
        <v>1076</v>
      </c>
      <c r="B18" s="56"/>
      <c r="C18" s="56"/>
      <c r="D18" s="56"/>
      <c r="E18" s="56"/>
      <c r="F18" s="18" t="s">
        <v>1047</v>
      </c>
      <c r="G18" s="18" t="s">
        <v>1047</v>
      </c>
      <c r="H18" s="18" t="s">
        <v>1047</v>
      </c>
      <c r="I18" s="18" t="str">
        <f si="0" t="shared"/>
        <v> </v>
      </c>
      <c r="J18" s="23" t="s">
        <v>1047</v>
      </c>
      <c r="K18" s="23"/>
    </row>
    <row ht="25.5" r="19" spans="1:11" hidden="true">
      <c r="A19" s="18" t="s">
        <v>1077</v>
      </c>
      <c r="B19" s="56"/>
      <c r="C19" s="56"/>
      <c r="D19" s="56"/>
      <c r="E19" s="56"/>
      <c r="F19" s="18" t="s">
        <v>1047</v>
      </c>
      <c r="G19" s="18" t="s">
        <v>1047</v>
      </c>
      <c r="H19" s="18" t="s">
        <v>1047</v>
      </c>
      <c r="I19" s="18" t="str">
        <f si="0" t="shared"/>
        <v> </v>
      </c>
      <c r="J19" s="23" t="s">
        <v>1047</v>
      </c>
      <c r="K19" s="23"/>
    </row>
    <row ht="25.5" r="20" spans="1:11" hidden="true">
      <c r="A20" s="18" t="s">
        <v>1078</v>
      </c>
      <c r="B20" s="56"/>
      <c r="C20" s="56"/>
      <c r="D20" s="56"/>
      <c r="E20" s="56"/>
      <c r="F20" s="18" t="s">
        <v>1047</v>
      </c>
      <c r="G20" s="18" t="s">
        <v>1047</v>
      </c>
      <c r="H20" s="18" t="s">
        <v>1047</v>
      </c>
      <c r="I20" s="18" t="str">
        <f si="0" t="shared"/>
        <v> </v>
      </c>
      <c r="J20" s="23" t="s">
        <v>1047</v>
      </c>
      <c r="K20" s="23"/>
    </row>
    <row ht="25.5" r="21" spans="1:11" hidden="true">
      <c r="A21" s="18" t="s">
        <v>1079</v>
      </c>
      <c r="B21" s="56"/>
      <c r="C21" s="56"/>
      <c r="D21" s="56"/>
      <c r="E21" s="56"/>
      <c r="F21" s="18" t="s">
        <v>1047</v>
      </c>
      <c r="G21" s="18" t="s">
        <v>1047</v>
      </c>
      <c r="H21" s="18" t="s">
        <v>1047</v>
      </c>
      <c r="I21" s="18" t="str">
        <f si="0" t="shared"/>
        <v> </v>
      </c>
      <c r="J21" s="23" t="s">
        <v>1047</v>
      </c>
      <c r="K21" s="23"/>
    </row>
    <row ht="25.5" r="22" spans="1:11" hidden="true">
      <c r="A22" s="18" t="s">
        <v>1080</v>
      </c>
      <c r="B22" s="56"/>
      <c r="C22" s="56"/>
      <c r="D22" s="56"/>
      <c r="E22" s="56"/>
      <c r="F22" s="18" t="s">
        <v>1047</v>
      </c>
      <c r="G22" s="18" t="s">
        <v>1047</v>
      </c>
      <c r="H22" s="18" t="s">
        <v>1047</v>
      </c>
      <c r="I22" s="18" t="str">
        <f si="0" t="shared"/>
        <v> </v>
      </c>
      <c r="J22" s="23" t="s">
        <v>1047</v>
      </c>
      <c r="K22" s="23"/>
    </row>
    <row ht="25.5" r="23" spans="1:11" hidden="true">
      <c r="A23" s="18" t="s">
        <v>1081</v>
      </c>
      <c r="B23" s="56"/>
      <c r="C23" s="56"/>
      <c r="D23" s="56"/>
      <c r="E23" s="56"/>
      <c r="F23" s="18" t="s">
        <v>1047</v>
      </c>
      <c r="G23" s="18" t="s">
        <v>1047</v>
      </c>
      <c r="H23" s="18" t="s">
        <v>1047</v>
      </c>
      <c r="I23" s="18" t="str">
        <f si="0" t="shared"/>
        <v> </v>
      </c>
      <c r="J23" s="23" t="s">
        <v>1047</v>
      </c>
      <c r="K23" s="23"/>
    </row>
    <row ht="25.5" r="24" spans="1:11" hidden="true">
      <c r="A24" s="18" t="s">
        <v>1082</v>
      </c>
      <c r="B24" s="56"/>
      <c r="C24" s="56"/>
      <c r="D24" s="56"/>
      <c r="E24" s="56"/>
      <c r="F24" s="18" t="s">
        <v>1047</v>
      </c>
      <c r="G24" s="18" t="s">
        <v>1047</v>
      </c>
      <c r="H24" s="18" t="s">
        <v>1047</v>
      </c>
      <c r="I24" s="18" t="str">
        <f si="0" t="shared"/>
        <v> </v>
      </c>
      <c r="J24" s="23" t="s">
        <v>1047</v>
      </c>
      <c r="K24" s="23"/>
    </row>
    <row ht="25.5" r="25" spans="1:11" hidden="true">
      <c r="A25" s="18" t="s">
        <v>1083</v>
      </c>
      <c r="B25" s="56"/>
      <c r="C25" s="56"/>
      <c r="D25" s="56"/>
      <c r="E25" s="56"/>
      <c r="F25" s="18" t="s">
        <v>1047</v>
      </c>
      <c r="G25" s="18" t="s">
        <v>1047</v>
      </c>
      <c r="H25" s="18" t="s">
        <v>1047</v>
      </c>
      <c r="I25" s="18" t="str">
        <f si="0" t="shared"/>
        <v> </v>
      </c>
      <c r="J25" s="23" t="s">
        <v>1047</v>
      </c>
      <c r="K25" s="23"/>
    </row>
    <row ht="25.5" r="26" spans="1:11" hidden="true">
      <c r="A26" s="18" t="s">
        <v>1084</v>
      </c>
      <c r="B26" s="56"/>
      <c r="C26" s="56"/>
      <c r="D26" s="56"/>
      <c r="E26" s="56"/>
      <c r="F26" s="18" t="s">
        <v>1047</v>
      </c>
      <c r="G26" s="18" t="s">
        <v>1047</v>
      </c>
      <c r="H26" s="18" t="s">
        <v>1047</v>
      </c>
      <c r="I26" s="18" t="str">
        <f si="0" t="shared"/>
        <v> </v>
      </c>
      <c r="J26" s="23" t="s">
        <v>1047</v>
      </c>
      <c r="K26" s="23"/>
    </row>
    <row ht="25.5" r="27" spans="1:11" hidden="true">
      <c r="A27" s="18" t="s">
        <v>1085</v>
      </c>
      <c r="B27" s="56"/>
      <c r="C27" s="56"/>
      <c r="D27" s="56"/>
      <c r="E27" s="56"/>
      <c r="F27" s="18" t="s">
        <v>1047</v>
      </c>
      <c r="G27" s="18" t="s">
        <v>1047</v>
      </c>
      <c r="H27" s="18" t="s">
        <v>1047</v>
      </c>
      <c r="I27" s="18" t="str">
        <f si="0" t="shared"/>
        <v> </v>
      </c>
      <c r="J27" s="23" t="s">
        <v>1047</v>
      </c>
      <c r="K27" s="23"/>
    </row>
    <row ht="25.5" r="28" spans="1:11" hidden="true">
      <c r="A28" s="18" t="s">
        <v>1086</v>
      </c>
      <c r="B28" s="56"/>
      <c r="C28" s="56"/>
      <c r="D28" s="56"/>
      <c r="E28" s="56"/>
      <c r="F28" s="18" t="s">
        <v>1047</v>
      </c>
      <c r="G28" s="18" t="s">
        <v>1047</v>
      </c>
      <c r="H28" s="18" t="s">
        <v>1047</v>
      </c>
      <c r="I28" s="18" t="str">
        <f si="0" t="shared"/>
        <v> </v>
      </c>
      <c r="J28" s="23" t="s">
        <v>1047</v>
      </c>
      <c r="K28" s="23"/>
    </row>
    <row ht="25.5" r="29" spans="1:11" hidden="true">
      <c r="A29" s="18" t="s">
        <v>1087</v>
      </c>
      <c r="B29" s="56"/>
      <c r="C29" s="56"/>
      <c r="D29" s="56"/>
      <c r="E29" s="56"/>
      <c r="F29" s="18" t="s">
        <v>1047</v>
      </c>
      <c r="G29" s="18" t="s">
        <v>1047</v>
      </c>
      <c r="H29" s="18" t="s">
        <v>1047</v>
      </c>
      <c r="I29" s="18" t="str">
        <f si="0" t="shared"/>
        <v> </v>
      </c>
      <c r="J29" s="23" t="s">
        <v>1047</v>
      </c>
      <c r="K29" s="23"/>
    </row>
    <row ht="25.5" r="30" spans="1:11" hidden="true">
      <c r="A30" s="18" t="s">
        <v>1088</v>
      </c>
      <c r="B30" s="56"/>
      <c r="C30" s="56"/>
      <c r="D30" s="56"/>
      <c r="E30" s="56"/>
      <c r="F30" s="18" t="s">
        <v>1047</v>
      </c>
      <c r="G30" s="18" t="s">
        <v>1047</v>
      </c>
      <c r="H30" s="18" t="s">
        <v>1047</v>
      </c>
      <c r="I30" s="18" t="str">
        <f si="0" t="shared"/>
        <v> </v>
      </c>
      <c r="J30" s="23" t="s">
        <v>1047</v>
      </c>
      <c r="K30" s="23"/>
    </row>
    <row ht="25.5" r="31" spans="1:11" hidden="true">
      <c r="A31" s="18"/>
      <c r="B31" s="56"/>
      <c r="C31" s="56"/>
      <c r="D31" s="56"/>
      <c r="E31" s="56"/>
      <c r="F31" s="18"/>
      <c r="G31" s="18"/>
      <c r="H31" s="18"/>
      <c r="I31" s="18" t="str">
        <f si="0" t="shared"/>
        <v> </v>
      </c>
      <c r="J31" s="23"/>
      <c r="K31" s="23"/>
    </row>
    <row ht="25.5" r="32" spans="1:11" hidden="true">
      <c r="A32" s="18"/>
      <c r="B32" s="56"/>
      <c r="C32" s="56"/>
      <c r="D32" s="56"/>
      <c r="E32" s="56"/>
      <c r="F32" s="18"/>
      <c r="G32" s="18"/>
      <c r="H32" s="18"/>
      <c r="I32" s="18" t="str">
        <f si="0" t="shared"/>
        <v> </v>
      </c>
      <c r="J32" s="23"/>
      <c r="K32" s="23"/>
    </row>
    <row ht="25.5" r="33" spans="1:11" hidden="true">
      <c r="A33" s="18"/>
      <c r="B33" s="56"/>
      <c r="C33" s="56"/>
      <c r="D33" s="56"/>
      <c r="E33" s="56"/>
      <c r="F33" s="18"/>
      <c r="G33" s="18"/>
      <c r="H33" s="18"/>
      <c r="I33" s="18" t="str">
        <f si="0" t="shared"/>
        <v> </v>
      </c>
      <c r="J33" s="23"/>
      <c r="K33" s="23"/>
    </row>
    <row ht="25.5" r="34" spans="1:11" hidden="true">
      <c r="A34" s="18"/>
      <c r="B34" s="56"/>
      <c r="C34" s="56"/>
      <c r="D34" s="56"/>
      <c r="E34" s="56"/>
      <c r="F34" s="18"/>
      <c r="G34" s="18"/>
      <c r="H34" s="18"/>
      <c r="I34" s="18" t="str">
        <f si="0" t="shared"/>
        <v> </v>
      </c>
      <c r="J34" s="23"/>
      <c r="K34" s="23"/>
    </row>
    <row ht="25.5" r="35" spans="1:11" hidden="true">
      <c r="A35" s="18"/>
      <c r="B35" s="56"/>
      <c r="C35" s="56"/>
      <c r="D35" s="56"/>
      <c r="E35" s="56"/>
      <c r="F35" s="18"/>
      <c r="G35" s="18"/>
      <c r="H35" s="18"/>
      <c r="I35" s="18" t="str">
        <f si="0" t="shared"/>
        <v> </v>
      </c>
      <c r="J35" s="23"/>
      <c r="K35" s="23"/>
    </row>
    <row ht="25.5" r="36" spans="1:11" hidden="true">
      <c r="A36" s="18"/>
      <c r="B36" s="56"/>
      <c r="C36" s="56"/>
      <c r="D36" s="56"/>
      <c r="E36" s="56"/>
      <c r="F36" s="18"/>
      <c r="G36" s="18"/>
      <c r="H36" s="18"/>
      <c r="I36" s="18" t="str">
        <f si="0" t="shared"/>
        <v> </v>
      </c>
      <c r="J36" s="23"/>
      <c r="K36" s="23"/>
    </row>
    <row ht="25.5" r="37" spans="1:11" hidden="true">
      <c r="A37" s="18"/>
      <c r="B37" s="56"/>
      <c r="C37" s="56"/>
      <c r="D37" s="56"/>
      <c r="E37" s="56"/>
      <c r="F37" s="18"/>
      <c r="G37" s="18"/>
      <c r="H37" s="18"/>
      <c r="I37" s="18" t="str">
        <f si="0" t="shared"/>
        <v> </v>
      </c>
      <c r="J37" s="23"/>
      <c r="K37" s="23"/>
    </row>
    <row ht="25.5" r="38" spans="1:11" hidden="true">
      <c r="A38" s="18"/>
      <c r="B38" s="56"/>
      <c r="C38" s="56"/>
      <c r="D38" s="56"/>
      <c r="E38" s="56"/>
      <c r="F38" s="18"/>
      <c r="G38" s="18"/>
      <c r="H38" s="18"/>
      <c r="I38" s="18" t="str">
        <f si="0" t="shared"/>
        <v> </v>
      </c>
      <c r="J38" s="23"/>
      <c r="K38" s="23"/>
    </row>
    <row ht="25.5" r="39" spans="1:11" hidden="true">
      <c r="A39" s="18"/>
      <c r="B39" s="56"/>
      <c r="C39" s="56"/>
      <c r="D39" s="56"/>
      <c r="E39" s="56"/>
      <c r="F39" s="18"/>
      <c r="G39" s="18"/>
      <c r="H39" s="18"/>
      <c r="I39" s="18" t="str">
        <f si="0" t="shared"/>
        <v> </v>
      </c>
      <c r="J39" s="23"/>
      <c r="K39" s="23"/>
    </row>
    <row ht="25.5" r="40" spans="1:11" hidden="true">
      <c r="A40" s="18"/>
      <c r="B40" s="56"/>
      <c r="C40" s="56"/>
      <c r="D40" s="56"/>
      <c r="E40" s="56"/>
      <c r="F40" s="18"/>
      <c r="G40" s="18"/>
      <c r="H40" s="18"/>
      <c r="I40" s="18" t="str">
        <f si="0" t="shared"/>
        <v> </v>
      </c>
      <c r="J40" s="23"/>
      <c r="K40" s="23"/>
    </row>
    <row ht="25.5" r="41" spans="1:11" hidden="true">
      <c r="A41" s="18"/>
      <c r="B41" s="56"/>
      <c r="C41" s="56"/>
      <c r="D41" s="56"/>
      <c r="E41" s="56"/>
      <c r="F41" s="18"/>
      <c r="G41" s="18"/>
      <c r="H41" s="18"/>
      <c r="I41" s="18" t="str">
        <f si="0" t="shared"/>
        <v> </v>
      </c>
      <c r="J41" s="23"/>
      <c r="K41" s="23"/>
    </row>
    <row ht="25.5" r="42" spans="1:11" hidden="true">
      <c r="A42" s="18"/>
      <c r="B42" s="56"/>
      <c r="C42" s="56"/>
      <c r="D42" s="56"/>
      <c r="E42" s="56"/>
      <c r="F42" s="18"/>
      <c r="G42" s="18"/>
      <c r="H42" s="18"/>
      <c r="I42" s="18" t="str">
        <f si="0" t="shared"/>
        <v> </v>
      </c>
      <c r="J42" s="23"/>
      <c r="K42" s="23"/>
    </row>
    <row ht="25.5" r="43" spans="1:11" hidden="true">
      <c r="A43" s="18"/>
      <c r="B43" s="56"/>
      <c r="C43" s="56"/>
      <c r="D43" s="56"/>
      <c r="E43" s="56"/>
      <c r="F43" s="18"/>
      <c r="G43" s="18"/>
      <c r="H43" s="18"/>
      <c r="I43" s="18" t="str">
        <f si="0" t="shared"/>
        <v> </v>
      </c>
      <c r="J43" s="23"/>
      <c r="K43" s="23"/>
    </row>
    <row ht="25.5" r="44" spans="1:11" hidden="true">
      <c r="A44" s="18"/>
      <c r="B44" s="56"/>
      <c r="C44" s="56"/>
      <c r="D44" s="56"/>
      <c r="E44" s="56"/>
      <c r="F44" s="18"/>
      <c r="G44" s="18"/>
      <c r="H44" s="18"/>
      <c r="I44" s="18" t="str">
        <f si="0" t="shared"/>
        <v> </v>
      </c>
      <c r="J44" s="23"/>
      <c r="K44" s="23"/>
    </row>
    <row ht="25.5" r="45" spans="1:11" hidden="true">
      <c r="A45" s="18"/>
      <c r="B45" s="56"/>
      <c r="C45" s="56"/>
      <c r="D45" s="56"/>
      <c r="E45" s="56"/>
      <c r="F45" s="18"/>
      <c r="G45" s="18"/>
      <c r="H45" s="18"/>
      <c r="I45" s="18" t="str">
        <f si="0" t="shared"/>
        <v> </v>
      </c>
      <c r="J45" s="23"/>
      <c r="K45" s="23"/>
    </row>
    <row r="47" spans="1:11" hidden="true">
      <c r="A47" s="94" t="s">
        <v>636</v>
      </c>
      <c r="B47" s="168"/>
      <c r="C47" s="168"/>
      <c r="D47" s="168"/>
      <c r="E47" s="168"/>
      <c r="F47" s="168"/>
      <c r="G47" s="168"/>
      <c r="H47" s="168"/>
      <c r="I47" s="168"/>
      <c r="J47" s="14"/>
      <c r="K47" s="14"/>
    </row>
    <row r="48" spans="1:11" hidden="true">
      <c r="B48" s="168"/>
      <c r="C48" s="168"/>
      <c r="D48" s="168"/>
      <c r="E48" s="168"/>
      <c r="F48" s="168"/>
      <c r="G48" s="168"/>
      <c r="H48" s="168"/>
      <c r="I48" s="168"/>
    </row>
    <row r="49" spans="2:9" hidden="true">
      <c r="B49" s="168"/>
      <c r="C49" s="168"/>
      <c r="D49" s="168"/>
      <c r="E49" s="168"/>
      <c r="F49" s="168"/>
      <c r="G49" s="168"/>
      <c r="H49" s="168"/>
      <c r="I49" s="168"/>
    </row>
    <row r="50" spans="2:9" hidden="true">
      <c r="B50" s="168"/>
      <c r="C50" s="168"/>
      <c r="D50" s="168"/>
      <c r="E50" s="168"/>
      <c r="F50" s="168"/>
      <c r="G50" s="168"/>
      <c r="H50" s="168"/>
      <c r="I50" s="168"/>
    </row>
    <row r="51" spans="2:9" hidden="true">
      <c r="B51" s="168"/>
      <c r="C51" s="168"/>
      <c r="D51" s="168"/>
      <c r="E51" s="168"/>
      <c r="F51" s="168"/>
      <c r="G51" s="168"/>
      <c r="H51" s="168"/>
      <c r="I51" s="168"/>
    </row>
    <row r="52" spans="2:9" hidden="true">
      <c r="B52" s="168"/>
      <c r="C52" s="168"/>
      <c r="D52" s="168"/>
      <c r="E52" s="168"/>
      <c r="F52" s="168"/>
      <c r="G52" s="168"/>
      <c r="H52" s="168"/>
      <c r="I52" s="168"/>
    </row>
    <row r="53" spans="2:9" hidden="true">
      <c r="B53" s="168"/>
      <c r="C53" s="168"/>
      <c r="D53" s="168"/>
      <c r="E53" s="168"/>
      <c r="F53" s="168"/>
      <c r="G53" s="168"/>
      <c r="H53" s="168"/>
      <c r="I53" s="168"/>
    </row>
  </sheetData>
  <mergeCells count="5">
    <mergeCell ref="A1:I1"/>
    <mergeCell ref="D3:H3"/>
    <mergeCell ref="B47:I53"/>
    <mergeCell ref="A3:B3"/>
    <mergeCell ref="A4:C4"/>
  </mergeCells>
  <conditionalFormatting sqref="H7 H9 H11 H13 H15 H17 H19 H21 H23 H25 H27 H29 H31 H33 H35 H37 H39 H41 H43 H45">
    <cfRule dxfId="41" operator="containsText" priority="44" text="Yes" type="containsText">
      <formula>NOT(ISERROR(SEARCH("Yes",H7)))</formula>
    </cfRule>
  </conditionalFormatting>
  <conditionalFormatting sqref="I7 I9 I11 I13 I15 I17 I19 I21 I23 I25 I27 I29 I31 I33 I35 I37 I39 I41 I43 I45">
    <cfRule dxfId="40" operator="containsText" priority="43" text="Yes" type="containsText">
      <formula>NOT(ISERROR(SEARCH("Yes",I7)))</formula>
    </cfRule>
  </conditionalFormatting>
  <conditionalFormatting sqref="H6">
    <cfRule dxfId="39" operator="containsText" priority="40" text="Yes" type="containsText">
      <formula>NOT(ISERROR(SEARCH("Yes",H6)))</formula>
    </cfRule>
  </conditionalFormatting>
  <conditionalFormatting sqref="I6">
    <cfRule dxfId="38" operator="containsText" priority="39" text="Yes" type="containsText">
      <formula>NOT(ISERROR(SEARCH("Yes",I6)))</formula>
    </cfRule>
  </conditionalFormatting>
  <conditionalFormatting sqref="H8">
    <cfRule dxfId="37" operator="containsText" priority="38" text="Yes" type="containsText">
      <formula>NOT(ISERROR(SEARCH("Yes",H8)))</formula>
    </cfRule>
  </conditionalFormatting>
  <conditionalFormatting sqref="I8">
    <cfRule dxfId="36" operator="containsText" priority="37" text="Yes" type="containsText">
      <formula>NOT(ISERROR(SEARCH("Yes",I8)))</formula>
    </cfRule>
  </conditionalFormatting>
  <conditionalFormatting sqref="H10">
    <cfRule dxfId="35" operator="containsText" priority="36" text="Yes" type="containsText">
      <formula>NOT(ISERROR(SEARCH("Yes",H10)))</formula>
    </cfRule>
  </conditionalFormatting>
  <conditionalFormatting sqref="I10">
    <cfRule dxfId="34" operator="containsText" priority="35" text="Yes" type="containsText">
      <formula>NOT(ISERROR(SEARCH("Yes",I10)))</formula>
    </cfRule>
  </conditionalFormatting>
  <conditionalFormatting sqref="H12">
    <cfRule dxfId="33" operator="containsText" priority="34" text="Yes" type="containsText">
      <formula>NOT(ISERROR(SEARCH("Yes",H12)))</formula>
    </cfRule>
  </conditionalFormatting>
  <conditionalFormatting sqref="I12">
    <cfRule dxfId="32" operator="containsText" priority="33" text="Yes" type="containsText">
      <formula>NOT(ISERROR(SEARCH("Yes",I12)))</formula>
    </cfRule>
  </conditionalFormatting>
  <conditionalFormatting sqref="H14">
    <cfRule dxfId="31" operator="containsText" priority="32" text="Yes" type="containsText">
      <formula>NOT(ISERROR(SEARCH("Yes",H14)))</formula>
    </cfRule>
  </conditionalFormatting>
  <conditionalFormatting sqref="I14">
    <cfRule dxfId="30" operator="containsText" priority="31" text="Yes" type="containsText">
      <formula>NOT(ISERROR(SEARCH("Yes",I14)))</formula>
    </cfRule>
  </conditionalFormatting>
  <conditionalFormatting sqref="H16">
    <cfRule dxfId="29" operator="containsText" priority="30" text="Yes" type="containsText">
      <formula>NOT(ISERROR(SEARCH("Yes",H16)))</formula>
    </cfRule>
  </conditionalFormatting>
  <conditionalFormatting sqref="I16">
    <cfRule dxfId="28" operator="containsText" priority="29" text="Yes" type="containsText">
      <formula>NOT(ISERROR(SEARCH("Yes",I16)))</formula>
    </cfRule>
  </conditionalFormatting>
  <conditionalFormatting sqref="H18">
    <cfRule dxfId="27" operator="containsText" priority="28" text="Yes" type="containsText">
      <formula>NOT(ISERROR(SEARCH("Yes",H18)))</formula>
    </cfRule>
  </conditionalFormatting>
  <conditionalFormatting sqref="I18">
    <cfRule dxfId="26" operator="containsText" priority="27" text="Yes" type="containsText">
      <formula>NOT(ISERROR(SEARCH("Yes",I18)))</formula>
    </cfRule>
  </conditionalFormatting>
  <conditionalFormatting sqref="H20">
    <cfRule dxfId="25" operator="containsText" priority="26" text="Yes" type="containsText">
      <formula>NOT(ISERROR(SEARCH("Yes",H20)))</formula>
    </cfRule>
  </conditionalFormatting>
  <conditionalFormatting sqref="I20">
    <cfRule dxfId="24" operator="containsText" priority="25" text="Yes" type="containsText">
      <formula>NOT(ISERROR(SEARCH("Yes",I20)))</formula>
    </cfRule>
  </conditionalFormatting>
  <conditionalFormatting sqref="H22">
    <cfRule dxfId="23" operator="containsText" priority="24" text="Yes" type="containsText">
      <formula>NOT(ISERROR(SEARCH("Yes",H22)))</formula>
    </cfRule>
  </conditionalFormatting>
  <conditionalFormatting sqref="I22">
    <cfRule dxfId="22" operator="containsText" priority="23" text="Yes" type="containsText">
      <formula>NOT(ISERROR(SEARCH("Yes",I22)))</formula>
    </cfRule>
  </conditionalFormatting>
  <conditionalFormatting sqref="H24">
    <cfRule dxfId="21" operator="containsText" priority="22" text="Yes" type="containsText">
      <formula>NOT(ISERROR(SEARCH("Yes",H24)))</formula>
    </cfRule>
  </conditionalFormatting>
  <conditionalFormatting sqref="I24">
    <cfRule dxfId="20" operator="containsText" priority="21" text="Yes" type="containsText">
      <formula>NOT(ISERROR(SEARCH("Yes",I24)))</formula>
    </cfRule>
  </conditionalFormatting>
  <conditionalFormatting sqref="H26">
    <cfRule dxfId="19" operator="containsText" priority="20" text="Yes" type="containsText">
      <formula>NOT(ISERROR(SEARCH("Yes",H26)))</formula>
    </cfRule>
  </conditionalFormatting>
  <conditionalFormatting sqref="I26">
    <cfRule dxfId="18" operator="containsText" priority="19" text="Yes" type="containsText">
      <formula>NOT(ISERROR(SEARCH("Yes",I26)))</formula>
    </cfRule>
  </conditionalFormatting>
  <conditionalFormatting sqref="H28">
    <cfRule dxfId="17" operator="containsText" priority="18" text="Yes" type="containsText">
      <formula>NOT(ISERROR(SEARCH("Yes",H28)))</formula>
    </cfRule>
  </conditionalFormatting>
  <conditionalFormatting sqref="I28">
    <cfRule dxfId="16" operator="containsText" priority="17" text="Yes" type="containsText">
      <formula>NOT(ISERROR(SEARCH("Yes",I28)))</formula>
    </cfRule>
  </conditionalFormatting>
  <conditionalFormatting sqref="H30">
    <cfRule dxfId="15" operator="containsText" priority="16" text="Yes" type="containsText">
      <formula>NOT(ISERROR(SEARCH("Yes",H30)))</formula>
    </cfRule>
  </conditionalFormatting>
  <conditionalFormatting sqref="I30">
    <cfRule dxfId="14" operator="containsText" priority="15" text="Yes" type="containsText">
      <formula>NOT(ISERROR(SEARCH("Yes",I30)))</formula>
    </cfRule>
  </conditionalFormatting>
  <conditionalFormatting sqref="H32">
    <cfRule dxfId="13" operator="containsText" priority="14" text="Yes" type="containsText">
      <formula>NOT(ISERROR(SEARCH("Yes",H32)))</formula>
    </cfRule>
  </conditionalFormatting>
  <conditionalFormatting sqref="I32">
    <cfRule dxfId="12" operator="containsText" priority="13" text="Yes" type="containsText">
      <formula>NOT(ISERROR(SEARCH("Yes",I32)))</formula>
    </cfRule>
  </conditionalFormatting>
  <conditionalFormatting sqref="H34">
    <cfRule dxfId="11" operator="containsText" priority="12" text="Yes" type="containsText">
      <formula>NOT(ISERROR(SEARCH("Yes",H34)))</formula>
    </cfRule>
  </conditionalFormatting>
  <conditionalFormatting sqref="I34">
    <cfRule dxfId="10" operator="containsText" priority="11" text="Yes" type="containsText">
      <formula>NOT(ISERROR(SEARCH("Yes",I34)))</formula>
    </cfRule>
  </conditionalFormatting>
  <conditionalFormatting sqref="H36">
    <cfRule dxfId="9" operator="containsText" priority="10" text="Yes" type="containsText">
      <formula>NOT(ISERROR(SEARCH("Yes",H36)))</formula>
    </cfRule>
  </conditionalFormatting>
  <conditionalFormatting sqref="I36">
    <cfRule dxfId="8" operator="containsText" priority="9" text="Yes" type="containsText">
      <formula>NOT(ISERROR(SEARCH("Yes",I36)))</formula>
    </cfRule>
  </conditionalFormatting>
  <conditionalFormatting sqref="H38">
    <cfRule dxfId="7" operator="containsText" priority="8" text="Yes" type="containsText">
      <formula>NOT(ISERROR(SEARCH("Yes",H38)))</formula>
    </cfRule>
  </conditionalFormatting>
  <conditionalFormatting sqref="I38">
    <cfRule dxfId="6" operator="containsText" priority="7" text="Yes" type="containsText">
      <formula>NOT(ISERROR(SEARCH("Yes",I38)))</formula>
    </cfRule>
  </conditionalFormatting>
  <conditionalFormatting sqref="H40">
    <cfRule dxfId="5" operator="containsText" priority="6" text="Yes" type="containsText">
      <formula>NOT(ISERROR(SEARCH("Yes",H40)))</formula>
    </cfRule>
  </conditionalFormatting>
  <conditionalFormatting sqref="I40">
    <cfRule dxfId="4" operator="containsText" priority="5" text="Yes" type="containsText">
      <formula>NOT(ISERROR(SEARCH("Yes",I40)))</formula>
    </cfRule>
  </conditionalFormatting>
  <conditionalFormatting sqref="H42">
    <cfRule dxfId="3" operator="containsText" priority="4" text="Yes" type="containsText">
      <formula>NOT(ISERROR(SEARCH("Yes",H42)))</formula>
    </cfRule>
  </conditionalFormatting>
  <conditionalFormatting sqref="I42">
    <cfRule dxfId="2" operator="containsText" priority="3" text="Yes" type="containsText">
      <formula>NOT(ISERROR(SEARCH("Yes",I42)))</formula>
    </cfRule>
  </conditionalFormatting>
  <conditionalFormatting sqref="H44">
    <cfRule dxfId="1" operator="containsText" priority="2" text="Yes" type="containsText">
      <formula>NOT(ISERROR(SEARCH("Yes",H44)))</formula>
    </cfRule>
  </conditionalFormatting>
  <conditionalFormatting sqref="I44">
    <cfRule dxfId="0" operator="containsText" priority="1" text="Yes" type="containsText">
      <formula>NOT(ISERROR(SEARCH("Yes",I44)))</formula>
    </cfRule>
  </conditionalFormatting>
  <pageMargins bottom="0.4" footer="0.3" header="0.3" left="0.2" right="0.2" top="0.4"/>
  <pageSetup horizontalDpi="1200" orientation="portrait" r:id="rId1" verticalDpi="1200"/>
  <legacy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20"/>
  <sheetViews>
    <sheetView tabSelected="1" topLeftCell="A118" workbookViewId="0">
      <selection activeCell="A167" sqref="A167:H220"/>
    </sheetView>
  </sheetViews>
  <sheetFormatPr defaultRowHeight="12.75"/>
  <cols>
    <col min="1" max="1" customWidth="true" style="23" width="5.7109375" collapsed="false"/>
    <col min="2" max="2" customWidth="true" style="23" width="19.5703125" collapsed="false"/>
    <col min="3" max="3" customWidth="true" style="23" width="23.140625" collapsed="false"/>
    <col min="4" max="4" customWidth="true" style="23" width="11.7109375" collapsed="false"/>
    <col min="5" max="5" customWidth="true" style="23" width="25.0" collapsed="false"/>
    <col min="6" max="6" customWidth="true" style="23" width="4.85546875" collapsed="false"/>
    <col min="7" max="7" customWidth="true" style="23" width="5.5703125" collapsed="false"/>
    <col min="8" max="9" customWidth="true" style="23" width="5.140625" collapsed="false"/>
    <col min="10" max="11" customWidth="true" style="23" width="52.140625" collapsed="false"/>
    <col min="12" max="16384" style="23" width="9.140625" collapsed="false"/>
  </cols>
  <sheetData>
    <row ht="18.75" r="1" spans="1:12" hidden="true">
      <c r="A1" s="152" t="s">
        <v>1007</v>
      </c>
      <c r="B1" s="152"/>
      <c r="C1" s="152"/>
      <c r="D1" s="152"/>
      <c r="E1" s="152"/>
      <c r="F1" s="152"/>
      <c r="G1" s="152"/>
      <c r="H1" s="99"/>
      <c r="I1" s="99"/>
    </row>
    <row r="2" hidden="true"/>
    <row ht="15.75" r="3" spans="1:12" hidden="true">
      <c r="A3" s="166" t="s">
        <v>1015</v>
      </c>
      <c r="B3" s="166"/>
      <c r="C3" s="15"/>
      <c r="D3" s="167" t="s">
        <v>1040</v>
      </c>
      <c r="E3" s="167"/>
      <c r="F3" s="167"/>
      <c r="G3" s="167"/>
      <c r="H3" s="167"/>
    </row>
    <row customHeight="1" ht="16.5" r="4" spans="1:12" hidden="true">
      <c r="A4" s="166" t="s">
        <v>1013</v>
      </c>
      <c r="B4" s="166"/>
      <c r="C4" s="166"/>
      <c r="D4" s="95" t="s">
        <v>1028</v>
      </c>
      <c r="E4" s="95"/>
      <c r="F4" s="95"/>
      <c r="G4" s="95"/>
      <c r="H4" s="95"/>
      <c r="I4" s="95"/>
      <c r="L4" s="53"/>
    </row>
    <row r="5" spans="1:12" hidden="true">
      <c r="A5" s="169" t="s">
        <v>1089</v>
      </c>
      <c r="B5" s="169"/>
      <c r="C5" s="169"/>
      <c r="D5" s="169"/>
      <c r="E5" s="169"/>
      <c r="F5" s="169"/>
      <c r="G5" s="169"/>
      <c r="H5" s="169"/>
      <c r="I5" s="98"/>
    </row>
    <row r="6" spans="1:12" hidden="true">
      <c r="A6" s="169"/>
      <c r="B6" s="169"/>
      <c r="C6" s="169"/>
      <c r="D6" s="169"/>
      <c r="E6" s="169"/>
      <c r="F6" s="169"/>
      <c r="G6" s="169"/>
      <c r="H6" s="169"/>
      <c r="I6" s="98"/>
    </row>
    <row r="7" spans="1:12" hidden="true">
      <c r="A7" s="169"/>
      <c r="B7" s="169"/>
      <c r="C7" s="169"/>
      <c r="D7" s="169"/>
      <c r="E7" s="169"/>
      <c r="F7" s="169"/>
      <c r="G7" s="169"/>
      <c r="H7" s="169"/>
      <c r="I7" s="98"/>
    </row>
    <row r="8" spans="1:12" hidden="true">
      <c r="A8" s="169"/>
      <c r="B8" s="169"/>
      <c r="C8" s="169"/>
      <c r="D8" s="169"/>
      <c r="E8" s="169"/>
      <c r="F8" s="169"/>
      <c r="G8" s="169"/>
      <c r="H8" s="169"/>
      <c r="I8" s="98"/>
    </row>
    <row r="9" spans="1:12" hidden="true">
      <c r="A9" s="169"/>
      <c r="B9" s="169"/>
      <c r="C9" s="169"/>
      <c r="D9" s="169"/>
      <c r="E9" s="169"/>
      <c r="F9" s="169"/>
      <c r="G9" s="169"/>
      <c r="H9" s="169"/>
      <c r="I9" s="98"/>
    </row>
    <row r="10" spans="1:12" hidden="true">
      <c r="A10" s="169"/>
      <c r="B10" s="169"/>
      <c r="C10" s="169"/>
      <c r="D10" s="169"/>
      <c r="E10" s="169"/>
      <c r="F10" s="169"/>
      <c r="G10" s="169"/>
      <c r="H10" s="169"/>
      <c r="I10" s="98"/>
    </row>
    <row r="11" spans="1:12" hidden="true">
      <c r="A11" s="169"/>
      <c r="B11" s="169"/>
      <c r="C11" s="169"/>
      <c r="D11" s="169"/>
      <c r="E11" s="169"/>
      <c r="F11" s="169"/>
      <c r="G11" s="169"/>
      <c r="H11" s="169"/>
      <c r="I11" s="98"/>
    </row>
    <row r="12" spans="1:12" hidden="true">
      <c r="A12" s="169"/>
      <c r="B12" s="169"/>
      <c r="C12" s="169"/>
      <c r="D12" s="169"/>
      <c r="E12" s="169"/>
      <c r="F12" s="169"/>
      <c r="G12" s="169"/>
      <c r="H12" s="169"/>
      <c r="I12" s="98"/>
    </row>
    <row r="13" spans="1:12" hidden="true">
      <c r="A13" s="169"/>
      <c r="B13" s="169"/>
      <c r="C13" s="169"/>
      <c r="D13" s="169"/>
      <c r="E13" s="169"/>
      <c r="F13" s="169"/>
      <c r="G13" s="169"/>
      <c r="H13" s="169"/>
      <c r="I13" s="98"/>
    </row>
    <row r="14" spans="1:12" hidden="true">
      <c r="A14" s="169"/>
      <c r="B14" s="169"/>
      <c r="C14" s="169"/>
      <c r="D14" s="169"/>
      <c r="E14" s="169"/>
      <c r="F14" s="169"/>
      <c r="G14" s="169"/>
      <c r="H14" s="169"/>
      <c r="I14" s="98"/>
    </row>
    <row r="15" spans="1:12" hidden="true">
      <c r="A15" s="169"/>
      <c r="B15" s="169"/>
      <c r="C15" s="169"/>
      <c r="D15" s="169"/>
      <c r="E15" s="169"/>
      <c r="F15" s="169"/>
      <c r="G15" s="169"/>
      <c r="H15" s="169"/>
      <c r="I15" s="98"/>
    </row>
    <row r="16" spans="1:12" hidden="true">
      <c r="A16" s="169"/>
      <c r="B16" s="169"/>
      <c r="C16" s="169"/>
      <c r="D16" s="169"/>
      <c r="E16" s="169"/>
      <c r="F16" s="169"/>
      <c r="G16" s="169"/>
      <c r="H16" s="169"/>
      <c r="I16" s="98"/>
    </row>
    <row r="17" spans="1:9" hidden="true">
      <c r="A17" s="169"/>
      <c r="B17" s="169"/>
      <c r="C17" s="169"/>
      <c r="D17" s="169"/>
      <c r="E17" s="169"/>
      <c r="F17" s="169"/>
      <c r="G17" s="169"/>
      <c r="H17" s="169"/>
      <c r="I17" s="98"/>
    </row>
    <row r="18" spans="1:9" hidden="true">
      <c r="A18" s="169"/>
      <c r="B18" s="169"/>
      <c r="C18" s="169"/>
      <c r="D18" s="169"/>
      <c r="E18" s="169"/>
      <c r="F18" s="169"/>
      <c r="G18" s="169"/>
      <c r="H18" s="169"/>
      <c r="I18" s="98"/>
    </row>
    <row r="19" spans="1:9" hidden="true">
      <c r="A19" s="169"/>
      <c r="B19" s="169"/>
      <c r="C19" s="169"/>
      <c r="D19" s="169"/>
      <c r="E19" s="169"/>
      <c r="F19" s="169"/>
      <c r="G19" s="169"/>
      <c r="H19" s="169"/>
      <c r="I19" s="98"/>
    </row>
    <row r="20" spans="1:9" hidden="true">
      <c r="A20" s="169"/>
      <c r="B20" s="169"/>
      <c r="C20" s="169"/>
      <c r="D20" s="169"/>
      <c r="E20" s="169"/>
      <c r="F20" s="169"/>
      <c r="G20" s="169"/>
      <c r="H20" s="169"/>
      <c r="I20" s="98"/>
    </row>
    <row r="21" spans="1:9" hidden="true">
      <c r="A21" s="169"/>
      <c r="B21" s="169"/>
      <c r="C21" s="169"/>
      <c r="D21" s="169"/>
      <c r="E21" s="169"/>
      <c r="F21" s="169"/>
      <c r="G21" s="169"/>
      <c r="H21" s="169"/>
      <c r="I21" s="98"/>
    </row>
    <row r="22" spans="1:9" hidden="true">
      <c r="A22" s="169"/>
      <c r="B22" s="169"/>
      <c r="C22" s="169"/>
      <c r="D22" s="169"/>
      <c r="E22" s="169"/>
      <c r="F22" s="169"/>
      <c r="G22" s="169"/>
      <c r="H22" s="169"/>
      <c r="I22" s="98"/>
    </row>
    <row r="23" spans="1:9" hidden="true">
      <c r="A23" s="169"/>
      <c r="B23" s="169"/>
      <c r="C23" s="169"/>
      <c r="D23" s="169"/>
      <c r="E23" s="169"/>
      <c r="F23" s="169"/>
      <c r="G23" s="169"/>
      <c r="H23" s="169"/>
      <c r="I23" s="98"/>
    </row>
    <row r="24" spans="1:9" hidden="true">
      <c r="A24" s="169"/>
      <c r="B24" s="169"/>
      <c r="C24" s="169"/>
      <c r="D24" s="169"/>
      <c r="E24" s="169"/>
      <c r="F24" s="169"/>
      <c r="G24" s="169"/>
      <c r="H24" s="169"/>
      <c r="I24" s="98"/>
    </row>
    <row r="25" spans="1:9" hidden="true">
      <c r="A25" s="169"/>
      <c r="B25" s="169"/>
      <c r="C25" s="169"/>
      <c r="D25" s="169"/>
      <c r="E25" s="169"/>
      <c r="F25" s="169"/>
      <c r="G25" s="169"/>
      <c r="H25" s="169"/>
      <c r="I25" s="98"/>
    </row>
    <row r="26" spans="1:9" hidden="true">
      <c r="A26" s="169"/>
      <c r="B26" s="169"/>
      <c r="C26" s="169"/>
      <c r="D26" s="169"/>
      <c r="E26" s="169"/>
      <c r="F26" s="169"/>
      <c r="G26" s="169"/>
      <c r="H26" s="169"/>
      <c r="I26" s="98"/>
    </row>
    <row r="27" spans="1:9" hidden="true">
      <c r="A27" s="169"/>
      <c r="B27" s="169"/>
      <c r="C27" s="169"/>
      <c r="D27" s="169"/>
      <c r="E27" s="169"/>
      <c r="F27" s="169"/>
      <c r="G27" s="169"/>
      <c r="H27" s="169"/>
      <c r="I27" s="98"/>
    </row>
    <row r="28" spans="1:9" hidden="true">
      <c r="A28" s="169"/>
      <c r="B28" s="169"/>
      <c r="C28" s="169"/>
      <c r="D28" s="169"/>
      <c r="E28" s="169"/>
      <c r="F28" s="169"/>
      <c r="G28" s="169"/>
      <c r="H28" s="169"/>
      <c r="I28" s="98"/>
    </row>
    <row r="29" spans="1:9" hidden="true">
      <c r="A29" s="169"/>
      <c r="B29" s="169"/>
      <c r="C29" s="169"/>
      <c r="D29" s="169"/>
      <c r="E29" s="169"/>
      <c r="F29" s="169"/>
      <c r="G29" s="169"/>
      <c r="H29" s="169"/>
      <c r="I29" s="98"/>
    </row>
    <row r="30" spans="1:9" hidden="true">
      <c r="A30" s="169"/>
      <c r="B30" s="169"/>
      <c r="C30" s="169"/>
      <c r="D30" s="169"/>
      <c r="E30" s="169"/>
      <c r="F30" s="169"/>
      <c r="G30" s="169"/>
      <c r="H30" s="169"/>
      <c r="I30" s="98"/>
    </row>
    <row r="31" spans="1:9" hidden="true">
      <c r="A31" s="169"/>
      <c r="B31" s="169"/>
      <c r="C31" s="169"/>
      <c r="D31" s="169"/>
      <c r="E31" s="169"/>
      <c r="F31" s="169"/>
      <c r="G31" s="169"/>
      <c r="H31" s="169"/>
      <c r="I31" s="98"/>
    </row>
    <row r="32" spans="1:9" hidden="true">
      <c r="A32" s="169"/>
      <c r="B32" s="169"/>
      <c r="C32" s="169"/>
      <c r="D32" s="169"/>
      <c r="E32" s="169"/>
      <c r="F32" s="169"/>
      <c r="G32" s="169"/>
      <c r="H32" s="169"/>
      <c r="I32" s="98"/>
    </row>
    <row r="33" spans="1:9" hidden="true">
      <c r="A33" s="169"/>
      <c r="B33" s="169"/>
      <c r="C33" s="169"/>
      <c r="D33" s="169"/>
      <c r="E33" s="169"/>
      <c r="F33" s="169"/>
      <c r="G33" s="169"/>
      <c r="H33" s="169"/>
      <c r="I33" s="98"/>
    </row>
    <row r="34" spans="1:9" hidden="true">
      <c r="A34" s="169"/>
      <c r="B34" s="169"/>
      <c r="C34" s="169"/>
      <c r="D34" s="169"/>
      <c r="E34" s="169"/>
      <c r="F34" s="169"/>
      <c r="G34" s="169"/>
      <c r="H34" s="169"/>
      <c r="I34" s="98"/>
    </row>
    <row r="35" spans="1:9" hidden="true">
      <c r="A35" s="169"/>
      <c r="B35" s="169"/>
      <c r="C35" s="169"/>
      <c r="D35" s="169"/>
      <c r="E35" s="169"/>
      <c r="F35" s="169"/>
      <c r="G35" s="169"/>
      <c r="H35" s="169"/>
      <c r="I35" s="98"/>
    </row>
    <row r="36" spans="1:9" hidden="true">
      <c r="A36" s="169"/>
      <c r="B36" s="169"/>
      <c r="C36" s="169"/>
      <c r="D36" s="169"/>
      <c r="E36" s="169"/>
      <c r="F36" s="169"/>
      <c r="G36" s="169"/>
      <c r="H36" s="169"/>
      <c r="I36" s="98"/>
    </row>
    <row r="37" spans="1:9" hidden="true">
      <c r="A37" s="169"/>
      <c r="B37" s="169"/>
      <c r="C37" s="169"/>
      <c r="D37" s="169"/>
      <c r="E37" s="169"/>
      <c r="F37" s="169"/>
      <c r="G37" s="169"/>
      <c r="H37" s="169"/>
      <c r="I37" s="98"/>
    </row>
    <row r="38" spans="1:9" hidden="true">
      <c r="A38" s="169"/>
      <c r="B38" s="169"/>
      <c r="C38" s="169"/>
      <c r="D38" s="169"/>
      <c r="E38" s="169"/>
      <c r="F38" s="169"/>
      <c r="G38" s="169"/>
      <c r="H38" s="169"/>
      <c r="I38" s="98"/>
    </row>
    <row r="39" spans="1:9" hidden="true">
      <c r="A39" s="169"/>
      <c r="B39" s="169"/>
      <c r="C39" s="169"/>
      <c r="D39" s="169"/>
      <c r="E39" s="169"/>
      <c r="F39" s="169"/>
      <c r="G39" s="169"/>
      <c r="H39" s="169"/>
      <c r="I39" s="98"/>
    </row>
    <row r="40" spans="1:9" hidden="true">
      <c r="A40" s="169"/>
      <c r="B40" s="169"/>
      <c r="C40" s="169"/>
      <c r="D40" s="169"/>
      <c r="E40" s="169"/>
      <c r="F40" s="169"/>
      <c r="G40" s="169"/>
      <c r="H40" s="169"/>
      <c r="I40" s="98"/>
    </row>
    <row r="41" spans="1:9" hidden="true">
      <c r="A41" s="169"/>
      <c r="B41" s="169"/>
      <c r="C41" s="169"/>
      <c r="D41" s="169"/>
      <c r="E41" s="169"/>
      <c r="F41" s="169"/>
      <c r="G41" s="169"/>
      <c r="H41" s="169"/>
      <c r="I41" s="98"/>
    </row>
    <row r="42" spans="1:9" hidden="true">
      <c r="A42" s="169"/>
      <c r="B42" s="169"/>
      <c r="C42" s="169"/>
      <c r="D42" s="169"/>
      <c r="E42" s="169"/>
      <c r="F42" s="169"/>
      <c r="G42" s="169"/>
      <c r="H42" s="169"/>
      <c r="I42" s="98"/>
    </row>
    <row r="43" spans="1:9" hidden="true">
      <c r="A43" s="169"/>
      <c r="B43" s="169"/>
      <c r="C43" s="169"/>
      <c r="D43" s="169"/>
      <c r="E43" s="169"/>
      <c r="F43" s="169"/>
      <c r="G43" s="169"/>
      <c r="H43" s="169"/>
      <c r="I43" s="98"/>
    </row>
    <row r="44" spans="1:9" hidden="true">
      <c r="A44" s="169"/>
      <c r="B44" s="169"/>
      <c r="C44" s="169"/>
      <c r="D44" s="169"/>
      <c r="E44" s="169"/>
      <c r="F44" s="169"/>
      <c r="G44" s="169"/>
      <c r="H44" s="169"/>
      <c r="I44" s="98"/>
    </row>
    <row r="45" spans="1:9" hidden="true">
      <c r="A45" s="169"/>
      <c r="B45" s="169"/>
      <c r="C45" s="169"/>
      <c r="D45" s="169"/>
      <c r="E45" s="169"/>
      <c r="F45" s="169"/>
      <c r="G45" s="169"/>
      <c r="H45" s="169"/>
      <c r="I45" s="98"/>
    </row>
    <row r="46" spans="1:9" hidden="true">
      <c r="A46" s="169"/>
      <c r="B46" s="169"/>
      <c r="C46" s="169"/>
      <c r="D46" s="169"/>
      <c r="E46" s="169"/>
      <c r="F46" s="169"/>
      <c r="G46" s="169"/>
      <c r="H46" s="169"/>
      <c r="I46" s="98"/>
    </row>
    <row r="47" spans="1:9" hidden="true">
      <c r="A47" s="169"/>
      <c r="B47" s="169"/>
      <c r="C47" s="169"/>
      <c r="D47" s="169"/>
      <c r="E47" s="169"/>
      <c r="F47" s="169"/>
      <c r="G47" s="169"/>
      <c r="H47" s="169"/>
      <c r="I47" s="98"/>
    </row>
    <row r="48" spans="1:9" hidden="true">
      <c r="A48" s="169"/>
      <c r="B48" s="169"/>
      <c r="C48" s="169"/>
      <c r="D48" s="169"/>
      <c r="E48" s="169"/>
      <c r="F48" s="169"/>
      <c r="G48" s="169"/>
      <c r="H48" s="169"/>
      <c r="I48" s="98"/>
    </row>
    <row r="49" spans="1:9" hidden="true">
      <c r="A49" s="169"/>
      <c r="B49" s="169"/>
      <c r="C49" s="169"/>
      <c r="D49" s="169"/>
      <c r="E49" s="169"/>
      <c r="F49" s="169"/>
      <c r="G49" s="169"/>
      <c r="H49" s="169"/>
      <c r="I49" s="98"/>
    </row>
    <row r="50" spans="1:9" hidden="true">
      <c r="A50" s="169"/>
      <c r="B50" s="169"/>
      <c r="C50" s="169"/>
      <c r="D50" s="169"/>
      <c r="E50" s="169"/>
      <c r="F50" s="169"/>
      <c r="G50" s="169"/>
      <c r="H50" s="169"/>
      <c r="I50" s="98"/>
    </row>
    <row r="51" spans="1:9" hidden="true">
      <c r="A51" s="169"/>
      <c r="B51" s="169"/>
      <c r="C51" s="169"/>
      <c r="D51" s="169"/>
      <c r="E51" s="169"/>
      <c r="F51" s="169"/>
      <c r="G51" s="169"/>
      <c r="H51" s="169"/>
      <c r="I51" s="98"/>
    </row>
    <row r="52" spans="1:9" hidden="true">
      <c r="A52" s="169"/>
      <c r="B52" s="169"/>
      <c r="C52" s="169"/>
      <c r="D52" s="169"/>
      <c r="E52" s="169"/>
      <c r="F52" s="169"/>
      <c r="G52" s="169"/>
      <c r="H52" s="169"/>
      <c r="I52" s="98"/>
    </row>
    <row r="53" spans="1:9" hidden="true">
      <c r="A53" s="169"/>
      <c r="B53" s="169"/>
      <c r="C53" s="169"/>
      <c r="D53" s="169"/>
      <c r="E53" s="169"/>
      <c r="F53" s="169"/>
      <c r="G53" s="169"/>
      <c r="H53" s="169"/>
      <c r="I53" s="98"/>
    </row>
    <row customHeight="1" ht="12" r="54" spans="1:9" hidden="true">
      <c r="A54" s="169"/>
      <c r="B54" s="169"/>
      <c r="C54" s="169"/>
      <c r="D54" s="169"/>
      <c r="E54" s="169"/>
      <c r="F54" s="169"/>
      <c r="G54" s="169"/>
      <c r="H54" s="169"/>
      <c r="I54" s="98"/>
    </row>
    <row r="55" spans="1:9" hidden="true">
      <c r="A55" s="169"/>
      <c r="B55" s="169"/>
      <c r="C55" s="169"/>
      <c r="D55" s="169"/>
      <c r="E55" s="169"/>
      <c r="F55" s="169"/>
      <c r="G55" s="169"/>
      <c r="H55" s="169"/>
      <c r="I55" s="98"/>
    </row>
    <row r="56" spans="1:9" hidden="true">
      <c r="A56" s="169"/>
      <c r="B56" s="169"/>
      <c r="C56" s="169"/>
      <c r="D56" s="169"/>
      <c r="E56" s="169"/>
      <c r="F56" s="169"/>
      <c r="G56" s="169"/>
      <c r="H56" s="169"/>
      <c r="I56" s="98"/>
    </row>
    <row r="57" spans="1:9" hidden="true">
      <c r="A57" s="169"/>
      <c r="B57" s="169"/>
      <c r="C57" s="169"/>
      <c r="D57" s="169"/>
      <c r="E57" s="169"/>
      <c r="F57" s="169"/>
      <c r="G57" s="169"/>
      <c r="H57" s="169"/>
      <c r="I57" s="107"/>
    </row>
    <row r="58" spans="1:9" hidden="true">
      <c r="A58" s="169"/>
      <c r="B58" s="169"/>
      <c r="C58" s="169"/>
      <c r="D58" s="169"/>
      <c r="E58" s="169"/>
      <c r="F58" s="169"/>
      <c r="G58" s="169"/>
      <c r="H58" s="169"/>
      <c r="I58" s="106"/>
    </row>
    <row r="59" spans="1:9" hidden="true">
      <c r="A59" s="169" t="s">
        <v>1089</v>
      </c>
      <c r="B59" s="169"/>
      <c r="C59" s="169"/>
      <c r="D59" s="169"/>
      <c r="E59" s="169"/>
      <c r="F59" s="169"/>
      <c r="G59" s="169"/>
      <c r="H59" s="169"/>
      <c r="I59" s="105"/>
    </row>
    <row r="60" spans="1:9" hidden="true">
      <c r="A60" s="169"/>
      <c r="B60" s="169"/>
      <c r="C60" s="169"/>
      <c r="D60" s="169"/>
      <c r="E60" s="169"/>
      <c r="F60" s="169"/>
      <c r="G60" s="169"/>
      <c r="H60" s="169"/>
      <c r="I60" s="92"/>
    </row>
    <row r="61" spans="1:9" hidden="true">
      <c r="A61" s="169"/>
      <c r="B61" s="169"/>
      <c r="C61" s="169"/>
      <c r="D61" s="169"/>
      <c r="E61" s="169"/>
      <c r="F61" s="169"/>
      <c r="G61" s="169"/>
      <c r="H61" s="169"/>
      <c r="I61" s="92"/>
    </row>
    <row r="62" spans="1:9" hidden="true">
      <c r="A62" s="169"/>
      <c r="B62" s="169"/>
      <c r="C62" s="169"/>
      <c r="D62" s="169"/>
      <c r="E62" s="169"/>
      <c r="F62" s="169"/>
      <c r="G62" s="169"/>
      <c r="H62" s="169"/>
      <c r="I62" s="92"/>
    </row>
    <row r="63" spans="1:9" hidden="true">
      <c r="A63" s="169"/>
      <c r="B63" s="169"/>
      <c r="C63" s="169"/>
      <c r="D63" s="169"/>
      <c r="E63" s="169"/>
      <c r="F63" s="169"/>
      <c r="G63" s="169"/>
      <c r="H63" s="169"/>
      <c r="I63" s="92"/>
    </row>
    <row r="64" spans="1:9" hidden="true">
      <c r="A64" s="169"/>
      <c r="B64" s="169"/>
      <c r="C64" s="169"/>
      <c r="D64" s="169"/>
      <c r="E64" s="169"/>
      <c r="F64" s="169"/>
      <c r="G64" s="169"/>
      <c r="H64" s="169"/>
      <c r="I64" s="92"/>
    </row>
    <row r="65" spans="1:9" hidden="true">
      <c r="A65" s="169"/>
      <c r="B65" s="169"/>
      <c r="C65" s="169"/>
      <c r="D65" s="169"/>
      <c r="E65" s="169"/>
      <c r="F65" s="169"/>
      <c r="G65" s="169"/>
      <c r="H65" s="169"/>
      <c r="I65" s="92"/>
    </row>
    <row r="66" spans="1:9" hidden="true">
      <c r="A66" s="169"/>
      <c r="B66" s="169"/>
      <c r="C66" s="169"/>
      <c r="D66" s="169"/>
      <c r="E66" s="169"/>
      <c r="F66" s="169"/>
      <c r="G66" s="169"/>
      <c r="H66" s="169"/>
      <c r="I66" s="92"/>
    </row>
    <row r="67" spans="1:9" hidden="true">
      <c r="A67" s="169"/>
      <c r="B67" s="169"/>
      <c r="C67" s="169"/>
      <c r="D67" s="169"/>
      <c r="E67" s="169"/>
      <c r="F67" s="169"/>
      <c r="G67" s="169"/>
      <c r="H67" s="169"/>
      <c r="I67" s="92"/>
    </row>
    <row r="68" spans="1:9" hidden="true">
      <c r="A68" s="169"/>
      <c r="B68" s="169"/>
      <c r="C68" s="169"/>
      <c r="D68" s="169"/>
      <c r="E68" s="169"/>
      <c r="F68" s="169"/>
      <c r="G68" s="169"/>
      <c r="H68" s="169"/>
      <c r="I68" s="92"/>
    </row>
    <row r="69" spans="1:9" hidden="true">
      <c r="A69" s="169"/>
      <c r="B69" s="169"/>
      <c r="C69" s="169"/>
      <c r="D69" s="169"/>
      <c r="E69" s="169"/>
      <c r="F69" s="169"/>
      <c r="G69" s="169"/>
      <c r="H69" s="169"/>
      <c r="I69" s="92"/>
    </row>
    <row r="70" spans="1:9" hidden="true">
      <c r="A70" s="169"/>
      <c r="B70" s="169"/>
      <c r="C70" s="169"/>
      <c r="D70" s="169"/>
      <c r="E70" s="169"/>
      <c r="F70" s="169"/>
      <c r="G70" s="169"/>
      <c r="H70" s="169"/>
      <c r="I70" s="92"/>
    </row>
    <row r="71" spans="1:9" hidden="true">
      <c r="A71" s="169"/>
      <c r="B71" s="169"/>
      <c r="C71" s="169"/>
      <c r="D71" s="169"/>
      <c r="E71" s="169"/>
      <c r="F71" s="169"/>
      <c r="G71" s="169"/>
      <c r="H71" s="169"/>
      <c r="I71" s="92"/>
    </row>
    <row r="72" spans="1:9" hidden="true">
      <c r="A72" s="169"/>
      <c r="B72" s="169"/>
      <c r="C72" s="169"/>
      <c r="D72" s="169"/>
      <c r="E72" s="169"/>
      <c r="F72" s="169"/>
      <c r="G72" s="169"/>
      <c r="H72" s="169"/>
      <c r="I72" s="92"/>
    </row>
    <row r="73" spans="1:9" hidden="true">
      <c r="A73" s="169"/>
      <c r="B73" s="169"/>
      <c r="C73" s="169"/>
      <c r="D73" s="169"/>
      <c r="E73" s="169"/>
      <c r="F73" s="169"/>
      <c r="G73" s="169"/>
      <c r="H73" s="169"/>
      <c r="I73" s="92"/>
    </row>
    <row r="74" spans="1:9" hidden="true">
      <c r="A74" s="169"/>
      <c r="B74" s="169"/>
      <c r="C74" s="169"/>
      <c r="D74" s="169"/>
      <c r="E74" s="169"/>
      <c r="F74" s="169"/>
      <c r="G74" s="169"/>
      <c r="H74" s="169"/>
      <c r="I74" s="92"/>
    </row>
    <row r="75" spans="1:9" hidden="true">
      <c r="A75" s="169"/>
      <c r="B75" s="169"/>
      <c r="C75" s="169"/>
      <c r="D75" s="169"/>
      <c r="E75" s="169"/>
      <c r="F75" s="169"/>
      <c r="G75" s="169"/>
      <c r="H75" s="169"/>
      <c r="I75" s="92"/>
    </row>
    <row r="76" spans="1:9" hidden="true">
      <c r="A76" s="169"/>
      <c r="B76" s="169"/>
      <c r="C76" s="169"/>
      <c r="D76" s="169"/>
      <c r="E76" s="169"/>
      <c r="F76" s="169"/>
      <c r="G76" s="169"/>
      <c r="H76" s="169"/>
      <c r="I76" s="92"/>
    </row>
    <row r="77" spans="1:9" hidden="true">
      <c r="A77" s="169"/>
      <c r="B77" s="169"/>
      <c r="C77" s="169"/>
      <c r="D77" s="169"/>
      <c r="E77" s="169"/>
      <c r="F77" s="169"/>
      <c r="G77" s="169"/>
      <c r="H77" s="169"/>
      <c r="I77" s="92"/>
    </row>
    <row r="78" spans="1:9" hidden="true">
      <c r="A78" s="169"/>
      <c r="B78" s="169"/>
      <c r="C78" s="169"/>
      <c r="D78" s="169"/>
      <c r="E78" s="169"/>
      <c r="F78" s="169"/>
      <c r="G78" s="169"/>
      <c r="H78" s="169"/>
      <c r="I78" s="92"/>
    </row>
    <row r="79" spans="1:9" hidden="true">
      <c r="A79" s="169"/>
      <c r="B79" s="169"/>
      <c r="C79" s="169"/>
      <c r="D79" s="169"/>
      <c r="E79" s="169"/>
      <c r="F79" s="169"/>
      <c r="G79" s="169"/>
      <c r="H79" s="169"/>
      <c r="I79" s="92"/>
    </row>
    <row r="80" spans="1:9" hidden="true">
      <c r="A80" s="169"/>
      <c r="B80" s="169"/>
      <c r="C80" s="169"/>
      <c r="D80" s="169"/>
      <c r="E80" s="169"/>
      <c r="F80" s="169"/>
      <c r="G80" s="169"/>
      <c r="H80" s="169"/>
      <c r="I80" s="92"/>
    </row>
    <row r="81" spans="1:9" hidden="true">
      <c r="A81" s="169"/>
      <c r="B81" s="169"/>
      <c r="C81" s="169"/>
      <c r="D81" s="169"/>
      <c r="E81" s="169"/>
      <c r="F81" s="169"/>
      <c r="G81" s="169"/>
      <c r="H81" s="169"/>
      <c r="I81" s="92"/>
    </row>
    <row r="82" spans="1:9" hidden="true">
      <c r="A82" s="169"/>
      <c r="B82" s="169"/>
      <c r="C82" s="169"/>
      <c r="D82" s="169"/>
      <c r="E82" s="169"/>
      <c r="F82" s="169"/>
      <c r="G82" s="169"/>
      <c r="H82" s="169"/>
      <c r="I82" s="92"/>
    </row>
    <row r="83" spans="1:9" hidden="true">
      <c r="A83" s="169"/>
      <c r="B83" s="169"/>
      <c r="C83" s="169"/>
      <c r="D83" s="169"/>
      <c r="E83" s="169"/>
      <c r="F83" s="169"/>
      <c r="G83" s="169"/>
      <c r="H83" s="169"/>
      <c r="I83" s="92"/>
    </row>
    <row r="84" spans="1:9" hidden="true">
      <c r="A84" s="169"/>
      <c r="B84" s="169"/>
      <c r="C84" s="169"/>
      <c r="D84" s="169"/>
      <c r="E84" s="169"/>
      <c r="F84" s="169"/>
      <c r="G84" s="169"/>
      <c r="H84" s="169"/>
      <c r="I84" s="92"/>
    </row>
    <row r="85" spans="1:9" hidden="true">
      <c r="A85" s="169"/>
      <c r="B85" s="169"/>
      <c r="C85" s="169"/>
      <c r="D85" s="169"/>
      <c r="E85" s="169"/>
      <c r="F85" s="169"/>
      <c r="G85" s="169"/>
      <c r="H85" s="169"/>
      <c r="I85" s="92"/>
    </row>
    <row r="86" spans="1:9" hidden="true">
      <c r="A86" s="169"/>
      <c r="B86" s="169"/>
      <c r="C86" s="169"/>
      <c r="D86" s="169"/>
      <c r="E86" s="169"/>
      <c r="F86" s="169"/>
      <c r="G86" s="169"/>
      <c r="H86" s="169"/>
      <c r="I86" s="92"/>
    </row>
    <row r="87" spans="1:9" hidden="true">
      <c r="A87" s="169"/>
      <c r="B87" s="169"/>
      <c r="C87" s="169"/>
      <c r="D87" s="169"/>
      <c r="E87" s="169"/>
      <c r="F87" s="169"/>
      <c r="G87" s="169"/>
      <c r="H87" s="169"/>
      <c r="I87" s="92"/>
    </row>
    <row r="88" spans="1:9" hidden="true">
      <c r="A88" s="169"/>
      <c r="B88" s="169"/>
      <c r="C88" s="169"/>
      <c r="D88" s="169"/>
      <c r="E88" s="169"/>
      <c r="F88" s="169"/>
      <c r="G88" s="169"/>
      <c r="H88" s="169"/>
      <c r="I88" s="92"/>
    </row>
    <row r="89" spans="1:9" hidden="true">
      <c r="A89" s="169"/>
      <c r="B89" s="169"/>
      <c r="C89" s="169"/>
      <c r="D89" s="169"/>
      <c r="E89" s="169"/>
      <c r="F89" s="169"/>
      <c r="G89" s="169"/>
      <c r="H89" s="169"/>
      <c r="I89" s="92"/>
    </row>
    <row r="90" spans="1:9" hidden="true">
      <c r="A90" s="169"/>
      <c r="B90" s="169"/>
      <c r="C90" s="169"/>
      <c r="D90" s="169"/>
      <c r="E90" s="169"/>
      <c r="F90" s="169"/>
      <c r="G90" s="169"/>
      <c r="H90" s="169"/>
      <c r="I90" s="92"/>
    </row>
    <row r="91" spans="1:9" hidden="true">
      <c r="A91" s="169"/>
      <c r="B91" s="169"/>
      <c r="C91" s="169"/>
      <c r="D91" s="169"/>
      <c r="E91" s="169"/>
      <c r="F91" s="169"/>
      <c r="G91" s="169"/>
      <c r="H91" s="169"/>
      <c r="I91" s="92"/>
    </row>
    <row r="92" spans="1:9" hidden="true">
      <c r="A92" s="169"/>
      <c r="B92" s="169"/>
      <c r="C92" s="169"/>
      <c r="D92" s="169"/>
      <c r="E92" s="169"/>
      <c r="F92" s="169"/>
      <c r="G92" s="169"/>
      <c r="H92" s="169"/>
      <c r="I92" s="92"/>
    </row>
    <row r="93" spans="1:9" hidden="true">
      <c r="A93" s="169"/>
      <c r="B93" s="169"/>
      <c r="C93" s="169"/>
      <c r="D93" s="169"/>
      <c r="E93" s="169"/>
      <c r="F93" s="169"/>
      <c r="G93" s="169"/>
      <c r="H93" s="169"/>
      <c r="I93" s="92"/>
    </row>
    <row r="94" spans="1:9" hidden="true">
      <c r="A94" s="169"/>
      <c r="B94" s="169"/>
      <c r="C94" s="169"/>
      <c r="D94" s="169"/>
      <c r="E94" s="169"/>
      <c r="F94" s="169"/>
      <c r="G94" s="169"/>
      <c r="H94" s="169"/>
      <c r="I94" s="92"/>
    </row>
    <row r="95" spans="1:9" hidden="true">
      <c r="A95" s="169"/>
      <c r="B95" s="169"/>
      <c r="C95" s="169"/>
      <c r="D95" s="169"/>
      <c r="E95" s="169"/>
      <c r="F95" s="169"/>
      <c r="G95" s="169"/>
      <c r="H95" s="169"/>
      <c r="I95" s="92"/>
    </row>
    <row r="96" spans="1:9" hidden="true">
      <c r="A96" s="169"/>
      <c r="B96" s="169"/>
      <c r="C96" s="169"/>
      <c r="D96" s="169"/>
      <c r="E96" s="169"/>
      <c r="F96" s="169"/>
      <c r="G96" s="169"/>
      <c r="H96" s="169"/>
      <c r="I96" s="92"/>
    </row>
    <row r="97" spans="1:9" hidden="true">
      <c r="A97" s="169"/>
      <c r="B97" s="169"/>
      <c r="C97" s="169"/>
      <c r="D97" s="169"/>
      <c r="E97" s="169"/>
      <c r="F97" s="169"/>
      <c r="G97" s="169"/>
      <c r="H97" s="169"/>
      <c r="I97" s="92"/>
    </row>
    <row r="98" spans="1:9" hidden="true">
      <c r="A98" s="169"/>
      <c r="B98" s="169"/>
      <c r="C98" s="169"/>
      <c r="D98" s="169"/>
      <c r="E98" s="169"/>
      <c r="F98" s="169"/>
      <c r="G98" s="169"/>
      <c r="H98" s="169"/>
      <c r="I98" s="92"/>
    </row>
    <row r="99" spans="1:9" hidden="true">
      <c r="A99" s="169"/>
      <c r="B99" s="169"/>
      <c r="C99" s="169"/>
      <c r="D99" s="169"/>
      <c r="E99" s="169"/>
      <c r="F99" s="169"/>
      <c r="G99" s="169"/>
      <c r="H99" s="169"/>
      <c r="I99" s="92"/>
    </row>
    <row r="100" spans="1:9" hidden="true">
      <c r="A100" s="169"/>
      <c r="B100" s="169"/>
      <c r="C100" s="169"/>
      <c r="D100" s="169"/>
      <c r="E100" s="169"/>
      <c r="F100" s="169"/>
      <c r="G100" s="169"/>
      <c r="H100" s="169"/>
      <c r="I100" s="92"/>
    </row>
    <row r="101" spans="1:9" hidden="true">
      <c r="A101" s="169"/>
      <c r="B101" s="169"/>
      <c r="C101" s="169"/>
      <c r="D101" s="169"/>
      <c r="E101" s="169"/>
      <c r="F101" s="169"/>
      <c r="G101" s="169"/>
      <c r="H101" s="169"/>
      <c r="I101" s="92"/>
    </row>
    <row r="102" spans="1:9" hidden="true">
      <c r="A102" s="169"/>
      <c r="B102" s="169"/>
      <c r="C102" s="169"/>
      <c r="D102" s="169"/>
      <c r="E102" s="169"/>
      <c r="F102" s="169"/>
      <c r="G102" s="169"/>
      <c r="H102" s="169"/>
      <c r="I102" s="92"/>
    </row>
    <row r="103" spans="1:9" hidden="true">
      <c r="A103" s="169"/>
      <c r="B103" s="169"/>
      <c r="C103" s="169"/>
      <c r="D103" s="169"/>
      <c r="E103" s="169"/>
      <c r="F103" s="169"/>
      <c r="G103" s="169"/>
      <c r="H103" s="169"/>
      <c r="I103" s="92"/>
    </row>
    <row r="104" spans="1:9" hidden="true">
      <c r="A104" s="169"/>
      <c r="B104" s="169"/>
      <c r="C104" s="169"/>
      <c r="D104" s="169"/>
      <c r="E104" s="169"/>
      <c r="F104" s="169"/>
      <c r="G104" s="169"/>
      <c r="H104" s="169"/>
      <c r="I104" s="92"/>
    </row>
    <row r="105" spans="1:9" hidden="true">
      <c r="A105" s="169"/>
      <c r="B105" s="169"/>
      <c r="C105" s="169"/>
      <c r="D105" s="169"/>
      <c r="E105" s="169"/>
      <c r="F105" s="169"/>
      <c r="G105" s="169"/>
      <c r="H105" s="169"/>
      <c r="I105" s="92"/>
    </row>
    <row r="106" spans="1:9" hidden="true">
      <c r="A106" s="169"/>
      <c r="B106" s="169"/>
      <c r="C106" s="169"/>
      <c r="D106" s="169"/>
      <c r="E106" s="169"/>
      <c r="F106" s="169"/>
      <c r="G106" s="169"/>
      <c r="H106" s="169"/>
      <c r="I106" s="92"/>
    </row>
    <row r="107" spans="1:9" hidden="true">
      <c r="A107" s="169"/>
      <c r="B107" s="169"/>
      <c r="C107" s="169"/>
      <c r="D107" s="169"/>
      <c r="E107" s="169"/>
      <c r="F107" s="169"/>
      <c r="G107" s="169"/>
      <c r="H107" s="169"/>
      <c r="I107" s="92"/>
    </row>
    <row r="108" spans="1:9" hidden="true">
      <c r="A108" s="169"/>
      <c r="B108" s="169"/>
      <c r="C108" s="169"/>
      <c r="D108" s="169"/>
      <c r="E108" s="169"/>
      <c r="F108" s="169"/>
      <c r="G108" s="169"/>
      <c r="H108" s="169"/>
      <c r="I108" s="92"/>
    </row>
    <row r="109" spans="1:9" hidden="true">
      <c r="A109" s="169"/>
      <c r="B109" s="169"/>
      <c r="C109" s="169"/>
      <c r="D109" s="169"/>
      <c r="E109" s="169"/>
      <c r="F109" s="169"/>
      <c r="G109" s="169"/>
      <c r="H109" s="169"/>
      <c r="I109" s="92"/>
    </row>
    <row r="110" spans="1:9" hidden="true">
      <c r="A110" s="169"/>
      <c r="B110" s="169"/>
      <c r="C110" s="169"/>
      <c r="D110" s="169"/>
      <c r="E110" s="169"/>
      <c r="F110" s="169"/>
      <c r="G110" s="169"/>
      <c r="H110" s="169"/>
      <c r="I110" s="92"/>
    </row>
    <row r="111" spans="1:9" hidden="true">
      <c r="A111" s="169"/>
      <c r="B111" s="169"/>
      <c r="C111" s="169"/>
      <c r="D111" s="169"/>
      <c r="E111" s="169"/>
      <c r="F111" s="169"/>
      <c r="G111" s="169"/>
      <c r="H111" s="169"/>
      <c r="I111" s="92"/>
    </row>
    <row r="112" spans="1:9" hidden="true">
      <c r="A112" s="169"/>
      <c r="B112" s="169"/>
      <c r="C112" s="169"/>
      <c r="D112" s="169"/>
      <c r="E112" s="169"/>
      <c r="F112" s="169"/>
      <c r="G112" s="169"/>
      <c r="H112" s="169"/>
      <c r="I112" s="92"/>
    </row>
    <row r="113" spans="1:9" hidden="true">
      <c r="A113" s="169" t="s">
        <v>1089</v>
      </c>
      <c r="B113" s="169"/>
      <c r="C113" s="169"/>
      <c r="D113" s="169"/>
      <c r="E113" s="169"/>
      <c r="F113" s="169"/>
      <c r="G113" s="169"/>
      <c r="H113" s="169"/>
      <c r="I113" s="92"/>
    </row>
    <row r="114" spans="1:9" hidden="true">
      <c r="A114" s="169"/>
      <c r="B114" s="169"/>
      <c r="C114" s="169"/>
      <c r="D114" s="169"/>
      <c r="E114" s="169"/>
      <c r="F114" s="169"/>
      <c r="G114" s="169"/>
      <c r="H114" s="169"/>
      <c r="I114" s="92"/>
    </row>
    <row r="115" spans="1:9" hidden="true">
      <c r="A115" s="169"/>
      <c r="B115" s="169"/>
      <c r="C115" s="169"/>
      <c r="D115" s="169"/>
      <c r="E115" s="169"/>
      <c r="F115" s="169"/>
      <c r="G115" s="169"/>
      <c r="H115" s="169"/>
      <c r="I115" s="92"/>
    </row>
    <row r="116" spans="1:9" hidden="true">
      <c r="A116" s="169"/>
      <c r="B116" s="169"/>
      <c r="C116" s="169"/>
      <c r="D116" s="169"/>
      <c r="E116" s="169"/>
      <c r="F116" s="169"/>
      <c r="G116" s="169"/>
      <c r="H116" s="169"/>
      <c r="I116" s="92"/>
    </row>
    <row r="117" spans="1:9" hidden="true">
      <c r="A117" s="169"/>
      <c r="B117" s="169"/>
      <c r="C117" s="169"/>
      <c r="D117" s="169"/>
      <c r="E117" s="169"/>
      <c r="F117" s="169"/>
      <c r="G117" s="169"/>
      <c r="H117" s="169"/>
      <c r="I117" s="92"/>
    </row>
    <row r="118" spans="1:9" hidden="true">
      <c r="A118" s="169"/>
      <c r="B118" s="169"/>
      <c r="C118" s="169"/>
      <c r="D118" s="169"/>
      <c r="E118" s="169"/>
      <c r="F118" s="169"/>
      <c r="G118" s="169"/>
      <c r="H118" s="169"/>
      <c r="I118" s="92"/>
    </row>
    <row r="119" spans="1:9" hidden="true">
      <c r="A119" s="169"/>
      <c r="B119" s="169"/>
      <c r="C119" s="169"/>
      <c r="D119" s="169"/>
      <c r="E119" s="169"/>
      <c r="F119" s="169"/>
      <c r="G119" s="169"/>
      <c r="H119" s="169"/>
      <c r="I119" s="92"/>
    </row>
    <row r="120" spans="1:9" hidden="true">
      <c r="A120" s="169"/>
      <c r="B120" s="169"/>
      <c r="C120" s="169"/>
      <c r="D120" s="169"/>
      <c r="E120" s="169"/>
      <c r="F120" s="169"/>
      <c r="G120" s="169"/>
      <c r="H120" s="169"/>
      <c r="I120" s="92"/>
    </row>
    <row r="121" spans="1:9" hidden="true">
      <c r="A121" s="169"/>
      <c r="B121" s="169"/>
      <c r="C121" s="169"/>
      <c r="D121" s="169"/>
      <c r="E121" s="169"/>
      <c r="F121" s="169"/>
      <c r="G121" s="169"/>
      <c r="H121" s="169"/>
      <c r="I121" s="92"/>
    </row>
    <row r="122" spans="1:9" hidden="true">
      <c r="A122" s="169"/>
      <c r="B122" s="169"/>
      <c r="C122" s="169"/>
      <c r="D122" s="169"/>
      <c r="E122" s="169"/>
      <c r="F122" s="169"/>
      <c r="G122" s="169"/>
      <c r="H122" s="169"/>
      <c r="I122" s="92"/>
    </row>
    <row r="123" spans="1:9" hidden="true">
      <c r="A123" s="169"/>
      <c r="B123" s="169"/>
      <c r="C123" s="169"/>
      <c r="D123" s="169"/>
      <c r="E123" s="169"/>
      <c r="F123" s="169"/>
      <c r="G123" s="169"/>
      <c r="H123" s="169"/>
      <c r="I123" s="92"/>
    </row>
    <row r="124" spans="1:9" hidden="true">
      <c r="A124" s="169"/>
      <c r="B124" s="169"/>
      <c r="C124" s="169"/>
      <c r="D124" s="169"/>
      <c r="E124" s="169"/>
      <c r="F124" s="169"/>
      <c r="G124" s="169"/>
      <c r="H124" s="169"/>
      <c r="I124" s="92"/>
    </row>
    <row r="125" spans="1:9" hidden="true">
      <c r="A125" s="169"/>
      <c r="B125" s="169"/>
      <c r="C125" s="169"/>
      <c r="D125" s="169"/>
      <c r="E125" s="169"/>
      <c r="F125" s="169"/>
      <c r="G125" s="169"/>
      <c r="H125" s="169"/>
      <c r="I125" s="92"/>
    </row>
    <row r="126" spans="1:9" hidden="true">
      <c r="A126" s="169"/>
      <c r="B126" s="169"/>
      <c r="C126" s="169"/>
      <c r="D126" s="169"/>
      <c r="E126" s="169"/>
      <c r="F126" s="169"/>
      <c r="G126" s="169"/>
      <c r="H126" s="169"/>
      <c r="I126" s="92"/>
    </row>
    <row r="127" spans="1:9" hidden="true">
      <c r="A127" s="169"/>
      <c r="B127" s="169"/>
      <c r="C127" s="169"/>
      <c r="D127" s="169"/>
      <c r="E127" s="169"/>
      <c r="F127" s="169"/>
      <c r="G127" s="169"/>
      <c r="H127" s="169"/>
      <c r="I127" s="92"/>
    </row>
    <row r="128" spans="1:9" hidden="true">
      <c r="A128" s="169"/>
      <c r="B128" s="169"/>
      <c r="C128" s="169"/>
      <c r="D128" s="169"/>
      <c r="E128" s="169"/>
      <c r="F128" s="169"/>
      <c r="G128" s="169"/>
      <c r="H128" s="169"/>
      <c r="I128" s="92"/>
    </row>
    <row r="129" spans="1:9" hidden="true">
      <c r="A129" s="169"/>
      <c r="B129" s="169"/>
      <c r="C129" s="169"/>
      <c r="D129" s="169"/>
      <c r="E129" s="169"/>
      <c r="F129" s="169"/>
      <c r="G129" s="169"/>
      <c r="H129" s="169"/>
      <c r="I129" s="92"/>
    </row>
    <row r="130" spans="1:9" hidden="true">
      <c r="A130" s="169"/>
      <c r="B130" s="169"/>
      <c r="C130" s="169"/>
      <c r="D130" s="169"/>
      <c r="E130" s="169"/>
      <c r="F130" s="169"/>
      <c r="G130" s="169"/>
      <c r="H130" s="169"/>
      <c r="I130" s="92"/>
    </row>
    <row r="131" spans="1:9" hidden="true">
      <c r="A131" s="169"/>
      <c r="B131" s="169"/>
      <c r="C131" s="169"/>
      <c r="D131" s="169"/>
      <c r="E131" s="169"/>
      <c r="F131" s="169"/>
      <c r="G131" s="169"/>
      <c r="H131" s="169"/>
      <c r="I131" s="92"/>
    </row>
    <row r="132" spans="1:9" hidden="true">
      <c r="A132" s="169"/>
      <c r="B132" s="169"/>
      <c r="C132" s="169"/>
      <c r="D132" s="169"/>
      <c r="E132" s="169"/>
      <c r="F132" s="169"/>
      <c r="G132" s="169"/>
      <c r="H132" s="169"/>
      <c r="I132" s="92"/>
    </row>
    <row r="133" spans="1:9" hidden="true">
      <c r="A133" s="169"/>
      <c r="B133" s="169"/>
      <c r="C133" s="169"/>
      <c r="D133" s="169"/>
      <c r="E133" s="169"/>
      <c r="F133" s="169"/>
      <c r="G133" s="169"/>
      <c r="H133" s="169"/>
      <c r="I133" s="92"/>
    </row>
    <row r="134" spans="1:9" hidden="true">
      <c r="A134" s="169"/>
      <c r="B134" s="169"/>
      <c r="C134" s="169"/>
      <c r="D134" s="169"/>
      <c r="E134" s="169"/>
      <c r="F134" s="169"/>
      <c r="G134" s="169"/>
      <c r="H134" s="169"/>
      <c r="I134" s="92"/>
    </row>
    <row r="135" spans="1:9" hidden="true">
      <c r="A135" s="169"/>
      <c r="B135" s="169"/>
      <c r="C135" s="169"/>
      <c r="D135" s="169"/>
      <c r="E135" s="169"/>
      <c r="F135" s="169"/>
      <c r="G135" s="169"/>
      <c r="H135" s="169"/>
      <c r="I135" s="92"/>
    </row>
    <row r="136" spans="1:9" hidden="true">
      <c r="A136" s="169"/>
      <c r="B136" s="169"/>
      <c r="C136" s="169"/>
      <c r="D136" s="169"/>
      <c r="E136" s="169"/>
      <c r="F136" s="169"/>
      <c r="G136" s="169"/>
      <c r="H136" s="169"/>
      <c r="I136" s="92"/>
    </row>
    <row r="137" spans="1:9" hidden="true">
      <c r="A137" s="169"/>
      <c r="B137" s="169"/>
      <c r="C137" s="169"/>
      <c r="D137" s="169"/>
      <c r="E137" s="169"/>
      <c r="F137" s="169"/>
      <c r="G137" s="169"/>
      <c r="H137" s="169"/>
      <c r="I137" s="92"/>
    </row>
    <row r="138" spans="1:9" hidden="true">
      <c r="A138" s="169"/>
      <c r="B138" s="169"/>
      <c r="C138" s="169"/>
      <c r="D138" s="169"/>
      <c r="E138" s="169"/>
      <c r="F138" s="169"/>
      <c r="G138" s="169"/>
      <c r="H138" s="169"/>
      <c r="I138" s="92"/>
    </row>
    <row r="139" spans="1:9" hidden="true">
      <c r="A139" s="169"/>
      <c r="B139" s="169"/>
      <c r="C139" s="169"/>
      <c r="D139" s="169"/>
      <c r="E139" s="169"/>
      <c r="F139" s="169"/>
      <c r="G139" s="169"/>
      <c r="H139" s="169"/>
      <c r="I139" s="92"/>
    </row>
    <row r="140" spans="1:9" hidden="true">
      <c r="A140" s="169"/>
      <c r="B140" s="169"/>
      <c r="C140" s="169"/>
      <c r="D140" s="169"/>
      <c r="E140" s="169"/>
      <c r="F140" s="169"/>
      <c r="G140" s="169"/>
      <c r="H140" s="169"/>
      <c r="I140" s="92"/>
    </row>
    <row r="141" spans="1:9" hidden="true">
      <c r="A141" s="169"/>
      <c r="B141" s="169"/>
      <c r="C141" s="169"/>
      <c r="D141" s="169"/>
      <c r="E141" s="169"/>
      <c r="F141" s="169"/>
      <c r="G141" s="169"/>
      <c r="H141" s="169"/>
      <c r="I141" s="92"/>
    </row>
    <row r="142" spans="1:9" hidden="true">
      <c r="A142" s="169"/>
      <c r="B142" s="169"/>
      <c r="C142" s="169"/>
      <c r="D142" s="169"/>
      <c r="E142" s="169"/>
      <c r="F142" s="169"/>
      <c r="G142" s="169"/>
      <c r="H142" s="169"/>
      <c r="I142" s="92"/>
    </row>
    <row r="143" spans="1:9" hidden="true">
      <c r="A143" s="169"/>
      <c r="B143" s="169"/>
      <c r="C143" s="169"/>
      <c r="D143" s="169"/>
      <c r="E143" s="169"/>
      <c r="F143" s="169"/>
      <c r="G143" s="169"/>
      <c r="H143" s="169"/>
      <c r="I143" s="92"/>
    </row>
    <row r="144" spans="1:9" hidden="true">
      <c r="A144" s="169"/>
      <c r="B144" s="169"/>
      <c r="C144" s="169"/>
      <c r="D144" s="169"/>
      <c r="E144" s="169"/>
      <c r="F144" s="169"/>
      <c r="G144" s="169"/>
      <c r="H144" s="169"/>
      <c r="I144" s="92"/>
    </row>
    <row r="145" spans="1:9" hidden="true">
      <c r="A145" s="169"/>
      <c r="B145" s="169"/>
      <c r="C145" s="169"/>
      <c r="D145" s="169"/>
      <c r="E145" s="169"/>
      <c r="F145" s="169"/>
      <c r="G145" s="169"/>
      <c r="H145" s="169"/>
      <c r="I145" s="92"/>
    </row>
    <row r="146" spans="1:9" hidden="true">
      <c r="A146" s="169"/>
      <c r="B146" s="169"/>
      <c r="C146" s="169"/>
      <c r="D146" s="169"/>
      <c r="E146" s="169"/>
      <c r="F146" s="169"/>
      <c r="G146" s="169"/>
      <c r="H146" s="169"/>
      <c r="I146" s="92"/>
    </row>
    <row r="147" spans="1:9" hidden="true">
      <c r="A147" s="169"/>
      <c r="B147" s="169"/>
      <c r="C147" s="169"/>
      <c r="D147" s="169"/>
      <c r="E147" s="169"/>
      <c r="F147" s="169"/>
      <c r="G147" s="169"/>
      <c r="H147" s="169"/>
      <c r="I147" s="92"/>
    </row>
    <row r="148" spans="1:9" hidden="true">
      <c r="A148" s="169"/>
      <c r="B148" s="169"/>
      <c r="C148" s="169"/>
      <c r="D148" s="169"/>
      <c r="E148" s="169"/>
      <c r="F148" s="169"/>
      <c r="G148" s="169"/>
      <c r="H148" s="169"/>
      <c r="I148" s="92"/>
    </row>
    <row r="149" spans="1:9" hidden="true">
      <c r="A149" s="169"/>
      <c r="B149" s="169"/>
      <c r="C149" s="169"/>
      <c r="D149" s="169"/>
      <c r="E149" s="169"/>
      <c r="F149" s="169"/>
      <c r="G149" s="169"/>
      <c r="H149" s="169"/>
      <c r="I149" s="92"/>
    </row>
    <row r="150" spans="1:9" hidden="true">
      <c r="A150" s="169"/>
      <c r="B150" s="169"/>
      <c r="C150" s="169"/>
      <c r="D150" s="169"/>
      <c r="E150" s="169"/>
      <c r="F150" s="169"/>
      <c r="G150" s="169"/>
      <c r="H150" s="169"/>
      <c r="I150" s="92"/>
    </row>
    <row r="151" spans="1:9" hidden="true">
      <c r="A151" s="169"/>
      <c r="B151" s="169"/>
      <c r="C151" s="169"/>
      <c r="D151" s="169"/>
      <c r="E151" s="169"/>
      <c r="F151" s="169"/>
      <c r="G151" s="169"/>
      <c r="H151" s="169"/>
      <c r="I151" s="92"/>
    </row>
    <row r="152" spans="1:9" hidden="true">
      <c r="A152" s="169"/>
      <c r="B152" s="169"/>
      <c r="C152" s="169"/>
      <c r="D152" s="169"/>
      <c r="E152" s="169"/>
      <c r="F152" s="169"/>
      <c r="G152" s="169"/>
      <c r="H152" s="169"/>
      <c r="I152" s="92"/>
    </row>
    <row r="153" spans="1:9" hidden="true">
      <c r="A153" s="169"/>
      <c r="B153" s="169"/>
      <c r="C153" s="169"/>
      <c r="D153" s="169"/>
      <c r="E153" s="169"/>
      <c r="F153" s="169"/>
      <c r="G153" s="169"/>
      <c r="H153" s="169"/>
      <c r="I153" s="92"/>
    </row>
    <row r="154" spans="1:9" hidden="true">
      <c r="A154" s="169"/>
      <c r="B154" s="169"/>
      <c r="C154" s="169"/>
      <c r="D154" s="169"/>
      <c r="E154" s="169"/>
      <c r="F154" s="169"/>
      <c r="G154" s="169"/>
      <c r="H154" s="169"/>
      <c r="I154" s="92"/>
    </row>
    <row r="155" spans="1:9" hidden="true">
      <c r="A155" s="169"/>
      <c r="B155" s="169"/>
      <c r="C155" s="169"/>
      <c r="D155" s="169"/>
      <c r="E155" s="169"/>
      <c r="F155" s="169"/>
      <c r="G155" s="169"/>
      <c r="H155" s="169"/>
      <c r="I155" s="92"/>
    </row>
    <row r="156" spans="1:9" hidden="true">
      <c r="A156" s="169"/>
      <c r="B156" s="169"/>
      <c r="C156" s="169"/>
      <c r="D156" s="169"/>
      <c r="E156" s="169"/>
      <c r="F156" s="169"/>
      <c r="G156" s="169"/>
      <c r="H156" s="169"/>
      <c r="I156" s="92"/>
    </row>
    <row r="157" spans="1:9" hidden="true">
      <c r="A157" s="169"/>
      <c r="B157" s="169"/>
      <c r="C157" s="169"/>
      <c r="D157" s="169"/>
      <c r="E157" s="169"/>
      <c r="F157" s="169"/>
      <c r="G157" s="169"/>
      <c r="H157" s="169"/>
      <c r="I157" s="92"/>
    </row>
    <row r="158" spans="1:9" hidden="true">
      <c r="A158" s="169"/>
      <c r="B158" s="169"/>
      <c r="C158" s="169"/>
      <c r="D158" s="169"/>
      <c r="E158" s="169"/>
      <c r="F158" s="169"/>
      <c r="G158" s="169"/>
      <c r="H158" s="169"/>
      <c r="I158" s="92"/>
    </row>
    <row r="159" spans="1:9" hidden="true">
      <c r="A159" s="169"/>
      <c r="B159" s="169"/>
      <c r="C159" s="169"/>
      <c r="D159" s="169"/>
      <c r="E159" s="169"/>
      <c r="F159" s="169"/>
      <c r="G159" s="169"/>
      <c r="H159" s="169"/>
      <c r="I159" s="92"/>
    </row>
    <row r="160" spans="1:9" hidden="true">
      <c r="A160" s="169"/>
      <c r="B160" s="169"/>
      <c r="C160" s="169"/>
      <c r="D160" s="169"/>
      <c r="E160" s="169"/>
      <c r="F160" s="169"/>
      <c r="G160" s="169"/>
      <c r="H160" s="169"/>
      <c r="I160" s="92"/>
    </row>
    <row r="161" spans="1:9" hidden="true">
      <c r="A161" s="169"/>
      <c r="B161" s="169"/>
      <c r="C161" s="169"/>
      <c r="D161" s="169"/>
      <c r="E161" s="169"/>
      <c r="F161" s="169"/>
      <c r="G161" s="169"/>
      <c r="H161" s="169"/>
      <c r="I161" s="92"/>
    </row>
    <row r="162" spans="1:9" hidden="true">
      <c r="A162" s="169"/>
      <c r="B162" s="169"/>
      <c r="C162" s="169"/>
      <c r="D162" s="169"/>
      <c r="E162" s="169"/>
      <c r="F162" s="169"/>
      <c r="G162" s="169"/>
      <c r="H162" s="169"/>
      <c r="I162" s="92"/>
    </row>
    <row r="163" spans="1:9" hidden="true">
      <c r="A163" s="169"/>
      <c r="B163" s="169"/>
      <c r="C163" s="169"/>
      <c r="D163" s="169"/>
      <c r="E163" s="169"/>
      <c r="F163" s="169"/>
      <c r="G163" s="169"/>
      <c r="H163" s="169"/>
      <c r="I163" s="92"/>
    </row>
    <row r="164" spans="1:9" hidden="true">
      <c r="A164" s="169"/>
      <c r="B164" s="169"/>
      <c r="C164" s="169"/>
      <c r="D164" s="169"/>
      <c r="E164" s="169"/>
      <c r="F164" s="169"/>
      <c r="G164" s="169"/>
      <c r="H164" s="169"/>
      <c r="I164" s="92"/>
    </row>
    <row r="165" spans="1:9" hidden="true">
      <c r="A165" s="169"/>
      <c r="B165" s="169"/>
      <c r="C165" s="169"/>
      <c r="D165" s="169"/>
      <c r="E165" s="169"/>
      <c r="F165" s="169"/>
      <c r="G165" s="169"/>
      <c r="H165" s="169"/>
      <c r="I165" s="92"/>
    </row>
    <row r="166" spans="1:9" hidden="true">
      <c r="A166" s="169"/>
      <c r="B166" s="169"/>
      <c r="C166" s="169"/>
      <c r="D166" s="169"/>
      <c r="E166" s="169"/>
      <c r="F166" s="169"/>
      <c r="G166" s="169"/>
      <c r="H166" s="169"/>
      <c r="I166" s="92"/>
    </row>
    <row r="167" spans="1:9" hidden="true">
      <c r="A167" s="169" t="s">
        <v>1089</v>
      </c>
      <c r="B167" s="169"/>
      <c r="C167" s="169"/>
      <c r="D167" s="169"/>
      <c r="E167" s="169"/>
      <c r="F167" s="169"/>
      <c r="G167" s="169"/>
      <c r="H167" s="169"/>
    </row>
    <row r="168" spans="1:9" hidden="true">
      <c r="A168" s="169"/>
      <c r="B168" s="169"/>
      <c r="C168" s="169"/>
      <c r="D168" s="169"/>
      <c r="E168" s="169"/>
      <c r="F168" s="169"/>
      <c r="G168" s="169"/>
      <c r="H168" s="169"/>
      <c r="I168" s="92"/>
    </row>
    <row r="169" spans="1:9" hidden="true">
      <c r="A169" s="169"/>
      <c r="B169" s="169"/>
      <c r="C169" s="169"/>
      <c r="D169" s="169"/>
      <c r="E169" s="169"/>
      <c r="F169" s="169"/>
      <c r="G169" s="169"/>
      <c r="H169" s="169"/>
      <c r="I169" s="92"/>
    </row>
    <row r="170" spans="1:9" hidden="true">
      <c r="A170" s="169"/>
      <c r="B170" s="169"/>
      <c r="C170" s="169"/>
      <c r="D170" s="169"/>
      <c r="E170" s="169"/>
      <c r="F170" s="169"/>
      <c r="G170" s="169"/>
      <c r="H170" s="169"/>
      <c r="I170" s="92"/>
    </row>
    <row r="171" spans="1:9" hidden="true">
      <c r="A171" s="169"/>
      <c r="B171" s="169"/>
      <c r="C171" s="169"/>
      <c r="D171" s="169"/>
      <c r="E171" s="169"/>
      <c r="F171" s="169"/>
      <c r="G171" s="169"/>
      <c r="H171" s="169"/>
      <c r="I171" s="92"/>
    </row>
    <row r="172" spans="1:9" hidden="true">
      <c r="A172" s="169"/>
      <c r="B172" s="169"/>
      <c r="C172" s="169"/>
      <c r="D172" s="169"/>
      <c r="E172" s="169"/>
      <c r="F172" s="169"/>
      <c r="G172" s="169"/>
      <c r="H172" s="169"/>
      <c r="I172" s="92"/>
    </row>
    <row r="173" spans="1:9" hidden="true">
      <c r="A173" s="169"/>
      <c r="B173" s="169"/>
      <c r="C173" s="169"/>
      <c r="D173" s="169"/>
      <c r="E173" s="169"/>
      <c r="F173" s="169"/>
      <c r="G173" s="169"/>
      <c r="H173" s="169"/>
      <c r="I173" s="92"/>
    </row>
    <row r="174" spans="1:9" hidden="true">
      <c r="A174" s="169"/>
      <c r="B174" s="169"/>
      <c r="C174" s="169"/>
      <c r="D174" s="169"/>
      <c r="E174" s="169"/>
      <c r="F174" s="169"/>
      <c r="G174" s="169"/>
      <c r="H174" s="169"/>
      <c r="I174" s="92"/>
    </row>
    <row r="175" spans="1:9" hidden="true">
      <c r="A175" s="169"/>
      <c r="B175" s="169"/>
      <c r="C175" s="169"/>
      <c r="D175" s="169"/>
      <c r="E175" s="169"/>
      <c r="F175" s="169"/>
      <c r="G175" s="169"/>
      <c r="H175" s="169"/>
      <c r="I175" s="92"/>
    </row>
    <row r="176" spans="1:9" hidden="true">
      <c r="A176" s="169"/>
      <c r="B176" s="169"/>
      <c r="C176" s="169"/>
      <c r="D176" s="169"/>
      <c r="E176" s="169"/>
      <c r="F176" s="169"/>
      <c r="G176" s="169"/>
      <c r="H176" s="169"/>
      <c r="I176" s="92"/>
    </row>
    <row r="177" spans="1:9" hidden="true">
      <c r="A177" s="169"/>
      <c r="B177" s="169"/>
      <c r="C177" s="169"/>
      <c r="D177" s="169"/>
      <c r="E177" s="169"/>
      <c r="F177" s="169"/>
      <c r="G177" s="169"/>
      <c r="H177" s="169"/>
      <c r="I177" s="92"/>
    </row>
    <row r="178" spans="1:9" hidden="true">
      <c r="A178" s="169"/>
      <c r="B178" s="169"/>
      <c r="C178" s="169"/>
      <c r="D178" s="169"/>
      <c r="E178" s="169"/>
      <c r="F178" s="169"/>
      <c r="G178" s="169"/>
      <c r="H178" s="169"/>
      <c r="I178" s="92"/>
    </row>
    <row r="179" spans="1:9" hidden="true">
      <c r="A179" s="169"/>
      <c r="B179" s="169"/>
      <c r="C179" s="169"/>
      <c r="D179" s="169"/>
      <c r="E179" s="169"/>
      <c r="F179" s="169"/>
      <c r="G179" s="169"/>
      <c r="H179" s="169"/>
      <c r="I179" s="92"/>
    </row>
    <row r="180" spans="1:9" hidden="true">
      <c r="A180" s="169"/>
      <c r="B180" s="169"/>
      <c r="C180" s="169"/>
      <c r="D180" s="169"/>
      <c r="E180" s="169"/>
      <c r="F180" s="169"/>
      <c r="G180" s="169"/>
      <c r="H180" s="169"/>
      <c r="I180" s="92"/>
    </row>
    <row r="181" spans="1:9" hidden="true">
      <c r="A181" s="169"/>
      <c r="B181" s="169"/>
      <c r="C181" s="169"/>
      <c r="D181" s="169"/>
      <c r="E181" s="169"/>
      <c r="F181" s="169"/>
      <c r="G181" s="169"/>
      <c r="H181" s="169"/>
      <c r="I181" s="92"/>
    </row>
    <row r="182" spans="1:9" hidden="true">
      <c r="A182" s="169"/>
      <c r="B182" s="169"/>
      <c r="C182" s="169"/>
      <c r="D182" s="169"/>
      <c r="E182" s="169"/>
      <c r="F182" s="169"/>
      <c r="G182" s="169"/>
      <c r="H182" s="169"/>
      <c r="I182" s="92"/>
    </row>
    <row r="183" spans="1:9" hidden="true">
      <c r="A183" s="169"/>
      <c r="B183" s="169"/>
      <c r="C183" s="169"/>
      <c r="D183" s="169"/>
      <c r="E183" s="169"/>
      <c r="F183" s="169"/>
      <c r="G183" s="169"/>
      <c r="H183" s="169"/>
      <c r="I183" s="92"/>
    </row>
    <row r="184" spans="1:9" hidden="true">
      <c r="A184" s="169"/>
      <c r="B184" s="169"/>
      <c r="C184" s="169"/>
      <c r="D184" s="169"/>
      <c r="E184" s="169"/>
      <c r="F184" s="169"/>
      <c r="G184" s="169"/>
      <c r="H184" s="169"/>
      <c r="I184" s="92"/>
    </row>
    <row r="185" spans="1:9" hidden="true">
      <c r="A185" s="169"/>
      <c r="B185" s="169"/>
      <c r="C185" s="169"/>
      <c r="D185" s="169"/>
      <c r="E185" s="169"/>
      <c r="F185" s="169"/>
      <c r="G185" s="169"/>
      <c r="H185" s="169"/>
      <c r="I185" s="92"/>
    </row>
    <row r="186" spans="1:9" hidden="true">
      <c r="A186" s="169"/>
      <c r="B186" s="169"/>
      <c r="C186" s="169"/>
      <c r="D186" s="169"/>
      <c r="E186" s="169"/>
      <c r="F186" s="169"/>
      <c r="G186" s="169"/>
      <c r="H186" s="169"/>
      <c r="I186" s="92"/>
    </row>
    <row r="187" spans="1:9" hidden="true">
      <c r="A187" s="169"/>
      <c r="B187" s="169"/>
      <c r="C187" s="169"/>
      <c r="D187" s="169"/>
      <c r="E187" s="169"/>
      <c r="F187" s="169"/>
      <c r="G187" s="169"/>
      <c r="H187" s="169"/>
      <c r="I187" s="92"/>
    </row>
    <row r="188" spans="1:9" hidden="true">
      <c r="A188" s="169"/>
      <c r="B188" s="169"/>
      <c r="C188" s="169"/>
      <c r="D188" s="169"/>
      <c r="E188" s="169"/>
      <c r="F188" s="169"/>
      <c r="G188" s="169"/>
      <c r="H188" s="169"/>
      <c r="I188" s="92"/>
    </row>
    <row r="189" spans="1:9" hidden="true">
      <c r="A189" s="169"/>
      <c r="B189" s="169"/>
      <c r="C189" s="169"/>
      <c r="D189" s="169"/>
      <c r="E189" s="169"/>
      <c r="F189" s="169"/>
      <c r="G189" s="169"/>
      <c r="H189" s="169"/>
      <c r="I189" s="92"/>
    </row>
    <row r="190" spans="1:9" hidden="true">
      <c r="A190" s="169"/>
      <c r="B190" s="169"/>
      <c r="C190" s="169"/>
      <c r="D190" s="169"/>
      <c r="E190" s="169"/>
      <c r="F190" s="169"/>
      <c r="G190" s="169"/>
      <c r="H190" s="169"/>
      <c r="I190" s="92"/>
    </row>
    <row r="191" spans="1:9" hidden="true">
      <c r="A191" s="169"/>
      <c r="B191" s="169"/>
      <c r="C191" s="169"/>
      <c r="D191" s="169"/>
      <c r="E191" s="169"/>
      <c r="F191" s="169"/>
      <c r="G191" s="169"/>
      <c r="H191" s="169"/>
      <c r="I191" s="92"/>
    </row>
    <row r="192" spans="1:9" hidden="true">
      <c r="A192" s="169"/>
      <c r="B192" s="169"/>
      <c r="C192" s="169"/>
      <c r="D192" s="169"/>
      <c r="E192" s="169"/>
      <c r="F192" s="169"/>
      <c r="G192" s="169"/>
      <c r="H192" s="169"/>
      <c r="I192" s="92"/>
    </row>
    <row r="193" spans="1:9" hidden="true">
      <c r="A193" s="169"/>
      <c r="B193" s="169"/>
      <c r="C193" s="169"/>
      <c r="D193" s="169"/>
      <c r="E193" s="169"/>
      <c r="F193" s="169"/>
      <c r="G193" s="169"/>
      <c r="H193" s="169"/>
      <c r="I193" s="92"/>
    </row>
    <row r="194" spans="1:9" hidden="true">
      <c r="A194" s="169"/>
      <c r="B194" s="169"/>
      <c r="C194" s="169"/>
      <c r="D194" s="169"/>
      <c r="E194" s="169"/>
      <c r="F194" s="169"/>
      <c r="G194" s="169"/>
      <c r="H194" s="169"/>
      <c r="I194" s="92"/>
    </row>
    <row r="195" spans="1:9" hidden="true">
      <c r="A195" s="169"/>
      <c r="B195" s="169"/>
      <c r="C195" s="169"/>
      <c r="D195" s="169"/>
      <c r="E195" s="169"/>
      <c r="F195" s="169"/>
      <c r="G195" s="169"/>
      <c r="H195" s="169"/>
      <c r="I195" s="92"/>
    </row>
    <row r="196" spans="1:9" hidden="true">
      <c r="A196" s="169"/>
      <c r="B196" s="169"/>
      <c r="C196" s="169"/>
      <c r="D196" s="169"/>
      <c r="E196" s="169"/>
      <c r="F196" s="169"/>
      <c r="G196" s="169"/>
      <c r="H196" s="169"/>
      <c r="I196" s="92"/>
    </row>
    <row r="197" spans="1:9" hidden="true">
      <c r="A197" s="169"/>
      <c r="B197" s="169"/>
      <c r="C197" s="169"/>
      <c r="D197" s="169"/>
      <c r="E197" s="169"/>
      <c r="F197" s="169"/>
      <c r="G197" s="169"/>
      <c r="H197" s="169"/>
      <c r="I197" s="92"/>
    </row>
    <row r="198" spans="1:9" hidden="true">
      <c r="A198" s="169"/>
      <c r="B198" s="169"/>
      <c r="C198" s="169"/>
      <c r="D198" s="169"/>
      <c r="E198" s="169"/>
      <c r="F198" s="169"/>
      <c r="G198" s="169"/>
      <c r="H198" s="169"/>
      <c r="I198" s="92"/>
    </row>
    <row r="199" spans="1:9" hidden="true">
      <c r="A199" s="169"/>
      <c r="B199" s="169"/>
      <c r="C199" s="169"/>
      <c r="D199" s="169"/>
      <c r="E199" s="169"/>
      <c r="F199" s="169"/>
      <c r="G199" s="169"/>
      <c r="H199" s="169"/>
      <c r="I199" s="92"/>
    </row>
    <row r="200" spans="1:9" hidden="true">
      <c r="A200" s="169"/>
      <c r="B200" s="169"/>
      <c r="C200" s="169"/>
      <c r="D200" s="169"/>
      <c r="E200" s="169"/>
      <c r="F200" s="169"/>
      <c r="G200" s="169"/>
      <c r="H200" s="169"/>
      <c r="I200" s="92"/>
    </row>
    <row r="201" spans="1:9" hidden="true">
      <c r="A201" s="169"/>
      <c r="B201" s="169"/>
      <c r="C201" s="169"/>
      <c r="D201" s="169"/>
      <c r="E201" s="169"/>
      <c r="F201" s="169"/>
      <c r="G201" s="169"/>
      <c r="H201" s="169"/>
      <c r="I201" s="92"/>
    </row>
    <row r="202" spans="1:9" hidden="true">
      <c r="A202" s="169"/>
      <c r="B202" s="169"/>
      <c r="C202" s="169"/>
      <c r="D202" s="169"/>
      <c r="E202" s="169"/>
      <c r="F202" s="169"/>
      <c r="G202" s="169"/>
      <c r="H202" s="169"/>
      <c r="I202" s="92"/>
    </row>
    <row r="203" spans="1:9" hidden="true">
      <c r="A203" s="169"/>
      <c r="B203" s="169"/>
      <c r="C203" s="169"/>
      <c r="D203" s="169"/>
      <c r="E203" s="169"/>
      <c r="F203" s="169"/>
      <c r="G203" s="169"/>
      <c r="H203" s="169"/>
      <c r="I203" s="92"/>
    </row>
    <row r="204" spans="1:9" hidden="true">
      <c r="A204" s="169"/>
      <c r="B204" s="169"/>
      <c r="C204" s="169"/>
      <c r="D204" s="169"/>
      <c r="E204" s="169"/>
      <c r="F204" s="169"/>
      <c r="G204" s="169"/>
      <c r="H204" s="169"/>
      <c r="I204" s="92"/>
    </row>
    <row r="205" spans="1:9" hidden="true">
      <c r="A205" s="169"/>
      <c r="B205" s="169"/>
      <c r="C205" s="169"/>
      <c r="D205" s="169"/>
      <c r="E205" s="169"/>
      <c r="F205" s="169"/>
      <c r="G205" s="169"/>
      <c r="H205" s="169"/>
      <c r="I205" s="92"/>
    </row>
    <row r="206" spans="1:9" hidden="true">
      <c r="A206" s="169"/>
      <c r="B206" s="169"/>
      <c r="C206" s="169"/>
      <c r="D206" s="169"/>
      <c r="E206" s="169"/>
      <c r="F206" s="169"/>
      <c r="G206" s="169"/>
      <c r="H206" s="169"/>
      <c r="I206" s="92"/>
    </row>
    <row r="207" spans="1:9" hidden="true">
      <c r="A207" s="169"/>
      <c r="B207" s="169"/>
      <c r="C207" s="169"/>
      <c r="D207" s="169"/>
      <c r="E207" s="169"/>
      <c r="F207" s="169"/>
      <c r="G207" s="169"/>
      <c r="H207" s="169"/>
      <c r="I207" s="92"/>
    </row>
    <row r="208" spans="1:9" hidden="true">
      <c r="A208" s="169"/>
      <c r="B208" s="169"/>
      <c r="C208" s="169"/>
      <c r="D208" s="169"/>
      <c r="E208" s="169"/>
      <c r="F208" s="169"/>
      <c r="G208" s="169"/>
      <c r="H208" s="169"/>
      <c r="I208" s="92"/>
    </row>
    <row r="209" spans="1:9" hidden="true">
      <c r="A209" s="169"/>
      <c r="B209" s="169"/>
      <c r="C209" s="169"/>
      <c r="D209" s="169"/>
      <c r="E209" s="169"/>
      <c r="F209" s="169"/>
      <c r="G209" s="169"/>
      <c r="H209" s="169"/>
      <c r="I209" s="92"/>
    </row>
    <row r="210" spans="1:9" hidden="true">
      <c r="A210" s="169"/>
      <c r="B210" s="169"/>
      <c r="C210" s="169"/>
      <c r="D210" s="169"/>
      <c r="E210" s="169"/>
      <c r="F210" s="169"/>
      <c r="G210" s="169"/>
      <c r="H210" s="169"/>
      <c r="I210" s="92"/>
    </row>
    <row r="211" spans="1:9" hidden="true">
      <c r="A211" s="169"/>
      <c r="B211" s="169"/>
      <c r="C211" s="169"/>
      <c r="D211" s="169"/>
      <c r="E211" s="169"/>
      <c r="F211" s="169"/>
      <c r="G211" s="169"/>
      <c r="H211" s="169"/>
      <c r="I211" s="92"/>
    </row>
    <row r="212" spans="1:9" hidden="true">
      <c r="A212" s="169"/>
      <c r="B212" s="169"/>
      <c r="C212" s="169"/>
      <c r="D212" s="169"/>
      <c r="E212" s="169"/>
      <c r="F212" s="169"/>
      <c r="G212" s="169"/>
      <c r="H212" s="169"/>
      <c r="I212" s="92"/>
    </row>
    <row r="213" spans="1:9" hidden="true">
      <c r="A213" s="169"/>
      <c r="B213" s="169"/>
      <c r="C213" s="169"/>
      <c r="D213" s="169"/>
      <c r="E213" s="169"/>
      <c r="F213" s="169"/>
      <c r="G213" s="169"/>
      <c r="H213" s="169"/>
      <c r="I213" s="92"/>
    </row>
    <row r="214" spans="1:9" hidden="true">
      <c r="A214" s="169"/>
      <c r="B214" s="169"/>
      <c r="C214" s="169"/>
      <c r="D214" s="169"/>
      <c r="E214" s="169"/>
      <c r="F214" s="169"/>
      <c r="G214" s="169"/>
      <c r="H214" s="169"/>
      <c r="I214" s="92"/>
    </row>
    <row r="215" spans="1:9" hidden="true">
      <c r="A215" s="169"/>
      <c r="B215" s="169"/>
      <c r="C215" s="169"/>
      <c r="D215" s="169"/>
      <c r="E215" s="169"/>
      <c r="F215" s="169"/>
      <c r="G215" s="169"/>
      <c r="H215" s="169"/>
      <c r="I215" s="92"/>
    </row>
    <row r="216" spans="1:9" hidden="true">
      <c r="A216" s="169"/>
      <c r="B216" s="169"/>
      <c r="C216" s="169"/>
      <c r="D216" s="169"/>
      <c r="E216" s="169"/>
      <c r="F216" s="169"/>
      <c r="G216" s="169"/>
      <c r="H216" s="169"/>
      <c r="I216" s="92"/>
    </row>
    <row r="217" spans="1:9" hidden="true">
      <c r="A217" s="169"/>
      <c r="B217" s="169"/>
      <c r="C217" s="169"/>
      <c r="D217" s="169"/>
      <c r="E217" s="169"/>
      <c r="F217" s="169"/>
      <c r="G217" s="169"/>
      <c r="H217" s="169"/>
      <c r="I217" s="92"/>
    </row>
    <row r="218" spans="1:9" hidden="true">
      <c r="A218" s="169"/>
      <c r="B218" s="169"/>
      <c r="C218" s="169"/>
      <c r="D218" s="169"/>
      <c r="E218" s="169"/>
      <c r="F218" s="169"/>
      <c r="G218" s="169"/>
      <c r="H218" s="169"/>
      <c r="I218" s="92"/>
    </row>
    <row r="219" spans="1:9" hidden="true">
      <c r="A219" s="169"/>
      <c r="B219" s="169"/>
      <c r="C219" s="169"/>
      <c r="D219" s="169"/>
      <c r="E219" s="169"/>
      <c r="F219" s="169"/>
      <c r="G219" s="169"/>
      <c r="H219" s="169"/>
    </row>
    <row r="220" spans="1:9" hidden="true">
      <c r="A220" s="169"/>
      <c r="B220" s="169"/>
      <c r="C220" s="169"/>
      <c r="D220" s="169"/>
      <c r="E220" s="169"/>
      <c r="F220" s="169"/>
      <c r="G220" s="169"/>
      <c r="H220" s="169"/>
    </row>
  </sheetData>
  <mergeCells count="8">
    <mergeCell ref="A113:H166"/>
    <mergeCell ref="A5:H58"/>
    <mergeCell ref="A59:H112"/>
    <mergeCell ref="A167:H220"/>
    <mergeCell ref="A1:G1"/>
    <mergeCell ref="A3:B3"/>
    <mergeCell ref="D3:H3"/>
    <mergeCell ref="A4:C4"/>
  </mergeCells>
  <pageMargins bottom="0.4" footer="0.3" header="0.3" left="0.2" right="0.2" top="0.4"/>
  <pageSetup horizontalDpi="1200" orientation="portrait" r:id="rId1" verticalDpi="12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L7"/>
  <sheetViews>
    <sheetView workbookViewId="0">
      <selection activeCell="F9" sqref="F9"/>
    </sheetView>
  </sheetViews>
  <sheetFormatPr defaultRowHeight="12.75"/>
  <cols>
    <col min="1" max="2" style="57" width="9.140625" collapsed="false"/>
    <col min="3" max="3" customWidth="true" style="57" width="10.0" collapsed="false"/>
    <col min="4" max="4" customWidth="true" style="57" width="18.140625" collapsed="false"/>
    <col min="5" max="5" customWidth="true" style="57" width="13.42578125" collapsed="false"/>
    <col min="6" max="6" customWidth="true" style="57" width="12.140625" collapsed="false"/>
    <col min="7" max="7" style="57" width="9.140625" collapsed="false"/>
    <col min="8" max="8" customWidth="true" style="57" width="9.85546875" collapsed="false"/>
    <col min="9" max="9" customWidth="true" style="57" width="10.0" collapsed="false"/>
    <col min="10" max="10" customWidth="true" style="57" width="36.28515625" collapsed="false"/>
    <col min="11" max="11" customWidth="true" hidden="true" style="57" width="40.140625" collapsed="false"/>
    <col min="12" max="16384" style="57" width="9.140625" collapsed="false"/>
  </cols>
  <sheetData>
    <row ht="26.25" r="1" spans="1:11" hidden="true">
      <c r="A1" s="171" t="s">
        <v>798</v>
      </c>
      <c r="B1" s="171"/>
      <c r="C1" s="171"/>
      <c r="D1" s="171"/>
      <c r="E1" s="171"/>
      <c r="F1" s="171"/>
      <c r="G1" s="171"/>
      <c r="H1" s="171"/>
      <c r="I1" s="171"/>
      <c r="J1" s="171"/>
    </row>
    <row ht="15" r="2" spans="1:11" hidden="true">
      <c r="A2" s="170" t="s">
        <v>1013</v>
      </c>
      <c r="B2" s="170"/>
      <c r="C2" s="170"/>
      <c r="D2" s="170"/>
      <c r="E2" s="58"/>
      <c r="F2" s="58"/>
      <c r="G2" s="58"/>
      <c r="H2" s="58"/>
      <c r="I2" s="58"/>
      <c r="J2" s="59" t="s">
        <v>1090</v>
      </c>
    </row>
    <row ht="15" r="3" spans="1:11" hidden="true">
      <c r="A3" s="170" t="s">
        <v>1015</v>
      </c>
      <c r="B3" s="170"/>
      <c r="C3" s="170"/>
      <c r="D3" s="170"/>
      <c r="E3" s="58"/>
      <c r="F3" s="58"/>
      <c r="G3" s="58"/>
      <c r="H3" s="58"/>
      <c r="I3" s="58"/>
      <c r="J3" s="59" t="s">
        <v>1028</v>
      </c>
    </row>
    <row ht="15" r="4" spans="1:11" hidden="true">
      <c r="A4" s="170" t="s">
        <v>1091</v>
      </c>
      <c r="B4" s="170"/>
      <c r="C4" s="170"/>
      <c r="D4" s="170"/>
      <c r="E4" s="60"/>
      <c r="F4" s="60"/>
      <c r="G4" s="60"/>
      <c r="H4" s="60"/>
      <c r="I4" s="60"/>
    </row>
    <row ht="13.5" r="5" spans="1:11" thickBot="1" hidden="true"/>
    <row ht="51.75" r="6" spans="1:11" thickBot="1" hidden="true">
      <c r="A6" s="69" t="s">
        <v>801</v>
      </c>
      <c r="B6" s="61" t="s">
        <v>802</v>
      </c>
      <c r="C6" s="62" t="s">
        <v>803</v>
      </c>
      <c r="D6" s="61" t="s">
        <v>804</v>
      </c>
      <c r="E6" s="61" t="s">
        <v>743</v>
      </c>
      <c r="F6" s="62" t="s">
        <v>805</v>
      </c>
      <c r="G6" s="62" t="s">
        <v>806</v>
      </c>
      <c r="H6" s="63" t="s">
        <v>807</v>
      </c>
      <c r="I6" s="62" t="s">
        <v>808</v>
      </c>
      <c r="J6" s="64" t="s">
        <v>809</v>
      </c>
    </row>
    <row ht="15" r="7" spans="1:11" hidden="true">
      <c r="A7" s="66"/>
      <c r="B7" s="66" t="s">
        <v>1047</v>
      </c>
      <c r="C7" s="65"/>
      <c r="D7" s="65"/>
      <c r="E7" s="65"/>
      <c r="F7" s="65"/>
      <c r="G7" s="66"/>
      <c r="H7" s="66"/>
      <c r="I7" s="66"/>
      <c r="J7" s="67"/>
      <c r="K7" s="68"/>
    </row>
  </sheetData>
  <mergeCells count="4">
    <mergeCell ref="A2:D2"/>
    <mergeCell ref="A3:D3"/>
    <mergeCell ref="A4:D4"/>
    <mergeCell ref="A1:J1"/>
  </mergeCells>
  <pageMargins bottom="0.75" footer="0.3" header="0.3" left="0.7" right="0.7" top="0.75"/>
  <pageSetup orientation="landscape" r:id="rId1" scale="90"/>
  <legacyDrawing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G25"/>
  <sheetViews>
    <sheetView topLeftCell="B1" workbookViewId="0">
      <selection activeCell="C20" sqref="C20"/>
    </sheetView>
  </sheetViews>
  <sheetFormatPr defaultRowHeight="12.75"/>
  <cols>
    <col min="1" max="1" customWidth="true" hidden="true" style="57" width="6.7109375" collapsed="false"/>
    <col min="2" max="2" customWidth="true" style="57" width="5.7109375" collapsed="false"/>
    <col min="3" max="3" customWidth="true" style="57" width="39.140625" collapsed="false"/>
    <col min="4" max="4" customWidth="true" style="57" width="9.140625" collapsed="false"/>
    <col min="5" max="5" customWidth="true" style="57" width="32.28515625" collapsed="false"/>
    <col min="6" max="6" customWidth="true" style="57" width="34.0" collapsed="false"/>
    <col min="7" max="16384" style="57" width="9.140625" collapsed="false"/>
  </cols>
  <sheetData>
    <row customHeight="1" ht="50.25" r="1" spans="1:6" hidden="true"/>
    <row ht="18" r="2" spans="1:6" hidden="true">
      <c r="A2" s="70"/>
      <c r="B2" s="173" t="s">
        <v>864</v>
      </c>
      <c r="C2" s="173"/>
      <c r="D2" s="173"/>
      <c r="E2" s="173"/>
      <c r="F2" s="71"/>
    </row>
    <row r="3" hidden="true"/>
    <row r="4" spans="1:6" hidden="true">
      <c r="B4" s="72" t="s">
        <v>287</v>
      </c>
      <c r="C4" s="73" t="s">
        <v>1014</v>
      </c>
      <c r="D4" s="73"/>
      <c r="E4" s="74"/>
    </row>
    <row r="5" spans="1:6" hidden="true">
      <c r="B5" s="75"/>
      <c r="C5" s="76"/>
      <c r="D5" s="76"/>
      <c r="E5" s="77"/>
    </row>
    <row ht="15" r="6" spans="1:6" hidden="true">
      <c r="B6" s="87" t="s">
        <v>1092</v>
      </c>
      <c r="C6" s="89"/>
      <c r="D6" s="89"/>
      <c r="E6" s="91"/>
    </row>
    <row customHeight="1" ht="27.75" r="7" spans="1:6" hidden="true">
      <c r="B7" s="177" t="s">
        <v>866</v>
      </c>
      <c r="C7" s="178"/>
      <c r="D7" s="178"/>
      <c r="E7" s="179"/>
    </row>
    <row r="8" spans="1:6" hidden="true">
      <c r="B8" s="78" t="s">
        <v>867</v>
      </c>
      <c r="C8" s="73"/>
      <c r="D8" s="78" t="s">
        <v>868</v>
      </c>
      <c r="E8" s="74"/>
    </row>
    <row customHeight="1" ht="166.5" r="9" spans="1:6" hidden="true">
      <c r="B9" s="79" t="s">
        <v>1022</v>
      </c>
      <c r="C9" s="76"/>
      <c r="D9" s="174"/>
      <c r="E9" s="175"/>
    </row>
    <row r="10" spans="1:6" hidden="true">
      <c r="B10" s="78" t="s">
        <v>871</v>
      </c>
      <c r="C10" s="73"/>
      <c r="D10" s="81"/>
      <c r="E10" s="82"/>
    </row>
    <row customHeight="1" ht="136.5" r="11" spans="1:6" hidden="true">
      <c r="A11" s="80"/>
      <c r="B11" s="176"/>
      <c r="C11" s="175"/>
      <c r="D11" s="87"/>
      <c r="E11" s="101"/>
    </row>
    <row r="12" spans="1:6" hidden="true">
      <c r="A12" s="81" t="s">
        <v>1022</v>
      </c>
      <c r="B12" s="72" t="str">
        <f>IF(A12="NA","",A12)</f>
        <v/>
      </c>
      <c r="C12" s="82" t="str">
        <f>IF(A12="NA","","(explained below)")</f>
        <v/>
      </c>
      <c r="D12" s="78" t="s">
        <v>874</v>
      </c>
      <c r="E12" s="74"/>
    </row>
    <row r="13" spans="1:6" hidden="true">
      <c r="B13" s="75"/>
      <c r="C13" s="83"/>
      <c r="D13" s="75" t="s">
        <v>1022</v>
      </c>
      <c r="E13" s="83"/>
    </row>
    <row r="14" spans="1:6" hidden="true">
      <c r="A14" s="81"/>
      <c r="B14" s="72" t="s">
        <v>876</v>
      </c>
      <c r="C14" s="103"/>
      <c r="D14" s="102"/>
      <c r="E14" s="74"/>
    </row>
    <row customHeight="1" ht="12.75" r="15" spans="1:6" hidden="true">
      <c r="B15" s="180"/>
      <c r="C15" s="181"/>
      <c r="D15" s="181"/>
      <c r="E15" s="182"/>
      <c r="F15" s="84"/>
    </row>
    <row r="16" spans="1:6" hidden="true">
      <c r="A16" s="100"/>
      <c r="B16" s="180"/>
      <c r="C16" s="181"/>
      <c r="D16" s="181"/>
      <c r="E16" s="182"/>
      <c r="F16" s="84"/>
    </row>
    <row r="17" spans="1:6" hidden="true">
      <c r="A17" s="100"/>
      <c r="B17" s="180"/>
      <c r="C17" s="181"/>
      <c r="D17" s="181"/>
      <c r="E17" s="182"/>
      <c r="F17" s="84"/>
    </row>
    <row r="18" spans="1:6" hidden="true">
      <c r="A18" s="100"/>
      <c r="B18" s="180"/>
      <c r="C18" s="181"/>
      <c r="D18" s="181"/>
      <c r="E18" s="182"/>
      <c r="F18" s="84"/>
    </row>
    <row r="19" spans="1:6" hidden="true">
      <c r="A19" s="100"/>
      <c r="B19" s="180"/>
      <c r="C19" s="181"/>
      <c r="D19" s="181"/>
      <c r="E19" s="182"/>
      <c r="F19" s="84"/>
    </row>
    <row r="20" spans="1:6" hidden="true">
      <c r="A20" s="87"/>
      <c r="B20" s="104" t="s">
        <v>878</v>
      </c>
      <c r="C20" s="89"/>
      <c r="D20" s="89"/>
      <c r="E20" s="91"/>
    </row>
    <row r="21" spans="1:6" hidden="true">
      <c r="B21" s="81"/>
      <c r="C21" s="73"/>
      <c r="D21" s="73"/>
      <c r="E21" s="74"/>
    </row>
    <row r="22" spans="1:6" hidden="true">
      <c r="B22" s="75"/>
      <c r="C22" s="172"/>
      <c r="D22" s="172"/>
      <c r="E22" s="77"/>
      <c r="F22"/>
    </row>
    <row ht="15.75" r="23" spans="1:6" hidden="true">
      <c r="B23" s="85"/>
      <c r="C23" s="172"/>
      <c r="D23" s="172"/>
      <c r="E23" s="77"/>
      <c r="F23" s="68"/>
    </row>
    <row ht="15" r="24" spans="1:6" hidden="true">
      <c r="B24" s="85"/>
      <c r="C24" s="172"/>
      <c r="D24" s="172"/>
      <c r="E24" s="86"/>
    </row>
    <row ht="14.25" r="25" spans="1:6" hidden="true">
      <c r="B25" s="87"/>
      <c r="C25" s="88" t="s">
        <v>880</v>
      </c>
      <c r="D25" s="89"/>
      <c r="E25" s="90" t="s">
        <v>881</v>
      </c>
    </row>
  </sheetData>
  <mergeCells count="6">
    <mergeCell ref="C22:D24"/>
    <mergeCell ref="B2:E2"/>
    <mergeCell ref="D9:E9"/>
    <mergeCell ref="B11:C11"/>
    <mergeCell ref="B7:E7"/>
    <mergeCell ref="B15:E19"/>
  </mergeCells>
  <pageMargins bottom="0.5" footer="0.05" header="0.05" left="0.7" right="0.7" top="0.5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baseType="lpstr" size="10">
      <vt:lpstr>Preventive_Maint._Checklist_v8</vt:lpstr>
      <vt:lpstr>Unit Inspection Grading_v1.5</vt:lpstr>
      <vt:lpstr>Work_Order_Log_ver1.2_Incomp</vt:lpstr>
      <vt:lpstr>Work_Order_Log_ver1.2_Complete</vt:lpstr>
      <vt:lpstr>Work_Order_Log_ver1.2_Pictures</vt:lpstr>
      <vt:lpstr>Water Heater Log</vt:lpstr>
      <vt:lpstr>Notice Prop Cond</vt:lpstr>
      <vt:lpstr>Work_Order_Log_ver1.2_Complete!Print_Titles</vt:lpstr>
      <vt:lpstr>Work_Order_Log_ver1.2_Incomp!Print_Titles</vt:lpstr>
      <vt:lpstr>Work_Order_Log_ver1.2_Pictures!Print_Titles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2013-12-05T22:17:15Z</dcterms:created>
  <dc:creator>Priya Varmaraja</dc:creator>
  <cp:keywords>
RCD-K : ag9zfm15ZG9mb3Jtcy1ocmRyPQsSMGFnOXpmbTE1Wkc5bWIzSnRjeTFvY21SeUVRc1NCRVp2Y20wWWdJRHctZXI4MUFzTRiAgOjnoYnSCgw
TSK-K : ag9zfm15ZG9mb3Jtcy1ocmRyFwsSClBSVGFza0luZm8YgIDo967N7gkM
COD-K : ag9zfm15ZG9mb3Jtcy1ocmRyJgsSGVJlcG9ydEluZm9TdG9yYWdlNExvZ2dpbmcYgIDot5roigsM
TIM-E : Wed Sep 12 18:29:00 UTC 2018
</cp:keywords>
  <cp:lastModifiedBy>Priya Varmaraja</cp:lastModifiedBy>
  <cp:lastPrinted>2016-12-01T19:23:27Z</cp:lastPrinted>
  <dcterms:modified xsi:type="dcterms:W3CDTF">2017-01-25T21:25:31Z</dcterms:modified>
  <dc:title>Custom Report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pid="2" fmtid="{D5CDD505-2E9C-101B-9397-08002B2CF9AE}" name="PRJ-N">
    <vt:lpwstr>PM Crew</vt:lpwstr>
  </property>
  <property pid="3" fmtid="{D5CDD505-2E9C-101B-9397-08002B2CF9AE}" name="FRM-N">
    <vt:lpwstr>PM CheckGradingWO_WHLNotice v1</vt:lpwstr>
  </property>
  <property pid="4" fmtid="{D5CDD505-2E9C-101B-9397-08002B2CF9AE}" name="RCD-K">
    <vt:lpwstr>ag9zfm15ZG9mb3Jtcy1ocmRyPQsSMGFnOXpmbTE1Wkc5bWIzSnRjeTFvY21SeUVRc1NCRVp2Y20wWWdJRHctZXI4MUFzTRiAgOjnoYnSCgw</vt:lpwstr>
  </property>
  <property pid="5" fmtid="{D5CDD505-2E9C-101B-9397-08002B2CF9AE}" name="PRJ-K">
    <vt:lpwstr>aglteWRvZm9ybXNyEAsSB1Byb2plY3QYvf7BMAw</vt:lpwstr>
  </property>
  <property pid="6" fmtid="{D5CDD505-2E9C-101B-9397-08002B2CF9AE}" name="FRM-K">
    <vt:lpwstr>ag9zfm15ZG9mb3Jtcy1ocmRyEQsSBEZvcm0YgIDw-er81AsM</vt:lpwstr>
  </property>
</Properties>
</file>