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Alex\Desktop\Dogs of War\test\"/>
    </mc:Choice>
  </mc:AlternateContent>
  <bookViews>
    <workbookView xWindow="0" yWindow="0" windowWidth="8595" windowHeight="4635" activeTab="1"/>
  </bookViews>
  <sheets>
    <sheet name="Sheet1" sheetId="1" r:id="rId1"/>
    <sheet name="cards" sheetId="2" r:id="rId2"/>
  </sheets>
  <definedNames>
    <definedName name="_xlnm._FilterDatabase" localSheetId="1" hidden="1">cards!$A$1:$I$105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 l="1"/>
  <c r="D6" i="1"/>
  <c r="B6" i="1"/>
  <c r="E5" i="1"/>
  <c r="E3" i="1"/>
  <c r="E4" i="1"/>
  <c r="E2" i="1"/>
  <c r="E6" i="1" l="1"/>
</calcChain>
</file>

<file path=xl/sharedStrings.xml><?xml version="1.0" encoding="utf-8"?>
<sst xmlns="http://schemas.openxmlformats.org/spreadsheetml/2006/main" count="626" uniqueCount="296">
  <si>
    <t>Minions</t>
  </si>
  <si>
    <t>Towers</t>
  </si>
  <si>
    <t>Spells</t>
  </si>
  <si>
    <t>Total</t>
  </si>
  <si>
    <t>Red Hell Hounds</t>
  </si>
  <si>
    <t>Fast Greyhounds</t>
  </si>
  <si>
    <t>Yellow Guard Dogs</t>
  </si>
  <si>
    <t>Blue Arcane-ines</t>
  </si>
  <si>
    <t>Specialize in going fast. Towers attack 2/rd, low HP, high move. Spells increase movement.</t>
  </si>
  <si>
    <t>Specialize in defense. Lots of HP, lots of towers. Strong towers, hit for 5, only attack once every 2 rounds.</t>
  </si>
  <si>
    <t>Mostly focus on spells. Minion has ability: adjcanet friendly towers can make one more attack than usual. Tower with farsight cube.</t>
  </si>
  <si>
    <t>Focus on hitting harder. Spells improve towers, not minions. Generate Money. Effects trigger when destroyed. Also let you uninstall towers</t>
  </si>
  <si>
    <t>Green (Starting hand)</t>
  </si>
  <si>
    <t>When a card is destroyed, it goes to the owner's discard pile</t>
  </si>
  <si>
    <t>Eye tokens</t>
  </si>
  <si>
    <t>A tower can attack any space it is adjacent to.</t>
  </si>
  <si>
    <t>You can only install towers on your side of the board. Your pieces travel on the opponent's side of the board.</t>
  </si>
  <si>
    <t>Move any minion 2 squares (spell)</t>
  </si>
  <si>
    <t>Far sight</t>
  </si>
  <si>
    <t>Phases:</t>
  </si>
  <si>
    <t>player 1 play</t>
  </si>
  <si>
    <t>Player 2 Play</t>
  </si>
  <si>
    <t>damage counters</t>
  </si>
  <si>
    <t>You can buy a card face up for it's printed cost. Cards bought this way will go to your graveyard. or for $4 you can buy the top card from the deck without looking. This will go to your hand.</t>
  </si>
  <si>
    <t>A play turn looks like this: 1. Play cards</t>
  </si>
  <si>
    <t>2. Resolve effects</t>
  </si>
  <si>
    <t>3. Discard all cards</t>
  </si>
  <si>
    <t>4. Draw back up to 5</t>
  </si>
  <si>
    <t>5. Each tower you control can attack</t>
  </si>
  <si>
    <t>recon cubes</t>
  </si>
  <si>
    <t>tokens (1,1)--one advances, one is on the card</t>
  </si>
  <si>
    <t>defense (any adjacent friendly towers can make an additional attack</t>
  </si>
  <si>
    <t>Move minions</t>
  </si>
  <si>
    <t>6. Buy</t>
  </si>
  <si>
    <t>A tower may target any minion it is adjacent to, whether it is an ally or not. It is sometimes beneficial to attack your own minions.</t>
  </si>
  <si>
    <t>"Regain" means heal up to max.</t>
  </si>
  <si>
    <t>Score: make it to the opposite side of the field. Deal damage, if any.</t>
  </si>
  <si>
    <t>If a card says "regain one health", it means you. Both players start with 20 health.</t>
  </si>
  <si>
    <t>"Forward" is the direction a minion is traveling. "Backwards" is the opposite direction.</t>
  </si>
  <si>
    <t>"Adjacent" means either side of the board next to a tower.</t>
  </si>
  <si>
    <t>count the kills: whenever this tower destroys a minion, increase its number of attacks by 1. If it fails to destroy a minion on its turn, destroy this tower</t>
  </si>
  <si>
    <t>Any effect that targets minions or towers affects only those in play, on the field.</t>
  </si>
  <si>
    <t>Chow Chow for now</t>
  </si>
  <si>
    <t>Move a minion back 5</t>
  </si>
  <si>
    <t>A minion that goes backward too far simply remains at the edge of the board.</t>
  </si>
  <si>
    <t>7. Trash remaining money</t>
  </si>
  <si>
    <t>Minion</t>
  </si>
  <si>
    <t>damage: how much it does to the player when it scores</t>
  </si>
  <si>
    <t>Health: how much damage it can take before being destroyed</t>
  </si>
  <si>
    <t>speed: how many squares it moves per round</t>
  </si>
  <si>
    <t>Eye cube</t>
  </si>
  <si>
    <t>1-5 cubes in 4 colors</t>
  </si>
  <si>
    <t>tiles:</t>
  </si>
  <si>
    <t>straight</t>
  </si>
  <si>
    <t>right angle</t>
  </si>
  <si>
    <t>t intersection</t>
  </si>
  <si>
    <t>Straight / Right</t>
  </si>
  <si>
    <t>Right / T</t>
  </si>
  <si>
    <t>straight / T</t>
  </si>
  <si>
    <t>Could add draw, duplicate existing.</t>
  </si>
  <si>
    <t>Could add "add a tile to the board"</t>
  </si>
  <si>
    <t>When this card is destroyed, destroy another minion</t>
  </si>
  <si>
    <t>When this card is destroyed by a tower, destroy the tower that destroyed it</t>
  </si>
  <si>
    <t>Speed = x where x is the number of (towers, minions) you control</t>
  </si>
  <si>
    <t>Damage = x, as above</t>
  </si>
  <si>
    <t>Attacks / rd = 5 - number of minions</t>
  </si>
  <si>
    <t>Name</t>
  </si>
  <si>
    <t>Color</t>
  </si>
  <si>
    <t>Type</t>
  </si>
  <si>
    <t>Blue</t>
  </si>
  <si>
    <t>Destruction Daschund</t>
  </si>
  <si>
    <t>Cost</t>
  </si>
  <si>
    <t>Group</t>
  </si>
  <si>
    <t>Arcane-ine</t>
  </si>
  <si>
    <t>Health</t>
  </si>
  <si>
    <t>Speed</t>
  </si>
  <si>
    <t>Damage</t>
  </si>
  <si>
    <t>Text</t>
  </si>
  <si>
    <t>Adjacent towers cannot attack. Any player can pay 2 $ to disable this ability for the round</t>
  </si>
  <si>
    <t>When this minion ends its move next to a friendly tower, that tower can make an immediate attack.</t>
  </si>
  <si>
    <t>Helpless Heeler</t>
  </si>
  <si>
    <t>Helping Heeler</t>
  </si>
  <si>
    <t>When this minion ends its move next to a tower, that tower can make an immediate attack.</t>
  </si>
  <si>
    <t>Paragon Pointer</t>
  </si>
  <si>
    <t>If this is the only minion you control, increase its speed by 2.</t>
  </si>
  <si>
    <t>Shepherd's Delight</t>
  </si>
  <si>
    <t>Whenever a tower attacks this card, decrease that tower's damage by 1.</t>
  </si>
  <si>
    <t>Armistice</t>
  </si>
  <si>
    <t>Deal 2 damage to a friendly minion. If you do, choose one tower. It cannot attack this round.</t>
  </si>
  <si>
    <t>Spell</t>
  </si>
  <si>
    <t>Car Ride</t>
  </si>
  <si>
    <t>Increase the damage of each enemy minion by 2. Move each friendly minion forward 2.</t>
  </si>
  <si>
    <t>Chow Chow For Now</t>
  </si>
  <si>
    <t>Return one minion to its ownder's hand.</t>
  </si>
  <si>
    <t>Count the Ways</t>
  </si>
  <si>
    <t>Play this card next to a tower. If the tower is destroyed, also destroy this card. Every time the tower destroys a minion, increase the number of attacks per round of the tower by 1. If the tower fails to destroy a creature in a round, destroy the tower.</t>
  </si>
  <si>
    <t>Digging a Hole</t>
  </si>
  <si>
    <t>Increase the speed and damage of all minions by 2.</t>
  </si>
  <si>
    <t>Dog Tags</t>
  </si>
  <si>
    <t>Play this card on a minon. If that minion scores, take a random card from your opponent's hand.</t>
  </si>
  <si>
    <t>Familiar Voice</t>
  </si>
  <si>
    <t>Increase the speed of a minion by 1. You may pay 3 $ to increase the speed by 3 instead.</t>
  </si>
  <si>
    <t>Kennel</t>
  </si>
  <si>
    <t>Reduce the speed of one minion to 0. Any player can pay 4 $ to return its speed to the printed value.</t>
  </si>
  <si>
    <t>A Louder Bark</t>
  </si>
  <si>
    <t>Lucky Break</t>
  </si>
  <si>
    <t>Cards you buy this turn cost 1 $ less.</t>
  </si>
  <si>
    <t>Decrease the damage of a minion by 1.</t>
  </si>
  <si>
    <t>Neuter</t>
  </si>
  <si>
    <t>Pinscher's Grasp</t>
  </si>
  <si>
    <t>Switch the speed and damage of any minion.</t>
  </si>
  <si>
    <t>Self Destruct</t>
  </si>
  <si>
    <t>You may destroy any number of friendly minions and towers you control. For each minion you destroy, gain 2 $. For each tower you destroy, gain 3 $.</t>
  </si>
  <si>
    <t>Short Leash</t>
  </si>
  <si>
    <t>Play this card next to a tower. If that tower is destroyed, destroy this card. Every square adjacent to that tower costs two squares of movement to enter.</t>
  </si>
  <si>
    <t>Move all minions backwards 2.</t>
  </si>
  <si>
    <t>Time Out</t>
  </si>
  <si>
    <t>War of the Towers</t>
  </si>
  <si>
    <t>You and your opponent each pick a tower. Swap the positions of the tower, as well as their control.</t>
  </si>
  <si>
    <t>Tower</t>
  </si>
  <si>
    <t>Bone Pile</t>
  </si>
  <si>
    <t>If there is only one minion adjacent to this tower, decrease the speed of that minion by 1.</t>
  </si>
  <si>
    <t>Place an eye token on any empty square on your side of the board. This tower is considered to be adjacent to the token. Remove the token when this tower is destroyed.</t>
  </si>
  <si>
    <t>Howl</t>
  </si>
  <si>
    <t>You may move all minions as close to this tower as possible. If you do this, destroy the tower.</t>
  </si>
  <si>
    <t>St. Bernard's Churchyard</t>
  </si>
  <si>
    <t>Minions adjacent to this tower are unaffected by abilities.</t>
  </si>
  <si>
    <t>Tar Pit</t>
  </si>
  <si>
    <t>The target(s) of attacks made by this tower cannot move this round.</t>
  </si>
  <si>
    <t>Grey</t>
  </si>
  <si>
    <t>Greyhound</t>
  </si>
  <si>
    <t>After the Bone</t>
  </si>
  <si>
    <t>Betrayal Beagle</t>
  </si>
  <si>
    <t>When this minion scors, each minion your opponent controls regains 1 Health.</t>
  </si>
  <si>
    <t>Big Blue Distraction</t>
  </si>
  <si>
    <t>Boxer of Indifference</t>
  </si>
  <si>
    <t>This minions is unaffected by the abilities of minions and towers.</t>
  </si>
  <si>
    <t>Chase Your Tail</t>
  </si>
  <si>
    <t>Heeler of Hope</t>
  </si>
  <si>
    <t>When this minion scores, the rest of your minions increase their speed by 1.</t>
  </si>
  <si>
    <t>Lab of Lies</t>
  </si>
  <si>
    <t>Miscalculation Mutt</t>
  </si>
  <si>
    <t>When this minion scors, deal 1 damage to every minion you control.</t>
  </si>
  <si>
    <t>Missed the Bus</t>
  </si>
  <si>
    <t>Preparation Pug</t>
  </si>
  <si>
    <t>Protection Poodle</t>
  </si>
  <si>
    <t>When this minion scors, your opponent may make one attack with any tower they control.</t>
  </si>
  <si>
    <t>This minion cannot be targeted by spells.</t>
  </si>
  <si>
    <t>Shades of Grey</t>
  </si>
  <si>
    <t>When this minion scores, destroy all towers that you contorl.</t>
  </si>
  <si>
    <t>Terrier of Truth</t>
  </si>
  <si>
    <t>The Little Husky</t>
  </si>
  <si>
    <t>This minion ignores the first attack that targets it each round.</t>
  </si>
  <si>
    <t>Tunnel Vision</t>
  </si>
  <si>
    <t>When this minion scores, destroy a tower that you control.</t>
  </si>
  <si>
    <t>Barage</t>
  </si>
  <si>
    <t>Increase the speed of one minion by 2.</t>
  </si>
  <si>
    <t>Dog Whistle</t>
  </si>
  <si>
    <t>Select two friendly minions or two enemy minions. Switch their positions.</t>
  </si>
  <si>
    <t>Dog's Day</t>
  </si>
  <si>
    <t>Place this card next to a tower. When the tower is destroyed, so is this card. Increase the number of attacks per turn the tower can make by 1.</t>
  </si>
  <si>
    <t>Endowment</t>
  </si>
  <si>
    <t>Choose a tower and pay 2 $. That tower can make an immediate attack.</t>
  </si>
  <si>
    <t>Reckless Charge</t>
  </si>
  <si>
    <t>All your minions move forward 3 and take 1 damage.</t>
  </si>
  <si>
    <t>A Fighting Chance</t>
  </si>
  <si>
    <t>This tower can only attack if you have no minions in play.</t>
  </si>
  <si>
    <t>Level Playing Field</t>
  </si>
  <si>
    <t>This tower can only attack minions at full health.</t>
  </si>
  <si>
    <t>Missed Connection</t>
  </si>
  <si>
    <t>Right now there's no benefit to choosing cards of one color</t>
  </si>
  <si>
    <t>Stormbringer</t>
  </si>
  <si>
    <t>The Doghouse</t>
  </si>
  <si>
    <t>Every round where this tower attacks, you must pay 2 $ or destroy this tower at the end of the round.</t>
  </si>
  <si>
    <t>Starting</t>
  </si>
  <si>
    <t>Green</t>
  </si>
  <si>
    <t>Barnyard Mutt</t>
  </si>
  <si>
    <t>Gain 1 $</t>
  </si>
  <si>
    <t>Flea Ridge</t>
  </si>
  <si>
    <t>Backbreaker</t>
  </si>
  <si>
    <t>Red</t>
  </si>
  <si>
    <t>Hellhound</t>
  </si>
  <si>
    <t>Burnin' Holes</t>
  </si>
  <si>
    <t>When this card is destroyed, gain 3 $</t>
  </si>
  <si>
    <t>Freezing Over</t>
  </si>
  <si>
    <t>When this card is destroyed, gain 2 health.</t>
  </si>
  <si>
    <t>Homewrecker</t>
  </si>
  <si>
    <t>When this card is destroyed, destroy any one tower.</t>
  </si>
  <si>
    <t>Put Bull Fiend</t>
  </si>
  <si>
    <t>Ring Of Fire</t>
  </si>
  <si>
    <t>Rue The Day</t>
  </si>
  <si>
    <t>When this card is destroyed, you may draw a card and play a card.</t>
  </si>
  <si>
    <t>Tread Lightly</t>
  </si>
  <si>
    <t>When this card is destroyed, each of your towers may make an attack.</t>
  </si>
  <si>
    <t>Bolster</t>
  </si>
  <si>
    <t>Increase the damage of a tower by 1.</t>
  </si>
  <si>
    <t>Condemn</t>
  </si>
  <si>
    <t>Take a damage. Banish a card from your hand or discard pile.</t>
  </si>
  <si>
    <t>Banish means remove from game.</t>
  </si>
  <si>
    <t>Espionage</t>
  </si>
  <si>
    <t>None of your towers can attack this round. Take one card from the buy area or the top of the buy deck and add it to your hand.</t>
  </si>
  <si>
    <t>When this card is destroyed, you may buy the top card of the buy deck (blind) for 2 $.</t>
  </si>
  <si>
    <t>Hotfoot</t>
  </si>
  <si>
    <t>Deal one damage to a minion and increase its speed by 1.</t>
  </si>
  <si>
    <t>Rebuke</t>
  </si>
  <si>
    <t>Increase the health of one minion by 2, decrease its speed by 1.</t>
  </si>
  <si>
    <t>Tokens (+1 speed, -1 Speed, +1 damage, etc)</t>
  </si>
  <si>
    <t>Sabotage</t>
  </si>
  <si>
    <t>Choose one tower. It cannot attack this round.</t>
  </si>
  <si>
    <t>Sharpened Claws</t>
  </si>
  <si>
    <t>Increase the damage of a minion by 1.</t>
  </si>
  <si>
    <t>Shock Collar</t>
  </si>
  <si>
    <t>Deal a friendly minion 1 damage. Gain 3 $.</t>
  </si>
  <si>
    <t>Beacon of Fear</t>
  </si>
  <si>
    <t>Gambler's Fallacy</t>
  </si>
  <si>
    <t>When this card is installed, gain 6 $</t>
  </si>
  <si>
    <t>Hair of the Dog</t>
  </si>
  <si>
    <t>Each time this tower attacks, take 1 damage.</t>
  </si>
  <si>
    <t>Illicit Transfer</t>
  </si>
  <si>
    <t>When this card destroys a minion, gain 1 $</t>
  </si>
  <si>
    <t>Mindkiller</t>
  </si>
  <si>
    <t>Righteous Betrayal</t>
  </si>
  <si>
    <t>The target(s) of attacks made by this tower gains 3 health and 1 speed.</t>
  </si>
  <si>
    <t>The target of attack(s) made by this tower have their damage increased by 1.</t>
  </si>
  <si>
    <t>The Hand that Feeds</t>
  </si>
  <si>
    <t>At the start of your turn, gain 2 $</t>
  </si>
  <si>
    <t>Thorn</t>
  </si>
  <si>
    <t>If this card has a valid enemy target and does not attack, gain 2 $</t>
  </si>
  <si>
    <t>Worse than the Bark</t>
  </si>
  <si>
    <t>Change $ to bones.</t>
  </si>
  <si>
    <t>With little bones tokens for money</t>
  </si>
  <si>
    <t>Yellow</t>
  </si>
  <si>
    <t>Guard Dog</t>
  </si>
  <si>
    <t>Bloodhound</t>
  </si>
  <si>
    <t>Great Defense Dane</t>
  </si>
  <si>
    <t>Greyfriars Bobby</t>
  </si>
  <si>
    <t>Regain 1 health each turn.</t>
  </si>
  <si>
    <t>Loyalty Pup</t>
  </si>
  <si>
    <t>When this minion scores, regain one health.</t>
  </si>
  <si>
    <t>Retired K9</t>
  </si>
  <si>
    <t>Minoins that start the round adjacent to this minion cannot move this round.</t>
  </si>
  <si>
    <t>Broken Muzzle</t>
  </si>
  <si>
    <t>Choose a minion you control. Every minion adjacent to that minion takes 1 damage.</t>
  </si>
  <si>
    <t>Helping Hand</t>
  </si>
  <si>
    <t>Choose a minion you control. That minion regains 2 health.</t>
  </si>
  <si>
    <t>Last Resort</t>
  </si>
  <si>
    <t>One tower you control can make two attacks. Destroy that tower.</t>
  </si>
  <si>
    <t>Repulse</t>
  </si>
  <si>
    <t>Shattered Chains</t>
  </si>
  <si>
    <t>Abandoned Outpost</t>
  </si>
  <si>
    <t>After this card attacks, pay 1 $ or destroy this tower.</t>
  </si>
  <si>
    <t>Darkhouse</t>
  </si>
  <si>
    <t>Whenever this tower attacks, return one of your minions to your hand.</t>
  </si>
  <si>
    <t>Early Warning System</t>
  </si>
  <si>
    <t>Move the target of this tower's attack(s) forward 3.</t>
  </si>
  <si>
    <t>End of The Road</t>
  </si>
  <si>
    <t>This tower can only attack if doing so would destroy the target.</t>
  </si>
  <si>
    <t>Lighthouse</t>
  </si>
  <si>
    <t>When this tower attacks, move one of your minions backward 2.</t>
  </si>
  <si>
    <t>Line in the Sand</t>
  </si>
  <si>
    <t>If this is the closest tower to you, increase its damage by 1.</t>
  </si>
  <si>
    <t>Necessary Sacrifice</t>
  </si>
  <si>
    <t>If this tower destroys a friendly minion, all your minions can regain 1 health.</t>
  </si>
  <si>
    <t>Night Watch</t>
  </si>
  <si>
    <t>When any minion moves adjacent to this tower, this tower can make an immediate attack against that minion.</t>
  </si>
  <si>
    <t>Outpost</t>
  </si>
  <si>
    <t>This tower can only target minions that are at maximum health.</t>
  </si>
  <si>
    <t>Roadblock</t>
  </si>
  <si>
    <t>You may install this tower on your opponent's side of the board. If you do not pay 2 $ to keep this card in play each round, it is destroyed at the end of the round.</t>
  </si>
  <si>
    <t>Sacrificial Closure</t>
  </si>
  <si>
    <t>You may destroy this tower to allow another tower to make an extra attack.</t>
  </si>
  <si>
    <t>Sacrificial Opening</t>
  </si>
  <si>
    <t>You may destroy this tower to allow up to 2 minions to regain 1 health.</t>
  </si>
  <si>
    <t>Sacrificial Tower</t>
  </si>
  <si>
    <t>You may destroy this tower to prevent one tower from attacking this round.</t>
  </si>
  <si>
    <t>Sentry</t>
  </si>
  <si>
    <t>If the target of the attack(s) made by this tower is at maximum health, reduce its speed by 1.</t>
  </si>
  <si>
    <t>Watchtower</t>
  </si>
  <si>
    <t>Whenever this tower attacks, any other Guard Dogs Towers that attack the same target(s) this round deal one additional damage.</t>
  </si>
  <si>
    <t/>
  </si>
  <si>
    <t>Return one of your minions to your hand. Move the rest of your minions forward 3.</t>
  </si>
  <si>
    <t>Deal 2 damage to this minion to move all your minions (including this one) forward 3.</t>
  </si>
  <si>
    <t>Whenever this minion takes damage, the rest of your minions move forward 3.</t>
  </si>
  <si>
    <t>If you attack a friendly minions, all of your minions can move forward 4.</t>
  </si>
  <si>
    <t>Move the target of this tower's attack(s) forward 4 or backward 4.</t>
  </si>
  <si>
    <t>Every minion at full health moves forward 3.</t>
  </si>
  <si>
    <t>Whenever this minion moves, move the rest of your minions backwards 2.</t>
  </si>
  <si>
    <t>Move all enemy minions backwards 2.</t>
  </si>
  <si>
    <t>Day of Ruin</t>
  </si>
  <si>
    <t>Big dog on campus kickstarter exclusive</t>
  </si>
  <si>
    <t>acquire next card for free</t>
  </si>
  <si>
    <t>Look at next card of blind</t>
  </si>
  <si>
    <t>Maybe make all the cards square? And actually send the cards through instead of tokens?</t>
  </si>
  <si>
    <t>Three cards are played out for the buy pile</t>
  </si>
  <si>
    <t>hand size is 5 cards</t>
  </si>
  <si>
    <t>Maybe each player places 4 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</si>
</sst>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2" fillId="2" borderId="0" xfId="0" applyFont="1" applyFill="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topLeftCell="A5" zoomScale="77" workbookViewId="0">
      <selection activeCell="A39" sqref="A39"/>
    </sheetView>
  </sheetViews>
  <sheetFormatPr defaultRowHeight="14.25" x14ac:dyDescent="0.45"/>
  <cols>
    <col min="1" max="1" width="17.86328125" style="2" bestFit="1" customWidth="1"/>
    <col min="2" max="4" width="9.06640625" style="2"/>
    <col min="5" max="5" width="9.796875" style="2" customWidth="1"/>
    <col min="6" max="6" width="9.06640625" style="2"/>
    <col min="7" max="7" width="27.59765625" style="2" customWidth="1"/>
    <col min="8" max="16384" width="9.06640625" style="2"/>
  </cols>
  <sheetData>
    <row r="1" spans="1:16" x14ac:dyDescent="0.45">
      <c r="B1" s="2" t="s">
        <v>0</v>
      </c>
      <c r="C1" s="2" t="s">
        <v>1</v>
      </c>
      <c r="D1" s="2" t="s">
        <v>2</v>
      </c>
      <c r="E1" s="2" t="s">
        <v>3</v>
      </c>
    </row>
    <row r="2" spans="1:16" x14ac:dyDescent="0.45">
      <c r="A2" s="3" t="s">
        <v>5</v>
      </c>
      <c r="B2" s="3">
        <v>15</v>
      </c>
      <c r="C2" s="3">
        <v>5</v>
      </c>
      <c r="D2" s="3">
        <v>5</v>
      </c>
      <c r="E2" s="3">
        <f>SUBTOTAL(9,B2:D2)</f>
        <v>25</v>
      </c>
      <c r="F2" s="3" t="s">
        <v>8</v>
      </c>
      <c r="G2" s="3"/>
      <c r="H2" s="3"/>
      <c r="I2" s="3"/>
      <c r="J2" s="3"/>
      <c r="K2" s="3"/>
      <c r="M2" s="2" t="s">
        <v>31</v>
      </c>
    </row>
    <row r="3" spans="1:16" x14ac:dyDescent="0.45">
      <c r="A3" s="3" t="s">
        <v>4</v>
      </c>
      <c r="B3" s="3">
        <v>8</v>
      </c>
      <c r="C3" s="3">
        <v>9</v>
      </c>
      <c r="D3" s="3">
        <v>8</v>
      </c>
      <c r="E3" s="3">
        <f t="shared" ref="E3:E5" si="0">SUBTOTAL(9,B3:D3)</f>
        <v>25</v>
      </c>
      <c r="F3" s="3" t="s">
        <v>11</v>
      </c>
      <c r="G3" s="3"/>
      <c r="H3" s="3"/>
      <c r="I3" s="3"/>
      <c r="J3" s="3"/>
      <c r="K3" s="3"/>
      <c r="L3" s="3"/>
      <c r="M3" s="3"/>
      <c r="N3" s="3"/>
      <c r="O3" s="3"/>
      <c r="P3" s="3"/>
    </row>
    <row r="4" spans="1:16" x14ac:dyDescent="0.45">
      <c r="A4" s="3" t="s">
        <v>6</v>
      </c>
      <c r="B4" s="3">
        <v>5</v>
      </c>
      <c r="C4" s="3">
        <v>15</v>
      </c>
      <c r="D4" s="3">
        <v>5</v>
      </c>
      <c r="E4" s="3">
        <f t="shared" si="0"/>
        <v>25</v>
      </c>
      <c r="F4" s="3" t="s">
        <v>9</v>
      </c>
      <c r="G4" s="3"/>
      <c r="H4" s="3"/>
      <c r="I4" s="3"/>
      <c r="J4" s="3"/>
      <c r="K4" s="3"/>
      <c r="L4" s="3"/>
      <c r="M4" s="3"/>
    </row>
    <row r="5" spans="1:16" x14ac:dyDescent="0.45">
      <c r="A5" s="3" t="s">
        <v>7</v>
      </c>
      <c r="B5" s="3">
        <v>5</v>
      </c>
      <c r="C5" s="3">
        <v>5</v>
      </c>
      <c r="D5" s="3">
        <v>15</v>
      </c>
      <c r="E5" s="3">
        <f t="shared" si="0"/>
        <v>25</v>
      </c>
      <c r="F5" s="3" t="s">
        <v>10</v>
      </c>
      <c r="G5" s="3"/>
      <c r="H5" s="3"/>
      <c r="I5" s="3"/>
      <c r="J5" s="3"/>
      <c r="K5" s="3"/>
      <c r="L5" s="3"/>
      <c r="M5" s="3"/>
      <c r="N5" s="3"/>
    </row>
    <row r="6" spans="1:16" x14ac:dyDescent="0.45">
      <c r="B6" s="2">
        <f>SUBTOTAL(9,B2:B5)</f>
        <v>33</v>
      </c>
      <c r="C6" s="2">
        <f t="shared" ref="C6:D6" si="1">SUBTOTAL(9,C2:C5)</f>
        <v>34</v>
      </c>
      <c r="D6" s="2">
        <f t="shared" si="1"/>
        <v>33</v>
      </c>
      <c r="E6" s="2">
        <f>SUM(E2:E5)</f>
        <v>100</v>
      </c>
      <c r="H6" s="2" t="s">
        <v>17</v>
      </c>
      <c r="K6" s="2" t="s">
        <v>40</v>
      </c>
    </row>
    <row r="7" spans="1:16" x14ac:dyDescent="0.45">
      <c r="H7" s="2" t="s">
        <v>18</v>
      </c>
    </row>
    <row r="8" spans="1:16" x14ac:dyDescent="0.45">
      <c r="K8" s="2" t="s">
        <v>42</v>
      </c>
    </row>
    <row r="9" spans="1:16" x14ac:dyDescent="0.45">
      <c r="A9" s="2" t="s">
        <v>12</v>
      </c>
      <c r="B9" s="2">
        <v>2</v>
      </c>
      <c r="C9" s="2">
        <v>2</v>
      </c>
      <c r="D9" s="2">
        <v>6</v>
      </c>
      <c r="E9" s="2">
        <v>10</v>
      </c>
      <c r="L9" s="2" t="s">
        <v>43</v>
      </c>
    </row>
    <row r="12" spans="1:16" x14ac:dyDescent="0.45">
      <c r="G12" s="2" t="s">
        <v>294</v>
      </c>
      <c r="J12" s="2" t="s">
        <v>39</v>
      </c>
    </row>
    <row r="13" spans="1:16" x14ac:dyDescent="0.45">
      <c r="J13" s="2" t="s">
        <v>37</v>
      </c>
    </row>
    <row r="14" spans="1:16" x14ac:dyDescent="0.45">
      <c r="E14" s="2" t="s">
        <v>170</v>
      </c>
      <c r="J14" s="2" t="s">
        <v>38</v>
      </c>
    </row>
    <row r="15" spans="1:16" x14ac:dyDescent="0.45">
      <c r="E15" s="2" t="s">
        <v>198</v>
      </c>
      <c r="J15" s="2" t="s">
        <v>36</v>
      </c>
    </row>
    <row r="16" spans="1:16" x14ac:dyDescent="0.45">
      <c r="J16" s="2" t="s">
        <v>35</v>
      </c>
    </row>
    <row r="17" spans="1:17" x14ac:dyDescent="0.45">
      <c r="J17" s="2" t="s">
        <v>41</v>
      </c>
    </row>
    <row r="18" spans="1:17" x14ac:dyDescent="0.45">
      <c r="G18" s="2" t="s">
        <v>24</v>
      </c>
      <c r="J18" s="2" t="s">
        <v>44</v>
      </c>
    </row>
    <row r="19" spans="1:17" x14ac:dyDescent="0.45">
      <c r="G19" s="2" t="s">
        <v>25</v>
      </c>
    </row>
    <row r="20" spans="1:17" x14ac:dyDescent="0.45">
      <c r="A20" s="2" t="s">
        <v>19</v>
      </c>
      <c r="B20" s="2" t="s">
        <v>20</v>
      </c>
      <c r="G20" s="2" t="s">
        <v>26</v>
      </c>
      <c r="J20" s="2" t="s">
        <v>34</v>
      </c>
    </row>
    <row r="21" spans="1:17" x14ac:dyDescent="0.45">
      <c r="B21" s="2" t="s">
        <v>21</v>
      </c>
      <c r="G21" s="2" t="s">
        <v>27</v>
      </c>
    </row>
    <row r="22" spans="1:17" x14ac:dyDescent="0.45">
      <c r="B22" s="2" t="s">
        <v>32</v>
      </c>
      <c r="G22" s="2" t="s">
        <v>28</v>
      </c>
    </row>
    <row r="23" spans="1:17" x14ac:dyDescent="0.45">
      <c r="G23" s="2" t="s">
        <v>33</v>
      </c>
      <c r="Q23" s="2" t="s">
        <v>60</v>
      </c>
    </row>
    <row r="24" spans="1:17" x14ac:dyDescent="0.45">
      <c r="G24" s="2" t="s">
        <v>45</v>
      </c>
      <c r="Q24" s="2" t="s">
        <v>59</v>
      </c>
    </row>
    <row r="25" spans="1:17" x14ac:dyDescent="0.45">
      <c r="Q25" s="2" t="s">
        <v>61</v>
      </c>
    </row>
    <row r="26" spans="1:17" x14ac:dyDescent="0.45">
      <c r="Q26" s="2" t="s">
        <v>62</v>
      </c>
    </row>
    <row r="27" spans="1:17" x14ac:dyDescent="0.45">
      <c r="G27" s="2" t="s">
        <v>13</v>
      </c>
      <c r="Q27" s="2" t="s">
        <v>63</v>
      </c>
    </row>
    <row r="28" spans="1:17" x14ac:dyDescent="0.45">
      <c r="G28" s="2" t="s">
        <v>14</v>
      </c>
      <c r="Q28" s="2" t="s">
        <v>64</v>
      </c>
    </row>
    <row r="29" spans="1:17" x14ac:dyDescent="0.45">
      <c r="A29" s="2" t="s">
        <v>46</v>
      </c>
      <c r="G29" s="2" t="s">
        <v>15</v>
      </c>
      <c r="Q29" s="2" t="s">
        <v>65</v>
      </c>
    </row>
    <row r="30" spans="1:17" x14ac:dyDescent="0.45">
      <c r="A30" s="2" t="s">
        <v>47</v>
      </c>
      <c r="G30" s="2" t="s">
        <v>16</v>
      </c>
    </row>
    <row r="31" spans="1:17" x14ac:dyDescent="0.45">
      <c r="A31" s="2" t="s">
        <v>48</v>
      </c>
      <c r="G31" s="2" t="s">
        <v>22</v>
      </c>
    </row>
    <row r="32" spans="1:17" ht="111" customHeight="1" x14ac:dyDescent="0.45">
      <c r="A32" s="2" t="s">
        <v>49</v>
      </c>
      <c r="G32" s="4" t="s">
        <v>23</v>
      </c>
      <c r="H32" s="2" t="s">
        <v>293</v>
      </c>
      <c r="Q32" s="2" t="s">
        <v>289</v>
      </c>
    </row>
    <row r="33" spans="1:17" x14ac:dyDescent="0.45">
      <c r="Q33" s="2" t="s">
        <v>291</v>
      </c>
    </row>
    <row r="34" spans="1:17" x14ac:dyDescent="0.45">
      <c r="G34" s="2" t="s">
        <v>29</v>
      </c>
      <c r="Q34" s="2" t="s">
        <v>290</v>
      </c>
    </row>
    <row r="35" spans="1:17" x14ac:dyDescent="0.45">
      <c r="G35" s="2" t="s">
        <v>30</v>
      </c>
    </row>
    <row r="36" spans="1:17" x14ac:dyDescent="0.45">
      <c r="G36" s="2" t="s">
        <v>206</v>
      </c>
    </row>
    <row r="37" spans="1:17" x14ac:dyDescent="0.45">
      <c r="M37" s="2" t="s">
        <v>292</v>
      </c>
    </row>
    <row r="38" spans="1:17" x14ac:dyDescent="0.45">
      <c r="A38" s="2" t="s">
        <v>295</v>
      </c>
    </row>
    <row r="39" spans="1:17" x14ac:dyDescent="0.45">
      <c r="G39" s="2" t="s">
        <v>229</v>
      </c>
    </row>
    <row r="40" spans="1:17" x14ac:dyDescent="0.45">
      <c r="G40" s="2" t="s">
        <v>230</v>
      </c>
    </row>
    <row r="42" spans="1:17" x14ac:dyDescent="0.45">
      <c r="A42" s="2" t="s">
        <v>50</v>
      </c>
    </row>
    <row r="43" spans="1:17" x14ac:dyDescent="0.45">
      <c r="A43" s="2" t="s">
        <v>51</v>
      </c>
    </row>
    <row r="44" spans="1:17" x14ac:dyDescent="0.45">
      <c r="A44" s="2" t="s">
        <v>52</v>
      </c>
    </row>
    <row r="45" spans="1:17" x14ac:dyDescent="0.45">
      <c r="A45" s="2" t="s">
        <v>53</v>
      </c>
      <c r="B45" s="2">
        <v>10</v>
      </c>
      <c r="E45" s="2">
        <v>5</v>
      </c>
      <c r="F45" s="2" t="s">
        <v>56</v>
      </c>
    </row>
    <row r="46" spans="1:17" x14ac:dyDescent="0.45">
      <c r="A46" s="2" t="s">
        <v>54</v>
      </c>
      <c r="B46" s="2">
        <v>6</v>
      </c>
      <c r="E46" s="2">
        <v>5</v>
      </c>
      <c r="F46" s="2" t="s">
        <v>57</v>
      </c>
    </row>
    <row r="47" spans="1:17" x14ac:dyDescent="0.45">
      <c r="A47" s="2" t="s">
        <v>55</v>
      </c>
      <c r="B47" s="2">
        <v>4</v>
      </c>
      <c r="E47" s="2">
        <v>5</v>
      </c>
      <c r="F47" s="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tabSelected="1" workbookViewId="0">
      <pane ySplit="1" topLeftCell="A2" activePane="bottomLeft" state="frozen"/>
      <selection pane="bottomLeft" activeCell="F9" sqref="F9"/>
    </sheetView>
  </sheetViews>
  <sheetFormatPr defaultRowHeight="14.25" x14ac:dyDescent="0.45"/>
  <cols>
    <col min="1" max="1" width="18.1328125" bestFit="1" customWidth="1"/>
    <col min="6" max="6" width="56.86328125" customWidth="1"/>
  </cols>
  <sheetData>
    <row r="1" spans="1:9" x14ac:dyDescent="0.45">
      <c r="A1" s="1" t="s">
        <v>66</v>
      </c>
      <c r="B1" s="1" t="s">
        <v>71</v>
      </c>
      <c r="C1" s="1" t="s">
        <v>74</v>
      </c>
      <c r="D1" s="1" t="s">
        <v>75</v>
      </c>
      <c r="E1" s="1" t="s">
        <v>76</v>
      </c>
      <c r="F1" s="1" t="s">
        <v>77</v>
      </c>
      <c r="G1" s="1" t="s">
        <v>67</v>
      </c>
      <c r="H1" s="1" t="s">
        <v>68</v>
      </c>
      <c r="I1" s="1" t="s">
        <v>72</v>
      </c>
    </row>
    <row r="2" spans="1:9" x14ac:dyDescent="0.45">
      <c r="A2" t="s">
        <v>70</v>
      </c>
      <c r="B2">
        <v>4</v>
      </c>
      <c r="C2">
        <v>3</v>
      </c>
      <c r="D2">
        <v>3</v>
      </c>
      <c r="E2">
        <v>0</v>
      </c>
      <c r="F2" t="s">
        <v>78</v>
      </c>
      <c r="G2" t="s">
        <v>69</v>
      </c>
      <c r="H2" t="s">
        <v>46</v>
      </c>
      <c r="I2" t="s">
        <v>73</v>
      </c>
    </row>
    <row r="3" spans="1:9" x14ac:dyDescent="0.45">
      <c r="A3" t="s">
        <v>81</v>
      </c>
      <c r="B3">
        <v>5</v>
      </c>
      <c r="C3">
        <v>1</v>
      </c>
      <c r="D3">
        <v>3</v>
      </c>
      <c r="E3">
        <v>1</v>
      </c>
      <c r="F3" t="s">
        <v>79</v>
      </c>
      <c r="G3" t="s">
        <v>69</v>
      </c>
      <c r="H3" t="s">
        <v>46</v>
      </c>
      <c r="I3" t="s">
        <v>73</v>
      </c>
    </row>
    <row r="4" spans="1:9" x14ac:dyDescent="0.45">
      <c r="A4" t="s">
        <v>80</v>
      </c>
      <c r="B4">
        <v>3</v>
      </c>
      <c r="C4">
        <v>5</v>
      </c>
      <c r="D4">
        <v>3</v>
      </c>
      <c r="E4">
        <v>1</v>
      </c>
      <c r="F4" t="s">
        <v>82</v>
      </c>
      <c r="G4" t="s">
        <v>69</v>
      </c>
      <c r="H4" t="s">
        <v>46</v>
      </c>
      <c r="I4" t="s">
        <v>73</v>
      </c>
    </row>
    <row r="5" spans="1:9" x14ac:dyDescent="0.45">
      <c r="A5" t="s">
        <v>83</v>
      </c>
      <c r="B5">
        <v>2</v>
      </c>
      <c r="C5">
        <v>2</v>
      </c>
      <c r="D5">
        <v>3</v>
      </c>
      <c r="E5">
        <v>1</v>
      </c>
      <c r="F5" t="s">
        <v>84</v>
      </c>
      <c r="G5" t="s">
        <v>69</v>
      </c>
      <c r="H5" t="s">
        <v>46</v>
      </c>
      <c r="I5" t="s">
        <v>73</v>
      </c>
    </row>
    <row r="6" spans="1:9" x14ac:dyDescent="0.45">
      <c r="A6" t="s">
        <v>85</v>
      </c>
      <c r="B6">
        <v>5</v>
      </c>
      <c r="C6">
        <v>3</v>
      </c>
      <c r="D6">
        <v>3</v>
      </c>
      <c r="E6">
        <v>1</v>
      </c>
      <c r="F6" t="s">
        <v>86</v>
      </c>
      <c r="G6" t="s">
        <v>69</v>
      </c>
      <c r="H6" t="s">
        <v>46</v>
      </c>
      <c r="I6" t="s">
        <v>73</v>
      </c>
    </row>
    <row r="7" spans="1:9" x14ac:dyDescent="0.45">
      <c r="A7" t="s">
        <v>87</v>
      </c>
      <c r="B7">
        <v>3</v>
      </c>
      <c r="D7" t="s">
        <v>279</v>
      </c>
      <c r="F7" t="s">
        <v>88</v>
      </c>
      <c r="G7" t="s">
        <v>69</v>
      </c>
      <c r="H7" t="s">
        <v>89</v>
      </c>
      <c r="I7" t="s">
        <v>73</v>
      </c>
    </row>
    <row r="8" spans="1:9" x14ac:dyDescent="0.45">
      <c r="A8" t="s">
        <v>90</v>
      </c>
      <c r="B8">
        <v>4</v>
      </c>
      <c r="D8" t="s">
        <v>279</v>
      </c>
      <c r="F8" t="s">
        <v>91</v>
      </c>
      <c r="G8" t="s">
        <v>69</v>
      </c>
      <c r="H8" t="s">
        <v>89</v>
      </c>
      <c r="I8" t="s">
        <v>73</v>
      </c>
    </row>
    <row r="9" spans="1:9" x14ac:dyDescent="0.45">
      <c r="A9" t="s">
        <v>92</v>
      </c>
      <c r="B9">
        <v>4</v>
      </c>
      <c r="D9" t="s">
        <v>279</v>
      </c>
      <c r="F9" t="s">
        <v>93</v>
      </c>
      <c r="G9" t="s">
        <v>69</v>
      </c>
      <c r="H9" t="s">
        <v>89</v>
      </c>
      <c r="I9" t="s">
        <v>73</v>
      </c>
    </row>
    <row r="10" spans="1:9" x14ac:dyDescent="0.45">
      <c r="A10" t="s">
        <v>94</v>
      </c>
      <c r="B10">
        <v>5</v>
      </c>
      <c r="D10" t="s">
        <v>279</v>
      </c>
      <c r="F10" t="s">
        <v>95</v>
      </c>
      <c r="G10" t="s">
        <v>69</v>
      </c>
      <c r="H10" t="s">
        <v>89</v>
      </c>
      <c r="I10" t="s">
        <v>73</v>
      </c>
    </row>
    <row r="11" spans="1:9" x14ac:dyDescent="0.45">
      <c r="A11" t="s">
        <v>96</v>
      </c>
      <c r="B11">
        <v>6</v>
      </c>
      <c r="D11" t="s">
        <v>279</v>
      </c>
      <c r="F11" t="s">
        <v>97</v>
      </c>
      <c r="G11" t="s">
        <v>69</v>
      </c>
      <c r="H11" t="s">
        <v>89</v>
      </c>
      <c r="I11" t="s">
        <v>73</v>
      </c>
    </row>
    <row r="12" spans="1:9" x14ac:dyDescent="0.45">
      <c r="A12" t="s">
        <v>98</v>
      </c>
      <c r="B12">
        <v>5</v>
      </c>
      <c r="D12" t="s">
        <v>279</v>
      </c>
      <c r="F12" t="s">
        <v>99</v>
      </c>
      <c r="G12" t="s">
        <v>69</v>
      </c>
      <c r="H12" t="s">
        <v>89</v>
      </c>
      <c r="I12" t="s">
        <v>73</v>
      </c>
    </row>
    <row r="13" spans="1:9" x14ac:dyDescent="0.45">
      <c r="A13" t="s">
        <v>100</v>
      </c>
      <c r="B13">
        <v>2</v>
      </c>
      <c r="D13" t="s">
        <v>279</v>
      </c>
      <c r="F13" t="s">
        <v>101</v>
      </c>
      <c r="G13" t="s">
        <v>69</v>
      </c>
      <c r="H13" t="s">
        <v>89</v>
      </c>
      <c r="I13" t="s">
        <v>73</v>
      </c>
    </row>
    <row r="14" spans="1:9" x14ac:dyDescent="0.45">
      <c r="A14" t="s">
        <v>102</v>
      </c>
      <c r="B14">
        <v>8</v>
      </c>
      <c r="D14" t="s">
        <v>279</v>
      </c>
      <c r="F14" t="s">
        <v>103</v>
      </c>
      <c r="G14" t="s">
        <v>69</v>
      </c>
      <c r="H14" t="s">
        <v>89</v>
      </c>
      <c r="I14" t="s">
        <v>73</v>
      </c>
    </row>
    <row r="15" spans="1:9" x14ac:dyDescent="0.45">
      <c r="A15" t="s">
        <v>104</v>
      </c>
      <c r="B15">
        <v>5</v>
      </c>
      <c r="D15" t="s">
        <v>279</v>
      </c>
      <c r="F15" t="s">
        <v>280</v>
      </c>
      <c r="G15" t="s">
        <v>69</v>
      </c>
      <c r="H15" t="s">
        <v>89</v>
      </c>
      <c r="I15" t="s">
        <v>73</v>
      </c>
    </row>
    <row r="16" spans="1:9" x14ac:dyDescent="0.45">
      <c r="A16" t="s">
        <v>105</v>
      </c>
      <c r="B16">
        <v>3</v>
      </c>
      <c r="D16" t="s">
        <v>279</v>
      </c>
      <c r="F16" t="s">
        <v>106</v>
      </c>
      <c r="G16" t="s">
        <v>69</v>
      </c>
      <c r="H16" t="s">
        <v>89</v>
      </c>
      <c r="I16" t="s">
        <v>73</v>
      </c>
    </row>
    <row r="17" spans="1:9" x14ac:dyDescent="0.45">
      <c r="A17" t="s">
        <v>108</v>
      </c>
      <c r="B17">
        <v>2</v>
      </c>
      <c r="D17" t="s">
        <v>279</v>
      </c>
      <c r="F17" t="s">
        <v>107</v>
      </c>
      <c r="G17" t="s">
        <v>69</v>
      </c>
      <c r="H17" t="s">
        <v>89</v>
      </c>
      <c r="I17" t="s">
        <v>73</v>
      </c>
    </row>
    <row r="18" spans="1:9" x14ac:dyDescent="0.45">
      <c r="A18" t="s">
        <v>109</v>
      </c>
      <c r="B18">
        <v>4</v>
      </c>
      <c r="D18" t="s">
        <v>279</v>
      </c>
      <c r="F18" t="s">
        <v>110</v>
      </c>
      <c r="G18" t="s">
        <v>69</v>
      </c>
      <c r="H18" t="s">
        <v>89</v>
      </c>
      <c r="I18" t="s">
        <v>73</v>
      </c>
    </row>
    <row r="19" spans="1:9" x14ac:dyDescent="0.45">
      <c r="A19" t="s">
        <v>111</v>
      </c>
      <c r="B19">
        <v>4</v>
      </c>
      <c r="D19" t="s">
        <v>279</v>
      </c>
      <c r="F19" t="s">
        <v>112</v>
      </c>
      <c r="G19" t="s">
        <v>69</v>
      </c>
      <c r="H19" t="s">
        <v>89</v>
      </c>
      <c r="I19" t="s">
        <v>73</v>
      </c>
    </row>
    <row r="20" spans="1:9" x14ac:dyDescent="0.45">
      <c r="A20" t="s">
        <v>113</v>
      </c>
      <c r="B20">
        <v>6</v>
      </c>
      <c r="D20" t="s">
        <v>279</v>
      </c>
      <c r="F20" t="s">
        <v>114</v>
      </c>
      <c r="G20" t="s">
        <v>69</v>
      </c>
      <c r="H20" t="s">
        <v>89</v>
      </c>
      <c r="I20" t="s">
        <v>73</v>
      </c>
    </row>
    <row r="21" spans="1:9" x14ac:dyDescent="0.45">
      <c r="A21" t="s">
        <v>116</v>
      </c>
      <c r="B21">
        <v>3</v>
      </c>
      <c r="D21" t="s">
        <v>279</v>
      </c>
      <c r="F21" t="s">
        <v>115</v>
      </c>
      <c r="G21" t="s">
        <v>69</v>
      </c>
      <c r="H21" t="s">
        <v>89</v>
      </c>
      <c r="I21" t="s">
        <v>73</v>
      </c>
    </row>
    <row r="22" spans="1:9" x14ac:dyDescent="0.45">
      <c r="A22" t="s">
        <v>117</v>
      </c>
      <c r="B22">
        <v>6</v>
      </c>
      <c r="D22" t="s">
        <v>279</v>
      </c>
      <c r="F22" t="s">
        <v>118</v>
      </c>
      <c r="G22" t="s">
        <v>69</v>
      </c>
      <c r="H22" t="s">
        <v>89</v>
      </c>
      <c r="I22" t="s">
        <v>73</v>
      </c>
    </row>
    <row r="23" spans="1:9" x14ac:dyDescent="0.45">
      <c r="A23" t="s">
        <v>120</v>
      </c>
      <c r="B23">
        <v>3</v>
      </c>
      <c r="D23">
        <v>1</v>
      </c>
      <c r="E23">
        <v>1</v>
      </c>
      <c r="F23" t="s">
        <v>121</v>
      </c>
      <c r="G23" t="s">
        <v>69</v>
      </c>
      <c r="H23" t="s">
        <v>119</v>
      </c>
      <c r="I23" t="s">
        <v>73</v>
      </c>
    </row>
    <row r="24" spans="1:9" x14ac:dyDescent="0.45">
      <c r="A24" t="s">
        <v>18</v>
      </c>
      <c r="B24">
        <v>5</v>
      </c>
      <c r="D24">
        <v>1</v>
      </c>
      <c r="E24">
        <v>1</v>
      </c>
      <c r="F24" t="s">
        <v>122</v>
      </c>
      <c r="G24" t="s">
        <v>69</v>
      </c>
      <c r="H24" t="s">
        <v>119</v>
      </c>
      <c r="I24" t="s">
        <v>73</v>
      </c>
    </row>
    <row r="25" spans="1:9" x14ac:dyDescent="0.45">
      <c r="A25" t="s">
        <v>123</v>
      </c>
      <c r="B25">
        <v>3</v>
      </c>
      <c r="D25">
        <v>1</v>
      </c>
      <c r="E25">
        <v>2</v>
      </c>
      <c r="F25" t="s">
        <v>124</v>
      </c>
      <c r="G25" t="s">
        <v>69</v>
      </c>
      <c r="H25" t="s">
        <v>119</v>
      </c>
      <c r="I25" t="s">
        <v>73</v>
      </c>
    </row>
    <row r="26" spans="1:9" x14ac:dyDescent="0.45">
      <c r="A26" t="s">
        <v>125</v>
      </c>
      <c r="B26">
        <v>4</v>
      </c>
      <c r="D26">
        <v>0</v>
      </c>
      <c r="E26">
        <v>2</v>
      </c>
      <c r="F26" t="s">
        <v>126</v>
      </c>
      <c r="G26" t="s">
        <v>69</v>
      </c>
      <c r="H26" t="s">
        <v>119</v>
      </c>
      <c r="I26" t="s">
        <v>73</v>
      </c>
    </row>
    <row r="27" spans="1:9" x14ac:dyDescent="0.45">
      <c r="A27" t="s">
        <v>127</v>
      </c>
      <c r="B27">
        <v>3</v>
      </c>
      <c r="D27">
        <v>1</v>
      </c>
      <c r="E27">
        <v>0</v>
      </c>
      <c r="F27" t="s">
        <v>128</v>
      </c>
      <c r="G27" t="s">
        <v>69</v>
      </c>
      <c r="H27" t="s">
        <v>119</v>
      </c>
      <c r="I27" t="s">
        <v>73</v>
      </c>
    </row>
    <row r="28" spans="1:9" x14ac:dyDescent="0.45">
      <c r="A28" t="s">
        <v>131</v>
      </c>
      <c r="B28">
        <v>5</v>
      </c>
      <c r="C28">
        <v>4</v>
      </c>
      <c r="D28">
        <v>6</v>
      </c>
      <c r="E28">
        <v>2</v>
      </c>
      <c r="G28" t="s">
        <v>129</v>
      </c>
      <c r="H28" t="s">
        <v>46</v>
      </c>
      <c r="I28" t="s">
        <v>130</v>
      </c>
    </row>
    <row r="29" spans="1:9" x14ac:dyDescent="0.45">
      <c r="A29" t="s">
        <v>132</v>
      </c>
      <c r="B29">
        <v>5</v>
      </c>
      <c r="C29">
        <v>4</v>
      </c>
      <c r="D29">
        <v>6</v>
      </c>
      <c r="E29">
        <v>2</v>
      </c>
      <c r="F29" t="s">
        <v>133</v>
      </c>
      <c r="G29" t="s">
        <v>129</v>
      </c>
      <c r="H29" t="s">
        <v>46</v>
      </c>
      <c r="I29" t="s">
        <v>130</v>
      </c>
    </row>
    <row r="30" spans="1:9" x14ac:dyDescent="0.45">
      <c r="A30" t="s">
        <v>134</v>
      </c>
      <c r="B30">
        <v>4</v>
      </c>
      <c r="C30">
        <v>3</v>
      </c>
      <c r="D30">
        <v>5</v>
      </c>
      <c r="E30">
        <v>1</v>
      </c>
      <c r="F30" t="s">
        <v>281</v>
      </c>
      <c r="G30" t="s">
        <v>129</v>
      </c>
      <c r="H30" t="s">
        <v>46</v>
      </c>
      <c r="I30" t="s">
        <v>130</v>
      </c>
    </row>
    <row r="31" spans="1:9" x14ac:dyDescent="0.45">
      <c r="A31" t="s">
        <v>135</v>
      </c>
      <c r="B31">
        <v>7</v>
      </c>
      <c r="C31">
        <v>4</v>
      </c>
      <c r="D31">
        <v>7</v>
      </c>
      <c r="E31">
        <v>2</v>
      </c>
      <c r="F31" t="s">
        <v>136</v>
      </c>
      <c r="G31" t="s">
        <v>129</v>
      </c>
      <c r="H31" t="s">
        <v>46</v>
      </c>
      <c r="I31" t="s">
        <v>130</v>
      </c>
    </row>
    <row r="32" spans="1:9" x14ac:dyDescent="0.45">
      <c r="A32" t="s">
        <v>137</v>
      </c>
      <c r="B32">
        <v>5</v>
      </c>
      <c r="C32">
        <v>3</v>
      </c>
      <c r="D32">
        <v>7</v>
      </c>
      <c r="E32">
        <v>1</v>
      </c>
      <c r="G32" t="s">
        <v>129</v>
      </c>
      <c r="H32" t="s">
        <v>46</v>
      </c>
      <c r="I32" t="s">
        <v>130</v>
      </c>
    </row>
    <row r="33" spans="1:9" x14ac:dyDescent="0.45">
      <c r="A33" t="s">
        <v>138</v>
      </c>
      <c r="B33">
        <v>6</v>
      </c>
      <c r="C33">
        <v>4</v>
      </c>
      <c r="D33">
        <v>4</v>
      </c>
      <c r="E33">
        <v>1</v>
      </c>
      <c r="F33" t="s">
        <v>139</v>
      </c>
      <c r="G33" t="s">
        <v>129</v>
      </c>
      <c r="H33" t="s">
        <v>46</v>
      </c>
      <c r="I33" t="s">
        <v>130</v>
      </c>
    </row>
    <row r="34" spans="1:9" x14ac:dyDescent="0.45">
      <c r="A34" t="s">
        <v>140</v>
      </c>
      <c r="B34">
        <v>7</v>
      </c>
      <c r="C34">
        <v>4</v>
      </c>
      <c r="D34">
        <v>11</v>
      </c>
      <c r="E34">
        <v>2</v>
      </c>
      <c r="F34" t="s">
        <v>286</v>
      </c>
      <c r="G34" t="s">
        <v>129</v>
      </c>
      <c r="H34" t="s">
        <v>46</v>
      </c>
      <c r="I34" t="s">
        <v>130</v>
      </c>
    </row>
    <row r="35" spans="1:9" x14ac:dyDescent="0.45">
      <c r="A35" t="s">
        <v>141</v>
      </c>
      <c r="B35">
        <v>5</v>
      </c>
      <c r="C35">
        <v>4</v>
      </c>
      <c r="D35">
        <v>6</v>
      </c>
      <c r="E35">
        <v>2</v>
      </c>
      <c r="F35" t="s">
        <v>142</v>
      </c>
      <c r="G35" t="s">
        <v>129</v>
      </c>
      <c r="H35" t="s">
        <v>46</v>
      </c>
      <c r="I35" t="s">
        <v>130</v>
      </c>
    </row>
    <row r="36" spans="1:9" x14ac:dyDescent="0.45">
      <c r="A36" t="s">
        <v>143</v>
      </c>
      <c r="B36">
        <v>4</v>
      </c>
      <c r="C36">
        <v>1</v>
      </c>
      <c r="D36">
        <v>7</v>
      </c>
      <c r="E36">
        <v>1</v>
      </c>
      <c r="G36" t="s">
        <v>129</v>
      </c>
      <c r="H36" t="s">
        <v>46</v>
      </c>
      <c r="I36" t="s">
        <v>130</v>
      </c>
    </row>
    <row r="37" spans="1:9" x14ac:dyDescent="0.45">
      <c r="A37" t="s">
        <v>144</v>
      </c>
      <c r="B37">
        <v>5</v>
      </c>
      <c r="C37">
        <v>4</v>
      </c>
      <c r="D37">
        <v>6</v>
      </c>
      <c r="E37">
        <v>2</v>
      </c>
      <c r="F37" t="s">
        <v>146</v>
      </c>
      <c r="G37" t="s">
        <v>129</v>
      </c>
      <c r="H37" t="s">
        <v>46</v>
      </c>
      <c r="I37" t="s">
        <v>130</v>
      </c>
    </row>
    <row r="38" spans="1:9" x14ac:dyDescent="0.45">
      <c r="A38" t="s">
        <v>145</v>
      </c>
      <c r="B38">
        <v>5</v>
      </c>
      <c r="C38">
        <v>3</v>
      </c>
      <c r="D38">
        <v>7</v>
      </c>
      <c r="E38">
        <v>1</v>
      </c>
      <c r="F38" t="s">
        <v>147</v>
      </c>
      <c r="G38" t="s">
        <v>129</v>
      </c>
      <c r="H38" t="s">
        <v>46</v>
      </c>
      <c r="I38" t="s">
        <v>130</v>
      </c>
    </row>
    <row r="39" spans="1:9" x14ac:dyDescent="0.45">
      <c r="A39" t="s">
        <v>148</v>
      </c>
      <c r="B39">
        <v>8</v>
      </c>
      <c r="C39">
        <v>3</v>
      </c>
      <c r="D39">
        <v>10</v>
      </c>
      <c r="E39">
        <v>3</v>
      </c>
      <c r="F39" t="s">
        <v>149</v>
      </c>
      <c r="G39" t="s">
        <v>129</v>
      </c>
      <c r="H39" t="s">
        <v>46</v>
      </c>
      <c r="I39" t="s">
        <v>130</v>
      </c>
    </row>
    <row r="40" spans="1:9" x14ac:dyDescent="0.45">
      <c r="A40" t="s">
        <v>150</v>
      </c>
      <c r="B40">
        <v>7</v>
      </c>
      <c r="C40">
        <v>4</v>
      </c>
      <c r="D40">
        <v>3</v>
      </c>
      <c r="E40">
        <v>1</v>
      </c>
      <c r="F40" t="s">
        <v>282</v>
      </c>
      <c r="G40" t="s">
        <v>129</v>
      </c>
      <c r="H40" t="s">
        <v>46</v>
      </c>
      <c r="I40" t="s">
        <v>130</v>
      </c>
    </row>
    <row r="41" spans="1:9" x14ac:dyDescent="0.45">
      <c r="A41" t="s">
        <v>151</v>
      </c>
      <c r="B41">
        <v>6</v>
      </c>
      <c r="C41">
        <v>3</v>
      </c>
      <c r="D41">
        <v>7</v>
      </c>
      <c r="E41">
        <v>1</v>
      </c>
      <c r="F41" t="s">
        <v>152</v>
      </c>
      <c r="G41" t="s">
        <v>129</v>
      </c>
      <c r="H41" t="s">
        <v>46</v>
      </c>
      <c r="I41" t="s">
        <v>130</v>
      </c>
    </row>
    <row r="42" spans="1:9" x14ac:dyDescent="0.45">
      <c r="A42" t="s">
        <v>153</v>
      </c>
      <c r="B42">
        <v>3</v>
      </c>
      <c r="C42">
        <v>1</v>
      </c>
      <c r="D42">
        <v>5</v>
      </c>
      <c r="E42">
        <v>2</v>
      </c>
      <c r="F42" t="s">
        <v>154</v>
      </c>
      <c r="G42" t="s">
        <v>129</v>
      </c>
      <c r="H42" t="s">
        <v>46</v>
      </c>
      <c r="I42" t="s">
        <v>130</v>
      </c>
    </row>
    <row r="43" spans="1:9" x14ac:dyDescent="0.45">
      <c r="A43" t="s">
        <v>155</v>
      </c>
      <c r="B43">
        <v>4</v>
      </c>
      <c r="D43" t="s">
        <v>279</v>
      </c>
      <c r="F43" t="s">
        <v>156</v>
      </c>
      <c r="G43" t="s">
        <v>129</v>
      </c>
      <c r="H43" t="s">
        <v>89</v>
      </c>
      <c r="I43" t="s">
        <v>130</v>
      </c>
    </row>
    <row r="44" spans="1:9" x14ac:dyDescent="0.45">
      <c r="A44" t="s">
        <v>157</v>
      </c>
      <c r="B44">
        <v>3</v>
      </c>
      <c r="D44" t="s">
        <v>279</v>
      </c>
      <c r="F44" t="s">
        <v>158</v>
      </c>
      <c r="G44" t="s">
        <v>129</v>
      </c>
      <c r="H44" t="s">
        <v>89</v>
      </c>
      <c r="I44" t="s">
        <v>130</v>
      </c>
    </row>
    <row r="45" spans="1:9" x14ac:dyDescent="0.45">
      <c r="A45" t="s">
        <v>288</v>
      </c>
      <c r="B45">
        <v>5</v>
      </c>
      <c r="D45" t="s">
        <v>279</v>
      </c>
      <c r="F45" t="s">
        <v>160</v>
      </c>
      <c r="G45" t="s">
        <v>129</v>
      </c>
      <c r="H45" t="s">
        <v>89</v>
      </c>
      <c r="I45" t="s">
        <v>130</v>
      </c>
    </row>
    <row r="46" spans="1:9" x14ac:dyDescent="0.45">
      <c r="A46" t="s">
        <v>161</v>
      </c>
      <c r="B46">
        <v>3</v>
      </c>
      <c r="D46" t="s">
        <v>279</v>
      </c>
      <c r="F46" t="s">
        <v>162</v>
      </c>
      <c r="G46" t="s">
        <v>129</v>
      </c>
      <c r="H46" t="s">
        <v>89</v>
      </c>
      <c r="I46" t="s">
        <v>130</v>
      </c>
    </row>
    <row r="47" spans="1:9" x14ac:dyDescent="0.45">
      <c r="A47" t="s">
        <v>163</v>
      </c>
      <c r="B47">
        <v>6</v>
      </c>
      <c r="D47" t="s">
        <v>279</v>
      </c>
      <c r="F47" t="s">
        <v>164</v>
      </c>
      <c r="G47" t="s">
        <v>129</v>
      </c>
      <c r="H47" t="s">
        <v>89</v>
      </c>
      <c r="I47" t="s">
        <v>130</v>
      </c>
    </row>
    <row r="48" spans="1:9" x14ac:dyDescent="0.45">
      <c r="A48" t="s">
        <v>165</v>
      </c>
      <c r="B48">
        <v>5</v>
      </c>
      <c r="D48">
        <v>3</v>
      </c>
      <c r="E48">
        <v>2</v>
      </c>
      <c r="F48" t="s">
        <v>166</v>
      </c>
      <c r="G48" t="s">
        <v>129</v>
      </c>
      <c r="H48" t="s">
        <v>119</v>
      </c>
      <c r="I48" t="s">
        <v>130</v>
      </c>
    </row>
    <row r="49" spans="1:9" x14ac:dyDescent="0.45">
      <c r="A49" t="s">
        <v>167</v>
      </c>
      <c r="B49">
        <v>4</v>
      </c>
      <c r="D49">
        <v>3</v>
      </c>
      <c r="E49">
        <v>1</v>
      </c>
      <c r="F49" t="s">
        <v>168</v>
      </c>
      <c r="G49" t="s">
        <v>129</v>
      </c>
      <c r="H49" t="s">
        <v>119</v>
      </c>
      <c r="I49" t="s">
        <v>130</v>
      </c>
    </row>
    <row r="50" spans="1:9" x14ac:dyDescent="0.45">
      <c r="A50" t="s">
        <v>169</v>
      </c>
      <c r="B50">
        <v>6</v>
      </c>
      <c r="D50">
        <v>3</v>
      </c>
      <c r="E50">
        <v>1</v>
      </c>
      <c r="G50" t="s">
        <v>129</v>
      </c>
      <c r="H50" t="s">
        <v>119</v>
      </c>
      <c r="I50" t="s">
        <v>130</v>
      </c>
    </row>
    <row r="51" spans="1:9" x14ac:dyDescent="0.45">
      <c r="A51" t="s">
        <v>171</v>
      </c>
      <c r="B51">
        <v>8</v>
      </c>
      <c r="D51">
        <v>1</v>
      </c>
      <c r="E51">
        <v>3</v>
      </c>
      <c r="F51" t="s">
        <v>283</v>
      </c>
      <c r="G51" t="s">
        <v>129</v>
      </c>
      <c r="H51" t="s">
        <v>119</v>
      </c>
      <c r="I51" t="s">
        <v>130</v>
      </c>
    </row>
    <row r="52" spans="1:9" x14ac:dyDescent="0.45">
      <c r="A52" t="s">
        <v>172</v>
      </c>
      <c r="B52">
        <v>5</v>
      </c>
      <c r="D52">
        <v>2</v>
      </c>
      <c r="E52">
        <v>2</v>
      </c>
      <c r="F52" t="s">
        <v>173</v>
      </c>
      <c r="G52" t="s">
        <v>129</v>
      </c>
      <c r="H52" t="s">
        <v>119</v>
      </c>
      <c r="I52" t="s">
        <v>130</v>
      </c>
    </row>
    <row r="53" spans="1:9" x14ac:dyDescent="0.45">
      <c r="A53" t="s">
        <v>176</v>
      </c>
      <c r="B53">
        <v>0</v>
      </c>
      <c r="C53">
        <v>1</v>
      </c>
      <c r="D53">
        <v>3</v>
      </c>
      <c r="E53">
        <v>1</v>
      </c>
      <c r="G53" t="s">
        <v>175</v>
      </c>
      <c r="H53" t="s">
        <v>46</v>
      </c>
      <c r="I53" t="s">
        <v>174</v>
      </c>
    </row>
    <row r="54" spans="1:9" x14ac:dyDescent="0.45">
      <c r="A54" t="s">
        <v>159</v>
      </c>
      <c r="B54">
        <v>0</v>
      </c>
      <c r="D54" t="s">
        <v>279</v>
      </c>
      <c r="F54" t="s">
        <v>177</v>
      </c>
      <c r="G54" t="s">
        <v>175</v>
      </c>
      <c r="H54" t="s">
        <v>89</v>
      </c>
      <c r="I54" t="s">
        <v>174</v>
      </c>
    </row>
    <row r="55" spans="1:9" x14ac:dyDescent="0.45">
      <c r="A55" t="s">
        <v>178</v>
      </c>
      <c r="B55">
        <v>0</v>
      </c>
      <c r="D55">
        <v>1</v>
      </c>
      <c r="E55">
        <v>1</v>
      </c>
      <c r="G55" t="s">
        <v>175</v>
      </c>
      <c r="H55" t="s">
        <v>119</v>
      </c>
      <c r="I55" t="s">
        <v>174</v>
      </c>
    </row>
    <row r="56" spans="1:9" x14ac:dyDescent="0.45">
      <c r="A56" t="s">
        <v>179</v>
      </c>
      <c r="B56">
        <v>5</v>
      </c>
      <c r="C56">
        <v>3</v>
      </c>
      <c r="D56">
        <v>3</v>
      </c>
      <c r="E56">
        <v>2</v>
      </c>
      <c r="G56" t="s">
        <v>180</v>
      </c>
      <c r="H56" t="s">
        <v>46</v>
      </c>
      <c r="I56" t="s">
        <v>181</v>
      </c>
    </row>
    <row r="57" spans="1:9" x14ac:dyDescent="0.45">
      <c r="A57" t="s">
        <v>182</v>
      </c>
      <c r="B57">
        <v>3</v>
      </c>
      <c r="C57">
        <v>1</v>
      </c>
      <c r="D57">
        <v>3</v>
      </c>
      <c r="E57">
        <v>1</v>
      </c>
      <c r="F57" t="s">
        <v>183</v>
      </c>
      <c r="G57" t="s">
        <v>180</v>
      </c>
      <c r="H57" t="s">
        <v>46</v>
      </c>
      <c r="I57" t="s">
        <v>181</v>
      </c>
    </row>
    <row r="58" spans="1:9" x14ac:dyDescent="0.45">
      <c r="A58" t="s">
        <v>184</v>
      </c>
      <c r="B58">
        <v>3</v>
      </c>
      <c r="C58">
        <v>1</v>
      </c>
      <c r="D58">
        <v>3</v>
      </c>
      <c r="E58">
        <v>1</v>
      </c>
      <c r="F58" t="s">
        <v>185</v>
      </c>
      <c r="G58" t="s">
        <v>180</v>
      </c>
      <c r="H58" t="s">
        <v>46</v>
      </c>
      <c r="I58" t="s">
        <v>181</v>
      </c>
    </row>
    <row r="59" spans="1:9" x14ac:dyDescent="0.45">
      <c r="A59" t="s">
        <v>186</v>
      </c>
      <c r="B59">
        <v>5</v>
      </c>
      <c r="C59">
        <v>4</v>
      </c>
      <c r="D59">
        <v>3</v>
      </c>
      <c r="E59">
        <v>1</v>
      </c>
      <c r="F59" t="s">
        <v>187</v>
      </c>
      <c r="G59" t="s">
        <v>180</v>
      </c>
      <c r="H59" t="s">
        <v>46</v>
      </c>
      <c r="I59" t="s">
        <v>181</v>
      </c>
    </row>
    <row r="60" spans="1:9" x14ac:dyDescent="0.45">
      <c r="A60" t="s">
        <v>188</v>
      </c>
      <c r="B60">
        <v>5</v>
      </c>
      <c r="C60">
        <v>3</v>
      </c>
      <c r="D60">
        <v>4</v>
      </c>
      <c r="E60">
        <v>3</v>
      </c>
      <c r="G60" t="s">
        <v>180</v>
      </c>
      <c r="H60" t="s">
        <v>46</v>
      </c>
      <c r="I60" t="s">
        <v>181</v>
      </c>
    </row>
    <row r="61" spans="1:9" x14ac:dyDescent="0.45">
      <c r="A61" t="s">
        <v>189</v>
      </c>
      <c r="B61">
        <v>3</v>
      </c>
      <c r="C61">
        <v>1</v>
      </c>
      <c r="D61">
        <v>3</v>
      </c>
      <c r="E61">
        <v>2</v>
      </c>
      <c r="F61" t="s">
        <v>201</v>
      </c>
      <c r="G61" t="s">
        <v>180</v>
      </c>
      <c r="H61" t="s">
        <v>46</v>
      </c>
      <c r="I61" t="s">
        <v>181</v>
      </c>
    </row>
    <row r="62" spans="1:9" x14ac:dyDescent="0.45">
      <c r="A62" t="s">
        <v>190</v>
      </c>
      <c r="B62">
        <v>2</v>
      </c>
      <c r="C62">
        <v>1</v>
      </c>
      <c r="D62">
        <v>3</v>
      </c>
      <c r="E62">
        <v>1</v>
      </c>
      <c r="F62" t="s">
        <v>191</v>
      </c>
      <c r="G62" t="s">
        <v>180</v>
      </c>
      <c r="H62" t="s">
        <v>46</v>
      </c>
      <c r="I62" t="s">
        <v>181</v>
      </c>
    </row>
    <row r="63" spans="1:9" x14ac:dyDescent="0.45">
      <c r="A63" t="s">
        <v>192</v>
      </c>
      <c r="B63">
        <v>6</v>
      </c>
      <c r="C63">
        <v>5</v>
      </c>
      <c r="D63">
        <v>3</v>
      </c>
      <c r="E63">
        <v>2</v>
      </c>
      <c r="F63" t="s">
        <v>193</v>
      </c>
      <c r="G63" t="s">
        <v>180</v>
      </c>
      <c r="H63" t="s">
        <v>46</v>
      </c>
      <c r="I63" t="s">
        <v>181</v>
      </c>
    </row>
    <row r="64" spans="1:9" x14ac:dyDescent="0.45">
      <c r="A64" t="s">
        <v>194</v>
      </c>
      <c r="B64">
        <v>6</v>
      </c>
      <c r="D64" t="s">
        <v>279</v>
      </c>
      <c r="F64" t="s">
        <v>195</v>
      </c>
      <c r="G64" t="s">
        <v>180</v>
      </c>
      <c r="H64" t="s">
        <v>89</v>
      </c>
      <c r="I64" t="s">
        <v>181</v>
      </c>
    </row>
    <row r="65" spans="1:9" x14ac:dyDescent="0.45">
      <c r="A65" t="s">
        <v>196</v>
      </c>
      <c r="B65">
        <v>3</v>
      </c>
      <c r="D65" t="s">
        <v>279</v>
      </c>
      <c r="F65" t="s">
        <v>197</v>
      </c>
      <c r="G65" t="s">
        <v>180</v>
      </c>
      <c r="H65" t="s">
        <v>89</v>
      </c>
      <c r="I65" t="s">
        <v>181</v>
      </c>
    </row>
    <row r="66" spans="1:9" x14ac:dyDescent="0.45">
      <c r="A66" t="s">
        <v>199</v>
      </c>
      <c r="B66">
        <v>6</v>
      </c>
      <c r="D66" t="s">
        <v>279</v>
      </c>
      <c r="F66" t="s">
        <v>200</v>
      </c>
      <c r="G66" t="s">
        <v>180</v>
      </c>
      <c r="H66" t="s">
        <v>89</v>
      </c>
      <c r="I66" t="s">
        <v>181</v>
      </c>
    </row>
    <row r="67" spans="1:9" x14ac:dyDescent="0.45">
      <c r="A67" t="s">
        <v>202</v>
      </c>
      <c r="B67">
        <v>3</v>
      </c>
      <c r="D67" t="s">
        <v>279</v>
      </c>
      <c r="F67" t="s">
        <v>203</v>
      </c>
      <c r="G67" t="s">
        <v>180</v>
      </c>
      <c r="H67" t="s">
        <v>89</v>
      </c>
      <c r="I67" t="s">
        <v>181</v>
      </c>
    </row>
    <row r="68" spans="1:9" x14ac:dyDescent="0.45">
      <c r="A68" t="s">
        <v>204</v>
      </c>
      <c r="B68">
        <v>3</v>
      </c>
      <c r="D68" t="s">
        <v>279</v>
      </c>
      <c r="F68" t="s">
        <v>205</v>
      </c>
      <c r="G68" t="s">
        <v>180</v>
      </c>
      <c r="H68" t="s">
        <v>89</v>
      </c>
      <c r="I68" t="s">
        <v>181</v>
      </c>
    </row>
    <row r="69" spans="1:9" x14ac:dyDescent="0.45">
      <c r="A69" t="s">
        <v>207</v>
      </c>
      <c r="B69">
        <v>6</v>
      </c>
      <c r="D69" t="s">
        <v>279</v>
      </c>
      <c r="F69" t="s">
        <v>208</v>
      </c>
      <c r="G69" t="s">
        <v>180</v>
      </c>
      <c r="H69" t="s">
        <v>89</v>
      </c>
      <c r="I69" t="s">
        <v>181</v>
      </c>
    </row>
    <row r="70" spans="1:9" x14ac:dyDescent="0.45">
      <c r="A70" t="s">
        <v>209</v>
      </c>
      <c r="B70">
        <v>4</v>
      </c>
      <c r="D70" t="s">
        <v>279</v>
      </c>
      <c r="F70" t="s">
        <v>210</v>
      </c>
      <c r="G70" t="s">
        <v>180</v>
      </c>
      <c r="H70" t="s">
        <v>89</v>
      </c>
      <c r="I70" t="s">
        <v>181</v>
      </c>
    </row>
    <row r="71" spans="1:9" x14ac:dyDescent="0.45">
      <c r="A71" t="s">
        <v>211</v>
      </c>
      <c r="B71">
        <v>2</v>
      </c>
      <c r="D71" t="s">
        <v>279</v>
      </c>
      <c r="F71" t="s">
        <v>212</v>
      </c>
      <c r="G71" t="s">
        <v>180</v>
      </c>
      <c r="H71" t="s">
        <v>89</v>
      </c>
      <c r="I71" t="s">
        <v>181</v>
      </c>
    </row>
    <row r="72" spans="1:9" x14ac:dyDescent="0.45">
      <c r="A72" t="s">
        <v>213</v>
      </c>
      <c r="B72">
        <v>3</v>
      </c>
      <c r="D72">
        <v>1</v>
      </c>
      <c r="E72">
        <v>0</v>
      </c>
      <c r="F72" t="s">
        <v>284</v>
      </c>
      <c r="G72" t="s">
        <v>180</v>
      </c>
      <c r="H72" t="s">
        <v>119</v>
      </c>
      <c r="I72" t="s">
        <v>181</v>
      </c>
    </row>
    <row r="73" spans="1:9" x14ac:dyDescent="0.45">
      <c r="A73" t="s">
        <v>214</v>
      </c>
      <c r="B73">
        <v>6</v>
      </c>
      <c r="D73">
        <v>1</v>
      </c>
      <c r="E73">
        <v>1</v>
      </c>
      <c r="F73" t="s">
        <v>215</v>
      </c>
      <c r="G73" t="s">
        <v>180</v>
      </c>
      <c r="H73" t="s">
        <v>119</v>
      </c>
      <c r="I73" t="s">
        <v>181</v>
      </c>
    </row>
    <row r="74" spans="1:9" x14ac:dyDescent="0.45">
      <c r="A74" t="s">
        <v>216</v>
      </c>
      <c r="B74">
        <v>6</v>
      </c>
      <c r="D74">
        <v>2</v>
      </c>
      <c r="E74">
        <v>3</v>
      </c>
      <c r="F74" t="s">
        <v>217</v>
      </c>
      <c r="G74" t="s">
        <v>180</v>
      </c>
      <c r="H74" t="s">
        <v>119</v>
      </c>
      <c r="I74" t="s">
        <v>181</v>
      </c>
    </row>
    <row r="75" spans="1:9" x14ac:dyDescent="0.45">
      <c r="A75" t="s">
        <v>218</v>
      </c>
      <c r="B75">
        <v>3</v>
      </c>
      <c r="D75">
        <v>1</v>
      </c>
      <c r="E75">
        <v>1</v>
      </c>
      <c r="F75" t="s">
        <v>219</v>
      </c>
      <c r="G75" t="s">
        <v>180</v>
      </c>
      <c r="H75" t="s">
        <v>119</v>
      </c>
      <c r="I75" t="s">
        <v>181</v>
      </c>
    </row>
    <row r="76" spans="1:9" x14ac:dyDescent="0.45">
      <c r="A76" t="s">
        <v>220</v>
      </c>
      <c r="B76">
        <v>3</v>
      </c>
      <c r="D76">
        <v>1</v>
      </c>
      <c r="E76">
        <v>1</v>
      </c>
      <c r="F76" t="s">
        <v>223</v>
      </c>
      <c r="G76" t="s">
        <v>180</v>
      </c>
      <c r="H76" t="s">
        <v>119</v>
      </c>
      <c r="I76" t="s">
        <v>181</v>
      </c>
    </row>
    <row r="77" spans="1:9" x14ac:dyDescent="0.45">
      <c r="A77" t="s">
        <v>221</v>
      </c>
      <c r="B77">
        <v>3</v>
      </c>
      <c r="D77">
        <v>1</v>
      </c>
      <c r="E77">
        <v>2</v>
      </c>
      <c r="F77" t="s">
        <v>222</v>
      </c>
      <c r="G77" t="s">
        <v>180</v>
      </c>
      <c r="H77" t="s">
        <v>119</v>
      </c>
      <c r="I77" t="s">
        <v>181</v>
      </c>
    </row>
    <row r="78" spans="1:9" x14ac:dyDescent="0.45">
      <c r="A78" t="s">
        <v>224</v>
      </c>
      <c r="B78">
        <v>2</v>
      </c>
      <c r="D78">
        <v>0</v>
      </c>
      <c r="E78">
        <v>0</v>
      </c>
      <c r="F78" t="s">
        <v>225</v>
      </c>
      <c r="G78" t="s">
        <v>180</v>
      </c>
      <c r="H78" t="s">
        <v>119</v>
      </c>
      <c r="I78" t="s">
        <v>181</v>
      </c>
    </row>
    <row r="79" spans="1:9" x14ac:dyDescent="0.45">
      <c r="A79" t="s">
        <v>226</v>
      </c>
      <c r="B79">
        <v>2</v>
      </c>
      <c r="D79">
        <v>1</v>
      </c>
      <c r="E79">
        <v>1</v>
      </c>
      <c r="F79" t="s">
        <v>227</v>
      </c>
      <c r="G79" t="s">
        <v>180</v>
      </c>
      <c r="H79" t="s">
        <v>119</v>
      </c>
      <c r="I79" t="s">
        <v>181</v>
      </c>
    </row>
    <row r="80" spans="1:9" x14ac:dyDescent="0.45">
      <c r="A80" t="s">
        <v>228</v>
      </c>
      <c r="B80">
        <v>6</v>
      </c>
      <c r="D80">
        <v>2</v>
      </c>
      <c r="E80">
        <v>2</v>
      </c>
      <c r="G80" t="s">
        <v>180</v>
      </c>
      <c r="H80" t="s">
        <v>119</v>
      </c>
      <c r="I80" t="s">
        <v>181</v>
      </c>
    </row>
    <row r="81" spans="1:9" x14ac:dyDescent="0.45">
      <c r="A81" t="s">
        <v>233</v>
      </c>
      <c r="B81">
        <v>3</v>
      </c>
      <c r="C81">
        <v>5</v>
      </c>
      <c r="D81">
        <v>3</v>
      </c>
      <c r="E81">
        <v>1</v>
      </c>
      <c r="G81" t="s">
        <v>231</v>
      </c>
      <c r="H81" t="s">
        <v>46</v>
      </c>
      <c r="I81" t="s">
        <v>232</v>
      </c>
    </row>
    <row r="82" spans="1:9" x14ac:dyDescent="0.45">
      <c r="A82" t="s">
        <v>234</v>
      </c>
      <c r="B82">
        <v>8</v>
      </c>
      <c r="C82">
        <v>6</v>
      </c>
      <c r="D82">
        <v>3</v>
      </c>
      <c r="E82">
        <v>3</v>
      </c>
      <c r="G82" t="s">
        <v>231</v>
      </c>
      <c r="H82" t="s">
        <v>46</v>
      </c>
      <c r="I82" t="s">
        <v>232</v>
      </c>
    </row>
    <row r="83" spans="1:9" x14ac:dyDescent="0.45">
      <c r="A83" t="s">
        <v>235</v>
      </c>
      <c r="B83">
        <v>4</v>
      </c>
      <c r="C83">
        <v>3</v>
      </c>
      <c r="D83">
        <v>3</v>
      </c>
      <c r="E83">
        <v>1</v>
      </c>
      <c r="F83" t="s">
        <v>236</v>
      </c>
      <c r="G83" t="s">
        <v>231</v>
      </c>
      <c r="H83" t="s">
        <v>46</v>
      </c>
      <c r="I83" t="s">
        <v>232</v>
      </c>
    </row>
    <row r="84" spans="1:9" x14ac:dyDescent="0.45">
      <c r="A84" t="s">
        <v>237</v>
      </c>
      <c r="B84">
        <v>5</v>
      </c>
      <c r="C84">
        <v>6</v>
      </c>
      <c r="D84">
        <v>3</v>
      </c>
      <c r="E84">
        <v>0</v>
      </c>
      <c r="F84" t="s">
        <v>238</v>
      </c>
      <c r="G84" t="s">
        <v>231</v>
      </c>
      <c r="H84" t="s">
        <v>46</v>
      </c>
      <c r="I84" t="s">
        <v>232</v>
      </c>
    </row>
    <row r="85" spans="1:9" x14ac:dyDescent="0.45">
      <c r="A85" t="s">
        <v>239</v>
      </c>
      <c r="B85">
        <v>5</v>
      </c>
      <c r="C85">
        <v>4</v>
      </c>
      <c r="D85">
        <v>3</v>
      </c>
      <c r="E85">
        <v>1</v>
      </c>
      <c r="F85" t="s">
        <v>240</v>
      </c>
      <c r="G85" t="s">
        <v>231</v>
      </c>
      <c r="H85" t="s">
        <v>46</v>
      </c>
      <c r="I85" t="s">
        <v>232</v>
      </c>
    </row>
    <row r="86" spans="1:9" x14ac:dyDescent="0.45">
      <c r="A86" t="s">
        <v>241</v>
      </c>
      <c r="B86">
        <v>3</v>
      </c>
      <c r="F86" t="s">
        <v>242</v>
      </c>
      <c r="G86" t="s">
        <v>231</v>
      </c>
      <c r="H86" t="s">
        <v>89</v>
      </c>
      <c r="I86" t="s">
        <v>232</v>
      </c>
    </row>
    <row r="87" spans="1:9" x14ac:dyDescent="0.45">
      <c r="A87" t="s">
        <v>243</v>
      </c>
      <c r="B87">
        <v>5</v>
      </c>
      <c r="F87" t="s">
        <v>244</v>
      </c>
      <c r="G87" t="s">
        <v>231</v>
      </c>
      <c r="H87" t="s">
        <v>89</v>
      </c>
      <c r="I87" t="s">
        <v>232</v>
      </c>
    </row>
    <row r="88" spans="1:9" x14ac:dyDescent="0.45">
      <c r="A88" t="s">
        <v>245</v>
      </c>
      <c r="B88">
        <v>5</v>
      </c>
      <c r="F88" t="s">
        <v>246</v>
      </c>
      <c r="G88" t="s">
        <v>231</v>
      </c>
      <c r="H88" t="s">
        <v>89</v>
      </c>
      <c r="I88" t="s">
        <v>232</v>
      </c>
    </row>
    <row r="89" spans="1:9" x14ac:dyDescent="0.45">
      <c r="A89" t="s">
        <v>247</v>
      </c>
      <c r="B89">
        <v>5</v>
      </c>
      <c r="F89" t="s">
        <v>287</v>
      </c>
      <c r="G89" t="s">
        <v>231</v>
      </c>
      <c r="H89" t="s">
        <v>89</v>
      </c>
      <c r="I89" t="s">
        <v>232</v>
      </c>
    </row>
    <row r="90" spans="1:9" x14ac:dyDescent="0.45">
      <c r="A90" t="s">
        <v>248</v>
      </c>
      <c r="B90">
        <v>3</v>
      </c>
      <c r="F90" t="s">
        <v>285</v>
      </c>
      <c r="G90" t="s">
        <v>231</v>
      </c>
      <c r="H90" t="s">
        <v>89</v>
      </c>
      <c r="I90" t="s">
        <v>232</v>
      </c>
    </row>
    <row r="91" spans="1:9" x14ac:dyDescent="0.45">
      <c r="A91" t="s">
        <v>249</v>
      </c>
      <c r="B91">
        <v>2</v>
      </c>
      <c r="D91">
        <v>2</v>
      </c>
      <c r="E91">
        <v>1</v>
      </c>
      <c r="F91" t="s">
        <v>250</v>
      </c>
      <c r="G91" t="s">
        <v>231</v>
      </c>
      <c r="H91" t="s">
        <v>119</v>
      </c>
      <c r="I91" t="s">
        <v>232</v>
      </c>
    </row>
    <row r="92" spans="1:9" x14ac:dyDescent="0.45">
      <c r="A92" t="s">
        <v>251</v>
      </c>
      <c r="B92">
        <v>2</v>
      </c>
      <c r="D92">
        <v>1</v>
      </c>
      <c r="E92">
        <v>2</v>
      </c>
      <c r="F92" t="s">
        <v>252</v>
      </c>
      <c r="G92" t="s">
        <v>231</v>
      </c>
      <c r="H92" t="s">
        <v>119</v>
      </c>
      <c r="I92" t="s">
        <v>232</v>
      </c>
    </row>
    <row r="93" spans="1:9" x14ac:dyDescent="0.45">
      <c r="A93" t="s">
        <v>253</v>
      </c>
      <c r="B93">
        <v>3</v>
      </c>
      <c r="D93">
        <v>1</v>
      </c>
      <c r="E93">
        <v>2</v>
      </c>
      <c r="F93" t="s">
        <v>254</v>
      </c>
      <c r="G93" t="s">
        <v>231</v>
      </c>
      <c r="H93" t="s">
        <v>119</v>
      </c>
      <c r="I93" t="s">
        <v>232</v>
      </c>
    </row>
    <row r="94" spans="1:9" x14ac:dyDescent="0.45">
      <c r="A94" t="s">
        <v>255</v>
      </c>
      <c r="B94">
        <v>5</v>
      </c>
      <c r="D94">
        <v>2</v>
      </c>
      <c r="E94">
        <v>2</v>
      </c>
      <c r="F94" t="s">
        <v>256</v>
      </c>
      <c r="G94" t="s">
        <v>231</v>
      </c>
      <c r="H94" t="s">
        <v>119</v>
      </c>
      <c r="I94" t="s">
        <v>232</v>
      </c>
    </row>
    <row r="95" spans="1:9" x14ac:dyDescent="0.45">
      <c r="A95" t="s">
        <v>257</v>
      </c>
      <c r="B95">
        <v>2</v>
      </c>
      <c r="D95">
        <v>1</v>
      </c>
      <c r="E95">
        <v>2</v>
      </c>
      <c r="F95" t="s">
        <v>258</v>
      </c>
      <c r="G95" t="s">
        <v>231</v>
      </c>
      <c r="H95" t="s">
        <v>119</v>
      </c>
      <c r="I95" t="s">
        <v>232</v>
      </c>
    </row>
    <row r="96" spans="1:9" x14ac:dyDescent="0.45">
      <c r="A96" t="s">
        <v>259</v>
      </c>
      <c r="B96">
        <v>4</v>
      </c>
      <c r="D96">
        <v>1</v>
      </c>
      <c r="E96">
        <v>1</v>
      </c>
      <c r="F96" t="s">
        <v>260</v>
      </c>
      <c r="G96" t="s">
        <v>231</v>
      </c>
      <c r="H96" t="s">
        <v>119</v>
      </c>
      <c r="I96" t="s">
        <v>232</v>
      </c>
    </row>
    <row r="97" spans="1:9" x14ac:dyDescent="0.45">
      <c r="A97" t="s">
        <v>261</v>
      </c>
      <c r="B97">
        <v>4</v>
      </c>
      <c r="D97">
        <v>1</v>
      </c>
      <c r="E97">
        <v>2</v>
      </c>
      <c r="F97" t="s">
        <v>262</v>
      </c>
      <c r="G97" t="s">
        <v>231</v>
      </c>
      <c r="H97" t="s">
        <v>119</v>
      </c>
      <c r="I97" t="s">
        <v>232</v>
      </c>
    </row>
    <row r="98" spans="1:9" x14ac:dyDescent="0.45">
      <c r="A98" t="s">
        <v>263</v>
      </c>
      <c r="B98">
        <v>2</v>
      </c>
      <c r="D98">
        <v>0</v>
      </c>
      <c r="E98">
        <v>3</v>
      </c>
      <c r="F98" t="s">
        <v>264</v>
      </c>
      <c r="G98" t="s">
        <v>231</v>
      </c>
      <c r="H98" t="s">
        <v>119</v>
      </c>
      <c r="I98" t="s">
        <v>232</v>
      </c>
    </row>
    <row r="99" spans="1:9" x14ac:dyDescent="0.45">
      <c r="A99" t="s">
        <v>265</v>
      </c>
      <c r="B99">
        <v>5</v>
      </c>
      <c r="D99">
        <v>3</v>
      </c>
      <c r="E99">
        <v>1</v>
      </c>
      <c r="F99" t="s">
        <v>266</v>
      </c>
      <c r="G99" t="s">
        <v>231</v>
      </c>
      <c r="H99" t="s">
        <v>119</v>
      </c>
      <c r="I99" t="s">
        <v>232</v>
      </c>
    </row>
    <row r="100" spans="1:9" x14ac:dyDescent="0.45">
      <c r="A100" t="s">
        <v>267</v>
      </c>
      <c r="B100">
        <v>3</v>
      </c>
      <c r="D100">
        <v>0</v>
      </c>
      <c r="E100">
        <v>0</v>
      </c>
      <c r="F100" t="s">
        <v>268</v>
      </c>
      <c r="G100" t="s">
        <v>231</v>
      </c>
      <c r="H100" t="s">
        <v>119</v>
      </c>
      <c r="I100" t="s">
        <v>232</v>
      </c>
    </row>
    <row r="101" spans="1:9" x14ac:dyDescent="0.45">
      <c r="A101" t="s">
        <v>269</v>
      </c>
      <c r="B101">
        <v>4</v>
      </c>
      <c r="D101">
        <v>1</v>
      </c>
      <c r="E101">
        <v>2</v>
      </c>
      <c r="F101" t="s">
        <v>270</v>
      </c>
      <c r="G101" t="s">
        <v>231</v>
      </c>
      <c r="H101" t="s">
        <v>119</v>
      </c>
      <c r="I101" t="s">
        <v>232</v>
      </c>
    </row>
    <row r="102" spans="1:9" x14ac:dyDescent="0.45">
      <c r="A102" t="s">
        <v>271</v>
      </c>
      <c r="B102">
        <v>4</v>
      </c>
      <c r="D102">
        <v>1</v>
      </c>
      <c r="E102">
        <v>2</v>
      </c>
      <c r="F102" t="s">
        <v>272</v>
      </c>
      <c r="G102" t="s">
        <v>231</v>
      </c>
      <c r="H102" t="s">
        <v>119</v>
      </c>
      <c r="I102" t="s">
        <v>232</v>
      </c>
    </row>
    <row r="103" spans="1:9" x14ac:dyDescent="0.45">
      <c r="A103" t="s">
        <v>273</v>
      </c>
      <c r="B103">
        <v>4</v>
      </c>
      <c r="D103">
        <v>1</v>
      </c>
      <c r="E103">
        <v>2</v>
      </c>
      <c r="F103" t="s">
        <v>274</v>
      </c>
      <c r="G103" t="s">
        <v>231</v>
      </c>
      <c r="H103" t="s">
        <v>119</v>
      </c>
      <c r="I103" t="s">
        <v>232</v>
      </c>
    </row>
    <row r="104" spans="1:9" x14ac:dyDescent="0.45">
      <c r="A104" t="s">
        <v>275</v>
      </c>
      <c r="B104">
        <v>5</v>
      </c>
      <c r="D104">
        <v>1</v>
      </c>
      <c r="E104">
        <v>1</v>
      </c>
      <c r="F104" t="s">
        <v>276</v>
      </c>
      <c r="G104" t="s">
        <v>231</v>
      </c>
      <c r="H104" t="s">
        <v>119</v>
      </c>
      <c r="I104" t="s">
        <v>232</v>
      </c>
    </row>
    <row r="105" spans="1:9" x14ac:dyDescent="0.45">
      <c r="A105" t="s">
        <v>277</v>
      </c>
      <c r="B105">
        <v>5</v>
      </c>
      <c r="D105">
        <v>1</v>
      </c>
      <c r="E105">
        <v>0</v>
      </c>
      <c r="F105" t="s">
        <v>278</v>
      </c>
      <c r="G105" t="s">
        <v>231</v>
      </c>
      <c r="H105" t="s">
        <v>119</v>
      </c>
      <c r="I105" t="s">
        <v>232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Rinehart</dc:creator>
  <cp:lastModifiedBy>Alex Rinehart</cp:lastModifiedBy>
  <dcterms:created xsi:type="dcterms:W3CDTF">2017-02-13T02:48:39Z</dcterms:created>
  <dcterms:modified xsi:type="dcterms:W3CDTF">2017-05-14T04:00:15Z</dcterms:modified>
</cp:coreProperties>
</file>