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city_crime/data/newyork/"/>
    </mc:Choice>
  </mc:AlternateContent>
  <xr:revisionPtr revIDLastSave="0" documentId="13_ncr:1_{6B0DE2CE-D493-B54A-90BD-6FA81648C221}" xr6:coauthVersionLast="47" xr6:coauthVersionMax="47" xr10:uidLastSave="{00000000-0000-0000-0000-000000000000}"/>
  <bookViews>
    <workbookView xWindow="0" yWindow="760" windowWidth="16980" windowHeight="21380" xr2:uid="{99FF9BE8-A5FD-3549-9CE6-8C70799339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G15" i="1"/>
  <c r="H15" i="1"/>
  <c r="I15" i="1"/>
  <c r="K15" i="1"/>
  <c r="L15" i="1"/>
  <c r="M15" i="1"/>
  <c r="G14" i="1"/>
  <c r="H14" i="1"/>
  <c r="I14" i="1"/>
  <c r="J14" i="1"/>
  <c r="K14" i="1"/>
  <c r="L14" i="1"/>
  <c r="M14" i="1"/>
  <c r="F14" i="1"/>
  <c r="G9" i="1"/>
  <c r="H9" i="1"/>
  <c r="I9" i="1"/>
  <c r="J9" i="1"/>
  <c r="J15" i="1" s="1"/>
  <c r="K9" i="1"/>
  <c r="L9" i="1"/>
  <c r="M9" i="1"/>
  <c r="F9" i="1"/>
  <c r="F15" i="1" s="1"/>
</calcChain>
</file>

<file path=xl/sharedStrings.xml><?xml version="1.0" encoding="utf-8"?>
<sst xmlns="http://schemas.openxmlformats.org/spreadsheetml/2006/main" count="14" uniqueCount="14">
  <si>
    <t>Murder</t>
  </si>
  <si>
    <t>Criminal Sexual Assault</t>
  </si>
  <si>
    <t>Robbery</t>
  </si>
  <si>
    <t>Aggravated Assault</t>
  </si>
  <si>
    <t>Aggravated Battery</t>
  </si>
  <si>
    <t>Human Trafficking (Commercial Sex Acts)</t>
  </si>
  <si>
    <t>Human Trafficking (Involuntary Servitude)</t>
  </si>
  <si>
    <t>Burglary</t>
  </si>
  <si>
    <t>Theft</t>
  </si>
  <si>
    <t>Motor Vehicle Theft</t>
  </si>
  <si>
    <t>Arson</t>
  </si>
  <si>
    <t>Violent Crime Substotal</t>
  </si>
  <si>
    <t>Property Crime Subtotal</t>
  </si>
  <si>
    <t>Index Crime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</si>
</sst>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22FD-2F42-B748-9FFD-74BB2C96F107}">
  <dimension ref="A1:X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baseColWidth="10" defaultColWidth="12.83203125" defaultRowHeight="15" x14ac:dyDescent="0.2"/>
  <cols>
    <col min="1" max="1" width="16.5" style="1" bestFit="1" customWidth="1"/>
    <col min="2" max="24" width="12.83203125" style="4"/>
    <col min="25" max="16384" width="12.83203125" style="1"/>
  </cols>
  <sheetData>
    <row r="1" spans="1:24" s="2" customFormat="1" x14ac:dyDescent="0.2"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0</v>
      </c>
      <c r="B2" s="5"/>
      <c r="C2" s="5"/>
      <c r="D2" s="5"/>
      <c r="E2" s="5"/>
      <c r="F2" s="5">
        <v>769</v>
      </c>
      <c r="G2" s="5">
        <v>653</v>
      </c>
      <c r="H2" s="5">
        <v>565</v>
      </c>
      <c r="I2" s="5">
        <v>492</v>
      </c>
      <c r="J2" s="5">
        <v>770</v>
      </c>
      <c r="K2" s="5">
        <v>800</v>
      </c>
      <c r="L2" s="5">
        <v>699</v>
      </c>
      <c r="M2" s="5">
        <v>618</v>
      </c>
      <c r="N2" s="5"/>
    </row>
    <row r="3" spans="1:24" x14ac:dyDescent="0.2">
      <c r="A3" s="1" t="s">
        <v>1</v>
      </c>
      <c r="B3" s="5"/>
      <c r="C3" s="5"/>
      <c r="D3" s="5"/>
      <c r="E3" s="5"/>
      <c r="F3" s="5">
        <v>1685</v>
      </c>
      <c r="G3" s="5">
        <v>1798</v>
      </c>
      <c r="H3" s="5">
        <v>1841</v>
      </c>
      <c r="I3" s="5">
        <v>1761</v>
      </c>
      <c r="J3" s="5">
        <v>1493</v>
      </c>
      <c r="K3" s="5">
        <v>1648</v>
      </c>
      <c r="L3" s="5">
        <v>1896</v>
      </c>
      <c r="M3" s="5">
        <v>1941</v>
      </c>
      <c r="N3" s="5"/>
    </row>
    <row r="4" spans="1:24" x14ac:dyDescent="0.2">
      <c r="A4" s="1" t="s">
        <v>2</v>
      </c>
      <c r="B4" s="5"/>
      <c r="C4" s="5"/>
      <c r="D4" s="5"/>
      <c r="E4" s="5"/>
      <c r="F4" s="5">
        <v>11959</v>
      </c>
      <c r="G4" s="5">
        <v>11880</v>
      </c>
      <c r="H4" s="5">
        <v>9684</v>
      </c>
      <c r="I4" s="5">
        <v>7983</v>
      </c>
      <c r="J4" s="5">
        <v>7864</v>
      </c>
      <c r="K4" s="5">
        <v>7925</v>
      </c>
      <c r="L4" s="5">
        <v>8973</v>
      </c>
      <c r="M4" s="5">
        <v>11064</v>
      </c>
      <c r="N4" s="5"/>
    </row>
    <row r="5" spans="1:24" x14ac:dyDescent="0.2">
      <c r="A5" s="1" t="s">
        <v>3</v>
      </c>
      <c r="B5" s="5"/>
      <c r="C5" s="5"/>
      <c r="D5" s="5"/>
      <c r="E5" s="5"/>
      <c r="F5" s="5">
        <v>6600</v>
      </c>
      <c r="G5" s="5">
        <v>6594</v>
      </c>
      <c r="H5" s="5">
        <v>6529</v>
      </c>
      <c r="I5" s="5">
        <v>6584</v>
      </c>
      <c r="J5" s="5">
        <v>6438</v>
      </c>
      <c r="K5" s="5">
        <v>7237</v>
      </c>
      <c r="L5" s="5">
        <v>7267</v>
      </c>
      <c r="M5" s="5">
        <v>7707</v>
      </c>
      <c r="N5" s="5"/>
    </row>
    <row r="6" spans="1:24" x14ac:dyDescent="0.2">
      <c r="A6" s="1" t="s">
        <v>4</v>
      </c>
      <c r="B6" s="5"/>
      <c r="C6" s="5"/>
      <c r="D6" s="5"/>
      <c r="E6" s="5"/>
      <c r="F6" s="5">
        <v>9208</v>
      </c>
      <c r="G6" s="5">
        <v>8828</v>
      </c>
      <c r="H6" s="5">
        <v>8783</v>
      </c>
      <c r="I6" s="5">
        <v>8712</v>
      </c>
      <c r="J6" s="5">
        <v>9466</v>
      </c>
      <c r="K6" s="5">
        <v>8369</v>
      </c>
      <c r="L6" s="5">
        <v>7499</v>
      </c>
      <c r="M6" s="5">
        <v>8086</v>
      </c>
      <c r="N6" s="5"/>
    </row>
    <row r="7" spans="1:24" x14ac:dyDescent="0.2">
      <c r="A7" s="1" t="s">
        <v>5</v>
      </c>
      <c r="B7" s="5"/>
      <c r="C7" s="5"/>
      <c r="D7" s="5"/>
      <c r="E7" s="5"/>
      <c r="F7" s="5">
        <v>12</v>
      </c>
      <c r="G7" s="5">
        <v>11</v>
      </c>
      <c r="H7" s="5">
        <v>15</v>
      </c>
      <c r="I7" s="5">
        <v>13</v>
      </c>
      <c r="J7" s="5">
        <v>5</v>
      </c>
      <c r="K7" s="5">
        <v>12</v>
      </c>
      <c r="L7" s="5">
        <v>14</v>
      </c>
      <c r="M7" s="5">
        <v>9</v>
      </c>
      <c r="N7" s="5"/>
    </row>
    <row r="8" spans="1:24" x14ac:dyDescent="0.2">
      <c r="A8" s="1" t="s">
        <v>6</v>
      </c>
      <c r="B8" s="5"/>
      <c r="C8" s="5"/>
      <c r="D8" s="5"/>
      <c r="E8" s="5"/>
      <c r="F8" s="5">
        <v>1</v>
      </c>
      <c r="G8" s="5">
        <v>0</v>
      </c>
      <c r="H8" s="5">
        <v>0</v>
      </c>
      <c r="I8" s="5">
        <v>0</v>
      </c>
      <c r="J8" s="5">
        <v>2</v>
      </c>
      <c r="K8" s="5">
        <v>5</v>
      </c>
      <c r="L8" s="5">
        <v>4</v>
      </c>
      <c r="M8" s="5">
        <v>2</v>
      </c>
      <c r="N8" s="5"/>
    </row>
    <row r="9" spans="1:24" s="6" customFormat="1" x14ac:dyDescent="0.2">
      <c r="A9" s="6" t="s">
        <v>11</v>
      </c>
      <c r="B9" s="7">
        <v>29920</v>
      </c>
      <c r="C9" s="7">
        <v>25792</v>
      </c>
      <c r="D9" s="7">
        <v>24210</v>
      </c>
      <c r="E9" s="7">
        <v>24741</v>
      </c>
      <c r="F9" s="7">
        <f>SUM(F2:F8)</f>
        <v>30234</v>
      </c>
      <c r="G9" s="7">
        <f t="shared" ref="G9:M9" si="0">SUM(G2:G8)</f>
        <v>29764</v>
      </c>
      <c r="H9" s="7">
        <f t="shared" si="0"/>
        <v>27417</v>
      </c>
      <c r="I9" s="7">
        <f t="shared" si="0"/>
        <v>25545</v>
      </c>
      <c r="J9" s="7">
        <f t="shared" si="0"/>
        <v>26038</v>
      </c>
      <c r="K9" s="7">
        <f t="shared" si="0"/>
        <v>25996</v>
      </c>
      <c r="L9" s="7">
        <f t="shared" si="0"/>
        <v>26352</v>
      </c>
      <c r="M9" s="7">
        <f t="shared" si="0"/>
        <v>29427</v>
      </c>
      <c r="N9" s="7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s="1" t="s">
        <v>7</v>
      </c>
      <c r="B10" s="5"/>
      <c r="C10" s="5"/>
      <c r="D10" s="5"/>
      <c r="E10" s="5"/>
      <c r="F10" s="5">
        <v>14273</v>
      </c>
      <c r="G10" s="5">
        <v>12951</v>
      </c>
      <c r="H10" s="5">
        <v>11711</v>
      </c>
      <c r="I10" s="5">
        <v>9578</v>
      </c>
      <c r="J10" s="5">
        <v>585</v>
      </c>
      <c r="K10" s="5">
        <v>6655</v>
      </c>
      <c r="L10" s="5">
        <v>7592</v>
      </c>
      <c r="M10" s="5">
        <v>7450</v>
      </c>
      <c r="N10" s="5"/>
    </row>
    <row r="11" spans="1:24" x14ac:dyDescent="0.2">
      <c r="A11" s="1" t="s">
        <v>8</v>
      </c>
      <c r="B11" s="5"/>
      <c r="C11" s="5"/>
      <c r="D11" s="5"/>
      <c r="E11" s="5"/>
      <c r="F11" s="5">
        <v>61450</v>
      </c>
      <c r="G11" s="5">
        <v>64018</v>
      </c>
      <c r="H11" s="5">
        <v>64903</v>
      </c>
      <c r="I11" s="5">
        <v>62083</v>
      </c>
      <c r="J11" s="5">
        <v>8733</v>
      </c>
      <c r="K11" s="5">
        <v>40583</v>
      </c>
      <c r="L11" s="5">
        <v>54677</v>
      </c>
      <c r="M11" s="5">
        <v>57226</v>
      </c>
    </row>
    <row r="12" spans="1:24" x14ac:dyDescent="0.2">
      <c r="A12" s="1" t="s">
        <v>9</v>
      </c>
      <c r="B12" s="5"/>
      <c r="C12" s="5"/>
      <c r="D12" s="5"/>
      <c r="E12" s="5"/>
      <c r="F12" s="5">
        <v>11428</v>
      </c>
      <c r="G12" s="5">
        <v>11559</v>
      </c>
      <c r="H12" s="5">
        <v>10130</v>
      </c>
      <c r="I12" s="5">
        <v>9081</v>
      </c>
      <c r="J12" s="5">
        <v>9942</v>
      </c>
      <c r="K12" s="5">
        <v>10566</v>
      </c>
      <c r="L12" s="5">
        <v>21422</v>
      </c>
      <c r="M12" s="5">
        <v>29198</v>
      </c>
    </row>
    <row r="13" spans="1:24" x14ac:dyDescent="0.2">
      <c r="A13" s="1" t="s">
        <v>10</v>
      </c>
      <c r="B13" s="5"/>
      <c r="C13" s="5"/>
      <c r="D13" s="5"/>
      <c r="E13" s="5"/>
      <c r="F13" s="5">
        <v>587</v>
      </c>
      <c r="G13" s="5">
        <v>513</v>
      </c>
      <c r="H13" s="5">
        <v>424</v>
      </c>
      <c r="I13" s="5">
        <v>416</v>
      </c>
      <c r="J13" s="5">
        <v>41201</v>
      </c>
      <c r="K13" s="5">
        <v>516</v>
      </c>
      <c r="L13" s="5">
        <v>424</v>
      </c>
      <c r="M13" s="5">
        <v>510</v>
      </c>
    </row>
    <row r="14" spans="1:24" s="6" customFormat="1" x14ac:dyDescent="0.2">
      <c r="A14" s="6" t="s">
        <v>12</v>
      </c>
      <c r="B14" s="7">
        <v>110437</v>
      </c>
      <c r="C14" s="7">
        <v>97987</v>
      </c>
      <c r="D14" s="7">
        <v>85868</v>
      </c>
      <c r="E14" s="7">
        <v>81085</v>
      </c>
      <c r="F14" s="7">
        <f>SUM(F10:F13)</f>
        <v>87738</v>
      </c>
      <c r="G14" s="7">
        <f t="shared" ref="G14:M14" si="1">SUM(G10:G13)</f>
        <v>89041</v>
      </c>
      <c r="H14" s="7">
        <f t="shared" si="1"/>
        <v>87168</v>
      </c>
      <c r="I14" s="7">
        <f t="shared" si="1"/>
        <v>81158</v>
      </c>
      <c r="J14" s="7">
        <f t="shared" si="1"/>
        <v>60461</v>
      </c>
      <c r="K14" s="7">
        <f t="shared" si="1"/>
        <v>58320</v>
      </c>
      <c r="L14" s="7">
        <f t="shared" si="1"/>
        <v>84115</v>
      </c>
      <c r="M14" s="7">
        <f t="shared" si="1"/>
        <v>94384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s="9" customFormat="1" x14ac:dyDescent="0.2">
      <c r="A15" s="9" t="s">
        <v>13</v>
      </c>
      <c r="B15" s="10">
        <f t="shared" ref="B15:L15" si="2">B9+B14</f>
        <v>140357</v>
      </c>
      <c r="C15" s="10">
        <f t="shared" si="2"/>
        <v>123779</v>
      </c>
      <c r="D15" s="10">
        <f t="shared" si="2"/>
        <v>110078</v>
      </c>
      <c r="E15" s="10">
        <f t="shared" si="2"/>
        <v>105826</v>
      </c>
      <c r="F15" s="10">
        <f t="shared" si="2"/>
        <v>117972</v>
      </c>
      <c r="G15" s="10">
        <f t="shared" si="2"/>
        <v>118805</v>
      </c>
      <c r="H15" s="10">
        <f t="shared" si="2"/>
        <v>114585</v>
      </c>
      <c r="I15" s="10">
        <f t="shared" si="2"/>
        <v>106703</v>
      </c>
      <c r="J15" s="10">
        <f t="shared" si="2"/>
        <v>86499</v>
      </c>
      <c r="K15" s="10">
        <f t="shared" si="2"/>
        <v>84316</v>
      </c>
      <c r="L15" s="10">
        <f t="shared" si="2"/>
        <v>110467</v>
      </c>
      <c r="M15" s="10">
        <f>M9+M14</f>
        <v>123811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2024-09-13T00:06:18Z</dcterms:created>
  <dcterms:modified xsi:type="dcterms:W3CDTF">2024-09-13T01:25:48Z</dcterms:modified>
</cp:coreProperties>
</file>