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ASRARAHMED\Desktop\Learn Excel\Dashboards\"/>
    </mc:Choice>
  </mc:AlternateContent>
  <xr:revisionPtr revIDLastSave="0" documentId="8_{17801266-0CC6-41F4-ABB6-CD8236530E68}" xr6:coauthVersionLast="47" xr6:coauthVersionMax="47" xr10:uidLastSave="{00000000-0000-0000-0000-000000000000}"/>
  <bookViews>
    <workbookView xWindow="-108" yWindow="-108" windowWidth="23256" windowHeight="12576" activeTab="2" xr2:uid="{E0F472B9-B290-4D4F-AE5D-F0B2DD80087F}"/>
  </bookViews>
  <sheets>
    <sheet name="university_of_bangladesh" sheetId="1" r:id="rId1"/>
    <sheet name="PivotTables" sheetId="3" r:id="rId2"/>
    <sheet name="DashBoard" sheetId="4" r:id="rId3"/>
  </sheets>
  <definedNames>
    <definedName name="_xlnm._FilterDatabase" localSheetId="0" hidden="1">university_of_bangladesh!$A$1:$J$161</definedName>
    <definedName name="_xlchart.v5.4" hidden="1">PivotTables!$G$36</definedName>
    <definedName name="_xlchart.v5.5" hidden="1">PivotTables!$G$37:$G$46</definedName>
    <definedName name="_xlchart.v5.6" hidden="1">PivotTables!$G$46</definedName>
    <definedName name="_xlchart.v5.7" hidden="1">PivotTables!$G$47</definedName>
    <definedName name="_xlchart.v6.0" hidden="1">PivotTables!$H$36</definedName>
    <definedName name="_xlchart.v6.1" hidden="1">PivotTables!$H$37:$H$47</definedName>
    <definedName name="_xlchart.v6.10" hidden="1">PivotTables!$I$36</definedName>
    <definedName name="_xlchart.v6.11" hidden="1">PivotTables!$I$37:$I$47</definedName>
    <definedName name="_xlchart.v6.12" hidden="1">PivotTables!$H$36</definedName>
    <definedName name="_xlchart.v6.13" hidden="1">PivotTables!$H$37:$H$47</definedName>
    <definedName name="_xlchart.v6.14" hidden="1">PivotTables!$I$36</definedName>
    <definedName name="_xlchart.v6.15" hidden="1">PivotTables!$I$37:$I$47</definedName>
    <definedName name="_xlchart.v6.16" hidden="1">PivotTables!$H$36</definedName>
    <definedName name="_xlchart.v6.17" hidden="1">PivotTables!$H$37:$H$47</definedName>
    <definedName name="_xlchart.v6.18" hidden="1">PivotTables!$I$36</definedName>
    <definedName name="_xlchart.v6.19" hidden="1">PivotTables!$I$37:$I$47</definedName>
    <definedName name="_xlchart.v6.2" hidden="1">PivotTables!$I$36</definedName>
    <definedName name="_xlchart.v6.3" hidden="1">PivotTables!$I$37:$I$47</definedName>
    <definedName name="_xlchart.v6.8" hidden="1">PivotTables!$H$36</definedName>
    <definedName name="_xlchart.v6.9" hidden="1">PivotTables!$H$37:$H$47</definedName>
    <definedName name="Slicer_Ph.D._granting">#N/A</definedName>
    <definedName name="Slicer_Specialization">#N/A</definedName>
  </definedNames>
  <calcPr calcId="191029"/>
  <pivotCaches>
    <pivotCache cacheId="1" r:id="rId4"/>
  </pivotCaches>
  <fileRecoveryPr repairLoad="1"/>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2" i="1" a="1"/>
  <c r="J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
    <bk>
      <extLst>
        <ext uri="{3e2802c4-a4d2-4d8b-9148-e3be6c30e623}">
          <xlrd:rvb i="0"/>
        </ext>
      </extLst>
    </bk>
    <bk>
      <extLst>
        <ext uri="{3e2802c4-a4d2-4d8b-9148-e3be6c30e623}">
          <xlrd:rvb i="17"/>
        </ext>
      </extLst>
    </bk>
    <bk>
      <extLst>
        <ext uri="{3e2802c4-a4d2-4d8b-9148-e3be6c30e623}">
          <xlrd:rvb i="36"/>
        </ext>
      </extLst>
    </bk>
    <bk>
      <extLst>
        <ext uri="{3e2802c4-a4d2-4d8b-9148-e3be6c30e623}">
          <xlrd:rvb i="54"/>
        </ext>
      </extLst>
    </bk>
    <bk>
      <extLst>
        <ext uri="{3e2802c4-a4d2-4d8b-9148-e3be6c30e623}">
          <xlrd:rvb i="61"/>
        </ext>
      </extLst>
    </bk>
    <bk>
      <extLst>
        <ext uri="{3e2802c4-a4d2-4d8b-9148-e3be6c30e623}">
          <xlrd:rvb i="79"/>
        </ext>
      </extLst>
    </bk>
    <bk>
      <extLst>
        <ext uri="{3e2802c4-a4d2-4d8b-9148-e3be6c30e623}">
          <xlrd:rvb i="97"/>
        </ext>
      </extLst>
    </bk>
    <bk>
      <extLst>
        <ext uri="{3e2802c4-a4d2-4d8b-9148-e3be6c30e623}">
          <xlrd:rvb i="115"/>
        </ext>
      </extLst>
    </bk>
    <bk>
      <extLst>
        <ext uri="{3e2802c4-a4d2-4d8b-9148-e3be6c30e623}">
          <xlrd:rvb i="133"/>
        </ext>
      </extLst>
    </bk>
    <bk>
      <extLst>
        <ext uri="{3e2802c4-a4d2-4d8b-9148-e3be6c30e623}">
          <xlrd:rvb i="144"/>
        </ext>
      </extLst>
    </bk>
    <bk>
      <extLst>
        <ext uri="{3e2802c4-a4d2-4d8b-9148-e3be6c30e623}">
          <xlrd:rvb i="155"/>
        </ext>
      </extLst>
    </bk>
  </futureMetadata>
  <cellMetadata count="1">
    <bk>
      <rc t="1" v="0"/>
    </bk>
  </cellMetadata>
  <valueMetadata count="11">
    <bk>
      <rc t="2" v="0"/>
    </bk>
    <bk>
      <rc t="2" v="1"/>
    </bk>
    <bk>
      <rc t="2" v="2"/>
    </bk>
    <bk>
      <rc t="2" v="3"/>
    </bk>
    <bk>
      <rc t="2" v="4"/>
    </bk>
    <bk>
      <rc t="2" v="5"/>
    </bk>
    <bk>
      <rc t="2" v="6"/>
    </bk>
    <bk>
      <rc t="2" v="7"/>
    </bk>
    <bk>
      <rc t="2" v="8"/>
    </bk>
    <bk>
      <rc t="2" v="9"/>
    </bk>
    <bk>
      <rc t="2" v="10"/>
    </bk>
  </valueMetadata>
</metadata>
</file>

<file path=xl/sharedStrings.xml><?xml version="1.0" encoding="utf-8"?>
<sst xmlns="http://schemas.openxmlformats.org/spreadsheetml/2006/main" count="1173" uniqueCount="406">
  <si>
    <t>University</t>
  </si>
  <si>
    <t>Acronym</t>
  </si>
  <si>
    <t>Established</t>
  </si>
  <si>
    <t>Location</t>
  </si>
  <si>
    <t>Division</t>
  </si>
  <si>
    <t>Specialization</t>
  </si>
  <si>
    <t>Type</t>
  </si>
  <si>
    <t>Ph.D. granting</t>
  </si>
  <si>
    <t>University of Rajshahi</t>
  </si>
  <si>
    <t>RU</t>
  </si>
  <si>
    <t>Rajshahi</t>
  </si>
  <si>
    <t>General</t>
  </si>
  <si>
    <t>Public</t>
  </si>
  <si>
    <t>Yes</t>
  </si>
  <si>
    <t>University of Dhaka</t>
  </si>
  <si>
    <t>DU</t>
  </si>
  <si>
    <t>Dhaka</t>
  </si>
  <si>
    <t>University of Chittagong</t>
  </si>
  <si>
    <t>CU</t>
  </si>
  <si>
    <t>Chittagong</t>
  </si>
  <si>
    <t>University of Barisal</t>
  </si>
  <si>
    <t>BU</t>
  </si>
  <si>
    <t>Barisal</t>
  </si>
  <si>
    <t>Sheikh Hasina University</t>
  </si>
  <si>
    <t>SHU</t>
  </si>
  <si>
    <t>Netrokona</t>
  </si>
  <si>
    <t>Rabindra University, Bangladesh</t>
  </si>
  <si>
    <t>RUB</t>
  </si>
  <si>
    <t>Sirajganj</t>
  </si>
  <si>
    <t>Khulna University</t>
  </si>
  <si>
    <t>KU</t>
  </si>
  <si>
    <t>Khulna</t>
  </si>
  <si>
    <t>Jatiya Kabi Kazi Nazrul Islam University</t>
  </si>
  <si>
    <t>JKKNIU</t>
  </si>
  <si>
    <t>Mymensingh</t>
  </si>
  <si>
    <t>Jahangirnagar University</t>
  </si>
  <si>
    <t>JU</t>
  </si>
  <si>
    <t>Savar, Dhaka</t>
  </si>
  <si>
    <t>Jagannath University</t>
  </si>
  <si>
    <t>JnU</t>
  </si>
  <si>
    <t>Islamic University, Bangladesh</t>
  </si>
  <si>
    <t>IU</t>
  </si>
  <si>
    <t>Kushtia</t>
  </si>
  <si>
    <t>Comilla University</t>
  </si>
  <si>
    <t>CoU</t>
  </si>
  <si>
    <t>Comilla</t>
  </si>
  <si>
    <t>Begum Rokeya University</t>
  </si>
  <si>
    <t>BRU</t>
  </si>
  <si>
    <t>Rangpur</t>
  </si>
  <si>
    <t>Bangladesh University of Professionals</t>
  </si>
  <si>
    <t>BUP</t>
  </si>
  <si>
    <t>Bangabandhu Sheikh Mujibur Rahman University</t>
  </si>
  <si>
    <t>BSMRU</t>
  </si>
  <si>
    <t>Kishoreganj</t>
  </si>
  <si>
    <t>Bangabandhu Sheikh Mujib Medical University</t>
  </si>
  <si>
    <t>BSMMU</t>
  </si>
  <si>
    <t>Medical</t>
  </si>
  <si>
    <t>No</t>
  </si>
  <si>
    <t>Chittagong Medical University</t>
  </si>
  <si>
    <t>CMU</t>
  </si>
  <si>
    <t>Rajshahi Medical University</t>
  </si>
  <si>
    <t>RMU</t>
  </si>
  <si>
    <t>Sylhet Medical University</t>
  </si>
  <si>
    <t>SMU</t>
  </si>
  <si>
    <t>Sylhet</t>
  </si>
  <si>
    <t>Sheikh Hasina Medical University</t>
  </si>
  <si>
    <t>SHMU</t>
  </si>
  <si>
    <t>Shahjalal University of Science and Technology</t>
  </si>
  <si>
    <t>SUST</t>
  </si>
  <si>
    <t xml:space="preserve">Science , Technology,Engineering and Mathematics </t>
  </si>
  <si>
    <t>Hajee Mohammad Danesh Science &amp; Technology University</t>
  </si>
  <si>
    <t>HSTU</t>
  </si>
  <si>
    <t>Dinajpur</t>
  </si>
  <si>
    <t>Mawlana Bhashani Science and Technology University</t>
  </si>
  <si>
    <t>MBSTU</t>
  </si>
  <si>
    <t>Tangail</t>
  </si>
  <si>
    <t>Patuakhali Science and Technology University</t>
  </si>
  <si>
    <t>PSTU</t>
  </si>
  <si>
    <t>Patuakhali</t>
  </si>
  <si>
    <t>Noakhali Science and Technology University</t>
  </si>
  <si>
    <t>NSTU</t>
  </si>
  <si>
    <t>Noakhali</t>
  </si>
  <si>
    <t>Jashore University of Science and Technology</t>
  </si>
  <si>
    <t>JUST</t>
  </si>
  <si>
    <t>Jessore</t>
  </si>
  <si>
    <t>Pabna University of Science and Technology</t>
  </si>
  <si>
    <t>PUST</t>
  </si>
  <si>
    <t>Pabna</t>
  </si>
  <si>
    <t>Bangabandhu Sheikh Mujibur Rahman Science and Technology University</t>
  </si>
  <si>
    <t>BSMRSTU</t>
  </si>
  <si>
    <t>Gopalganj</t>
  </si>
  <si>
    <t>Rangamati Science and Technology University</t>
  </si>
  <si>
    <t>RMSTU</t>
  </si>
  <si>
    <t>Rangamati</t>
  </si>
  <si>
    <t>Bangamata Sheikh Fojilatunnesa Mujib Science &amp; Technology University</t>
  </si>
  <si>
    <t>BSFMSTU</t>
  </si>
  <si>
    <t>Jamalpur</t>
  </si>
  <si>
    <t>Chandpur Science and Technology University</t>
  </si>
  <si>
    <t>CSTU</t>
  </si>
  <si>
    <t>Chandpur</t>
  </si>
  <si>
    <t>Sunamganj Science and Technology University</t>
  </si>
  <si>
    <t>SSTU</t>
  </si>
  <si>
    <t>Sunamganj</t>
  </si>
  <si>
    <t>Bogura Science and Technology University</t>
  </si>
  <si>
    <t>BSTU</t>
  </si>
  <si>
    <t>Bogura</t>
  </si>
  <si>
    <t>Lakshmipur Science and Technology University</t>
  </si>
  <si>
    <t>LSTU</t>
  </si>
  <si>
    <t>Lakshmipur</t>
  </si>
  <si>
    <t>Bangladesh Agricultural University</t>
  </si>
  <si>
    <t>BAU</t>
  </si>
  <si>
    <t xml:space="preserve">Agricultural Science </t>
  </si>
  <si>
    <t>Bangabandhu Sheikh Mujibur Rahman Agricultural University</t>
  </si>
  <si>
    <t>BSMRAU</t>
  </si>
  <si>
    <t>Gazipur</t>
  </si>
  <si>
    <t>Sher-E-Bangla Agricultural University</t>
  </si>
  <si>
    <t>SAU</t>
  </si>
  <si>
    <t>Sylhet Agricultural University</t>
  </si>
  <si>
    <t>SylAU</t>
  </si>
  <si>
    <t>Khulna Agricultural University</t>
  </si>
  <si>
    <t>KAU</t>
  </si>
  <si>
    <t>Habiganj Agricultural University</t>
  </si>
  <si>
    <t>HAU</t>
  </si>
  <si>
    <t>Habiganj</t>
  </si>
  <si>
    <t>Bangladesh University of Engineering &amp; Technology</t>
  </si>
  <si>
    <t>BUET</t>
  </si>
  <si>
    <t>Khulna University of Engineering &amp; Technology</t>
  </si>
  <si>
    <t>KUET</t>
  </si>
  <si>
    <t>Chittagong University of Engineering &amp; Technology</t>
  </si>
  <si>
    <t>CUET</t>
  </si>
  <si>
    <t>Rajshahi University of Engineering &amp; Technology</t>
  </si>
  <si>
    <t>RUET</t>
  </si>
  <si>
    <t>Dhaka University of Engineering &amp; Technology</t>
  </si>
  <si>
    <t>DUET</t>
  </si>
  <si>
    <t>Mymensingh Engineering College.</t>
  </si>
  <si>
    <t>MEC</t>
  </si>
  <si>
    <t>Sylhet Engineering College.</t>
  </si>
  <si>
    <t>SEC</t>
  </si>
  <si>
    <t>Faridpur Engineering College</t>
  </si>
  <si>
    <t>FEC</t>
  </si>
  <si>
    <t>Faridpur</t>
  </si>
  <si>
    <t>Barisal Engineering College.</t>
  </si>
  <si>
    <t>BEC</t>
  </si>
  <si>
    <t>Chittagong Veterinary and Animal Sciences University</t>
  </si>
  <si>
    <t>CVASU</t>
  </si>
  <si>
    <t>Veterinary Science</t>
  </si>
  <si>
    <t>Bangladesh University of Textiles</t>
  </si>
  <si>
    <t>BUTEX</t>
  </si>
  <si>
    <t>Textile Engineering</t>
  </si>
  <si>
    <t>Bangabandhu Sheikh Mujibur Rahman Maritime University</t>
  </si>
  <si>
    <t>BSMRMU</t>
  </si>
  <si>
    <t>Maritime transport</t>
  </si>
  <si>
    <t>Bangabandhu Sheikh Mujibur Rahman Digital University</t>
  </si>
  <si>
    <t>BDU</t>
  </si>
  <si>
    <t>Kaliakoir</t>
  </si>
  <si>
    <t>ICT in education</t>
  </si>
  <si>
    <t>Bangabandhu Sheikh Mujibur Rahman Aviation and Aerospace University</t>
  </si>
  <si>
    <t>BSMRAAU</t>
  </si>
  <si>
    <t>Lalmonirhat</t>
  </si>
  <si>
    <t>Aeronautical Science</t>
  </si>
  <si>
    <t>Bangladesh Open University</t>
  </si>
  <si>
    <t>BOU</t>
  </si>
  <si>
    <t>National University Bangladesh</t>
  </si>
  <si>
    <t>NU</t>
  </si>
  <si>
    <t>Islamic Arabic University</t>
  </si>
  <si>
    <t>IAU</t>
  </si>
  <si>
    <t>Islamic</t>
  </si>
  <si>
    <t>Private</t>
  </si>
  <si>
    <t>International University of Business Agriculture and Technology</t>
  </si>
  <si>
    <t>IUBAT</t>
  </si>
  <si>
    <t>North South University</t>
  </si>
  <si>
    <t>NSU</t>
  </si>
  <si>
    <t>Independent University, Bangladesh</t>
  </si>
  <si>
    <t>IUB</t>
  </si>
  <si>
    <t>American International University-Bangladesh</t>
  </si>
  <si>
    <t>AIUB</t>
  </si>
  <si>
    <t>Dhaka International University</t>
  </si>
  <si>
    <t>DIU</t>
  </si>
  <si>
    <t>International Islamic University, Chittagong</t>
  </si>
  <si>
    <t>IIUC</t>
  </si>
  <si>
    <t>Asian University for Women</t>
  </si>
  <si>
    <t>AUB</t>
  </si>
  <si>
    <t>East West University</t>
  </si>
  <si>
    <t>EWU</t>
  </si>
  <si>
    <t>Gono Bishwabidyalay</t>
  </si>
  <si>
    <t>GB</t>
  </si>
  <si>
    <t>People's University of Bangladesh</t>
  </si>
  <si>
    <t>PUB</t>
  </si>
  <si>
    <t>Queens University</t>
  </si>
  <si>
    <t>QU</t>
  </si>
  <si>
    <t>University of Asia Pacific (Bangladesh)</t>
  </si>
  <si>
    <t>UAP</t>
  </si>
  <si>
    <t>Chittagong Independent University (CIU)</t>
  </si>
  <si>
    <t>CIU</t>
  </si>
  <si>
    <t>BGMEA University of Fashion &amp; Technology</t>
  </si>
  <si>
    <t>BUFT</t>
  </si>
  <si>
    <t>Bangladesh University</t>
  </si>
  <si>
    <t>BGC Trust University Bangladesh</t>
  </si>
  <si>
    <t>BGCTUB</t>
  </si>
  <si>
    <t>BRAC University</t>
  </si>
  <si>
    <t>BRAC</t>
  </si>
  <si>
    <t>Manarat International University</t>
  </si>
  <si>
    <t>MIU</t>
  </si>
  <si>
    <t>Premier University, Chittagong</t>
  </si>
  <si>
    <t>PU</t>
  </si>
  <si>
    <t>Southern University, Bangladesh</t>
  </si>
  <si>
    <t>SUB</t>
  </si>
  <si>
    <t>Sylhet International University</t>
  </si>
  <si>
    <t>SIU</t>
  </si>
  <si>
    <t>University of Development Alternative</t>
  </si>
  <si>
    <t>UODA</t>
  </si>
  <si>
    <t>City University, Bangladesh</t>
  </si>
  <si>
    <t>CUB</t>
  </si>
  <si>
    <t>Daffodil International University</t>
  </si>
  <si>
    <t>Green University of Bangladesh</t>
  </si>
  <si>
    <t>GUB</t>
  </si>
  <si>
    <t>IBAIS University</t>
  </si>
  <si>
    <t>Leading University</t>
  </si>
  <si>
    <t>LU</t>
  </si>
  <si>
    <t>Northern University of Bangladesh</t>
  </si>
  <si>
    <t>NUB</t>
  </si>
  <si>
    <t>Prime University</t>
  </si>
  <si>
    <t>Southeast University</t>
  </si>
  <si>
    <t>SEU</t>
  </si>
  <si>
    <t>Stamford University Bangladesh</t>
  </si>
  <si>
    <t>SU</t>
  </si>
  <si>
    <t>State University of Bangladesh</t>
  </si>
  <si>
    <t>Eastern University, Bangladesh</t>
  </si>
  <si>
    <t>EU</t>
  </si>
  <si>
    <t>Metropolitan University</t>
  </si>
  <si>
    <t>MU</t>
  </si>
  <si>
    <t>Millennium University</t>
  </si>
  <si>
    <t>Primeasia University</t>
  </si>
  <si>
    <t>PAU</t>
  </si>
  <si>
    <t>Royal University of Dhaka</t>
  </si>
  <si>
    <t>RUD</t>
  </si>
  <si>
    <t>United International University</t>
  </si>
  <si>
    <t>UIU</t>
  </si>
  <si>
    <t>University of Information Technology and Sciences</t>
  </si>
  <si>
    <t>UITS</t>
  </si>
  <si>
    <t>University of South Asia, Bangladesh</t>
  </si>
  <si>
    <t>USAB</t>
  </si>
  <si>
    <t>Uttara University</t>
  </si>
  <si>
    <t>UU</t>
  </si>
  <si>
    <t>Victoria University of Bangladesh</t>
  </si>
  <si>
    <t>VUB</t>
  </si>
  <si>
    <t>World University of Bangladesh</t>
  </si>
  <si>
    <t>WUB</t>
  </si>
  <si>
    <t>Asa University Bangladesh</t>
  </si>
  <si>
    <t>ASAUB</t>
  </si>
  <si>
    <t>Bangladesh Islami University</t>
  </si>
  <si>
    <t>BIU</t>
  </si>
  <si>
    <t>East Delta University</t>
  </si>
  <si>
    <t>EDU</t>
  </si>
  <si>
    <t>Northern University of Business and Technology Khulna</t>
  </si>
  <si>
    <t>Britannia University</t>
  </si>
  <si>
    <t>Feni University</t>
  </si>
  <si>
    <t>FU</t>
  </si>
  <si>
    <t>Feni</t>
  </si>
  <si>
    <t>Khwaja Yunus Ali University</t>
  </si>
  <si>
    <t>KYAU</t>
  </si>
  <si>
    <t>Sirajgonj</t>
  </si>
  <si>
    <t>European University of Bangladesh</t>
  </si>
  <si>
    <t>EUB</t>
  </si>
  <si>
    <t>First Capital University Of Bangladesh</t>
  </si>
  <si>
    <t>FCUB</t>
  </si>
  <si>
    <t>Chuadanga</t>
  </si>
  <si>
    <t>Hamdard University Bangladesh</t>
  </si>
  <si>
    <t>HUB</t>
  </si>
  <si>
    <t>Ishakha International University</t>
  </si>
  <si>
    <t>IIUB</t>
  </si>
  <si>
    <t>North East University Bangladesh</t>
  </si>
  <si>
    <t>NEUB</t>
  </si>
  <si>
    <t>North Western University, Bangladesh</t>
  </si>
  <si>
    <t>NWU</t>
  </si>
  <si>
    <t>Port City International University</t>
  </si>
  <si>
    <t>PCIU</t>
  </si>
  <si>
    <t>Varendra University</t>
  </si>
  <si>
    <t>VU</t>
  </si>
  <si>
    <t>Sonargaon University</t>
  </si>
  <si>
    <t>Cox's Bazar International University</t>
  </si>
  <si>
    <t>CBIU</t>
  </si>
  <si>
    <t>Cox's Bazar</t>
  </si>
  <si>
    <t>Fareast International University</t>
  </si>
  <si>
    <t>FIU</t>
  </si>
  <si>
    <t>German University Bangladesh</t>
  </si>
  <si>
    <t>North Bengal International University</t>
  </si>
  <si>
    <t>NBIU</t>
  </si>
  <si>
    <t>Notre Dame University Bangladesh</t>
  </si>
  <si>
    <t>NDUB</t>
  </si>
  <si>
    <t>Ranada Prasad Shaha University</t>
  </si>
  <si>
    <t>RPSU</t>
  </si>
  <si>
    <t>Narayanganj</t>
  </si>
  <si>
    <t>Sheikh Fazilatunnesa Mujib University</t>
  </si>
  <si>
    <t>SFMMU</t>
  </si>
  <si>
    <t>Times University Bangladesh</t>
  </si>
  <si>
    <t>TMUB</t>
  </si>
  <si>
    <t>Canadian University of Bangladesh</t>
  </si>
  <si>
    <t>CUST</t>
  </si>
  <si>
    <t>Global University Bangladesh</t>
  </si>
  <si>
    <t>NPI University of Bangladesh</t>
  </si>
  <si>
    <t>NPIUB</t>
  </si>
  <si>
    <t>Manikganj</t>
  </si>
  <si>
    <t>Rabindra Maitree University</t>
  </si>
  <si>
    <t>The International University of Scholars</t>
  </si>
  <si>
    <t>IUS</t>
  </si>
  <si>
    <t>University of Creative Technology Chittagong</t>
  </si>
  <si>
    <t>UCTC</t>
  </si>
  <si>
    <t>Anwer Khan Modern University</t>
  </si>
  <si>
    <t>AKMU</t>
  </si>
  <si>
    <t>University of Global Village</t>
  </si>
  <si>
    <t>UIGV</t>
  </si>
  <si>
    <t>Trust University, Barishal</t>
  </si>
  <si>
    <t>TU</t>
  </si>
  <si>
    <t>University of Brahmanbaria</t>
  </si>
  <si>
    <t>UOB</t>
  </si>
  <si>
    <t>Brahamanbaria</t>
  </si>
  <si>
    <t>University of Skill Enrichment and Technology</t>
  </si>
  <si>
    <t>USET</t>
  </si>
  <si>
    <t>International Standard University</t>
  </si>
  <si>
    <t>ISU</t>
  </si>
  <si>
    <t>ZNRF University of Management Sciences</t>
  </si>
  <si>
    <t>ZUMS</t>
  </si>
  <si>
    <t>Bandarban University</t>
  </si>
  <si>
    <t>Bandarban</t>
  </si>
  <si>
    <t>RTM Al-Kabir Technical University</t>
  </si>
  <si>
    <t>RTM-AKTU</t>
  </si>
  <si>
    <t>University of Science &amp; Technology Chittagong</t>
  </si>
  <si>
    <t>USTC</t>
  </si>
  <si>
    <t>Ahsanullah University of Science and Technology</t>
  </si>
  <si>
    <t>AUST</t>
  </si>
  <si>
    <t>Pundra University of Science and Technology</t>
  </si>
  <si>
    <t>Bogra</t>
  </si>
  <si>
    <t>Bangladesh University of Business and Technology</t>
  </si>
  <si>
    <t>BUBT</t>
  </si>
  <si>
    <t>Presidency University</t>
  </si>
  <si>
    <t>Atish Dipankar University of Science and Technology</t>
  </si>
  <si>
    <t>ADUST</t>
  </si>
  <si>
    <t>ZH Sikder University of Science &amp; Technology</t>
  </si>
  <si>
    <t>ZHSUST</t>
  </si>
  <si>
    <t>Shariatpur</t>
  </si>
  <si>
    <t>Rajshahi Science &amp; Technology University</t>
  </si>
  <si>
    <t>RSTU</t>
  </si>
  <si>
    <t>Natore</t>
  </si>
  <si>
    <t>Bangladesh Army International University of Science &amp; Technology</t>
  </si>
  <si>
    <t>BAIUST</t>
  </si>
  <si>
    <t>Bangladesh Army University of Science and Technology</t>
  </si>
  <si>
    <t>BAUST</t>
  </si>
  <si>
    <t>Saidpur</t>
  </si>
  <si>
    <t>CCN University of Science &amp; Technology</t>
  </si>
  <si>
    <t>CCNUST</t>
  </si>
  <si>
    <t>Central University of Science and Technology</t>
  </si>
  <si>
    <t>Central Women's University</t>
  </si>
  <si>
    <t>CWU</t>
  </si>
  <si>
    <t>Shanto-Mariam University of Creative Technology</t>
  </si>
  <si>
    <t>SMUCT</t>
  </si>
  <si>
    <t>Creative technology</t>
  </si>
  <si>
    <t>University of Liberal Arts Bangladesh</t>
  </si>
  <si>
    <t>ULAB</t>
  </si>
  <si>
    <t>Media studies and journalism</t>
  </si>
  <si>
    <t>Bangladesh University of Health Sciences</t>
  </si>
  <si>
    <t>BUHS</t>
  </si>
  <si>
    <t>Health Sciences</t>
  </si>
  <si>
    <t>Exim Bank Agricultural University Bangladesh</t>
  </si>
  <si>
    <t>EBAUB</t>
  </si>
  <si>
    <t>Chapainawabganj</t>
  </si>
  <si>
    <t>Bangladesh Army University of Engineering &amp; Technology</t>
  </si>
  <si>
    <t>BAUET</t>
  </si>
  <si>
    <t>Engineering and Technology</t>
  </si>
  <si>
    <t>Tagore University of Creative Arts</t>
  </si>
  <si>
    <t>TUCA</t>
  </si>
  <si>
    <t>Creative</t>
  </si>
  <si>
    <t>Islamic University of Technology</t>
  </si>
  <si>
    <t>IUT</t>
  </si>
  <si>
    <t>AUW</t>
  </si>
  <si>
    <t>Universit with acronym</t>
  </si>
  <si>
    <t>Row Labels</t>
  </si>
  <si>
    <t>Grand Total</t>
  </si>
  <si>
    <t>Column Labels</t>
  </si>
  <si>
    <t>Count of Universit with acronym</t>
  </si>
  <si>
    <t>Established_Range</t>
  </si>
  <si>
    <t>1920-1930</t>
  </si>
  <si>
    <t>1951-1960</t>
  </si>
  <si>
    <t>1961-1970</t>
  </si>
  <si>
    <t>1971-1980</t>
  </si>
  <si>
    <t>1981-1990</t>
  </si>
  <si>
    <t>1991-2000</t>
  </si>
  <si>
    <t>2001-2010</t>
  </si>
  <si>
    <t>2011-2020</t>
  </si>
  <si>
    <t>International</t>
  </si>
  <si>
    <t>Female students only</t>
  </si>
  <si>
    <t xml:space="preserve">Dhaka </t>
  </si>
  <si>
    <t xml:space="preserve">Rajshahi </t>
  </si>
  <si>
    <t xml:space="preserve">Chittagong </t>
  </si>
  <si>
    <t xml:space="preserve">Khulna </t>
  </si>
  <si>
    <t xml:space="preserve">Sylhet </t>
  </si>
  <si>
    <t xml:space="preserve">Rangpur </t>
  </si>
  <si>
    <t xml:space="preserve">Barisal </t>
  </si>
  <si>
    <t xml:space="preserve">Mymensingh </t>
  </si>
  <si>
    <t xml:space="preserve">Faridpur </t>
  </si>
  <si>
    <t xml:space="preserve">Gazipur </t>
  </si>
  <si>
    <t xml:space="preserve">Comilla </t>
  </si>
  <si>
    <t>Country</t>
  </si>
  <si>
    <t>Divisions</t>
  </si>
  <si>
    <t>Bangladesh</t>
  </si>
  <si>
    <t>Count of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</si>
</sst>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20/07/relationships/rdRichValueWebImage" Target="richData/rdRichValueWebImage.xml"/><Relationship Id="rId5" Type="http://schemas.microsoft.com/office/2007/relationships/slicerCache" Target="slicerCaches/slicerCache1.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[university_of_bangladesh(AutoRecovered)(AutoRecovered).xlsx]PivotTables!PivotTable1</c:name>
    <c:fmtId val="2"/>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International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PivotTables!$A$5:$A$12</c:f>
              <c:strCache>
                <c:ptCount val="8"/>
                <c:pt idx="0">
                  <c:v>1920-1930</c:v>
                </c:pt>
                <c:pt idx="1">
                  <c:v>1951-1960</c:v>
                </c:pt>
                <c:pt idx="2">
                  <c:v>1961-1970</c:v>
                </c:pt>
                <c:pt idx="3">
                  <c:v>1971-1980</c:v>
                </c:pt>
                <c:pt idx="4">
                  <c:v>1981-1990</c:v>
                </c:pt>
                <c:pt idx="5">
                  <c:v>1991-2000</c:v>
                </c:pt>
                <c:pt idx="6">
                  <c:v>2001-2010</c:v>
                </c:pt>
                <c:pt idx="7">
                  <c:v>2011-2020</c:v>
                </c:pt>
              </c:strCache>
            </c:strRef>
          </c:cat>
          <c:val>
            <c:numRef>
              <c:f>PivotTables!$B$5:$B$12</c:f>
              <c:numCache>
                <c:formatCode>General</c:formatCode>
                <c:ptCount val="8"/>
                <c:pt idx="3">
                  <c:v>1</c:v>
                </c:pt>
                <c:pt idx="5">
                  <c:v>1</c:v>
                </c:pt>
              </c:numCache>
            </c:numRef>
          </c:val>
          <c:extLst>
            <c:ext xmlns:c16="http://schemas.microsoft.com/office/drawing/2014/chart" uri="{C3380CC4-5D6E-409C-BE32-E72D297353CC}">
              <c16:uniqueId val="{00000000-F4D7-4243-8E2B-AC2653576110}"/>
            </c:ext>
          </c:extLst>
        </c:ser>
        <c:ser>
          <c:idx val="1"/>
          <c:order val="1"/>
          <c:tx>
            <c:strRef>
              <c:f>PivotTables!$C$3:$C$4</c:f>
              <c:strCache>
                <c:ptCount val="1"/>
                <c:pt idx="0">
                  <c:v>Private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PivotTables!$A$5:$A$12</c:f>
              <c:strCache>
                <c:ptCount val="8"/>
                <c:pt idx="0">
                  <c:v>1920-1930</c:v>
                </c:pt>
                <c:pt idx="1">
                  <c:v>1951-1960</c:v>
                </c:pt>
                <c:pt idx="2">
                  <c:v>1961-1970</c:v>
                </c:pt>
                <c:pt idx="3">
                  <c:v>1971-1980</c:v>
                </c:pt>
                <c:pt idx="4">
                  <c:v>1981-1990</c:v>
                </c:pt>
                <c:pt idx="5">
                  <c:v>1991-2000</c:v>
                </c:pt>
                <c:pt idx="6">
                  <c:v>2001-2010</c:v>
                </c:pt>
                <c:pt idx="7">
                  <c:v>2011-2020</c:v>
                </c:pt>
              </c:strCache>
            </c:strRef>
          </c:cat>
          <c:val>
            <c:numRef>
              <c:f>PivotTables!$C$5:$C$12</c:f>
              <c:numCache>
                <c:formatCode>General</c:formatCode>
                <c:ptCount val="8"/>
                <c:pt idx="5">
                  <c:v>16</c:v>
                </c:pt>
                <c:pt idx="6">
                  <c:v>43</c:v>
                </c:pt>
                <c:pt idx="7">
                  <c:v>43</c:v>
                </c:pt>
              </c:numCache>
            </c:numRef>
          </c:val>
          <c:extLst>
            <c:ext xmlns:c16="http://schemas.microsoft.com/office/drawing/2014/chart" uri="{C3380CC4-5D6E-409C-BE32-E72D297353CC}">
              <c16:uniqueId val="{00000001-17E3-40F2-BA5E-41654939D6C8}"/>
            </c:ext>
          </c:extLst>
        </c:ser>
        <c:ser>
          <c:idx val="2"/>
          <c:order val="2"/>
          <c:tx>
            <c:strRef>
              <c:f>PivotTables!$D$3:$D$4</c:f>
              <c:strCache>
                <c:ptCount val="1"/>
                <c:pt idx="0">
                  <c:v>Public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PivotTables!$A$5:$A$12</c:f>
              <c:strCache>
                <c:ptCount val="8"/>
                <c:pt idx="0">
                  <c:v>1920-1930</c:v>
                </c:pt>
                <c:pt idx="1">
                  <c:v>1951-1960</c:v>
                </c:pt>
                <c:pt idx="2">
                  <c:v>1961-1970</c:v>
                </c:pt>
                <c:pt idx="3">
                  <c:v>1971-1980</c:v>
                </c:pt>
                <c:pt idx="4">
                  <c:v>1981-1990</c:v>
                </c:pt>
                <c:pt idx="5">
                  <c:v>1991-2000</c:v>
                </c:pt>
                <c:pt idx="6">
                  <c:v>2001-2010</c:v>
                </c:pt>
                <c:pt idx="7">
                  <c:v>2011-2020</c:v>
                </c:pt>
              </c:strCache>
            </c:strRef>
          </c:cat>
          <c:val>
            <c:numRef>
              <c:f>PivotTables!$D$5:$D$12</c:f>
              <c:numCache>
                <c:formatCode>General</c:formatCode>
                <c:ptCount val="8"/>
                <c:pt idx="0">
                  <c:v>1</c:v>
                </c:pt>
                <c:pt idx="1">
                  <c:v>1</c:v>
                </c:pt>
                <c:pt idx="2">
                  <c:v>4</c:v>
                </c:pt>
                <c:pt idx="3">
                  <c:v>1</c:v>
                </c:pt>
                <c:pt idx="4">
                  <c:v>1</c:v>
                </c:pt>
                <c:pt idx="5">
                  <c:v>8</c:v>
                </c:pt>
                <c:pt idx="6">
                  <c:v>18</c:v>
                </c:pt>
                <c:pt idx="7">
                  <c:v>22</c:v>
                </c:pt>
              </c:numCache>
            </c:numRef>
          </c:val>
          <c:extLst>
            <c:ext xmlns:c16="http://schemas.microsoft.com/office/drawing/2014/chart" uri="{C3380CC4-5D6E-409C-BE32-E72D297353CC}">
              <c16:uniqueId val="{00000002-17E3-40F2-BA5E-41654939D6C8}"/>
            </c:ext>
          </c:extLst>
        </c:ser>
        <c:dLbls>
          <c:showLegendKey val="0"/>
          <c:showVal val="0"/>
          <c:showCatName val="0"/>
          <c:showSerName val="0"/>
          <c:showPercent val="0"/>
          <c:showBubbleSize val="0"/>
        </c:dLbls>
        <c:gapWidth val="100"/>
        <c:overlap val="-24"/>
        <c:axId val="127725648"/>
        <c:axId val="127713648"/>
      </c:barChart>
      <c:catAx>
        <c:axId val="1277256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713648"/>
        <c:crosses val="autoZero"/>
        <c:auto val="1"/>
        <c:lblAlgn val="ctr"/>
        <c:lblOffset val="100"/>
        <c:noMultiLvlLbl val="0"/>
      </c:catAx>
      <c:valAx>
        <c:axId val="1277136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72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[university_of_bangladesh(AutoRecovered)(AutoRecovered).xlsx]PivotTables!PivotTable3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PivotTables!$B$25</c:f>
              <c:strCache>
                <c:ptCount val="1"/>
                <c:pt idx="0">
                  <c:v>Total</c:v>
                </c:pt>
              </c:strCache>
            </c:strRef>
          </c:tx>
          <c:spPr>
            <a:solidFill>
              <a:schemeClr val="accent1"/>
            </a:solidFill>
            <a:ln>
              <a:noFill/>
            </a:ln>
            <a:effectLst/>
          </c:spPr>
          <c:invertIfNegative val="0"/>
          <c:cat>
            <c:strRef>
              <c:f>PivotTables!$A$26:$A$36</c:f>
              <c:strCache>
                <c:ptCount val="11"/>
                <c:pt idx="0">
                  <c:v>Dhaka </c:v>
                </c:pt>
                <c:pt idx="1">
                  <c:v>Chittagong </c:v>
                </c:pt>
                <c:pt idx="2">
                  <c:v>Rajshahi </c:v>
                </c:pt>
                <c:pt idx="3">
                  <c:v>Sylhet </c:v>
                </c:pt>
                <c:pt idx="4">
                  <c:v>Khulna </c:v>
                </c:pt>
                <c:pt idx="5">
                  <c:v>Mymensingh </c:v>
                </c:pt>
                <c:pt idx="6">
                  <c:v>Barisal </c:v>
                </c:pt>
                <c:pt idx="7">
                  <c:v>Rangpur </c:v>
                </c:pt>
                <c:pt idx="8">
                  <c:v>Gazipur </c:v>
                </c:pt>
                <c:pt idx="9">
                  <c:v>Comilla </c:v>
                </c:pt>
                <c:pt idx="10">
                  <c:v>Faridpur </c:v>
                </c:pt>
              </c:strCache>
            </c:strRef>
          </c:cat>
          <c:val>
            <c:numRef>
              <c:f>PivotTables!$B$26:$B$36</c:f>
              <c:numCache>
                <c:formatCode>General</c:formatCode>
                <c:ptCount val="11"/>
                <c:pt idx="0">
                  <c:v>79</c:v>
                </c:pt>
                <c:pt idx="1">
                  <c:v>26</c:v>
                </c:pt>
                <c:pt idx="2">
                  <c:v>13</c:v>
                </c:pt>
                <c:pt idx="3">
                  <c:v>11</c:v>
                </c:pt>
                <c:pt idx="4">
                  <c:v>10</c:v>
                </c:pt>
                <c:pt idx="5">
                  <c:v>6</c:v>
                </c:pt>
                <c:pt idx="6">
                  <c:v>6</c:v>
                </c:pt>
                <c:pt idx="7">
                  <c:v>4</c:v>
                </c:pt>
                <c:pt idx="8">
                  <c:v>3</c:v>
                </c:pt>
                <c:pt idx="9">
                  <c:v>1</c:v>
                </c:pt>
                <c:pt idx="10">
                  <c:v>1</c:v>
                </c:pt>
              </c:numCache>
            </c:numRef>
          </c:val>
          <c:extLst>
            <c:ext xmlns:c16="http://schemas.microsoft.com/office/drawing/2014/chart" uri="{C3380CC4-5D6E-409C-BE32-E72D297353CC}">
              <c16:uniqueId val="{00000000-620B-40FD-ABA3-67280C43FCF1}"/>
            </c:ext>
          </c:extLst>
        </c:ser>
        <c:dLbls>
          <c:showLegendKey val="0"/>
          <c:showVal val="0"/>
          <c:showCatName val="0"/>
          <c:showSerName val="0"/>
          <c:showPercent val="0"/>
          <c:showBubbleSize val="0"/>
        </c:dLbls>
        <c:gapWidth val="182"/>
        <c:axId val="929254319"/>
        <c:axId val="929258639"/>
      </c:barChart>
      <c:catAx>
        <c:axId val="9292543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58639"/>
        <c:crosses val="autoZero"/>
        <c:auto val="1"/>
        <c:lblAlgn val="ctr"/>
        <c:lblOffset val="100"/>
        <c:noMultiLvlLbl val="0"/>
      </c:catAx>
      <c:valAx>
        <c:axId val="929258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5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[university_of_bangladesh(AutoRecovered)(AutoRecovered).xlsx]PivotTables!PivotTable1</c:name>
    <c:fmtId val="19"/>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International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PivotTables!$A$5:$A$12</c:f>
              <c:strCache>
                <c:ptCount val="8"/>
                <c:pt idx="0">
                  <c:v>1920-1930</c:v>
                </c:pt>
                <c:pt idx="1">
                  <c:v>1951-1960</c:v>
                </c:pt>
                <c:pt idx="2">
                  <c:v>1961-1970</c:v>
                </c:pt>
                <c:pt idx="3">
                  <c:v>1971-1980</c:v>
                </c:pt>
                <c:pt idx="4">
                  <c:v>1981-1990</c:v>
                </c:pt>
                <c:pt idx="5">
                  <c:v>1991-2000</c:v>
                </c:pt>
                <c:pt idx="6">
                  <c:v>2001-2010</c:v>
                </c:pt>
                <c:pt idx="7">
                  <c:v>2011-2020</c:v>
                </c:pt>
              </c:strCache>
            </c:strRef>
          </c:cat>
          <c:val>
            <c:numRef>
              <c:f>PivotTables!$B$5:$B$12</c:f>
              <c:numCache>
                <c:formatCode>General</c:formatCode>
                <c:ptCount val="8"/>
                <c:pt idx="3">
                  <c:v>1</c:v>
                </c:pt>
                <c:pt idx="5">
                  <c:v>1</c:v>
                </c:pt>
              </c:numCache>
            </c:numRef>
          </c:val>
          <c:extLst>
            <c:ext xmlns:c16="http://schemas.microsoft.com/office/drawing/2014/chart" uri="{C3380CC4-5D6E-409C-BE32-E72D297353CC}">
              <c16:uniqueId val="{00000000-A810-4B48-AB94-215856A9C6E4}"/>
            </c:ext>
          </c:extLst>
        </c:ser>
        <c:ser>
          <c:idx val="1"/>
          <c:order val="1"/>
          <c:tx>
            <c:strRef>
              <c:f>PivotTables!$C$3:$C$4</c:f>
              <c:strCache>
                <c:ptCount val="1"/>
                <c:pt idx="0">
                  <c:v>Private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PivotTables!$A$5:$A$12</c:f>
              <c:strCache>
                <c:ptCount val="8"/>
                <c:pt idx="0">
                  <c:v>1920-1930</c:v>
                </c:pt>
                <c:pt idx="1">
                  <c:v>1951-1960</c:v>
                </c:pt>
                <c:pt idx="2">
                  <c:v>1961-1970</c:v>
                </c:pt>
                <c:pt idx="3">
                  <c:v>1971-1980</c:v>
                </c:pt>
                <c:pt idx="4">
                  <c:v>1981-1990</c:v>
                </c:pt>
                <c:pt idx="5">
                  <c:v>1991-2000</c:v>
                </c:pt>
                <c:pt idx="6">
                  <c:v>2001-2010</c:v>
                </c:pt>
                <c:pt idx="7">
                  <c:v>2011-2020</c:v>
                </c:pt>
              </c:strCache>
            </c:strRef>
          </c:cat>
          <c:val>
            <c:numRef>
              <c:f>PivotTables!$C$5:$C$12</c:f>
              <c:numCache>
                <c:formatCode>General</c:formatCode>
                <c:ptCount val="8"/>
                <c:pt idx="5">
                  <c:v>16</c:v>
                </c:pt>
                <c:pt idx="6">
                  <c:v>43</c:v>
                </c:pt>
                <c:pt idx="7">
                  <c:v>43</c:v>
                </c:pt>
              </c:numCache>
            </c:numRef>
          </c:val>
          <c:extLst>
            <c:ext xmlns:c16="http://schemas.microsoft.com/office/drawing/2014/chart" uri="{C3380CC4-5D6E-409C-BE32-E72D297353CC}">
              <c16:uniqueId val="{00000001-A810-4B48-AB94-215856A9C6E4}"/>
            </c:ext>
          </c:extLst>
        </c:ser>
        <c:ser>
          <c:idx val="2"/>
          <c:order val="2"/>
          <c:tx>
            <c:strRef>
              <c:f>PivotTables!$D$3:$D$4</c:f>
              <c:strCache>
                <c:ptCount val="1"/>
                <c:pt idx="0">
                  <c:v>Public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PivotTables!$A$5:$A$12</c:f>
              <c:strCache>
                <c:ptCount val="8"/>
                <c:pt idx="0">
                  <c:v>1920-1930</c:v>
                </c:pt>
                <c:pt idx="1">
                  <c:v>1951-1960</c:v>
                </c:pt>
                <c:pt idx="2">
                  <c:v>1961-1970</c:v>
                </c:pt>
                <c:pt idx="3">
                  <c:v>1971-1980</c:v>
                </c:pt>
                <c:pt idx="4">
                  <c:v>1981-1990</c:v>
                </c:pt>
                <c:pt idx="5">
                  <c:v>1991-2000</c:v>
                </c:pt>
                <c:pt idx="6">
                  <c:v>2001-2010</c:v>
                </c:pt>
                <c:pt idx="7">
                  <c:v>2011-2020</c:v>
                </c:pt>
              </c:strCache>
            </c:strRef>
          </c:cat>
          <c:val>
            <c:numRef>
              <c:f>PivotTables!$D$5:$D$12</c:f>
              <c:numCache>
                <c:formatCode>General</c:formatCode>
                <c:ptCount val="8"/>
                <c:pt idx="0">
                  <c:v>1</c:v>
                </c:pt>
                <c:pt idx="1">
                  <c:v>1</c:v>
                </c:pt>
                <c:pt idx="2">
                  <c:v>4</c:v>
                </c:pt>
                <c:pt idx="3">
                  <c:v>1</c:v>
                </c:pt>
                <c:pt idx="4">
                  <c:v>1</c:v>
                </c:pt>
                <c:pt idx="5">
                  <c:v>8</c:v>
                </c:pt>
                <c:pt idx="6">
                  <c:v>18</c:v>
                </c:pt>
                <c:pt idx="7">
                  <c:v>22</c:v>
                </c:pt>
              </c:numCache>
            </c:numRef>
          </c:val>
          <c:extLst>
            <c:ext xmlns:c16="http://schemas.microsoft.com/office/drawing/2014/chart" uri="{C3380CC4-5D6E-409C-BE32-E72D297353CC}">
              <c16:uniqueId val="{00000002-A810-4B48-AB94-215856A9C6E4}"/>
            </c:ext>
          </c:extLst>
        </c:ser>
        <c:dLbls>
          <c:showLegendKey val="0"/>
          <c:showVal val="0"/>
          <c:showCatName val="0"/>
          <c:showSerName val="0"/>
          <c:showPercent val="0"/>
          <c:showBubbleSize val="0"/>
        </c:dLbls>
        <c:gapWidth val="100"/>
        <c:overlap val="-24"/>
        <c:axId val="127725648"/>
        <c:axId val="127713648"/>
      </c:barChart>
      <c:catAx>
        <c:axId val="1277256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713648"/>
        <c:crosses val="autoZero"/>
        <c:auto val="1"/>
        <c:lblAlgn val="ctr"/>
        <c:lblOffset val="100"/>
        <c:noMultiLvlLbl val="0"/>
      </c:catAx>
      <c:valAx>
        <c:axId val="1277136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72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[university_of_bangladesh(AutoRecovered)(AutoRecovered).xlsx]PivotTables!PivotTable3</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85339541762301"/>
          <c:y val="7.4487895716946001E-2"/>
          <c:w val="0.82000388026810456"/>
          <c:h val="0.84116262701799149"/>
        </c:manualLayout>
      </c:layout>
      <c:barChart>
        <c:barDir val="bar"/>
        <c:grouping val="clustered"/>
        <c:varyColors val="0"/>
        <c:ser>
          <c:idx val="0"/>
          <c:order val="0"/>
          <c:tx>
            <c:strRef>
              <c:f>PivotTables!$B$25</c:f>
              <c:strCache>
                <c:ptCount val="1"/>
                <c:pt idx="0">
                  <c:v>Total</c:v>
                </c:pt>
              </c:strCache>
            </c:strRef>
          </c:tx>
          <c:spPr>
            <a:solidFill>
              <a:schemeClr val="accent1"/>
            </a:solidFill>
            <a:ln>
              <a:noFill/>
            </a:ln>
            <a:effectLst/>
          </c:spPr>
          <c:invertIfNegative val="0"/>
          <c:cat>
            <c:strRef>
              <c:f>PivotTables!$A$26:$A$36</c:f>
              <c:strCache>
                <c:ptCount val="11"/>
                <c:pt idx="0">
                  <c:v>Dhaka </c:v>
                </c:pt>
                <c:pt idx="1">
                  <c:v>Chittagong </c:v>
                </c:pt>
                <c:pt idx="2">
                  <c:v>Rajshahi </c:v>
                </c:pt>
                <c:pt idx="3">
                  <c:v>Sylhet </c:v>
                </c:pt>
                <c:pt idx="4">
                  <c:v>Khulna </c:v>
                </c:pt>
                <c:pt idx="5">
                  <c:v>Mymensingh </c:v>
                </c:pt>
                <c:pt idx="6">
                  <c:v>Barisal </c:v>
                </c:pt>
                <c:pt idx="7">
                  <c:v>Rangpur </c:v>
                </c:pt>
                <c:pt idx="8">
                  <c:v>Gazipur </c:v>
                </c:pt>
                <c:pt idx="9">
                  <c:v>Comilla </c:v>
                </c:pt>
                <c:pt idx="10">
                  <c:v>Faridpur </c:v>
                </c:pt>
              </c:strCache>
            </c:strRef>
          </c:cat>
          <c:val>
            <c:numRef>
              <c:f>PivotTables!$B$26:$B$36</c:f>
              <c:numCache>
                <c:formatCode>General</c:formatCode>
                <c:ptCount val="11"/>
                <c:pt idx="0">
                  <c:v>79</c:v>
                </c:pt>
                <c:pt idx="1">
                  <c:v>26</c:v>
                </c:pt>
                <c:pt idx="2">
                  <c:v>13</c:v>
                </c:pt>
                <c:pt idx="3">
                  <c:v>11</c:v>
                </c:pt>
                <c:pt idx="4">
                  <c:v>10</c:v>
                </c:pt>
                <c:pt idx="5">
                  <c:v>6</c:v>
                </c:pt>
                <c:pt idx="6">
                  <c:v>6</c:v>
                </c:pt>
                <c:pt idx="7">
                  <c:v>4</c:v>
                </c:pt>
                <c:pt idx="8">
                  <c:v>3</c:v>
                </c:pt>
                <c:pt idx="9">
                  <c:v>1</c:v>
                </c:pt>
                <c:pt idx="10">
                  <c:v>1</c:v>
                </c:pt>
              </c:numCache>
            </c:numRef>
          </c:val>
          <c:extLst>
            <c:ext xmlns:c16="http://schemas.microsoft.com/office/drawing/2014/chart" uri="{C3380CC4-5D6E-409C-BE32-E72D297353CC}">
              <c16:uniqueId val="{00000000-E21E-40D1-B8D2-55FDCD0E9C4A}"/>
            </c:ext>
          </c:extLst>
        </c:ser>
        <c:dLbls>
          <c:showLegendKey val="0"/>
          <c:showVal val="0"/>
          <c:showCatName val="0"/>
          <c:showSerName val="0"/>
          <c:showPercent val="0"/>
          <c:showBubbleSize val="0"/>
        </c:dLbls>
        <c:gapWidth val="182"/>
        <c:axId val="929254319"/>
        <c:axId val="929258639"/>
      </c:barChart>
      <c:catAx>
        <c:axId val="9292543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58639"/>
        <c:crosses val="autoZero"/>
        <c:auto val="1"/>
        <c:lblAlgn val="ctr"/>
        <c:lblOffset val="100"/>
        <c:noMultiLvlLbl val="0"/>
      </c:catAx>
      <c:valAx>
        <c:axId val="929258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5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1">
          <cx:pt idx="0">10215564</cx:pt>
          <cx:pt idx="1">10215563</cx:pt>
          <cx:pt idx="2">10215565</cx:pt>
          <cx:pt idx="3">161633014</cx:pt>
          <cx:pt idx="4">10215566</cx:pt>
          <cx:pt idx="5">7805962081617838081</cx:pt>
          <cx:pt idx="6">161633015</cx:pt>
          <cx:pt idx="7"/>
          <cx:pt idx="8">7805965710110228481</cx:pt>
          <cx:pt idx="9">7806208986033684481</cx:pt>
          <cx:pt idx="10">-7954627106</cx:pt>
        </cx:lvl>
      </cx:strDim>
      <cx:strDim type="cat">
        <cx:f>_xlchart.v6.9</cx:f>
        <cx:nf>_xlchart.v6.8</cx:nf>
      </cx:strDim>
      <cx:numDim type="colorVal">
        <cx:f>_xlchart.v6.11</cx:f>
        <cx:nf>_xlchart.v6.10</cx:nf>
      </cx:numDim>
    </cx:data>
  </cx:chartData>
  <cx:chart>
    <cx:title pos="t" align="ctr" overlay="0"/>
    <cx:plotArea>
      <cx:plotAreaRegion>
        <cx:series layoutId="regionMap" uniqueId="{E8764363-C454-4507-925D-D642E2F54B13}">
          <cx:dataId val="0"/>
          <cx:layoutPr>
            <cx:geography cultureLanguage="en-US" cultureRegion="BD" attribution="Powered by Bing">
              <cx:geoCache provider="{E9337A44-BEBE-4D9F-B70C-5C5E7DAFC167}">
                <cx:binary>lHrZct24ku2vVPj5ogoziBN97gPIPWm0Rg8vDEm2OYMDQJDE13eqbkdHWeWrivOisGJbO5HIzJUr
V+K/XtZ/vbTfn6bf1q617l8v678/lN4P//rjD/dSfu+e3O9d9TL1rv/hf3/puz/6Hz+ql+9/fJue
lsoWf1BM+B8v5dPkv68f/u9/wbcV3/vsyT/trK/8djN/n7bb725uvXv30//Ph799//Nr7rfh+78/
vPSz9a9fV1S9/fA/H52+/fsDZR9+++Ov3/A/n109dfBn5skW7dO37658+zffn5z/9wdNf5eKSYmp
ShjFjNAPvy3fXz9Jkt8xTRIuFceKUinkh99sP/kSTMrfJdUUa0ESzqgk6sNvrp///Aj/LhTXOkmE
EBon9H/v5WPfbkVv//cm/uf33+zcfewr692/P4CF4f/9r1fHFJdaa/h6wRWRcJDXsw0vT7dw9fCf
yf/pCrrJEunqGOue79261YeiZCqV0baHgjV8/5er+YU9OPZP9hTGDAsuVKISwhL9xp5lpHHB2uK4
5cmacuLyex7K7rTFUF9uSYkvaNvm5n2j4hdGCZaEJCxJNCcQzr86SV2yzKHnxdGPAl24tikzYiUz
CP75D/7pv5vimDJBGccMgp78bMqGaYuDpNVxm7v6QkeOshJrbnLcNPuJCG4qr9zhz3+VCV4e3vf0
jfkEnEwwFRiThBANEf3ZvGh4XFqRTMfGz7NZ2o7tfR/RR1o6tJmxn6JJfMmv6ioZny1L3OF9++TN
VcMBKCOCcMWVkvAT/3yAZgkinyUZj/n8GuRmpQ+zQ9XXJlRdVm5VXEw+lfx8oGNWtON8GDsrfFqs
VFZp8I7cKTmvh4TMy+dlY22RvX/AN/n+5/kogIrmVDBK8JvzVb0AWGnxeByTcjZtZ0PmxCqPSRvW
nS8s+vi+PUJ+TohXg4nACREKChZz8Sbh0eQTH/zsjiiCWcPJTIkBz2Syw3nPb8t+rG/rqckaXOa7
LqE+N82stou1bxq/e/809E35JYIzzP4EHMII4W/Lr5tVP6E5b46BOh7NMBW6N0FRdzZSolbDprK+
CIPuP1fz8E0CphzcIuPOtRuvzZwn5S2LOf7KezpVhq1TMaWWVfyx8PNwmrZyHUwxKBLS1ZOkN0sC
BdcDvlx0dkSnrkyWNqVFS/d56PNLRTr89X0X2WsE/4Jof7qoKScQ5dc6fFuBg/cEsLDqjmJYEmKi
HR3LoCOtD+0km7RXw/rY67HGZpuJvsLt0OzHtisuppm7Q5MLf+q73D0HItDH6Nf2rhUz/rrqTR63
ULd3dUOGL0kv8pNyc/2NkdanffT0aY5IF2a1fsHpSAN75M7hyTgb3eXShbAbC93eve/ua0H/zVsl
pCSSEaySN3iDwpI3CSrbY5wjN3LmTeo2gdL3rbytGkgbgqFYKGFSc2gaP1d1Iho1r3Cuo2qm4jMq
IXNy705hiuJ70uD1P8Pr1xASLBLyCmSMSPpaU39pSmp1YxknMMe6vrhs+uoMDrammq3hH+DgF/UA
jeG1w0LKSEVf4ewvlrqV2oI51x6XUBSXrbbrQy1xexfR6M5mVrV3HSmr2/dv8y1Iv7pHJJccYAgg
iL65TaYTjVtvu6Pnvnj29ZIkO9WMUIm16AkzqpTscdPr8KXxLRTRJNA/BfQtTL8eQcAhFBNcS+gU
P/uNFqnqgJvhOPUKZZXAPeTNbKstpaLLL9/39xfZA5FMIKRaUqrJG2OB1cAIm2I6Dki1d7xaAGmr
RR16YBumbL1/ed8eeU36N0XBgGYRClAHaUvfFEUvcF2NuuuPeBxjTHlQwu9K1XtnuO9Dl0bUxI9E
FTYrUZ0XWd4n1cVGJ2tNKKukPvWC6kubV+55ltP83NEhcFMuOdsvlUQXOffDl/cP/cuISCm5BmTG
+G3npp1sJC2T4bhVhTANAmaSq9ae64KP9++b+lXSy0S+UkcCfshXTPlL0tukGt0ILgEdmvJLQh25
nN26nCE6JmecNfa8ZEEe3zf6C/8YhIMqTTWWSrwe6i9G48LHhlpkjyuzfK+YzS+3xcmjFTm6eN/U
L+qLca6FBGMMqPLb8Jfb2MZt6I+5X0q772RdX3QsJrvAR3cze7KdKPO+SMXci4sl6Yp/SPhf+QrW
NZB0BkxMv+GbM45qQcrbY8eL2XQePCTboK/nqtdX7/v6q1SXhPNEC6bU36gtEHT5CpbdkUPPOlst
c2dORujNCY7ssaBO1VnSR3eGxn8M6S/umSioMqnAOGTumzwak6aNYpHDsRpxODCeV7fluLExXVWb
X9ZxA+yqFrq2ZptKqL22ALb1vvu/SmUFUKZEogT5W6ijS/IQEjEceYnlsaBSnhaf411fuZuuQESY
lrb/xOl+EV5ATEGBYWiJlXpD6RKmGB4dgGdRc32VowCMTtGxK7NK5vX+fQ9fL/ENlhGtqcJAH6WC
Ke3nuhlgQkqaJemPI3C1q6qbHoL7R5b6CyP0dTAjKgFQSOgbVtxpNonYlYAIxZrXhgxI1wYVrvnP
GzvF0HcoZCx49fbmWhcDGtAyHFc58semcs6ZYcBrGhpmh3/IjV+UBoVeCjOV0jBGvx1Fpn5pwrr6
6QgMnR66Ulc00xgYbZRJd16iEX3M5z5U6YLk038cNMqZ0OLVWQUI8HPQUA391692OraNRNkU+DOq
oeu9b+QXuc+k0JD8RKu/93CN8KhWrLrjiASkYQTSEIvVnRV+qfauGZfKVLr4J/Lyi2YOta65BM+g
Vb0doCIv13Jr8+6IvOWPttnQxySu433C+vpYy+6fKvxVa3lbAAwmWaY5dA8NdPDnuyyEJF0bZX+s
Gevkcd1CPpq6QuUPKAb1AMCgkZm1Xh7ikOQftV20M2XVh2AKUY8/Bk7au6WmMAVMdlMHNHiWZNtS
PgteAfdvhF9YCrSgND4ZNduxcgzHfqTuHojL8On9oP0COzgGMiReey9oW296E5PYeW5xf6QDQsEM
rWSZGnP0ydckXP/Htl6BERoDhVjB7PnzzSmaDMlGGyC3EhWZJ0vcxwm5g37VIv5zU5pBByKJApNv
FZYNj95udGuPfyoeDqs1xXmCMp6X9fF9U6/K15uE4DDagcwAiC8ZsJif3eqqAi14zaG41gImai/Z
AnqBHA5kavFX62kUGZ9EH699u0HzmbdEfsNl0945tNgmbSHPPm5JiBdeDd0DjysJOwhJlZY96p/f
Py19bQY/4zcHDAKmjSkG0JNvgjDyzYmtBEGkW2xxPixseGpViy4Gt5bOLFVVPM+4nO69GIvFNCRH
aT/ReFOocryuIy/SkmB/M/W+STsFs0jfziErpXdnsgrJzZLY9YCrZc6mXHbni6zmfwBt8veJGgZM
6PBAaBi0obd0hgwRAWFN7FHQsTHt3OshrbnLjWgxDPYAP1fIlqBg+HJJcUGet7aOp/fvkcCl/XST
IFoAn6MSC4E1FRD6N6Ca2H4bqoL0R+WnpE3raSzK68XyiaRTPeyqGs3XCtDJRL88qrpRwoipwplY
y+oHbfrHderrMQU5zt/NK6qgGGqfFU2/HpNtqlOBS3nOfXsd7JShWA3GFeKAFvG8lJXJy3AO4k02
uXA7lsWT3coHqV7Ti62notOHStfWjKhRRubWpqw5x7ZNY6NSrOes0sMxjOWOl/Z6INNFIeuDG7YH
vHZp0F/pijPUuqNt6pttCeeL0vHUxzaL5fJlGsYs6Hi9gYhRZ9LKU1IrZRo8g5SyneI0PiZoMMMi
00EkF45WaaGnk69wymq6837c10V7Cq77Pudoh7vpwF19sqLcCRW+MO/SpAI2DOJF2fag3zSpr9EO
JbgybYOOcRnPV9Ed8eKKHZ9y43SwGa49Sx0XX2fSgx4Q9T3HedbYj6xApoFxKbZrY/rSXVWeFEcb
0cUmyls+6crY1n6xdWvWuQb8zZ+ZGm+2jaegd38GSSMbKN4rcdH4/FvVIbjE4n7cwqnk9GpQcU/G
66Kg5yGZvqwbCCxyBmmqXcy0NAdU693WVSlByS4v8t0ct/MJrU0Ww2gWL84GOxyq8XYZzh0Wn4P8
xiMPhipxndhqP23feI+cSUCaTuVAz+SAvyfzj0jZ2ew2A4Ca+bI4tJMwMREnVYudtO680mthNpY8
DoR0RoPEG5fpkra9guGyOSMjuW1nf1RtNe5CX9zTUe4hiw0quWHYlgaPuTWYxbRoAtzrFq7bWT4U
kM6tqh/myaW+GzKZN6cuxr2T5MUX7V6gkGRkza/UZE108mFo3DdaTqup1Zi2qOAHJUrDZL1bO/cF
YWr0umIzbfir6PortgWYfnN04MOVm86XAkRapFM9WINqdALZJy2ZuIiOHaKFNmvleeHlJVu1sf2y
ppLUZ+PUUsOA+Ab9oDxO85rfJSsSBrX2UsPmJ2ua1acdq42qqh1j0xfe9C+wi7gMQ3luB5f5VpdG
0u68UtWl6PmUFt2yW0lXGYDJhzqOd3jpboh2L5GMhwicK/X59wmKa5jIjnio7ZeKNOdcNNkQ6sca
f7a6SRsok6peD1sVHrWzR6TdM4O2YSo+pt1Y/nCJO+U9MQz138ogL2g+Zd0El7BWGQ7TDoXA07ZM
zudtvijncCxkfuqbaUphdzCdh7rct8xfckkftFXZ2ov7VgRmghXgLCCIHuE76KFuW7ARbi10RdPN
hfHDcupxktGlM5YnJwyaLJ7L2wgXOIzNeQs4MieVNkk9LlkIYfjCttJ3h7YvWZe6FWRHYM3DPO6n
fLhsS/GFWmlUW+8sX81mh9uKN+NmZJ1k49aarmA7Jwe/GNe3Jk+Ae8CewmjdmMZLedeqqkvHrb/q
puE54KV9TNy4g4l+P2L9pGy44NN8O7r+BtRMqTxKu8CXY+2LAY6nDpatprH+wm6xSwsPEITm4to2
MPebhn/rELnXcb4SJRx4KI5RHOdxDJBRTZ9FVxjgy6YayhvcfCN9nSZD+Ow0Orp5vdm83w+d+lwD
rOZamHzrX/oIBKAvYp4RFaeUslJ8ElGR00Z5PhyS/nyYpva6XYXd69GrtOnc6AzrRL7DrXP3RZjG
EgCnoNd1AQN0ujk1xnSKIN8exsX3z6Jsa5T1uawyr/QCpc8LM8daneW6UQ+E+2DUDO5F3usdGtdj
TonbrSPJfZqjvr2r2gJ9S4acAUup2/BduXgbG/sDk55mblNxV67EVFuj53SQBQVVdY5PeJ3QSdSY
G9/06qqlKO76LQz3Ik7fdA4VwgaNj6Atu85wWEQ9QIm20rC2lCeqXbgcExTnQ0ticsoBZq+LcmyP
FG1Daxabo/ux36rPGx2pMD2u5LEUK/ohqBt2ifYAhripNn8hqlbfVyPLr23rWqAu3PY7mkzJkA5+
EHs/OBF3KNY8q+eh6kyugr/sWxi0QIjOw5MeWYP3IYgyXYflq+tX8bxFMG686LYv08qrk6tHNO9A
kGoOc87K1iSTFDu7uPoWBJTWgz4fvgCN7l7I6tcTrFvYRdu1w6Muwmw2MftLaXVemIY2A8RoKZ86
nt85BQXftd0CxRU131Oe9NLUiKzXbumUqddWTyZucQ6Ga6dZ1lZtvy8xdum6VU1GI+Vp0uP+Ixqt
u6hgmPtUyWbL8JRXZ4nP+xNiFu9tx5PLTXeWAyD65IvkaDpF94o9SEI/XcJnNcjGyA6VZzUT3+op
iH3uV3bsJANtRiR3fO2flPfd0cJQcOdDM92LWrGji6BHzrRfmemnLlx1M+aNKTArd45IaGfTSJ9B
vXI3JWtGswXenMFWh56KUdYPBBG0iyBqXuC83Mmuvo95qLO5WvwZrO4mm0q0tJmtaTSSxGXX60Tu
KpfHMu2bdYRLkroq99Ncb/ucjNI0SZ0Upihhs2kKH+Z55/E6jNDtWhDTkg37PE20a1OYZw7Eo+R5
HasGVC+e7KUtY9qsuUgHW5J0iEmXNbEtLuY44kypMlyWJWPexKoNWSE1OcVINmW2ESfnjFOU2orP
hgSRfA1LDbzdJnNmh3l2KeQ4OXVAApEB8EWPyVZe+pjHT9O6DYd1rcj3aiztj7wQxQPCsn+O402O
FIWRD0j0gei52OcDr6/XmA8XylYlBsDwlUpB/OpTIUf4XS1VJpYOwKVahiulCX4epmo92rJYzxbg
yLeOtwXQIUR3oV3saRvWeMaDVEZPAiaiZSDAHX2g3+Xc4RT4ap45vPq9sPSTwwwWpsiOsJeeVh81
KNF4O28UX0qzFQNcV98PM3CSUT3kC5o/8QYUv8JKEXZiE7bbg5ISjqun20uiVuvSuMJg2yx4bHdq
CBJ6QA2dZyw2dr2JhHdGdHy9sbmOn+aKkqOwK81WNYfhY8UsAmo7ruiZ1Ft1aDEtd3UVusehhG64
4sam4wS5lvEQ18yyfGpSvCzMpcE2/lDaqt7lQLKPHObaM6Fzd49EKSYzCsEEJDEdPgrLSpRuZSCz
abqc7wvsG+jmLiprxDKGag+jsb5YO93t8RyBRRcDuxeDBqoEcW5OEDw67vt5CIei6bpvEnSru8AZ
e3b2x7o0sG2OvP0Oayq2U5U6b5YLDwCZ6ZqLG8cAfFeVq7SMqE/bFqu7kXT63Ps5MaqQtoFTBADz
ko35kwxOX/uhtmdLH8YzP3CUGyXw/Fku3XpJOi9TEcpzMRXtsVtrnFrCmj2boFFvWi0pGafxAGU7
7xWi8y5GDr4KOmdrG9CedJKfxs2/dhAYJ78u8KCkSUfY1NxVbtbN5xbVQJYV9UfCl24HiT90ZvTb
d4GG+RKtLT9t7TZ8ETCVHGC5Xd/QQUwHl6jhrqVi2XUKld82buPjsNTtbhztwVPa3syKP7qpBPaJ
liWLyys/LOm6AXr1ObDguanB0xyU1i+85fxyTkRx1rFZprFolsGsdCtPYmN4MQOs8+oURebPBz5V
97azpDGTQ83FK1u4Hjc59WezF4Lu4A9ERos1QBDKtriJvK5SNs1y16EeOpvQtIYjieqeLgrv84Kt
91OPkkNeJmGXCHhPoOhwhXgg2qihgKWnrXxyF1Uvtwz2WzkyrRyS+1Kt3U3v82FMB4rK6rB4AkKF
U+x7iadiz1vmcGa3sbqRRJRZ25UjMUPZF8A09HASAigK3H57wTE6brB5fmag/J/WLtQganMRDjJf
9JSVYWovwhbdtzIfyzKNgyhi1vJxgHX4AkpdVqiK7lbgQWlXtPZHi2ZyNchSPARtBTWehOIitBVr
gQrRFsC0D3PmZjnIXW/lfBOKgR5j0vcn2hXRrH1FzzedKFPAK56rYWOvqT3H86kDN5HrQSlbB0lg
QiKTyTl7ciAJpQkQ83RDLoduy3CTLbKF2WUU3S0GIrvjohzgac4wxnMArO8l03YXga2cO1uMx74O
9imsBSS8KrKhR+HkvdaGJ2O4KIBzwszJ2mugXMUOVoJbmqx9nQ2cPddhmT7hScBsEmfyuXIJOvpc
PZKBxDRpRmpgoYC9KbFip2rVwGL7rkmt1fVRxr7cFWHxWW4FOlbLpjNCLLvIgSLQZek7AAQtgXjS
zQQBfR/BEj/dAPbv4EVFd6iLqbyMvm4K+DjY/agCu26akt2yZolXaNhAuli0h52Q0rfTkLu7CZ5m
+LShazB9h+E1Dd6SE+R+/6lkE8r8MuWPaz26G7T09ZRWver33esVOdVsoJXUc6YqOR3VtBQ71nyG
7gcobmlB7jlpIihAGwyusAsEEYEUtrosnDwRuOQz7OJTUtLJMOeTPXUNPhLbhzRfxrY0aMLTLRCc
HxJ1/dcQLcwh5fRpztfpi5r0M8gKId0UYCAB/F0aUcFIQ77mWPQfGeDCzhZdvFWNf0RLnu9riqqb
co5tZYa62A7F2K2mozamZJZLNk/wIGWmoLFO2neXWDq949KPu3zspvNEF2Jf9q3eF/mSdq6eThyG
vEvQow4bNNjG5Gwj+26MxacpQcVp60ACYN19u5UwNzg/nMFcuaUrz+2FZt38WgM+G3P+PFfNK7db
5U5T+AFkc2e7ofpSWSnPYMLlGZlkfqyT2GdjLJMdqh3ar9MCsoLsNIDB6na0s69Ec7rc6nkydvKP
GgcYVJiYz7DGw2YwyZOUkKpuDJGVBt0hz7OKI/lQb120ZkBjXRpFBg7lRnTqmkLv7IzkZd36MiWx
D4fQIXSIFRugAXTqsk7W7nqtxfAyWCsPyq53c5+LPakj3pdz1X2alyIclpWvO9ov96NeKez7B/HY
VlVzORXFsnPN0lwWSOsMV8eK2+2sxQM+0XbBV9Psw6Hs+/lIxiIxvkuqbESDO4sw5L0sFcN7L2uX
FqMCcjYn6wPnm07h/odUDbw8g/c+886W7GsFw2q2sjbuWr9AhpN8AnW4P05dHdNaVNAVSQsShEeV
vdKLH3bNJOYdXUZ+nfRMnUjZvhBX+Uefj/wIiB7O8snDBqkmzY7PonheNlEbOdoSnsSw5hG0mvlp
QrK/0ZWsPtOADR+FPcxdws79krsMHg1OhgodzlAgVh8rC7Jyz9dhtw3MQeza2JiuDPYH16rK2DY4
AJRDOcPGscJHTKfySstyTHkBTRcjULxQOY9n0wZsugx52CvS4wxC1qblgCag4J4YvSQHBncKEhFJ
4LVeAKLkfIqqRuxEPZm6SSiQz3XL0NZO+25p6pQ5PdyuTVschwqwcOmaaTfAQ6lUK8AeCTNMVrdd
fymbdd01OIGZWVeN3RM/jnsEb832aCpYbjgQ+8osdRMut3asPioZ5DnI9dN+kyxCnsqzSW2JzTRb
+mtSCXJtgQEeEbC6U9LMc7p5lu/dWBS3LcxMBgwsmU+SycALrqk0yZocW+RgMYsH0DrciE2Sx4u2
r57xhuVVO/Jw08X6Klgg+AHFb3z0daq65jKprDZ0ofRHX4YynUe73UQl2j0FtfQzqzZ03vZ9pGZb
Z1EZLOeHPFB7MfbllpXCXvkQvsJ6eDDc4U+2acI1mvs2m0uKDB2kTx0ulmNLXAuzrG9uhtBD34Z9
qMGePPF2YKDr5Xw+I4FWMJiP+QHTqoRqX5tdyXP9uBBa79q6emnEEi9GB6urtK+jSlUFe3Ae/HYQ
sey+BeBWew8P3E6EDvXHpe77jFLAXIWBrBiQC7xPx27kX3losFm6Fu1yQrsH5Fx+njiZ7Jtcbmmx
EQnvSPLZ0LXYruH14HNSDFs2x4qUZirVczMOfQpzEznqkvP7WcDIazs5ZAS0c5BbupqZSrYK2kcd
v6oZokUGH03Bq+Kh1/qCNDOI0mrpD4tb/VWbRPvQWW+hofR5FgbWnC3wLAoEnQ2DIk/lvQz5YesX
d9K8lIdeh+nJz4Xf4Wm96ttxTZGF5BazHm5k0YkX3I6PlC/2Ilg1pNW2TmlM1upMd7nc18qprJEV
XfardPPFlPfubmv8ks4dzI/p0q4gXQ5r1ZyzfGvSoih/RAzL9rlDxY60EqdxC90ZzmHFBlrYsO49
K+ked2vM6q4+9sSG3ZDASuO/2TuzJblxNEs/EXNIgCAJs7G5IOlLuMemCClC0g0stIEEF5AAN/Cu
320ebA6VmZWKkErKsq5p6zEbsyxlKWNxOonlxznf+Z14lKdytFDZ1FgdCQvXLwsq0ktPxMFuXsWV
V9LhnkYVlLYV4k1DEz+3Qaw/USF1RnvPojrAzONFwpo0hld+q0CKAe7E6vgYl8t8YGF3Gquivx7k
DNm4Xt7zynwuShXvYwNDYWbG7f2V+wc+z81pmXQUpnUXTZ9hfARt5kk9vVHcFY91oswn1n9RJsZZ
k2n/SATcAkhvTRaTtXkndV/mhEbjyUxzeKr6ZbpdicMWMkftsCOC26NQQQK5c5DRwW+CMFu2s3xX
SA0pLxJ3csbiJeRaH8uhVffYXZeMdK3IlaxkJrpq0SmNQ72v9YCZVHmrqyAfWxSMuurei2ZeoK0N
AkpUVeyGsSxwWwN3ojH/YEISnMzMxaGqe9gGgD5vXLvwJi2Uf8kol5ezrlUGdk3zvSn7yscJ3RTz
vsAJI0hRRnvYR1mnlzR0ppp2Ua/BW7DQhXUWSONLXFDfzbklDnpbDRrD5npeU4MjyGtIxu1ew7S8
iKvqtmAx3WmJErxYYeiEroKrU6393tdrdQF81MfGkXQPa6PdkqKYXWSGA15FM1JLt48GUy0pC8bA
Qawugt1YlnfQrGAOV5CYOodyMI6rDmX0EuU0WoNMwpLZ42Xma5FYcQhUOV4vovYzUqzhrm7iLACU
m0V9dRWP5dPUrmMahuVwhPdU7gPu7fo16tNA+JAnej6eZ8rFsZ7DWzNrA5XGoPwsSPfGn0Kd9f5C
0lWMpbfTs1ge4ZOXWcNwktZ+1H+ZwTw8aWyPr5Q3OWjuSmYaEughiCS9QlSBvG2juMKygEqbpk1D
1OdOyuAQi/A977pmN/OWpCMyBBeBX9UXsRecpWaPrU3ai7ixXV724xsdQBevQzodeWNtzvpw3TU8
Gd5N0RglByfmYdeFIdZf24bsMMeC3UM2rfKajv2BdvV4tYBPPnWidPuChMV7aP2ySmdTQFm2UweX
Q9hdzC1ctqQsr72pTw44aU15hIrvNGKUnlEZ6KPuYn60ofQyM0ThqWlWHzXsQN9AUoDEnGhyNkVk
r9i0xLecS3j3M8co1Anq8BGS9j6ymLI4TpG9rJfh1SrK6HZxtErXAooOk2bcajF2tssUomir6PhU
wc3T6cCXMEkX3MN7f6Cll/pORp9KAD5livrF3LZkwYZhYDINqBtOYpT2Cps1zLtExOd+iDq4VoEX
H0dSNRetxwlJ4x76Ts+seLvGhb5Q8eRfJFoGDwE0pn21VhNHJVGMWFqnFUdkQI/vjQBsrspu2Ac+
X3ZlPDQaOYQ5THUbq0c/oeY+MGF/LUeDmrtW8yqzBSuZTvnqmSjlsoJXIlVbPknt8LtNNDUyd4lc
riIAETmF7/ZxKJSHyVPUh8pthpTQ63yzep55pUVFzrVou9cqkBWqidbhLAgnYdcX0XSuotlXmVTD
WOXxyuGfrFUQfJrL2lwqOTcf/CbSPCuiRd1OroAi769dGV02Q4siIOm1urTJAPCr6sekyOOlJI9h
OfVf7FiZIXPB1J6JSrAxLypOvNRribht53LE1osT96U/AhS/MnHrkSyYWXTsez/+5EqEKVasi1+k
0zI5ow6LjgENsa8uXlCIbOTB5GesMu25i1oGpch6/WtPFuEDr5vho992HdRCIVWCNQy4zIyl6v1o
/SlfmwmXOyqvvJQj0N8qjOlDzav+SxiG/ns85DiFpcrNbiZemI6F6rocsIpMMh4N9Zha6oEIBWee
7C2OdNDvK3IUBSX3XW3stSt82mBnLF2bSqLDq8I2wBZmf7Col0KI5HkxbgkRLpc37ZqAne91g8hG
+PW6qJhYZjvlqz0KzP6ddQvjaVlN+LMbsOLN7YJ3EsT8hoI0vGJjYSCP8EIc3RIvb7QgtX+YG8dP
yqxrn5JorPor2cY+TYF9lvZewTk+SuFLeYgbEDPlNBX2flJdFezDRoX7RsHfzydN63t4lbK6qBNR
lNkAA5bmPtywMlublqZO8BDKBsGsF6OiJrcWbis2hAL8fOMCmvJENOd4tvV9n6jh0I3NwnZDPOKG
WGdxSwOQpxLlfxeEe4xSFezBTqCyaCwongrW1Zh2EupGJuK1voekId9ChscJmntduB+D2X+vbWxP
0M/VnjeqfvAXNVUpZ+ECP1QPB9G64aOdx+E6cIs7RUyN5ZmD/LmGIItfX1kwm+sGryQDxzjFiV5c
LRoDM0NUC0w2H7t3UYvKhCslr2LENPain9QxERGInjZ28kPgSXXJnLI2nRAPmXYmgvCUqQIHpF0F
0XLKOmAIGh6j0/dxA18/K23lmnwoR4xGKRiQFZvg/xoqyssR0vgDFIGyzEzZGSwWtV2eNGf9azW3
w0c1CRJDoqPek0dA6DNN+9dQNT0c7pyO8jKpaJwi7DK/MT41jz2HYFEFbfKAM0N0HVO5rLD6+ZU2
EeqDvrYRNvnWg6FosV6BoEE9LsgG0NWdHPeqUACHLSOZv3ioKwcspNeYB0OTLRBnq0yNNXB2Gjhp
c9IJmAcjTag8jPHsv+3qqkyyegAMDgULI8tMKnxIoNC3qegpHkSvGEwJ49d4mJXqzlOJpAZ1xoo7
wHbYdyEGNzclgg55PyXFFa95fcuHVtT7QEBXTb0Fk37F84YA2rhlB5jNFSewwuyB9g0GAazQdzUZ
ok8RLdRl0UkCGdLNWB78AQD84IVxk9Y4mcNWd6Vy8Bh8TJ5ab8ii6tZwzFnN+Oui8DDkY44R6HU9
HkI7wjna23AEeDspRte0JQlI3IkHzREa1fzGS0p19MG63VAYBveyBMdRzxi42BbEVRFH9b1jcf+6
4klhTyWz8SccduYm19OAuVEOSKOgIFg95BU8jcpsAFl9QB0t1V6HguhshY74tnYrQZ2lO2IvSEyL
O2xFfZQnphLqInKjOpokliBRMD+abIbF8b6oMbQruFfX4FCGg2O62uuuxqpbOfkW7hRuZxwQ197M
NnEoOgq57nw4Rmr/lWEawSJ/6XypyU6LCct91FEM4V5t83vocNC5TrbET+tstd+4RoZDdtuSXVDN
WO/xIvil3M2PNeWQhWdOzP1A3QwrSqhhr7aVucUGsOfrslz6TMiMt7q7a8t2gXMUDMsORT12oCrC
l6E4+weiWncV+YnBPUAE5NbGQrP3VW3qEkfIIoKICl19U6jwkBBhHQ66LXAYMk0TJZkjKqpvimGZ
Dv3Q6wvf6/QF155/GtYCzwKbXBdleMAQuWNj6Z4t+DMv1gpr++yX4qZmEdbIcqVY55jQWET83qMP
OFL6h1oB7GHSK+4MxvdNv1TiakZScTcUbDp6MoBZtqCmzhq94iY5UjbDOZ60dXnctlBaWy8R3sk1
fu1SrTHgyMRomE1OTQdC4LnmbdWj2Pahkh4K2DUgcMY1SRWtsJK0cQLKF4EsJF2GsX+9dAHmYmsi
fjN105TjPkRH0XMvq2hj+nw22sARseyk4SfAsU9AmJKgY69DjO5DZb1Goi7T7KnGhoIqOVj7Yyfn
K9UAmrqEFYota4iQN2lDgOAoHtSRL4oeR7UwEEoMQ2WCQ5t1CZwPgF3YL/zCzW9Cf4hQNxpsUiyh
QN2pq+9RaHkqRdmDwTsoDo+y6BJSZHNcY8NEdUjOOMaPN66fhnTuCkARhbVIdKkluIVGdTMGIQqW
1g/SCMRE5nkL0jDd4p3GcbYnSBN4N6ygwmaQxr3jUvcoAZt4who/Yfl/NeJwNEGiXqx/VhzP7noV
AQI03gyNbbcsQeldgTzQNc4sHZx21a/sd/j/f/yecr79HSP8Pc37UXfOlBKY/Ncc8j/++r+u/kxP
/8/tx/7671tU+q+/HT7rLaxsf/pNr3WDf15+y7Nfi1f/4+q2DPazv3wXyP42MP13v/gsj/30qSlb
VGqDKT8O32arEekJGNtyK/88lZ0XTxWo7c9f891b1vmvH/ojlu3/tiWCfQCrEZLUX0Nt8++xbP7b
xjkiQhL7qIIQQ/srlh3+5vsbug48MUKUmIFWtn/EsslvCeJUbGPN4wThgPhfyWV/JWa/4UZxDk9o
RMF1k3Ajn5MN2f8mL9PoZUkcBTdqIaX1udWT2I9DCZYBYkL8MHo1SkYXYdmEmGx2qKjVK1o09k4l
RdLgQAxlHgVi0H3+5i7+MeS+DYz/ng17fmU8gIWKmEOAY1sYvwCy4buKaa7G9ghWxj+BvKEjcC2Y
uigYEpN3cT0WWRXpdk0LETrsIFVxYc38tpKRhwqvFPKqD3uYlygDDmO97oXoFeiCweYoCqu0FdOb
UTbenC5UIpuUrN6boMHxggIlALJTNIeq5a9Hk1zzoKw+IMGllnSN45u+d2xn22Z5GmF7P3ahi/c0
gEIAB4SgCpcosspc63A6rb7f7GJdz3eFKuaPZTXbG0QkLFx0WAuIBUYfZNUyenDJnASZB9fo3Yw4
92GNsZ2kmrh5PIH2UI9MhvRBQaH6MA3cHcJahzAhoyov4sQ4IFnagdPpnVCHyBXifQh+IE6TiVQq
75nuuz0ptOnTiffmoz/NZAcNDvRP2KwJ3S0xzERsp0XUYoVrA6xBrF8OrBhC3PGS56wUOvemBjKa
DVnWqILflnVY5sh5Qbr3Opxq8aWJm7OrtST5iIRfcVx41UGdmEiD08JaV9exh2o7bRXozQ7+2t6r
HM4cakrsm4ABHck0g3y3m/ukPC0dnAXATdPOowMANtuCnp/F6gtUbWF4s1KyRcwZJF0q36EA1Ec+
LEVOxsEdsenGYJsYzPgQCkRaIfsI+LUfL3iNvZJ5ONkjQZV3EddvKohs2O5NkiORGVxBRPpiKv+G
dmOYVbUe6zRy2Jjy0SPDHn4WOYipdglkoQas3NSVJk1GXtRpXY8yZ6qd03GMBbAX9rnxhwl8hr7v
fVlcjmwCaFKDJu518DoqaXExrpHcxSvaIQzr2AEAC56WtmEpNKj4PaofdS7RyiCrkX3MhCZtrkPL
j0hpqQuC5PvB731x08io2AVShikRMSztUiNrOSc1ZOLSHGE30KueRdOnZo3qXRdLdlNFo3toPIAt
DkJwBkImvo2pcYdijeaUR7S6q23wuSv77nICWom9kUAUEqceJmGU+nUMuaxaV3cMLOV3ZMUNQPk1
rw929Nhrr5/xblX/poiEBiEUA1cZl+gke4Jd22FBjDGf7duigx06jRJFVD/6v4DKt+Xrm0UkQaMC
rG7b2oZlFAvpC4i/nHU79Sg/kcNvgDrafpwhFkzTnP18ufoapn3xQizAshyGgZ9EeLXn6+jIVNQh
pNYfQbADC15msp4RpwpyO4sd06RO/TFy51VidGkWLHu/DgNYi7V3NUfB9FBXprmyqChfR91Y7r0m
4dnaqnjHV7Yek3YM6i1tst4XpjRLXlfIn+d8kJhL0EHEXetZdsDEEDyF0/E0wGe7TuZOvfv5+3wZ
itjuJ0OCC/9C8BEtPV68TVPLuV5pfyQVBIS2StajaQOyw5maFPuKwArGwE/gRP/8dbfb9+L2Rnhh
bKMs3mKdLzYDC151UkHcHx3SIW0WAF5med21PduTZOw/jnOpDVhdsXyppBjjXzze4GU2AW84piH2
IySDkD0hL7ZJv/bbUqjJHEsKFbw25UEG/gVfiX/VqTn40MMS3dz95c0SDRw8feuBbf6X70EcQbRG
CNMPE5a8SM/5BADOmiBoNvRqzpj0T1tpDKTCQCoxdrlrA0M/Vbylv8iZfheF2d490l8gG7Aho1vM
i3fPqQoRLF3Q7sP1bjeDDMThD+TWTbdyeehHz74ShZ4uQEjY1MM7V9k6R/SCj2ULOctGGJQou5/k
oMJbF4VrPkzS52kkDQ7RP79LWzzj+UghOOjidI5Dth+zl0+KrXQq3cRAkJBuPEs/IPsaqPe5tqbb
UyHim2AJi10Zaaz1JFK/j5T/C7Xyj8vgZ+X03yu6/+l3/fctqVHO/vOSOiuwPMGPeWp+UFfjJ3/V
7oj7v6HbAApuPHxMWT/CIvVnu6PwNxptUT20fUBhmXCEf/6sq/3fthmOji2A4b42UPqX6urnKSLk
WzFlUPJv+XA0B/muGQHABIi0aEJ0DHTBTwtI70PHewLteDanKqK3ppynd0WQNDu3TRXxddYE2wT6
5t79qJDGu30xIb726kGBjVT81gLq+ZI9NetQQbUxx6acPi/F4t8GYdvdtO0K5K1KQiD77YGApjzW
Jt6VY1DVKQjQy2qaWf6La9mW6ReTk4KiJhR3OgFN+2KXpHrw0ewAu6SKoKYrEUbnvgCqACX47EMv
/1jOSPWmiPhpWJWi1Oc+juShXZ/WcCK7apvI3oop7eDwpeXk3P0vrvD7guFrHx2Kh+ZTYJUvrnAB
IR5M62BBRQ8AFIHx5LCqkLMhJaUnA4D1kCzAT7tqpWlSA91VJpiQflkLtHtR0TvFbPi58qY4+dXN
w1B/dvO2ZhoxIs0R2XZedLh6/iA7b+073iEHX2GHyVrWtCjSSn1XL93whrFa35vVifeSUPGpQyrk
KSnh6qk1md6gd8q691Xk/sVt+esl4apiGAgobF5uDNOyJmvsIRfvj15yGfhjfeOjB87eL1qwLA1g
1c0SA/kMuflXt+PlDMNrbyFvGiCrhwt4OZbaWjcdyhy8th9nczzUn7wiDvPY73k+1aiOAgl+F7QF
dOmm48cROP+u603x6udD5uWGs11HiJoPLjJFo5OXj2WeTMEVGc1xKddXTsfOQG5n7DwR3uwgpRbX
sN0S0NbctRfCiePPX/5lZbS9PIYpXhd34fusu3ZakQn9kY5mWINr1oo4n6L+qePKyzrZIW8Hxnqv
SrgAP3/hrz3bvp3MeOWt/wV6bISISn738CsPBmLQ9zhzyaB7oku4512JBy79+Ea34HrRoqw+c0jK
TTaqdZqyxky3iMIzgN3zdPj55dAfjAcUKKiLIJckW9H/fHowECwejgHwf4emuPYqTc+Wz7bFAZe3
l0hBI6QxNW43cHoKsLYBjfIETNDBaoDvqv04Dwk/IMApQKmF/o4gsHeBhizkUat4BalrpMiqyWte
tXBS9h4W0X1djGLYJViodmJel3rHWOn3+3Brl5SGOoF83LOpPHTepGH+2OHNz980+35JCDEH/G3H
Qmu/l/PPtyODaAmSrpAhkFMm5/Jgw0DfUAQF737+Wt/1XMPZZgtEM7RVwMzDdvL8BtMiVsU0eeZY
9D1P0qgi+kKPBqFVniys3CmISfIGABlCIn6zxq9K5Kdv68bZchdxS69hKQZItI2GkMzysL5aGoXo
3c8v82uB93xYfk1C4xCGBhNoz7WNk28ULerrBQ4GFC3IRmA/g4GnwGm8D5Qsy34OHHjtkM04ey48
uIaTG160vHAHW8fNx25IvszFdAtCpbuqGiQSljBqjhHEprRJGgF2utDNPZAC8U6NwBxENQAq5DPL
ZB3Ev1hdtxv6/J3gDB9HOFUSDOz45V7kBNLY0Fa6o7D1euW61s+ntQ8//fyGoe559jpJGEUUXXoI
FvAA0WfURs/vGJxLSAZi1cfVr8K0X4o4H2jtT/CKvZpkaNyIP8WIwJFc59ci6PSclousiuMok+W6
mhU/NG4qr8MowLjnmgZIyjmJAn8ugmt/qkF283G5VUojzzfy+mEwfMq1Ce8H5u23WLMszBfLkGH4
NtVc43Wpwjlz2D0LNmt9MusDOr3ttmwzpHZIN14G2OVrsLkvu7O/BZs7cMGEqw+eR9768u04wP9E
EjI6VjMsgpXIj3FRfM00BxFoylZeGTq+eplnXhPz2f4gz5xMVT61A2KWNoW7iP+1WSXmHZ2R6gHD
+/EfOeZaBm3esuUHOWbmR2m0JofnIeZRJee2Le7Hcm1zyTrYZmBk/0wtq4pfaBF+Epq/89W7ySbp
lCSfANaftriyA4hNVPjOKzs/VYY/KM9/PSKebEtPH1iE2KEtIBI8DyX7FsdZeIxWw2kiSZv++0PJ
Dkgymp3N+y2M7Nel2z3LITdR82Whasu1/x4+Vs57P672MCUhP/wweDz2OjyM3V/BY3QXTWtEM5E3
rLHwG28/lTL3uTsVwvvw6wDyaO4RrIM22IPoHTOlYdis/jv0WMP637SPa1AQGK3jaQsgc7Lm0WgO
q0YjLSHqbF66avePEPIa9nMqoy5FL8i7H6aQK2f83XcJ5HJEMPvb+PEMq48aYEiWXhgi70jY3/0w
bYzZp9Nvo8aCPpmwPC4ivsdiefgbKeNImCvuz6+nqTr8MGXMiuRikBelJdNuCxgX7XqBuXnawsXD
PLxvQSP/OFwcarTC2fWVjfGMvkkXN62NzT6gvMy+jRaHZX2H9wJR+T8XLR4J3SvhLritwuyPXHGA
7gIZcnDLX7liB0OAqeDqa67YL2HZzTrMNARKmwmz3s8+QMxfhYoVqNK+ePS9+mT/SaB4NlX1+NMs
sYIsf/syRlwVjl4kg+qe/maUmLmg2CeN7fOErvLWpwTEbPj3osQSHZV2Ce3K131C7J2Dpr97nif2
PP9dJ9/QOmr0vytSDBQUTQtQnSX5UM30/d/PFScj8AcWjclb9jJcrLE138pg9aGVwv39L08YB3W4
Ilcp6kpd/r8TMW68Mn6n+tD+zYjxGKGxrF/5/z9i/G+MGBc9msAablWqFaqSn+aMCwpyEdDDf3HI
mAbjckIGsbwIGO/382jMNe9dgPaeQakv4hidEEFnVTBEcKDwdgCRknIfLWy8loPtr5JegaKPRPEU
sG5p9hJVU4FU5nuDhPzOhFI9QWjjj6CL7AUaF1iG7N4Qs13T90kuAIRei7EOb1zThDj8INiGuKcX
X6+Lq0hauFI8xogQnHVCmjHjRhCXIkDNjq1kwZ031OR+qCp1AYfRflbVHLxaCO4z0hkl8MFIuDX1
mqG6HJtpOYONbUUqe+bfNF0Cb5ni1Keot17VGrzd3rOdvZndCLtxCsTFrETzBSxQ+0gX3z/b0XWX
6M3eSfh74xaV1VWC9A0YQkEUPw1sRpeOKTQb3ujbU+MN8zl0/lmyGa3yTGXcTYKN/OQ5Nx1AQS6Z
ZZa8Gio0WigL275SQQ32FAg7fTvZKknRoCy6K9A7ucpC6Ipot6BhyMEe5XfjNOoL2ZJrZLBju4ee
X173jLf3CZuhkjMQuWvew7JFvtAVHkbh1q2lmqISQQcBz9gRfzgKGAEnBD31RQGkvcomixTKcQn5
5KXxFAOpVGUMxIky8MR2kxMfOYSo/caN7/j4EbWduXCB/KISAPZNIAEtCel2vUaWAF1JkhhNEtDs
Hn0eV35bJ4w/oKeWeO+DmT8IOKTvvQbQXdaUPr4fjmZxXWoyPvG2vW2Z1ftE+MOZOWRZh9E8GdrI
twgLRnvdWDhvYXvAuUjfmsq2J29GPwskNiYcXOr53CEW8tqUpN+RaRDvFTpdlLA63fAGx9bt4kDS
XpWFALjIRq9JF+7xByC7gPkU6QIcmZL4hN7pOufo5ZxNxtfXUb+WJxPVDGUOJLI5WtpTB5j7QCsd
XAd1jyArEP8vrdVEIOXl4mUXBk3FwJPPi3doVpzArzu5uE9dV7KsBBp8W5uwf9SiA8YG84vk/RAq
fgbBhQ5KVVPnse2jXcFjdVeWrPhECzSUQFckfmNGPkXZiKDVQa2GgYYghCOHlKgia9Yu3nXcrHFa
BLNA1eQfce6fziDAi4wWaCWw9J07JQpNk4IejwBgBKQTuMAohKnzsmRiakj7lYxHgllzj/7Est/N
tGZPy+z1lz2O1ivAjBWtNLqJP1RNgJSwjL3kBuQu9EOlvqiW0Atb9uRRRAnyWxp/4DwM5aELiLiX
pGJPJmm9cc8GIcHBWUIee7SMfwUssd3ZdfSyqUDQKHWeKBD+AItp01gDtM3CxtAbIHr8YNohOME2
bHYhQU5yHWovQ7uX5Mq2UXut5WxRhc4fKHoDwTlulb6CBxbjdJaUmaMISMYBhDZQ8eGVayXoVYZW
HF0noYogr97FKfHQ9wpw9/ixxHke/HMzfIC2fBVZD61CBD4g4ZaCTt26QE/nDs0X0LleLO6LgUWC
YxqS7CwP8BTLfJGkZVkwFeEFmPfwNBEEtK4WN8zor4OePWjhlIxQgo3nngiZ+PmrTvAvOVv/Gc/q
v6MbtdEBFImxbxSTDTh78bkbprT/+z/qZ2bUXz/4hxsV/Aa7YBPBwzDePmED6uM/KC+0RoSAEMVw
FoKvX/nTjaK/+TF8ZQ5vJo7hPkEA+tONCn6D14uO/jC78fkV+Nl/yY16YR0AOoMdik/fQDsxBlHs
pW2PPLdQdeKqYzKUR1siLdduvbLY6l9R9NpqTIUQ2LIPBmwBpl5TOhP0lmfjg/b7X3RNDl/q5fDj
4P8EQKHhsjG0gHmuNlEbO3Cga3cMMFdTIG4paFZxp70IOSwZAk4hKCBATg9vIj6t+1CAEmomNMEJ
0fvik6XvhUZehIbFRYApd80LY/aDG3ke1bY8oG9Cko7Ip+6xodsby+sP2Mk+07GNL6cVup8e5ubQ
EOlvwdNTt0FaPlnUAV1G9MeaDxMCbRId5qokuY4K97ZoFE+btbS3ScHdNdRtm6u1g6VNBkifARLs
BbqL5+iNotH6E1BYBAYgMwU+iAPhquybsXf7u/r3LRf3XKvbfEUUCehcj9ZjaIP53Qd/qCaOgV4v
/RG9ESjaLKmPgSyTvDNdjtUgPKu+/IU+uD2Pb1VIvCI8Ow52ezNa6EuE5i/PbvH7j8pCw2E9d79o
7PldL/Wvr8K2/sP4BAsg2S8AD7T1BONGodp6Wpyx3MFmi9HAp/SZy3qs2LXFY0VJDILPQeVO8VRO
4KPUpevXY1uWe00BXiHoGu/gwKFtU+fl49a17+e3/weDl0JSBjXvswiS+4vLXGQQob8MPteDzPTa
6JGmBfIAWTiJXBBc1pRE5al29kw4uhn+/LXpj54EwUe+QO2HWIvPmHk+c5ZgndFAruqPdTEtWWKR
IywM9e4Rbgl25bq8MuhItEvcgOwkMEXyCfPKvB5FuZzXtgvPzgLmrHQxP8EHxyF7yBdhZzRO6ubr
qUGbmD7GN0BqitFmg9/OaOyQt8AoDtYw8x63JUZUAQUceoQ+SltkvkM7hHhyEuoNYMRITeyxg5qT
//x9/wA/IZRgDQQhi24s/nds1bquoy41GFXES5eyfSzK5l1c+U0Kr/pDN0JYJQu6D/nMvEJD4n7n
DwbdCb1LX1KdDRFS8oaivI6hA9wiPhv+4gIJFveXU2TrGYxPXUHXUrAn29e/sRzgwdg+ULY7UuQl
MD2CG+zUJFtrfSfiyjsYFD0HkEW56ux0mnSLRiyF20XFOB+C0NLMX/r7gPgyG81S7oVtVLas1kda
l1c38KHxK8JkQXep5RercfyDAR1SEBGAgPGpCfiQqOeX3rAASXYOcLIn/AK2D/rATvIjKiNkrXzE
lc12xei5A75wJLsVNX82yLjJgCJFyGQQiWZJUyDTLommnKo2ynG1SY5t0EM7GP7B60iS2xpdnujc
yXe0ji9Lfx6yGX3hsr410wW1vL1eKX/ttWbrltjcgz8sCrTJQMOggfo1SleDnAP6ftFXS1OF+SAR
2+nK9q0/R/EOhi9yuKv9P+ydS3OcStau/8uZ0wEkJDA4k6KuUqlKV1vShLBlm/slucOv/x7cu7/e
Lqut6OmJM9kRHR1WVUGS5FrrfZ/XkL7XR7dS58RXjsbgl+gbjzCdw3uyaGof0dTgNzMWSCMvpJ+P
1YghJOU10CrAzAbkO0Sl9RY41DlguHFTOimGf1P9wGTmrU0pv2STxPvtWmpbTI9Teq5CnEhp6y5g
U3gqBIDwtOGS5C1QHcIeeJUt8OvatTvfVgIopeyBAXAeae9DI+R9awvtv9+gEKmB0SXxg7745Zve
zitm39gsGc3olHfHwpaaz94OxzUrjyKdrs2y/6xJ80OdyTtvpkX8iMZE15dAjIuVFFAjR2Anqj0G
9q9Oora49t5aAibWXIiFOSpIRojizwnyQTxtZbi3YbTvoJNSBIj2IKrO9Ic+nZ4xOkYhIrv0g1H5
z9HfxasMMyUaH0DmjMEuXzJeapTIbPNq7xQQhivHco+KozlaOgWtBOjWXQOTkBLOVj4kou1UcxKx
0Vv65FwgQS+6La+UcG3N813SlJ+wzsTb1lTewcS5PNTJC7yc7oOkoZ/axstvbSP3Q9dG8A7//fUR
raLBmWDiMdCcYRbicYE4K0gBqAHLMYbWo2NRutpb6BX68yDreaOSeL6B75CCRivgPQwgVLa2qRqI
CnO1IWboLmY0NlbhIaACfphD61B39w3jcn9UFGL2jGYjJ3qHo5kYNkEc7GQ+Gn5SwESJQu3eDJ2z
Nw+frVAZfp4Hatfpya07DV/gsG5+bn4isRV2V6/bmgKTcNVbLX5DwthCD2NkpIOM7b24rX1kQgfk
GiiWE+tG6RiC2asOhHuMyKGTl3DGPag5Z4n/+PHPLxbr4li8HKY42EAqM5kHcry5WLJ5Wk0GMSjl
3hVUuWK+CZLp0RjT8MQY314HmVGukL5sqLBCvwHt5WONZgPI4bF0UG6AAW8xs+trK0o1sBouwwq9
BljGxl+YS0euKl7wCPVMkybb//kp2lCvLJL+MOnyl2wBsE0jFMoezOMUy09lE5affl7noqrN9WDW
T4ac5Demvz6U/WIF+wg9PUgyKudg6YMAWahpPX0wezbfkWrZuknlwlbCdbo86eiV1zeMpct9LJs7
pZfXRlVQhQ+qXQ+W9czjpZ1LDoNWCNixj0bkuL0eb0wce+uRmndtJIFxI+LuXGA9UEH4xcmiU2rX
GO7QXCDMEdXGWFBMRalS3yF9gpdKdU5Gvfv25/v83gGC9A7dBD2xhGlcxhBFddmjhXbZmjTjqxjL
9l6PZuPK0ucGcKH2WOMjfWuiAe8fzRA/UvUrzxGGrmxpS7RtypAWtPV6YL89xBMOOK+N8fT9+Wv+
Fim2XGbKUW46tR+v+4vlSLdPdCKC4G1qoArHqF7Il6bYoVPBacO5uCtcuYq9UN7jG3goeYOtZpiE
sqEZMXYjU/lE857aKn5qh9BZ2zWY7Dlota3dJ+YOJQTspbTTN0sRu1Ii53jHxBgw9HSvlpm+pmZw
G9p9qYvel70VHv78C3+TUdtI/jBAUh8zQvr9tFGRmBRxss32etgcWtY+DL1rN3QwCzjfxzTfNWPx
Ocmsk2Z3H5ye35ErIZJBGeRaaOfwJ15soz0wlyZaIsxyXT9EnD4SXbEE2B9tgLGmXr+kIAxTvbhK
2M1X+eDe1oX46BW03MO/b+bLFSAtiHIK4ZSBnu9iMxdTENODLPfTgm80ixF0A7TseJ7GtYMv/Iqn
8UbJqGdSGmfbUFSc+mCsJTbtYXi26wSz0nWrt+Adx0we4qLytiSN6Ouy4icF5mnWF5ypiQQM8CRG
AePqzzfxnaSMpfox+fosVZvr+etPoCwgVhDI/V5LQn3TBsL7PLDRrzQ7m64Gvt6N01jMeOOqWGtN
qD+1dTl/ydFYrQxwfwChrc9NGCWbeh5x0KRcA7dX9kbTm684rGEWQRjxcUb3J7hDzT6xuB0f/IbL
3Y3b4AmOAax0a3niLm5Dx6i8qUsbVHcPvNSDkfZVk/MdIMLNkMe8G+fySo2D3A6tDLahMe4NKIFb
vPHFU1jZnDq70tdSD21KNI9IFmYPGGcGzsngF2Lif6sC9ndUAVDmpAGUUGymOR3XevFRWXhp4aMZ
sCQmOJwQcCtyay50obmu6Sm9/2JfNNkGX3p7NLvAPjdax47qAptHZ3tmIrKHm6xoepjQWqFNr1QW
I+vx1AcP+WJbvFzii93G1pfGlktw06/rgw4XfFBDFXvGOztnUCEMGwdrXsflGY3smyWLPf7ceOt2
zJntYs62tUgBYFq4Wyqx8cr2adF2rpooOwwkZwGih3l0G5FLsaK+hOCVT9o2ooe8qt2EV2P6kZZw
+YoXTymLY3lMgUAirbvYK2qzmSEsjdke7pUJe7qF02RGyIH7AARc7aJozSOwKmF7NQXqB4kLDxq3
YIUJxlqPnryj4hDPsVEf4sSVn7oRTpRtdsVNFufDFcjVBYwp4uuySJqzTLtrqWFmNLR+O9rZTrja
rWIP4H0YkapV+jFkRteukg+2RDQev/1Oup8UrqwfMsRcebF0SkBg+PejdF9JI/IdJT8hWcciaOnm
zhxbQijnfAj9QiXmU6OFhJiG6REZsfUVFOW0z2AknkSsWqzPWUV6IlKcEtBtpokEomXpQv9u522o
xfVzkQJc7usEJGoWviWz9F4MPU+hUoTWrUwKx4d7vSQ2hckGVFTDvCM39yq3px3UAwMgdrqZtfAk
B5fDeQqm0pDZXV6P5Umro+Y4m811OzbFEduovo96A83CZJhXZtdrt2FRfYGUwjrinUg9VNlp7ru1
++J09cYWqIObeYTM1E7GhpSUXZcMr2YYfDUzky20oYugBjWv7W4gHQWewbZYWv90KuJN11XBukyF
guiT7OPKlpvWdINPJUrVG+kBnGHscIhGM9tmJj7kqEWq1pW0tTrdUru4tduVm8TiqTaKZ5HoxZqx
mDrljo5h0vI2SOgeU+UOWPhgW6rpBAM9245Z2FPzZsParKEMejAlSoT8+WtBIEjRWd6RzT8eOKyP
gulAYmwqyckLzjGn8ChheNjmoKNsTYhXKx5frCR5I37kHizMtDUdAiLJq1XiqKnyrarFZ60gkwSG
kvAV/p3Hpu/smyWybGVomeuXkyheC47+fhECuARE0630wFwoqh2QDoNqvoU7tEXAHK1seGyb1A3z
Td1aOyjWoz932biGNfNcK5HeNaP+gKz5tm7TAxX2NiXvwq+a2V7JLP0y6NCjnH6ed0sUFOYJQHuR
irOVGSO571sshHg8+8PQgfcfGiz3pkp+5K0l750uWeJPogaBLl7OSXf6bWna/U3dZcMu9TTnqsfs
y3jsEcH2sxHphj9TY/vm4grmeBgf9TbyyN/ALrzQqFbOyPcLag0ig3BayBnWHQjT5ZBOfRkE9T1N
8C2SYt4Vi/e4x4QszM7bZeGyi9lOsypV92PSoKQHbdbvB1DaS8RWAfG0fUZAHB6w9dKFKXgMhtLN
jtxUgLXQvW6kzRlq7CyCHELxqYFEAu1HQjodlktFUG5MooSuXrN+Etu4T6ZNPeWKrd8uIIjp5o1C
d7kyZ8HjMQiLMCun6KDylg6bdmud2qKGdDOY3mvMouC3pdapy9FtS8LMttY0knHD779rytSDeTAX
e7gR4AlR1J66yCv2ZmJnr+TeWts6tLpDQ9Vzp5qq2wwku945MaiNQIuIUsmmde1Vr04rTNBpP/KY
lYnTAkaOi23SUy+doboNXzkh4ELFL5kTXs1MC4javKNlzK6U9ndzO99YVv80Jrkk4TvjkVXBdRBm
GqhfwmTQR08PaPJwqxp0nUIzsA4QhKsrWndyrbvcyFI6ilyS+GuWo041VV2tvNxlrOARm+TG1xJV
3DoMS0bBufD4sxX6gLjuQIUpe9WQOfejarrgNfXS5rnCc3ADm4uzC1xG4jDUGNDUSnQyAKwsX7vE
fu7LvprX9eTexK1x3bb2daChUc5x6Aa29yC583IMs7cimKyriBamn4UdCTthUm6V29WnychHgNtI
b522vwX3BRlML8yjpQwHs17X3HZCE2+pmR1Idy24WgJE50ABIymA/EFBMJ4T1pFZSg+8mYqYu06S
na7Kgq+O3ogvYMDqp4ZcDEwVmrm3Sns+N3lHgaK82bkO0S03hL1Enzpe1z5PMxbEWHrA5kkq9Duz
rN+klaePhkrGazln1tpOkww2OR5CuwZw3LS6szXj8AQH7jUzrWJvKUEEyCzJD7Kd7LGIUwkEADwV
UtdnbYamy4Ist2PSzIeoG5lhZcVUgRG3nPu+l9pN6PZirQxyYZjH4b+oMgP6UznChwYNHIfz/TC7
DaEKgfyU0v1Y68OknlI7w4tdm9pbMDn992qaukMm0vrUWDi3Uaxm5N1oVqatAmTNW5uYBYCR3W0s
BQTU1nVIwYBtiSSgcfZMfqSfAm0CEwwlPV+VJKwec2OaXgdzUKvYFWorcsE0hYbarizBSI3WdJXb
svSJcym+AU+fsFGqmZwhPaF11g83ZpLC/Jib5iYumsAHTBeswCOIrykn9QV68gwnJFwoxMmpAAe5
Ka2pvTab8QpMrLOJbF7hXjVmT1DW5cqIecx724oeJqMBWzY756K39kuwyCHLpsTPaljwaCqCLROy
ZsOhLGDSZqNYgfhdyvDBJN/+bgpo8cbBOO41pbOwNaHdsPvv2qxR114SgsiD1UPkkOvM/UFr6vkz
a8rzwT5zW4LMgTodhJ9MZU9PQdvlB5bc0oPqj8th2RsBnsU2b7oQUuBGZCp4clAK3AK/YcMbh6qG
fWACpJ+iYT9VrChKqPTca+IWyADcYWm1vmEKYKFFKvahVxXbqR8tfKuEM+UFomcDuhUELMddUiey
VZ2b7SEwrXyLYEHANq5UfDMPQfVBMWi9d/wS6FZ0SkLkBZeDjTaKlZGTu7mPqX2Pfeetas0g7wzi
2SrvcgsPa04qh1cC1x1cgTTGq/K9LYm0yot5hgTD8gpS3foMhozaI4zuwb3aB06Z7XPgdMM2ge5a
bKIhnlCJtNY6mKf6ra1m+0eQdHjNtVQvVxJ0w73ZFN3IWu1KAnFmue4SOQOwEep2SgK5r2Cmo4FG
SbIlweSUtxGyklDbE0U3rtn9vxN5D5EIf8zqz6Xa79UEYzYmnbRtbKbo5uURtavqWc2kluBMmVaC
U/x6KNNyU42kDf35o4zLYQiOJhqBtFiZQeKKuOy0zl2veicf872jkQxQECd7sJT60g5p5CMvmrYZ
9vd7L5PbOYQO5vXIwkOFzL4eebNq+bAP0/ZASwFWl5gfdEebiNOYIbtCs/qgRqG2e+fwDrxlgdRw
0pSXHTpZ540rekBFnPfGtYHv7uDAU94g7IGdGotnWySoy0hNgaPI0dSRmBMMGvN67mobq1xebbra
GF1T7ESFfITekEDfY9dNh667j2+N0EBdM6fxue2Fd0Cvrt2UbvVd2TwqaRUM/J+xdg557x41hwl8
3+nTj6DWk+veJn0b0OGuYTvEC5VVBCfRCaSLPk60fitUcL5bhcEXcwYK0Vl5zMJaqKO0Da/17qWK
SxcYORNcsLHf9BmqtZFEFnN1dif2pORYG8n1vESEGnrzTDP8Gvm4uy513b3prUY9EvtCkprdxhxK
EjPbQN4odtT87doTWXeqsjnuV+6cEGJsBGD27Lm4DacYQaORsH049ZUwJuPWsbJkNwzVVUn3fAP7
Y0CcQLtzctKvcZ6ptzwsz1EcGevAM97KYrwOpZPsoDmdyFI4gIVJ9sIemj3orF2azCGb1tSvkKI3
x2rSzzqRTDdst9/AoYg7y23DdQkOD8lDNOJ8rUykCE7wJqQR70ivmm7iqupvEsjlnCDhudQawNSM
xjRxDMH8oNlNfz23y/hbK8UqkIJ5qMD4wusshAxtg97Vxi95GLK/N96hJ+IS6CuJEh319FgLYhxM
8T0UGqLN7InsV3ubuTrNbof0krILxdZsBvuugxcCHz009ij6gbp2I2Desqj9QLAQKuQuuwkJFgjh
ECKimOJNnRjfkzjLv8+YWK8tWLhH3tuzT0Ezr3OJhypiqa899ilkWu7R7uEF12kmVqM9UAQLRgN/
fuDfed4NXdg/H3qPmvbCKtZi3THNwsz2tHTIJzOqca1ANvm0XPp9o1nbuZHlWuJQ2OR9On8g5fhN
88B2w8e7zjKwE4TIX3QZNLSsZeHx8SOhIJso1z81+UikYGU+mEn1WMxvectdRnqyhbNDNpRPIejD
bnZXPyUtjknGRSG/d8LaVa0lPtgOf3ZEf+2C8GMZOi3mTh3v1vL6+ttYO9LnIorCON+HhpXeu4Nt
PeMSg9tgWnaH/dpK0+vKizaqGPOdDMOviUCL0VNfwK2P9ilKxttoNk+Qmo11yAwL3uUAWLNur0Sf
qq0dtPOukV1xJdL0ldHwMkzWExZhTTJJiKLY8LJdVavx5KFUXZX26CK1COvVJOXK7F0bTa/qdmJK
Sv52Wjl3jj4ZnOEy98RbQ5AR2M8nUPUJOr8hvjHKgSetImTQVNkuZHSxV0GXouKtP8hLf6fTzbVj
CMKc0TXohV0sLeY5xG4VbbavDIo7HHPVPZ2mihhvbw0NoOG4OiaVD43qucJzs/RV/ry2jXf8sLwz
LTQqgtkq2p1f717Rhk3vaHSZweajICw+l11fgwWCOTRtojl61sSjxCZtx2DGzY8+/Z2Xk7GYwm0D
TQHCuIu1gwpE1ysO3vsa5XTX0g6R5DMk6drqejCrpBORR/PmKF6OBijdR5nM0HEt52vXQRx3na+u
CLd/viKXA+qfj5u9NN+XwR9T6l8vCCqzYczdggsisucwCD71OMLpjTSc3oX+NFKGf7C//DZ4uvzI
i1UAyopGFLU+ya/ao0W43jarxu/zGH4DpaojDChu4zF7zHs7oBNhWevaRYOOkQK27Skxk/a2GhZQ
r9MmBzuSavPnK/LbxGn5fgZtfNYJlZ9xORCvlVIotV2im+uqXyFQtR6mtruP2JPKVjmHKdSHVTpm
twNzZrCFyd3sFvmLFRpkq5VSu0uHjJxWEwYnNE7AOHIOUGPp4U5fdPTgY11/bhwsDH1rH+o6ae67
wnMpMWaUei3KKQw6eK2CdPSFjCGXJfIjYcJPycPFNgY0wuVkx/CJU+SFZqtHTZ4VRpETNxIdhSTa
xi0kTbesov9g3yZMMSmCrWidBK6C2sZRbqSPBCSdvD8388xdrNnfPVKD7tNaD68KYd0XjcAiGViJ
b2VkHtlpWtkr3bFmX6fsZk7Qhhvkgck2Ut1ewPcsVqKqu0Nq2uu6sxZEVn6K2vKDLdv4fby0KCsZ
AjDqMtGWXjx21As66s+ESadq8zVbD92qsrM+20prz4vEsyeH+qtw0FwQWYlG3aEHhRbc3hmIp+ze
qZjO6snjn9fZe08eU3aQK9Q5hn7ZZgYXGBqx4RBNbHmfZnxa7STHp0AREkVbvfKtFHL+nz/y58vp
8q5LZhDAWmGx/KbJiqiNEhIiKlInE4ZpyiQ12a7mHdWLtp2mYDz+FB1EbcGoNW3SzQAZey8gCRK4
+/GNeW8/ZOTJSN3hSsjLMqbXxzipBfAOpMIbrOuz34fjN6DQhLhWnX4POHlLTyL9ZGSk9/QRw/Eh
US91W+xndxg3ZQz0Ls5U9MGKee/WOKjruCtIbX8DWwWNgGA3QPBA37RfBI0bLZ2DrVeiJW2HCdEt
faeP7s2y017eG09Ki+Gh5xnIbH7dianhjXQq6PZXWhIgyxPeFaDzO2Nu6x0LlVM2WDRa9Xemo0Lp
//wef14eyyf89g2YAFo/uXDy8vU0jnNU6yCw93Q1o9U84TAHKXv6OVMSgaAvC7qKZD3zv38HmZyl
UHFKAwHvpRIBGiIM4hBLf6mltm9BuDyXTO2ww89+kMvuHPfGBx/53lEEboO1TL5BOPDpv15tHAd5
WtYIrjl0sesO1PoJLt0Kw6WPdGfL9KqF4Dtgj62pJzQ9+eB+v7PGEDPwCLL4DfM3cNk4VplrhBWk
lsnedmp6iVl2vuzil16mdyhCit1/fXdBwyCURd9j679R/zTeA6WwQMOkGX2oAGj0vmld1Llq0A/U
W1iPku74sZrynYccGI696PldBA6Xk3GzBjUShEw+KfrJNcu97IAs2eIJH+sPDljLS+tiAQsmd0tX
BOIJV/XXm4pZipgvmTFJ1TMMa659U0BYARZgc+rFiPfBScF65x4KusOLgMKif3a5iMRAgdsDfqR/
JvoVKWfGwRgL+Si6Ob8nUiU5Bb0DnTlOzq7WvmlEU60sqbQVSrtXIjZXyXTKDTkT7eHJfaHHu7p1
hztiXbpNVlb60es40/fAih4rC+pzWgJAtFuwRfFMWJRN/NFWykGuUAge2F6JNxfF2xhFxUORgFq0
xy9jnVsmxSkFfQ18a2UwAtvqlT1QHCnSVtrcXOsl7oayH/claMi3xi4J7SZV94HZcvDBHPwdXoqA
1kd2BY4LjByX1eUwkOM4kNsFoEiEHHmTcyPDdcIDbi0XZGn1G6QuDXP5UlXuwWy/ucGim9BhomQY
lsiH/auk+688PP8RF/cLeu7/NafP0iWzJU/Jf+bO3X9JmuhLFP9i9Pnff/dPn4/r/cNFM+hAlQO4
ROuWzfQvn4/7Dx0Qj0Smjj2ABhhn/X/5fOx/mA76DA/ND6oCLEf/9vmIf3AwJXyRVQ+BBZDTf+Pz
AUP+67YAzpmaC1aytG3WHi+aX7cFUFClXekcM+BlrQpaszwO+MLq9lniiyW71tuA7Cp84kSPBh2l
lRnlP8IsfWHg2WwnC2ffXBqbNENSTcCixHtYDbtJkCsjloNaExxBQud+XnSPpJcB+SKrV0XTGzBm
CPFttwpqQ5HXWXc+gNwfGWyitCIUVoRIvnEK1q7aWYQErwMHEfwjj/pzpOGoIV/yLMeX0Wl/MHV4
jJMbhpCbWtOIiTBPrVDXRtfdqjqJmdFCXjfDBLpWQ6CXl4gpJ65ADw9FahEqKZuWgUxpmjGp7Rj6
7sq8niABwwVB7eeob9BcUAIgf9nCBHOuUuF29lrRHxWrNq6Lu2Aa+kfPC+ZvekAoTa1n0QOPLPHa
YZtWn3Q779a9XecbNAfpfQ+Pbj3gfr/tGaZCxCCQeztbXb5zia864Uipr2G6hbfOaETrbu7jjT7H
4Y5bZazr2rxzZXP00uyYimavqxPTMn8aJsFGQPDjZAMCNr3YXfG67miHeTby0nGr1+MnkdJqcUzj
CA74rtSJz7blgUAEfwyfyAv/yosPpkV0Szp8PD1aSXBwY+mX+S6GbmVY5xjbTNJWREoiZ66Hs04S
MbbUz0ZKbFg5HS3jcx0Xj3r4PawJozSIKzeM+y78Dip8QyJeAFBkBaJjHeLUpS48T90nct6vo1bb
z9Y3x+o3PZG+89gQe9sBvBckp1Bm6oRSzxZT5jpYh9FDEdJFSlEIAPjTo+di0A6tF1QrZ8pvOykA
7M1PdRjX/tDtma9W6y6sP+W20151RbxbIP6GQcAQIdZQuoKx/YGj4g4xL6HTzQBvyrbX0DC+JC0y
O2fcVpqxyw3zVJMhh+B6T/gWDKDoJnNdzZ9THRYREuAVdVZJDGuCJxSxyTka0yvECe1qJAApbYhk
njVoUIkR7+lsncTonka3Ib00V5jIOrFuxAAWN2oOWuu8GcvDlcVrz/5uu+Y3w/yRaug7NLfZR7Gz
y/gqqjeuvC4g7hF48xANhBLnw7PbGvvCq495IB68SrsB1b5nrN7TYXM8HNckqefo09C2+OAlXoMk
Xrc108bQSMhai51zqHnBWiUwV9rMzZFcuywPbUZ8x1STYKCu6NTKRtv8Xa8zpKD4GDcjLuCvSro9
0d4i2WktCw8NLcispBErdLHuxpQ5+0sUTVeTO+PWC6xoF3BVfb2zxX01ZKhjTOg2aIbKdak4LWhi
an8U5H9Bm57Ka4vz2NnIUpsnoql2GIvdfTRV5Y+sAV+3GjuRfU3zLsDLXJVgnAiv3yRWbmxC0nO3
Xq3HN0SJpHChFHGXs0p35J9FN+SIeQeq+5SMOpjfQ448KKIF9zAQcMQ9a8fTiPhh1adlvtZzElCr
XKu3xK0QuJGaA+biQcPAEQl8ia6cnxwEzfe1ZQe3XJ4W3o/WvmT4zXdhq4aUxF6zu+knAvCyKWdb
JW8ZzwfJSEWNF1zkBNsvjYONZ6eMzYecnOYsIE2UlMCbTm++M5PQN6KTOs1QjbAuvqHv6NkyUS/Z
3obhULgDkPO2bujLE5BIaNGiCAvRX73qoztuko44er1zUAoJ7ZBZ5osYixoU3xC8lnKouBCZ9BNs
4Y+Bptlf9GTqSCrJ0aiF0tqg76r4T4mwx57STU6T6iALafpJIm3azoY4a+RsmoIjmiisaeMEWv4o
aJ8dSDefbxw7YQdr9O6uJKoTsY9TM+GoYpJ3StTd27as7B8hp+JVbrX2RiYe0auMywhSAtzfiBNn
PGet6nbCV0NrpqP/tE4tlSGPKtW9EdgIhEXnHDVzSPCspU896viNbgwaQdiclEYcqm3q7HiRGRut
C9EW2dF1XBNyB50GiYMBOb1pV0F31SrDvc7dmVTQNvNzDWxkDuag1MkEbKF4eYX36uU5soxQfO9r
Ja7w1RLHBOPNF2OfbaxKL3lxGbkv8rJ6IEtE+YNBe6sXgb2v5qFed21jbQRec94LrbhXDgAoq7f1
G3Q34pG5+R2Kbr+uOeJmodcwGXFaehKTIC4bAY83kcw5Sw2aynxG69js+46UbED5DLJmY0+El4OC
Ci166k1PjBU/o57hp4quxXqQRjtFij0pVN33NmUfsUeNxBZ92rMB0FefjHU3lufEI4xSIt5Zu/Ec
bSrY2chT+uymYuZx1elEQorRfGm9ExVMtelbPVqzAF7LYMhvqt65H1z6uG15TBOv3DQmTAvlONq2
jVzjMxRE/A5pYM1vmezsAR1wFOjrIclVDCA8wtQQ5ukuj6wRS5hWblHXwfVg7AfXY1BJkWIWCCS/
N0Bk70+jZx8jIPPXRVg14WEs3eIqdvEErxxMo9dFkDK5bE0jveqmxiINR58YiVW02RbXUdr33bZF
AbCpe5UBJ1FipXiSN40y1ZsRLIhQO5Zm6md9i/kx0uNm3VnE1e1J3WTmEJVz/+ApaskpQWktUjM9
d16R+eZsVlun7cSEHITxjNkNAWaIpAA3JhGyxm6BSpjkBpvEIBXb4H/n6JWypr51VT9tEF84tzXa
92pV2OwBlQPQhE6rIavuBANKfHPJRNxGhe4dYpW7J3Ma5zdv7OR5iIfq2BaRvW+83vkWkKsAQR8B
KrOikfRULectt6QWVdEXsnWdxjiTZnRNxK1fmQ6EhXqran3dVYS6ktt05ixrn2MVXmupM/qpbZ2i
YWjQaTv0OKnyVtIlodXSXsKJ/zEyZN7HHT68gRBhSCGc+Zgf3iUJFkwst8arm8m7SNYniUBxDZdA
80szHlct2pw9GZvOOgFi8EGP4aL05uBLx5MxGqdzUKz0s349+IZEBdUkESni0dJ7+qOPc5hfFd5H
0NOlV/K3svvnx8AWlQYGbIxD3lIm/20k1qeaHOrRXOji87e4Fle9kJ/+VnTc/vOP/d3h/d4vwQbt
SPyYGK8vK3vgomamyQm3a6DvYN5HK6XmW1f3qg9afx990NJi+NtvGchT1ooAK3nexi/QY04ZuoGy
9z4Yc370MReXrNXQoLgVH5PEpr5qCwdWvU7icud88Hveuzf0CqmiWAhUWktt9LffE5pFnVUz3uyg
GAghCVvj2Dc4DH7env9fQuNYrb7/3//zn9OQ/mJecNn/cw39MGXR9/aXCvrf/+x/we3ozU06c9SU
Ysk/+lcJDbjdoyvKSMoh4oFdh+r1byX0X/4tmAfI/v5dQROVxOPChJo+C1ULTbd/JUL99bD9M8oq
/F6+8/Dh2f71CWc0yLPHvgy/3WZ4eamqaRQNrWRK5v04T+oYg6h96iN9uo7tBMxVj7LDwea6jYYl
X9adgs95gNZSVsp5Iiy9+0yPCvFURfpDWEhiGBW/Z5O0A6fpTobROs0T14+CCPfzKMptr8XhSktb
BDy6uPP0JZjIGRz8QYbJMVgL9oGc32Z0+IwpKrc7cxBeqjM3vksnb17NNcHHKpzEuWnk1TB0wi9H
K0Wn4pDZk1MD2ePsnbRp8Hw5dgW6zNFEBjbYAu1qQr4O3qEQ6T5UHtif/SbotOBFn1EZhzhzW7Cm
8bBJk5RYyZhaX9dxksGQehp17M0j/5j6JOcPhM34EMrmE/MPXsCJ5e4yAvvuHbJ2sCslAaVsW930
cOZ3JLI9lkwAKNa0eG/xNriSmlWfi9iotkg0h0PQoNcxyMk8mzbpkrYcq02omxWiPxNdcK4ZiHdV
SYIrmNRjmgfWdiTL5+DglzLQiQ45KXhO9mAPdNq2qN6944gc+djp+o+SXuGjXZEfuWqNrkdeJA0f
YfoC8wjHkIEHbzvdVBK4Mea6OI+fPfxJ29Abku3s1F8k4dAPFj+YvEuDwMEC+6zhdvEqpD1AeKc0
EHvOHXfeLpEh2GLjxM41p/orvQxJ1qzm7JDHhN5g+iiYeQ+ovfPqFMdLeJ4gY1d5+Q5ZIpAW4m+3
C435C4yrYDNEWn2qgPl/cWejv/WWQzP4ImpS4nTPAEcMf5okfxJn7lD26opuLEeMIdimsUpe6Rd1
z5KS6IZQHIOKLj7YcPfVHC3BQVOx/R/2zmw5bivbtr9yfgAO9M0rgOwzmWSy5wuCFCX0wEbffP0d
oKtcEkslhSviRpyH4wc7wrITmcAGsPZac45ZKFq6drTxRremlxrV/iopqpJD2Ihgekb2lqR2qxxN
/tHUUaKMWS+tldzEPTxPYj3XfW15I1Pml6BjfZsUZWcVW8yihdpWjNt2YVsGLt1z4auR2byEI20j
OghyXK9arXdWSjMNN2kigUZYurimkR/DNvwyNdJz2xjGa9VOX4OhPLd1IC7tEGjehNfomYnbuNHw
lmyiiD4B9o56g5qRZFAn6ZGTdgFzRoMuFKrjd3Ty4EbzZQLqcD8KdLarKiiCfZIGbPaRs7uiaxRf
a2oiHmezuo7UEZq5VNfCU2CEXtCuJStTjJ3f8V0DAlEDohwIKzuLWG93i6CNz0ZuHKC5eo9Bguyy
MZwe5po2gDoMSY8ZqI99adbag9Dr+K7I6a64piHFG1MGY4xKwPZZGNkxGRGUq2wmd4WAGIZrmM4a
iUG4LBQnWM2wLf2IHM9jBKy2chFjkE0wBe06J7v+FNBVSH3wasW7pAMzdWNmPXtptgwa4G30zchV
ZAh6Qf6XBhajqijOJkSFHoJnIou6KrTXRMA2h87IREKuWUY1K5f1TkRzvG4qa43pAmuX2tV7kyY7
XRN13sd4HfbwfLR9qCi5Xw9mflFI0IUjegv+1Nwk03AlCz29GbWcmX/noBojEQYbmJn7Jr4D14HG
7ElxtUUV8Gwp+qK5btU3RyxB5cgUbxKHrIoqYa4ejkbpKpn5EBiLRrCwL2YIuI7tOImSfXiMtOQ0
2+W5KsQ9w++dAhjPx21By8rBBguzd3yo0Nn5xFAnXiHKat1KsrXX6krfaIxZ3Jgyfe+YWbvDDPLF
EN2Ur3NJKL5okvwgM9C+lpqmOplZT+gS7uGt6TDLdY1qiP2GatzrKk1aFWoh2PSVjPwqKTuYH3RE
ZQEl1pEy3jILpdPayNKq7+AokmKzGjq2yDK4NaNQH8meTR7tvJ43RhaGZxgY6kUqKpqW/78KnP84
SfjfiPr6s5FPjfufi5cD4u7i9Yfi5a//66/2P6IuigaZOR97jWWb8Vf7n2SqpQqhbKGm+Gfdov9B
ooyqOHT/oV5R7vyrcFH+YKOCd5OBqLmIpP5WkOOn+RyHMJkyqfCZltIJZvyPxS+R68B7FAytmRKq
F3qZPAJ13PYSLYWM9ggYBe7atv9tBMjPDozAjDE+P4bm5afy3izoTUsDMY2yEtO8qkgHczzQRFF3
NXTGvKtoUp7IXR/+3gD04wfblPpU+gw8GHd8+sHO7Ey1DbsBO3yx6dM02BuDZmwpqoxDVJTS23dL
4SeVIZqRHytDHcWazNH4B04AKs1PvxQBod7ScZM2vSKZXwEBaaAF5bE/ySp9PrdR+v404tR6Bdqz
8KWnIOexZZIVphKu/tpqwfAlyyh5XGVK6mMxmsWt0EJ9H1fxRI8xdUZSwAmkcBX0AFjvSFD3Ex5b
ay0egEw2kl02rt5J+quTRbGANSgHhClPpK0hZbVJtSzF1yHv6L3Ky4f9yUU0e3J5XVIX46uiGo3t
LLBWuOE8RwL3V+YcCbcMg1VuTwjZ05RTmEsR01vCbQgE1echxImrm+Oll+H0w/8ansyqa95Jahsv
6SgDmAdnsA2TiZOAOy8jsT2eSKNoNK3fFDR7d84oeEmPMfxFjfz3akXuKUSgHm3sTUmO53VWlkWx
Clut26uzDDdVJqgjH83mvQ05oVZGFqnfh0p/AnFeb8tc7zcSwPgVeEeLAA4n0HaMxPOBFjVhFKBf
nfE6lo2630NGg8qeTxURLPaYcx5Fqg/uNPCyJ2w7i/AiojhppNkmdU8JAEnimbppHaHeZTOJuy6U
MRItHCnQX8dGszT4Kg1AeqkAdEFM8sExcjP0tOVUqtHIuVVTOQNp2cJtNYiJfKgqpTwQjlEe5KlN
XgDVJrPbCkU8Yw2PsuNQDpwNO+AlZSOJ77eK6LJDRvoCYXotJ9zThn45hDqXO0Xr8hu6mtFzw6sU
E7WuFHvbGEnUZoGcm8CKJp/8IK5gJQNSSeaGyz80qaxd1E4079hz2NcgO1Qx/MbKFXndoKjyxEiv
B7gJ+6JFFbeGuRpvFIc3u2fnPb68KgFpqTTsv/wIDOuVgncs8UTXskjhbJGoqBBLhMA+YOfissFo
75kpqY/NNNbNJsg0RhttgJPJxX8G0T6sFLDiBDMTHhEq4CxnXDakw89CfusdaPqRNsti3+NGQ+je
Lae4sVDSuVJkd7Yn5zI5B05Yc2mgOgTWShJOee76Nn9Kjcm+pHrtbIKhsFyRhdFKUujseracdTdY
t9X40GUi3qStXsCyIqjoG/LKftPpNmePqTzvZJuthY+ekXBpiXMh4pSV3UeteFajTqztmIsap218
lWc2Z1gJ2/Z+lAQk0qLq85s4GljuNQZYdk5KHL0yFMJRkDvRlTUO5UENBiCwdlpvJTJkPMWqyZnu
hJq8SFXf3itTr1wBiXLOQVRnTLCiaPzSwy7ZEYhFnEZgyW8t9XHkIx6VTOa8mnGwUgODRd01X3pW
n1vUJUslDMaLWVY5Xv/K4EZfAK3E980WaynLQBq3YxaPG2ijA3jlUkqACONVvLVpzNdej03kKkGr
RJo8DsmhnW9kmjnYjiZdvQsEFN5CmiUqMHrN9+hHpC+WM+THdnGKhlKnX1WhwikNuetg6mM4U+q6
fow+HKfMNcObSJHLtxRuzipZTKo9LIW9tiSBDksmaLykgyIgfJqXV7IXfYSHDh2WETAXKjF+ZIv2
hIxi5gduvOSOdksCqfYRRspJcS5NY+H5/AgrrT+CS20iTOGnbrol0xTmvDimxJwaY5JdnDgYCDCc
pg1BK9Z1nIgOvzeUGDmwpgeCRI1zseSnmm3dvw9VrWHoJ/hpSVmtmib1tI/oVXVJYQ2EHK3kRgRn
bcloJYEFzjR6nm1QW4XPJl71oiXVVchVcjBQBb5MH5mvTCq7eUmBXfJgCz7wOjGUp6rX7qK6rZ8R
oEY4I8rboFL7fUm8rBpHkq9U8pJ1NbdARBb3XP4RSWui7dtIzOFRx1uZtumX9FrrI8i2ZVkwwSum
M3Onb0FFLOkY4QjKPoJwx0rcp7ONXcRpbwx50PwEwibbxfA1yMlFjiOh74OIIGaXycO0DcBKY3/J
xNZYkngJXEYNSzivVZPSO34E9s6hxl7PkglkzrHlrSZB7wFvX7wXH4G/UdJKvScVor23KlVJ1tWS
Dlxi4cO6WzO7hexTnxgAiWtbZS/q9Hb30JIFtTVjRecS1tnGcrKeqUIHFlfCkb8nwmHa2Fkiv3ft
GArPKIvY3htyzcMSLhRARJ28mlLJcswIoRqOHIqoN0spg5Q8XGF9aRhx+M2UGb2rTRXCzDZYiC39
B4glZrsr08o+T03/ng6x7MdzAgxSjOo6rNruhJROBhxiVldzg0+7gdq9wvt7M1rKiZDRGV6Ekbia
gXvdsNESB5XOuNW2Q3KDsRvrS4vCzM9KICu7XgpneIdqiDjUGg9OgzFwsHRpRCt0ohlxL/fYpsEz
QocKmIWuSt5wj/aMoUTSMTECTq7W0HdGn10mewzJNsmsiaGHGRKQAkckjJFiEW0UM9ROHf7Vp8Jc
dltmaqSaSzwSqXLhYtAK9BdHiHw1OIXqdgA9d4qcZjugLYewxOWVYd7IB0ZvdoWqOygStF/abVx1
91ZuNXcs89RzcsKTjEqfGTaXyYMxiW+ZJWtP7AyjXYUdf50FWX2xYbx7aVQX5CrrxlvZpM6xEFNO
bFcOwVLu73ERwDQRJL6qcZl5rcNQ2BW80fdtMja8i60luzprq1MaJsFGTksculLZP0UV7zqndNjo
t4bwTVsK93bMrg3vZLzSZCrLUljOtrQGYlzKyWFTOmTdyoSCcB9FtvNq2aV6CKOMVyi6ywND9ofY
nssnMTjOui7tqvW6iept7sbkPAGo8hUEXoc8HuOTUy7M/DjzGrsb112ZKvDra6wsEXnQo6MhK+mi
kGe73JVu2sxAoFTdWs0RlUcIJReDEDiNktnbDZG7g+QmpcJIbLbJQ8KAFb+COHwbbNt0dQkXTpHG
w8kw88G3hyb0HDMcN9IAYdUtFMnagqW0thi6RoJzqAReWoooGNOG4tbYjr0gTsedXYbKgyLJ5jrF
1b7QfkZwUm1cNdSItbPFZze81MFo0ucXTLJlZ1ypk8ge57KE5tMMfHZhJY8ahGuPeK1xJ0ai5ik7
joFVLCHjBEbntI/g7LvEOdUm7TicwG491f0rob8TENg+64nzUbr8JFeq5duoG77I+gSeq4qyTTrR
bnCDch7OTaoWD2PUDtssKMRdooQpEpFiArsCHHFV8bI/0DSTEwrGpYLp+wb1DUFZisxRVEpIEEf2
KbJID5/kjGoWZYhxqNrKOVObqo99QyWP2MnG8NpR4bTu1EVS6ipDmL7oTsarM6nL+jhbg3JFTrP6
CA5lhMcfYJiQZKnYW9KYvDBu4bOK3DlLoDlSf67s9CEme0v4tkPXLMyL/qTi0UtcoQqKV6fskpdK
ne2LIgbjnnEpmgVnbHXTpSn6j3HX/w07/jHsyMovr1ncTt/v+S224+B1HWg42KYYTyyb/P/cNEAv
FWfZD12Dn37CX5xw2ps6pptFc780Cv5sHzjKHwrIJIVjm2gLv+8gaH+wpWe28V3L4Z+QcP6Ivww0
9Fijl8nJ3xl9/AzM/cPPXuZr383P2rDnIQtaeBvHO+qe2drO63qw/MK8TMVKhFmHJAuiBoq7ZwYn
bqgdEtKvsieC9BqPh5LfJnc86mLjtpYha7cH9CDG8F7YwI8SICoXa+y+BMEav6qZ3DuWHzfpIRnv
9fBQjdepND+nEz3sMdoG0iES/HdH03Suo+JSdV+RerM1660/2wj/t8J/N86zsNIznZFtlo1Nfck+
8VfL/PKKvqKr/8eP+7iJy+KHO+ZnH/VXw4xWEy5EZmn/HOn91TAjolkGfvBBZESl/6+mmfmHqXEX
4M5QF6b+QqD755I3Fs4+Ans6BNwwlHd/a8l/6uj85Ax8v+LVcpJUJQAJE5gqaCvbbads891Z+knb
aLlpfhAMLCeZrhztQsPElfVpKK1NJj23fqQf3Tv4fNWbKDW//voQn6wAf5787w7x6b61ihxJwkjL
O5SDYxk777FK8oUVwS41/7bMgp/DgJSuJVeGW4418/0ZU+yWsBpNRz8v0vumzA4ampysHLa//knG
J4fQx29aBseyovIXTbcfjwNFWRnQeI1bjQ7DgVTJgxHlr1YHH7GHJiX3ClbtEnFnWl/MbryLEsXr
An3DzuvAhPK1y9QT5dmEjye6maBvh1b8FQ9q7pUSbCxZOY5goBobAWtbx9eRNF66Bqh6UaE5sgnl
kQbpVCz+0CGmrZXWveJL2rzrE+tFOM5TTLzGWDAScfqk9OkMekZi7jACkHapme5cWjzzHK0iFUBh
qOAotzXzm1UxBi9oO8r1b07Xvy8yzDXcxlwUPHafrb7OWAyFPRnjFrXUNmMv56JaPE5JYvw5G0D5
//Px+E9WM21smp+LygZF+6ema2crJH5G9rgN1TWjW1t6+vUPWS7rp7vF4aPJqCBRWeX+/vGyO9os
prbi88c4ujVCqDtO4LzZufpEz8WXTMf/9fF+cutgCqWqw9xOF/kjGfW7V95gcIpmKRi39EBWWlEB
xgJIlGV+Rkvm14f66anD9KZCxgaL+PnOYaXBs+sE0LwFaiV6NhZ/W2nDI5NWPJHzjg1j9fNNg6k9
HmaCebb2oKHjJ5UyRJpY5r/BBn64gj9fJTKvKWJI8MA2+GkVyJETVFIuj1t4vbLblNVZjGITyot0
QWZPgSf4m+FEfgxBgPsn8Tp77DFBia+NnF8XtnQwh2xtlu0/tDn/cXl+Nn0ujw0QvP/6Zsv1/u56
ljW8QM4/68dx9k091i6o4dvRqKA+tciUDUA67Hx3oVLu6UfvdPSy8Ifr09+/1ryleL/pCu8x69ND
X+3VGsNDPm1nU2xqQ7kFa/u7JIqfLV2KPw3ti4JUbLG2fP9TYYDJSlZ30xZUYibf1NY5Kuw12Q3/
xbNFx1Ksc5/o1KafnvjRUMw1E/NpC2QJ7CCd1CC4mgbrN26pn/6c7w6D9Of7nxPoxWxHA6/iTP/i
mAxCYujhgjZYqK9+fXF+9m5x8F/aIJdszDKfNXwKu/9GASG6BZ1+EoXRodM2rphuLE/0ra0iiI/V
9tiZzW6oxhtk5e8sOmB/OnhkW0cZpNQHe9JetUi+1FVL88YwOlAO0B31qv5qQ0OK1L5zicL71shK
5DpNf3Ts4amzw+tY1V6qud8wLb+vFDzz2IPwenRD5Gs9Uuw0vMkT7GF0X7vVyFQZRtxbNUUHQrDe
otxZZ6G0Iwku8Rq+uRUNayAXoUszztek3z20fnZVDPAN8CvQ1VGt/XhVMrlL66TkqjCQ+Qo5Z9eS
1eqJcdw1ivgvbhoHZRgV4Yf88dNCkx05F30cTXByDnRsYYL/+rp/BmLwcMCAbX7ckyAPeOT/+GMM
8PZxlATzFvJV7zrgcTxhMMiplW04NuswjR9nHM9IfpXXFnKPPijF79Yeh/jxyclXwJED/cbWmf5+
er8ZE5wjoI4yLnD5QHj0CvjJJjOt3zyhl8vyi8N8YB++ewz+t4f597c1fnH2yCb6YDLXl03r9/ds
GJUmrYmY1WG1rmhupHZn5I2bNetRPPz64v3sFxmGRtWpLn/7vBARhimlVhkzzd7uS5EyOIorvE+2
85un3b+/pZH1ErJgL4Ne1MSffpJS4SlANDdvHVrwqaq43LK/OcS/31M/HmL58+8uTtypdYI+BFLO
s6V77RsOo/A3ZdRPf4Wz7LsWfz1/+/EQQ9LqPEs5RCvX72klw9PqfjN+Xz7i8xIzFWoMzIbsaj6v
ZCsc6ill1rdVA/UUD8Z72DNVDWb7POTlkw4mjtBNxQvKTPw39zE2S7TRGiUoDNwff10bpSBG4cVs
B3rC/uQoq0QBB+xkOpxAxl663BerTFL2dha9VzoEMVm3v/16Pf7kDFM0UmVhtASt87nUypPKyQxy
P7f0Ic9Rjzes0H+nz/7JMVCzkwjAj6QP9QFv/m6haFEZNWFizVuLcX0Jnf83J5KG01KI/HAVP2Ah
3E80ujQqluXPvzuEynRZSLrdbe0CuZJW+pWxVpSvTc1QgLTFbtiOxdqetpJ2NEllzJjcK5dAZmtV
w3l8lKfXOP+a6K5ab4biRrpGpqRCzQrfqgIr0cYM7pQwcnMyb9TxnI3wZIN+06uPZbIDAbLXIAY6
r0483WZdcdCKLMI02sWrWJ/BrzQBMwVa9o7pmyq7Mo0oCSR+eovhJle0qyiq36uFKBQ8yt+idPJF
n3oEO3izw2aQxAoLmjtK1BVUjs2kEN8gWeucxJZRBF5H8szY+lH3tYKh2OdOg/8rF9QcBaB92uFB
wdxnq0gU0t0mUHFp6G9QYv2CmCcLNhqBrm4xTmxQSJgyfCEBSQ3dWpcPYmncS3xJo5C3kejXDk6c
tJTcaLGlkkM1VsW1pbaeXRk3g5ofq+EVDqNn86MbdcMbal0wLg4vTBtgcz8FrXpB0MJYJwXmovd0
gu0tOUg7BUR4F53M8j3Odk3wBG8dLx8BXQ78SlWSd10IQ1qCcaQUxB/lQNaYvpVBv81q6KGDSQkU
JHtZycGbkbDUYADMsZv0erqRawQmNT4fhM099jFARHBLLG0dldYt7ew1t4CnQZmjwrpPC90z4c5P
ljx7xog4kafrDj8OO53+kcFsGadepeDb31vOyY5x9vc4EMU5ShmrGOFVJS5D+K0Jop6tdrPCfLqf
GvQptR1tWvhZQHAFug1B5zy+S2Pt6ETENkSrHAWsjL24Lfd0zOW+eR7DDkVQfx/p+s7I7pxUX1u5
fbTGeVPCnm2tYVMEdygKvTScPVx6m1QcE8gJOnTejAS3kAVbjrhCb8Hqo2koz6bubJ1Bx4pTXPcd
g5O5Aqkt7nj+viEsLnXVVw3jjEAVeSUa0aYvVy3agik+a3io3YnuT2PPV2Y5k2cbHRMSYGLC+nyt
QntJ8gzQZzLuGIpN6zBoWeDVCmGpW5WqX1inUoS+Yd81WESJSjSew/KmGr9WnYpX99Rqa1FgdmQM
uPBBIXDr3amA0BriYmKvw+u4R1CkVW9Td9Pll1za2uE2NlwRHrTyjG58pfRsUV7D+KQKr3rFl7Uj
+qYX+4ozxpxf0V+nEWMTcvHShvR5iCF8N1/rSgFRik2WszXdmSmRcSaq2tfGvoPsHcewQqXoma08
nBsBcPG6KF6RTXmqeta7wBVjiPzSxwweIm5IA3FVd4KzU66dgaRiFQ0Vnjt0u2GheFWOQNs4Yu9B
ST0hX5W3DsCoZLTWmjXfGMWdmn8b5W4rWbsCN/RVIjZB7ddZjbY4QGPSmBtSysCuj2K+apV09k3M
u1bJdAkb56uWy6c+DJytJTTKvwadLIJQfzDU+6aNFgtTWZytQqzQAd91BrkOEMQOFpOvWe5JTgvZ
6wpMbSsdeRhWOCVlbs0OMyZ3bTV3cfXSDda+xWDmtoPEoIYZZ0+7ifgfe97TNr0kWRKuabtFnpmA
kwrZuDaOjEbF4Buy/VvxmaGLC/VdMVqUYHSWdmaH2ymOrdmTEhXEo9rdNab0DFvIs/VrMk0Ps1K8
JKq6imxYsQC6GYz2XUdWJPy3dNilytSgXbYUT0YqPRFh2FpVcTujTQvzuQVVVk+eFLb9UU1jyR2z
s1moXt+S9pbnOYKbQibnudhq+mxss1aYnhmrkcfEnDF9tJbN4CHUbjDQ3nRJepVIo2fA0B8kcPVO
v0FQ8dxN0ejOgNvdKYklf8ojcu+U0R1Y1nLY2z59jkfYk6+jInlDobRrqFYjuyL9omLic9NW3bGt
GofIiwhbGpmIIo04zJOsE/NJe2+ZkSNMc5umuA7y9MVolRuUM9QIBi7VBspAHXQ7EMW0f0lF9Tui
NKuRcOVCM5+d0DhlYro2R+1Z7r+0RnydVNVDqlqHoc4OjtVrrlpVPU+8/ouR1AJnoXKPUIL3SWMg
D3kmXOSFuGSWYQDUWZ09wRM/FfJh7PU7Lt23SOT3dFDfcZ0YXHrpUEozLNbhRDQVSZj1WWDCVa3m
YifdOlMgrkfzW94YKPeKmccWEq6uh8Eyar6sCc4C7IUM6Vto5k/KVKm8mkjW5h6YnOxop/1uxN2q
W90OXRSZS0F1GCrjuWtFxIu42Bvd/I6X4h5mzV08OXcTBb5n5tpdZQV74PZrRGw3ZWJ6VhJ9i5IF
oiapb2KJJyzU68mWKlcZA/xkCFIU1tToFNqxdCTJs0qZQb61vGojM1glznArt6LcD3VxKUPCeIRC
QmKhboxJOrQWfmoN3qWPBBLoZTaYt2laoNp2rMBLFniiA7DNdciyPJulk7mWZW+wxmJ+V4Y7zCP3
ade1bo9FNc/L5yLiYVHC0ZOUMse4GeReJvLbcEzfylQ+Bo6G8gq1v+dU4ovScGNKSgPpXW9qBJGT
WFlWGW7IubkEk4TUu8jcZAEJzWGDIk7bRxLpFQBuXRJ35FVYtLKfde3aliOPfA04k/zLqrtBfJbz
JNSY7FKTcLs0CmINU2clqjUCk7qzMVKYPJgU3hqOXln8KwPabNfRQBrotIU12RX9eB+16oOa1Z4B
1hFxhf1QwvD1bWW41HDCXG0cdLfKJD+mrHIbXu9TXu/lJt1JcJh45ZhrKQjvM0V6gLG6UnLahMPs
IOEq9209wIsFkNMkvDDoLYkku1YD6bqRs2uaHzspBpWmz9dNrRyAbdMWibMnO5H3sc6vM/v1nCRc
aknZSgP61mqsVykROqpaqi6W6qeu4Oa0LAZ/UdahV0HzF0icKbVX0NI7w6FLSui4FelpaVhtnYKh
umMVpLpaV6Nk78Oovymy+WsYNZOvJ1jGMWJsbT18wsReuOjteCA26HlMmo9SE1IuNbgWBqNrVqll
wupTksco61dWknqD7FwVc/AECTTxrLg3N5lQUYpk58ColkQS2j7MG+46jbJubEFvaNIrZPGzavaw
Mlr5JtfyK2HBi6uiGspeklx1nXbOhaN7RUEBYZXaZdYajsYz2khWbWWRPpidqMchoabTQ2uQqd5k
i1NG3BqlEaNx62K/msDrUr3nrFzpYuPRcROhuYUznFrBW4hyV06Mx95KHxIdKadeI9BN+2KNXK3a
QxvoIaCMtVcGuKDVILzUUusbnbqd0gYFJ85/J6+2Q6O9FarxFZlTC0CiqVxSondZxOulC0tnn3e8
q5ctghf0QYh6sU7X0LSUg172NbMPMuk068QSiTewAxH45RPFgSJJuGXmYy4v3mWzvwv09Bx3A3E3
6gry/glRc782dONFauV1Oaf7OcDIUbBiB9RFftbKxkYNzWMxA5SAC6oG0c5srZUCl7wBxM1XIsag
DT2IT8+d0a7Voj3TV/dS0A4WsuCytR6lsOHP012G394KLLIIm0XJ4k2UcdFM3TIwnqnYpehdhng0
+2pZLFMseZHNb3bifUypbqNzY+ms5KTfOz08/t5JPNwk960xr3NsQVyF6RDRjcPn5ndVAGEDx4sK
WXoe59cil05xPr0qiPDhiYOqniXKuPmkcGm9sdvU0Otbaby2G+MhdDKvnJMbWfqShWucrJ7dArua
dW79XIhjEyNO1glkSdiCRLQR7QGcWjtAmMBS07TvhdQ8YzfwerXfFVV226oB2kjKBeXUKc3almSv
pjZt4IjmzvCMJBD6brNqddmXBV4i5TpJ8o2AhFlVX6op8dUUNOqQAidEBFTLBwg2t0Jo6x6NaJ6k
Nx0apEE/oL9k040MS5Ze5y7fK8qzSYCZMAc/td8wCXWlvtfmpxmScHUGJ6P27U5UZJ6gXRk0+c62
SVVqIZjNuzyvVlltboZZOqepcxoXb/zQXAllp4p7BzMdL9oV5MijLZQL2WHbro+/5uquKB8CwEaR
pXJGK96HDre2yFZWY3m6Va2CsPOnRCG8GBx4S6iTihey4uQRNupPusM7pNrNudgQERpRs9vXGgLh
Zkl4iigpmqBzUVJST3TiLSzqA0krR6LbtmMYeI3WPlZDuMOA0LIh7K5k6l4LSIO+JJuoSObyU9vx
6KV/rrqhQW9JmlrINGSz2g7DRn1EzZ9l+9AubvREOzWmeQ39ZJ0YtU/b8miikx0I1XDadtWxO9My
8z2Nuouo1O2cqO+dOvgNCe/7WbVWY1czCLRpYNc87FuxmnSLC1wfeuFcqTWYsaJ7jHtadgQEaYY4
tM7wNs50TwoSSwAzu4jDZVeZvxVF/i4oxNEfQfSOzpVR3nas2yy8ytgxYkCocz8LzftCXjYZiMxR
lJqPImW40wFRPUCM39hzzGq9d4rIK5LSw9huYmkrxfwQDR10dfk2ySSUZGn8YFbaBlTghsHtxprK
hybm/VJHsh8K3opmt5anZIuJ7zTmSB2tq7oR5PmALGRTXDnj3s65zefwdiSsaG7CfStp9zwaEHRb
JLROJxWrJRT8a+bKjOFBFqnnmhcVSQJwDEYv0OV9E1cbuZchzDwiSNswC/Sm0DhmM1pPQ418p0PM
CTreRZi6nSOekxJiP5SwLhxHX8EjFhLRsJCeevwBdaB/0+Ly1pwgv+PBACtVxi9GnhwRzO8NJT3o
srgBZrGNKXmVtFtq/8634vSCBfdYNvVaEyZ2WvWtkYZrxO0845CTpiK9khpCtqSaF67VVzQGjFWq
m2+xUd/HqDSlnli7KH/sGqBJxrwCLPOAQnCHuJ8cUWNPNtYmWyKJ0iUNSdmHMrEqZAluqvJcqPKR
lCQf66ErqeVzqy3Ohe5MRuQqiZMrYgXcCkmi3g/3etfuCADy1WB5CYNuqZJnFsK3Vp/OCcYWL5qb
VaDje40Ha6Tkxp4L3qSXpA3S1F2AX9KQbIJw5jU3wWoiv72ougMIbx+JuK93UeEOTr0vK4K1u2mn
9Qw78PlsZO5XLDHT49C016E6bhleAZZAd1w5mCin604ajgFsTSsEWliNl5gdDmUAN3esSypqAZMv
Wx2QM9+Af2JNgPOJG3FOZZmMwgzd3xzw4cH1YISETHNK5WbV1Q5aaqf8SmraquhvKrjxugjIMFJP
2hC8wZl91oWqeiJpr+xsoqqb1AtJVSqOk+K1kghiVoLpbm4JcskbhL8qYt6ikq91mebIRElTKLsB
kFIzmUeMvAewTHzttFzXo3mMbI3EidRZSSWXFQ1l3+I7lhYeWotZoalXtZ4RldYTsKsS5Y4rN7Kz
fRY37CPLcBWX9auC6ddrZdtziCJyRugp2AJWcm2uoiZdtzybinq4ZEVxaY3ovci4A8K0eO0Z27iB
2vuSXayQ+B8qeXrWR/NVii26WfXVwKsF9+0+D6SnsB1XVtRfF3q0NsEutnYE+od7glAqtdJDX82a
TYHan7yNtY5LsmaPq1OhsEulHkerOoWXiIsXxO1eT6W1PVbAalKyyJp3pJpM0nSgzVPPAq6HPZjj
3Vw0z3L0/1g7s97WuTQ7/5Ug180G5+EiNxw0W5ZlWx5uCA/ncJ7JvUn++jyqVAfd6AaSALkpfFXn
Kx9ZEvd+h7We5fAsIggWTAEXTQJ8X67ObJ6daTiSdId0Wy9IpqtxzAzVh9L/klzBEQnkWs+NcF2A
4ZAI5dRWgG3an1OVdZ3zROmEG161t6ur78S8GTAoeAsfBHVRVqsnBkU++TLhPBCJuw67LLZPNvOd
3o05W/CnII4vWJbQfvNmxtQQ8KxI0DHZ/gEiS2fvRcWen2baMdf/wpq5lGl1gZB1hGn4ktnqV1Hw
vtN/JSqBPRxyulJd8SN/Dt7g+Tk8F9xKml/mltizPWHhqK1nYoa4eNQwNZMNwmXfaQ8FZuXcQMFu
KeqnLrmY4WYto/OoL7HCpG89JKsOayzbG+W6RUu9ncBTWYo8ewJgcQujVjOOJEfd/cyMMyl/RaVv
oEn3m3K8pxB41P4mHH8YeQ+TXpDltKxNlCnU0fSLShgDuwukACUz5jeNOmk/WcV8mpy23RA+QqaW
DQW9G1trJ0V6M3TpUVmPvc+Ze9QaCyu4o/DcmsADqg7ljddwnIlfdek+51p5rxXmKHwJ+0q8qqMT
VMt4SVPzh+b1Iur1xkH0KmM6ffCiEZPvxa/c5rS6w7IphMVT1yolVm+cVlvTdd8dw/uePXiHk6lc
LDGNSI5NzjQlUfddIb5llWyHiV9OyUQAw4zxpdO/Tou6s3Gk0Z5CF+oYoMn1uNTrRVcXuSd8ZKQn
V9XAGCi+FI8z/66f5J11neQ0L2RtrLrxd1JyEY5NzgJanFMPaaW6njG9fHQyvQAEq3mZAzklzOsW
tpZKURGy3syrXxtEdPQVUL0apVQ2vmt19jgX9TcQvu3s2puawUCbDzenMt6dvtkvE2FejckY0NrF
DUFEZbyPJ1KXVKYqgzbu6lLb0PIzh227jaIo1zHn6zsozYubt09d1j8k9XpGsX7sBusxb0y05hMZ
A1jfVu/VGskW1hdGuc7s/HhCfZSDRz3Y8NvkZ46GTTGJy2y437IkTYRm3V6YoBkrY6Y2CazEArTn
aB/dWhydeGwCIXLwes0rNs3XdWrWjTB4NwmHHLZJjCbLcWqDeZbxMg4d+cdlhC3hEsP/C8aWUCit
3cMSYPyjWXu4Iu/WXIOBtjdJvRwyVZJTRYBeMNfd36yzPrvFDpdJRmXbnIa0eya/iobWwqQw0a2P
0ZgrfZDp9dkc8pvrZD+V08CFSm6LhUqAxhgz4vBS6vPr4Do302Es7xkph9y91645sCUxS10NAS9v
/xcWwDVTK2gV+xuyWMJv3uN5k8Wz25tRg33Xc91oKYm/dLUT05JrGRcP+kyASI4mrum6BzkAiGsV
tfzHMkRilari+ah1runnhLz4PW1ZWLQd9sfu0W1Y4Vn9z2D3R55LBrrqkLziqb0Mzaw8lENsH1s6
RcOaINu58ylbwWXMecWQV8XwmNvXSierYIIl2ijyOEzKthPpxdK6T2donzHYwAPI9k5p7Ru0cj5g
wuZWmMbGttJNYpmX1U5ehSK/HUPVI5BnK8xRcyNnULis0TlKxrk/iLQetkWvXUThvNSK+jMnw7Vb
WPRpimUiGe5PJmPNTKx7c+xf8PCGVcNPYX4f9EtCtrVdXKZEI7xXmLiMxvxZzujtWaK63EgUZ8St
i21hsuiZq/qEsKYMbMapWd0cNLDDw6rN23hd7zAshyBgIz92rcKh3TeR5F0Nm9yk25cp9YBIEjJL
AQe0mU5yjFdqoOXwm3XDVzdbvOSeNpXeH49tYX6u5N8EGXOX317ouo8x7B3XwS42zIR0F3iJlZO8
DkW1WVb6w0HcREo6YdwnD610jm2Xb0wH2rSyODuChYBDDJXtj3H3j1RzPLZZQBDJkcHhxW5ZCzRJ
/bIO2ByKjvl4b1sA2Ef1lbp0IeqNDmxRmz2d17OTeK+NZzzIeTgnHA3+MNXtQ9dN88Wuk/PkdD+m
tgR8jGhfDOPJrIfPvKFC69S/eBCf9FrV0NONMO7cXLDsWqmX5z/9aiaAL1V+ni5e8t54V535CTbU
DXxOaHfZGxvXIWhceCzWKl9Kp/jsHZ5SwDRBZYk3/MMU/2QbU88pftl4sKXT6qTNybM9lbd06l1M
RQO1MeWMySVXtQvWwuo4rMoBj/BjAgMun8XTavT8A8lOYa0Rcmu0zYeRoEmz+UjJ3N512IJjCw4j
j32QCHgYxFfDEEkjuqtDOq3gejQeyezoUhMFxD8fFl37FqQHkmXtvrFqxFeCncPrOFfg+dNyyJh9
knSvCzfbXm2w9Hii3Lp6fmEWzttVWg7Yzq6PnIrlnq3JV6fQGSB5T64pHsv1zvCF6AaMUSTpX1Cf
tj9pY6TeoyQsD6ZlBk97HdIXysmLsyjncuof+ix5daS7TYr8KSWyO+YrZtfWPlcFe1FvYcmCTTbP
XFZUrs0AOdmbVcwcut2DoH5Lh/y7ZnSp5fM+r7rHNC3eWliRFCUHq8njnWbIbdXoJxcjftb2lyVO
D50U34CW3heTNhuwhZIqD/jOj13hvduYpCh5T5S+b+4CHddQwtGMr5nqwgXsnnG0Ahemy4uJ89LU
W0aGcJ+2e0E23oTgCr+X+i5bNSoNZaWoYnY0AYCBwvlouZUSdJxDY9NEpVZt+4JRRQYWXIu3JBI7
/qh3h9bsHtfGfbKK5DNPsTKUzfQKifwyN8/e8NUaxpujFBfciR8mI4rUkTtJ7xc3Vh+VMVqHzvm2
VIqIyMJqy1fFAKoLsfQQ2+mHahR7E+BPrgg2kdUWx0flw0Hed7J8Hnrr5rISFp2OtjXrXoxae8Lc
HQzd/FtZ1X0zWB/tKj6sDWPbdP0LXnhn8aTeexYgbbjGzIMXQ2jRzIfSTt40+J02yGQM6DKYe+UW
x+OVuo7U5mqI0CgA3LnjNpfhCNKYrAMEzcGgaA+9l17KufV47w6SnAXMFfmOBxgBh3jU2xWNL8mm
vRFIL76sk/qZVs0bz7SgP1j/LC5GeN1MHmY3/5nvSWoF8NNwoAL3svwXI+FO7Y2/q9c+Woziyfc+
djU5Ya3iLD4qLXiwOYFAaHr4M+LyOu2FJQgiut2gcWH3nEgF8MhGeod20D4paFkv9f2LGLChTvFZ
guH0F8s728X8Pef1Lnex6iPdYnDBmebXg0WMH2sa1IsnKBhwBM4I1wnZ1pncN+WjZcrPtDGeK+x8
ieQNpuMduFyJNFRJ+q7q7ibc6qlrimelMogenj7BHGznpr+A7dkTbXR2s+6o9Nr7Wni/jBagJzjA
N205PhvWEyu9x6osz6YntzlEUn0qTq1R7gB+bYakLf2SbypI6mhxra9lISxurQiCZvPztSjdW9qz
riixia/NI5iL94XqhYnCA7suF3kiQxkV/6bWoYKCfWMHahY/yIIsZmamb8wLwjxvvt3B+FMP6RYz
/35xhifWAB9JV76WTvmBQCic6iKC4g2kQg0cI46ILwgWWwQ2MzHgU5zR7IkM/LrppXW1/TAy7uvU
fZ7JK3b5m5FCE3dqEqmJq3ScEqh0/NSNNR83OkWR6t+NYHBI9BuEn82qL0w7Rvx6XqQmxbZN2Abp
3fBQdcO7JZdPtZaBVWvP6f397yjBCkcjZawkk0ITw9vcic0yjEFfMl7u2VAQek1UVBFf3U4BnqnU
L/1cvBpK4+1JccPC5OAHzR7mIf8CIX0wJjarckyPzWjAR59Jvxi1+pdct2gZ3QDhHqypfsfm9ziZ
uGvGggkKudTdvB66bmTk4ZlPBakguatGbhOTc8B219P33mjujK4L8/vqwGk486ejYBtcyenmNfl1
yVROnPRZQBzY5La97TXlOdaoOQRTYc7wv4RQk0yg0Hh44JCc5LNB12tMagvYt7t1JphvQgLR4/AW
0BUQcb7UHCPtj6xewH49lXqD4Rxrr6E7zqkfIMdpRdmGo90VYaaOe8F6KZ+so0W3UEqdDHBaAYMM
tJZlnuLOv6s82N4TDT+OTMqAMpx0mqliQfjQ70TTgKcoQ8IWd2ZvHaWRbcYZonvXfOoJaS2r/d13
pRe1jZdHq7qEWeVsbKMMDEjRnvrdWgqvPmZ1MSW/inXFI37rE+AC2TO/ynt6v1tttdnObFaEiI9T
rH45tfJardqDWo47wJQv7lpdGhWps3LuQE6h/WKlsKLxgZE0iq/M0RnCjJ8l8XR0zcilWJ14DTUv
4IqT2hT7Wp1feE22zypy20p1N8YwRZrvebFeWw5qf0xRjfTHovp7n7W1U3LtDHqfnuPbIJ8CSC4Z
Zoemx6XpKd9pnz7M9bjtmFzklVEHkgmh0s2sWLvPdBg/c0ORka7fc6KU7k8f06BarC6sorkBt/kr
O5DnHOCAI7pdweejLuJnTe9yKWbIZU0GYmG9QBIObI/tfJGVW2JqI7Or+YjcGrvpcpjF21JnO1IK
Lw1a5xBRRtgQUC5c80QO98MYp5HFTDFT2fqa6x918MAeL9mJgc6LZpX71lmiCa97XYCcbh31alYk
4VLqp6HOZCQeKdwgtj7OnnrOioIUa4ehjkr6Of4YP5HGKVfXz3TWjkszM1bgIkvXnhlW9j54JGyC
D0S4Za3nhmwvdcYx28oRGYDZBunM8YK1sQoND7GFYYyPKAEUJLnp3uscI7Qaz/Jzk4a+Spa/VtXe
4NM9m9Yk/XHtXZ8992shdI56vbg4Rnaw1/4yWAOWQxukCmIswusvsp1/p6LYCYD6ZAP+qvW0UVrJ
cbc+zJqY/akZntN6es8n8nTN9f2OsplUQY6Xe5JOxiQ9/W5TBqaK9jllCTDqZU9c8C4Hv8f3AjBc
nQ+hXKcTaW63Nu18BKx5kJUY67tmb63mwQLxmA/dXh2mbQpb3/FSTNo2abLsPgeaNrPN/E7R/rg9
2jcjkhJ9nF5QY2rQ7FaTXQfob39woUVkoDYcCrBYdLcMe7m/tOtm7pYh0A2gHBmRkKwko4ZXbBRu
oIDcFZpkGs4NDbcuifK0WzdUvX6lm19EJCBpb5c46Ds2gInjPUqyMH3LXI5VYRxlWe0HuNvLau7A
+L9WSwr5fkLaogy7RIqdRMmhq+SV6ISHDliGDoswmdimvLPDPUFWrfuQ5LMj+XGvk5Ej/1hwkSN2
UM0dXtOwdFlXqqN9cyaFwsDh4iTB3E/i9c+omBze69ZBI00i6iUGX4UCY2WBxvLfmqcgnteoIGQu
sIHt6QUCFotyLVk7BIsdf4dIXhZleFJpvsrSfdBG5cawCFd7NQL+9qp3goi2U7rMbBarSNXv2Ph2
fDAbFJdzXJ27pdnJhTNAsO0cxfxtdd27oSNZmIvfSmeCI/sP925TmHXrtb4T56s7ez5pk3OPH34z
9Mwc13R8Umrt0bwr5ph12oMo/QXzQAS4eWMuDTe7NUZs9H7lylXRs0bRnek7SeujOmp/2Xy/EQi2
7b1izyPEVIPNppW7iMW0jT20I7jJcreuiAYsUFB6gqgmTXR7Dygh3raL2KRJ8YUWg22hLZcgWxvK
dONxgW2IiAEVh5NUu5KuYQ8l5e+c6z9TixjO81fros6/8wQqD3PEVNAps++PHy3rRxvDVX1X3Q36
Bd/Vvnol5ZFB0cXSahnCRP+IJ4Nr+k2D5tcrf5DVhRnbjOEwZ4z21TZEJh9YKrgMcYIX6MfkxTYi
SnM1HBFdLhuniAMXMtHCGNOJBAdIiyphZWT9ZHI1s3OmIEKthG6OoI9CcnAa8FjQiIlvskiL4mtl
Vp8x0ph1ckdoYnRyLzzzeSWKU+zgvrPD6RkobCb9ld4yyT5cQsrVFQU7qMjsbcKAoXrZo2y3tVRR
jKb7PHdDqxVnAd41nV+alZP0Y3BtdAEbUhEMxQj1ZVcxJVgIYeBPGcIgY2E0+g1G4tzJXzd7ERJr
gRHUUx+q8X7lGzuOn6uzgNwvgzU3zhP1j+k9EXLOUdHdxomrDbCB2c1sLoHFFN8L4QKJ/FPk2lcs
AYATOJLuelmHa3JYFlgEiraZc76zn/F4jpFKp/YcVBhaPK//LszOVwe45LQXJDycXMXYK4DpuS0+
BoXk4gZR5cymXDXJKbOgHMxIJCdSEl3wcejb2HXpZwYLmEDsJ1Of915j7xaD+kXvvEOMHlFZaVj0
jPYou/GMBSK3M76TWWhWaCg6NXRAI5BJsDMITTAp7ZcWijhFOBMIxBBuVJO6QBbuphbPrWBWsepR
tRYhGbKaD7XhkiDKXbR02wOQlxqkShtQkkrCQ2ocIDOEzGj2vRP7fSKeLS64BWEfko1IdcmE0ap9
zhPu6sUpr/h6pAaXMNsfesb9PeC8ivVXt1g5Uuz23N5zMNio2OgT9A/LoqjNDNq1JQNEYQK14GXp
dPnlXKF4raGWQjzl5hwRTEKNVaThhACqfN3NNv/SNBlp2kibdlZSfRVZv7Vr8/VfqAHreGHCtMNd
+Wy5xWHUsugfivX/P0b3+0/5adqFSUA6wkv+508Nv8av//BfonrEJ/c0/emX659hKsd/Qy3f/83/
2z/8b3/+8VP+D7hpdP0IHm0V+xzZSZ4BTu7fSfTvf98/f875qwJb/bBUtDJZnaT/pUX9v/xp/xvJ
gGPwbpYwID5Y2j0f9J8WdQ8fumtZjokb3dVVA8fQv3EdrX81Kaa5yv/BqcYmMjTTmP6P/66b/6qb
lo0wUSfukrnz/1Ogk8Yv+h8k+rZnmZpuqzZIc/LkzP/kWjJzCSettMXOGZcu1HSxcJ6RVIC8aTiq
cYMOCKZSaGg0YSD46LXcnFCVJFEi10q1qFfZWixFzwrL7ryr5aiH5D4xses6C+kSZrBRaX6AqQ5g
D0X8WiGpqkEhBlZc4Y6m6Q5ARq2bhtcwFe6RKSyyWhattlNlLInkc2VnY1C0M48uisJYldB8i7Zi
X07xW84pDQNj8MTqnwfkVaFTIsBNxvhbzu2VAAayELFYW+MUSWTS6DwlkQ2mjIaakrLVLXe7SkTs
TUJwqYkMlhXnB8bI1l9M9TKWyx3zBNFlPpuu2DtTn2wJNZh8M8+oI6YKNrPcD4JCxyNyGaFbExGE
sl9FtWOKGJFRGWVFA14aY5sj9nlsnrK+O6Wd84TK0GIAz5iYaDGEY6UMdLCMVHj1KS+Kv1qenfjM
+iPZO6jUWgylaHEQlzYfwwQ0aRX20W6NCMd4HooU3I/HEL+489xI0dqmJdVqu9AlFLHY8ykiZh11
ZBggiL18ZSuHV8HSHnK3sFjS1paf9JTdhatqQT0WD2m5vgweFLrekSzOkk1mwJRLUzUJEnIKmLUg
8sgnmHmZhlp21sqDy+CeXrKMo7pYP22bKZ7HRHTh37aFx+Yn/VgZNHaJ3Llr8UcRy+PU5m1YqdON
9Bg+zm5gXInGJk0FmVrMO8sKiZESF1rYTUXLNbmeUU4y6SlZ0+bcNXHhbuvCOLeSZR7TYVqdhsSu
Si2PWat+xTB5XbhXozs/T3a5G1CrpHpNJ5FLML91sDS/s6rFeP2pewBtQw1WeG9HejtvWnUsBvY1
G9SzktHY8igrGzlVjwVod1aXLJAWAGPcTPCtVEBDAfjfCETLzSz7d/p6JUDXvmwIAAphanHmNzWj
g/rKhnfDcEUOyFaQ1+qrfOoErG0EmSpSlooSzvXurMeRLXbTf65F/JHD1NopGIwhTqUfpH685LXx
pPXrZrK8faNQV/QNkTxVo5yMpH+ah/hQLimwcuZeCqXcThvXbqvMzLaUkZm03spPe6IiSSX7GTUZ
L8xGgRpQiuglc61xhC6VMCSpZRqNLXeOqzQnpBEvTnKZ8rO1oVKxUTMvd32Rwq6bMfCUemCP+z4N
SmhIe6pW9A5wwzCC5Fy1IvvL+PwU68T19KX+uQ7DU0r3E2iqfZ3yWbs2Kq2bWnuvWZYglW5nXoj7
JTnGGS2jR0Gk5NkZYKoUR1g53SQpU0wjGTGWUxuxgWS8v6TnsuV/ySbzsNxJmb0cz0tTYsCo4ilY
HOcZORF5IS7JXORE+RwotPATW1yl4fRoD6A2SbIpFJoN99I6tNZF7+Z3+n0SmYYH61ovCRwqlHvU
c7lT6vmsZvlVGAaCQrCP/kziDpKk5MTEy0j/EE/HRFGsa4SqdlOXzGZETpE4jDwyXpeakWOi2THN
a6pSwmGv+6Mn5VGk8bZMnd6fYushN5DxJFmHC6bRHTpD8QrH+XGZs7uOVAKj0ymjalVBLjaTr9Y/
s1ivIhwEiKb7bVNs3YIEyOG6Vnuo68+yHR7Vfvkzec2b7ngHWSySkbjxtWJOQ3+pRjxBBBuPKHjL
aQ2dwX7vHZZ0OqTAeUh8w0guRpyRg5kYKSJOwa9Sicjq4y9Ldqc4cY+NbL77WjDQ6N8YejGxmXle
tGmgEow71MSLB1CA2CZtbQXPg4DtJY+zKQ7dbJ06lCnZUpMkK13EghY7x+cG7GGwyvpk6EDtGhXR
bc0IPTHi61zbLeu39AOgJ5zbuC2Drhivptk/qR5+F6bzOfqa9kTmwjfhcxC3yscJ6Qwu/fvDtxqG
HyfyvDbJN7jjW6ylN7Hc43uo1Nmi8cRaJZgOxltJw1q7JbqpJM45KL3qpzRZIFBVR/ix96JlGDJo
xYuZ2m8m5oauTi6qbT4k1vyGuOv+6HvRWBuPbSMuIiF7bWpNn/kv1BFk5r6uEbxF+vdzIhnH2Gtp
RsLppK+iBfCNZPlVRwMnyj2diBUN6CR45JkoGCY11J0GiVhxRrDzYLr7qpdTNNnqBKq9b4PeNF6l
B3I8bm9UvGPU9cmXFVss0WRyMjx5mLR7NNGMRqVD6arHzQPxV+DIx9d2xudSG82Wlj07lykymQrZ
djgVEe32W0IbVczuowaiM59KBKr1e9GorBYoMnw1d3+MEh2S1h7mafYLshcqkUaC2RLnthoV3HXz
Io81YP6Z+UdD+WGgMpDYQdGRlxtyo0I+DxxU46PauSdWMCBdWesA1+fk7Z4kugJCkbjgpyuuc8Y4
M+/6q8OCIZhpDjyv3AqmxtI2dgjmsU2kzRcn18Pi9OQpzfZLtxBgkDCGQG8sXWsrtFShUx3OKs80
MQ4P63ofQOundIlpyqBhlMUVJN9rPJUv2lTuVUM+1NlKHdUmu/geS7xqBCErlAHsygpx05WeFcXe
ra7zHYwYseYPB0KDq/qoV/UPZvFrF1d3Rdt09PThmeHwW5xavvcHNushXfGcFan1UlQUIJS2MuCy
/zYFfixbaa+AvgLiXUt/xnbhg3BAvtAwaOfb3QGpI4cBQcKFndcpLsad7N0L0utQFtPGbs1L7HqE
0gtCNGtBA2yigBpy2ousYqvpyerADLAK+mS6GQQtGx6SYUY/O0+Ml9iWyNuNPRKJaNKUizPc18YJ
FjFzlPt5O3bbrijehsZ9BwLoQCCtj7lYttJLA+Qj70JLmgDcJX6j/Bkp+CNvJlNd5DOzzZaLO7Hr
QfWwMBBqFtVt9ql1+XeVer+dqt73HQw5vbZ8IBGFoAJxrPRnymuExdpPNnrEtnGrlCaC9NL80KT7
112VjZcgRW9Lxn38pvSW9rpra4mkudBR9/IwTMnkD3Oan1p5U7W3uCP366VWXzPl0BphNQynxukL
5oh6G4CKHh84+tCFt4p8bjW74zHpS+q+PiQuhe1t789GloKVRVwO1bB/m+Uw+ENVAeKPxbWauE2N
FJCP627jgXhNa2QoofSQQ6vmUIgPJXHwgpJRomrdOfb6Nsxn9awZHEytG9PEc+XL1v3pzcHdLNKt
cMnkfGGJcuP/Y2G4Sl3z2qLdDwsr8biw+e7rVnGFH5P5joruasSn4Mem9erhtlRy5G7TnMZvNcpL
hYXyYKJKVTwVx5Y5W76SJ/NmmtI+qhFTJK5DZB0iez+LnU2p6McmkTdvrU6mTSTzvUiKx4emsD5j
p9vwdY2URN+VhclIqXVxOJXuLpsxm+T5wB7wjEr/Y3D4R6w/9/LMIX3UckmlNtCk4r/9sst5COZY
eUnw9Pp66V4x/sKM4X208OvorN58tIsXXPel3/f5rjG1vxZel2E5OiOtiCESlmYsjoiX5cVVyo18
rPyVzyrZiRJMeJvwtenhH3r4nBQsttUc1nLbVI+IGVoK2c76ye4cSQPWLSuPwuuY0ze7ykYEXozo
MxKiNk8OVieTgawFXGAQeVDlF6dG+sxsOi81EnPcx5iVCj9vWg0EMJ1fsxMybOUMqPeuGaDdD+t2
+rjDI5Faahi19Gd0j+mMr3K5SS7PeMai1TC6GY5DE4eVq/iGw+m+dZeb632uFv61Lf8Zs86tGr6m
9tFyj7UAE6lHbi18DhllPlQc6rJ91owfB3P7PLC0UV/07hmvzHYUHw0DmNRmGAFZl3238wkRn6/1
ieqwNsOk34JQJ9FHv/+tY/Ys+jjSaR57yR5c2zVc+ZU1HVgvYY9oWcF64mO1+ThnFOnRjKk3IOLm
jPr4rI+IcRs8ZcGqoQCc0uvcGRtuwp2zGOdyBnGs7adhK3SsA8znv0HtBvnERp2FhSdYP8i7Wz+M
sw4lYbmRi4j02tpZaXZ0JmMbe9V11fhK0RtAA802GsJYTV1PbqXKDc7R5knkBbtwWV85+WPg6LXY
kjpOSZSaYE9dBVkXt9g2J3qZhErbPovZ/qMj6UYhUCQviZuFazN6x9GgFco2SoInaYEtqyLqk1O2
H1PiKXWWir4zIO6mu3jGYk4Qr0t6at3nHZIlVM7qegERezDnKqxnxGNTHcrewwlxv/o6rHsluzn7
lq/ibJZ8yQfWiAuKJCSMfdZeFxJQEtzqa9ddbXdFx3QPJOSAMOlsVcTVYceiwyIM1xbx05jrD6Q9
fFUDPvdujAbrD28HdKmN2yAH7Y2tw95giBkOw86OTwQz0K+kkTMqDNML6o4cG3vCMK7G2DJvLTzx
tu5t6lwGFbeUzK5CmyhoOTcl77P25rBJaI+VbYS91aCuoZGwPHRFSTShp06R386klCgFgO5SDzta
i7z7lPq+oDA0pv39TCy24NIo9X3d8I4r8jF6/chMT1n1Qgqoi9aMOwcDM9abbS+4vPeeBeb3MrrP
i6SCp2uUnDHqW+FS6esX6MYhXzjQuGE6j9tGqAdJX5wmCBsu1sAjWaqROv+1V3M/YntfVVKXag/F
EzGiYx3Gk30ckUUvDkn24hN3F6whlR3Rn1y3z8NUhZZk2x64LZuCDWKuZCixCRIbVNjOtQFPI6t8
M+bT16y/g9L1MUQrSlTWN4NiTpIsWq7lFkPNoRrMFyW3T20OnE3KKJXG7136CrMn390tkXqK4bqI
PENszP6eIRuW5l0i4ndJvjHwRY/Ftzfco4KXzdSxUHDc/arsFdwbxnkWlOirGvW0eNTAO5co5XSN
TzUQ/6ZyLD+GRDBODiUpoJF53nb98KhhXW37X7ex0ZE4J6caN62nR42hRZTi1Dx4deO/docYCE3u
qOyI8fZwC05TZOcfGTo9NN/o7fXuUZ/eXdef2kMeP3QDNKI5C+M5/zCTp7tGugUjkKVNkLf77K7H
39Tu90DOTpLYvqjp78iM1kWKmnfdsLcYsXwDZN0uXsbf9JSTMuUw/jZQD6ZqQ27vtBM2HyJv50y5
7IgY52hxrQBJN+arYRi7rIVuwG+AHSKzn5txl+tYpQMASjUzGhwRZVIdXe+xi232ZkhQ7kjAMJcP
NhIxAm4xQ2OCgOe06H1gjmgvGVt3qxtVVBwJIrzzkrNjSrdDcaWBo3ZKgowkELXazMRzrB49b3by
mKFP1acwDykrk/SvNDHfOfsSqlVzHxFH1jLvMzjccf5asOv0lGhQCV+j1W84rT0PcwwVvv4rAObP
L2N5A0oPXvzWe54vl5NivCmdS+nwg7/bUl30Ll2UOA+5eMOMgonEDDWuSypHqA4eOXIl7sOtsb64
HsxCzMQVwubmD4bAYEVIWOxVRYtSBzsTumIQjz5DRzQEb3FO+KxD4dF/tQmZYWWULi/ctr7ZAz5w
fYF+xzW2Fjdd+UCq8QMzQdaIX8hyA1afocvcPxveEd2EeqUwT0CrGWtHr7O3TsfAjXRcoT2xfOZ4
W/KPoUb1xW/S2F2Qsz9wh5Z36svShqOJkF7JMAwX70DeOaQt3zSV76l6mRPnJZ4Qwd0PyoPaz1gO
4m1dH3vq6jV7c+OfeyRF381RN4Ig4Y2NWctZ4wltZKrK0GEJoEscqVhtqv9J3Zn1tm1EUfgXEeAm
UnwJUFmbF9iy3RhuXwjFVrhquIsi3/Lf+sP6UbuixW0duPBbEFND3uHwcnjPuedAJ5wnWQ/u/pXr
DttKDWihhSYNabTJKRa96tDW2Aghy9WjFfh3NYNSod/olvVQQpKXrQS4Q0EQqZrbN5pdPFhSci88
TuE3fwd5Z0euT3u+LfKLMEeESheobJSAqEoFnc3CbRm5sXu1UC5tS24+iIY2+1Hez/VXdCp7WlWM
Ih3PjoZvPXfRE9AkA+faOnxJg/CutMStqkNiDyGIsUO3u3oURqyGglIkhi5+rKcPpmKzOfZoXjF4
haGAr4GWwHSlgTm4URxadqqU5rFZ2/tupHWz3LUXKAJUExNr6OuuM9AkcYeJwWUk3IFI0gRySPwo
6z727nUddKYpVCQlg9GAMF0lxfDK7UE1z16nVKOLYDoCwU+67B94oZGbTNnHXIASjmXn10HbiHvt
WZTzCAKEpUA3vmPd6o1IepSGM6YXQrmHnUanCuMXt8FYM+GONBOthzh/nqduRf8GTAq/nl9H0exS
MpMnFbN42kvRyffbUk9eeMWkFFuq6RQSK0WsfoJ7BhXxXFwJ5rdnWcETNnR9WtRvp1V8o5fBVaVI
l3RZ3WmqS2rzo3u6OiaSgTdjbMbGtxo0m6IvDRaqW4Zd3NjdriT5VwarqRNpiBSlDooytCIWfKY0
wojYIhp1OSmEKS4cem46RQt1fFs10p7b8m+iWkVZtIT0WqsDI8yoapstaiuZPOEafbTg5u0hvndS
R8zTS00rxUXmGCW4fT1QcpeHzKWGP9Ptvi0nOk1nzCUVWHbaFbVLrBy+zgJ/FM7Et0qwhkQU3ZYy
PGZHhgdrFbQn5Z6t9alcPoVW/FzI4Z91Xt3ih0ArRxhBi7PSMWbdj7qOUwBsZ+QvWkHeza3a6VLH
xgimkHLQPKPxHpIHqOCI/lxkfCSIVoWZeCWSvh1LvcDVNbhk+iN8t+APq+Qjku/9tG9WZgkMl43y
LEsuBJ6bbbj1nTLRsud5i/L2TOH72vRwVvNmUH8kB81pUwbdU232GgomyeR8yN4FHhCWNwoCsoRV
EZji63cR/Yk8ltSdFLOE7x3O7YtKB86ftg37xtTagwCFkjSBHq9b0yvDQSVuHvH1XCNfkljFQxbl
aM+3REK3EwJ+tj3/7kjhSKEzr12x05JtUpCnSjrEGYkvRqpbA1uQ5APbq66xRgqGGV7WQ1HMJqof
Dxsu+HVhxU/wGJQBnNP7BSb2v4OAO3jhAQq4sV+lgSl8XfzZm6D5scEQ3zxgDTIeDrCCAC9fAd62
4ueL4xp4cTnyFm78smduu0A5d/64Rj13f74K7PDMR69p/Z9Db5KO0xdy8ALp3AMqL9xxnkdOOp7u
SmgrsgorzQD8217QgRfvRoT+3PhddxyM18M0E7MaGnWx9w79MPYzd+x665F2RgcAfe/oZ933TiPG
/2hSHqtztsTvHLwzTr3srx/hegoW07JyPf4F8/LvldffGc9/gtLPnvPYU7ThFRw+W2tqwbGfHcsb
o3HK4us1l3Ais5w8Yv3EHjlgtaCbuymZwPCGaoJw7eXbU+c9M+o6NggXjeT24Qg7p90mhc0iXwRZ
rY5ZMh8OE8pRZsVmiJ1zrgdqYiR/Ni4XqznfOWh/Sn9taCSlzXUdCW0vl32eqHjoz0X1cxr9PIEt
V/9y6R65XfsZ/DOEtfWmP3fD9t8enyiuNxbizy+uTxCZqjRKs+du1m+Zt9n+LAN6iXgziInId364
k992kyDeCSZWFIz/QXlwlXVPPlIdbFfC8eskc9e7i3VMhcgbEp6z8GLZTMiJuDbT9kFhbefxZGT7
8cRAzZPlDfqgS8SkqeHUyY0QuNnW2vzjI2/88vQtthQKr3mofR9++jMmV0dy+082V8tVuLXPemsB
7m1l3r7Dbx2xoqi+hJNx+uVvAAAA//8=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5</xdr:col>
      <xdr:colOff>472440</xdr:colOff>
      <xdr:row>1</xdr:row>
      <xdr:rowOff>49530</xdr:rowOff>
    </xdr:from>
    <xdr:to>
      <xdr:col>9</xdr:col>
      <xdr:colOff>929640</xdr:colOff>
      <xdr:row>16</xdr:row>
      <xdr:rowOff>49530</xdr:rowOff>
    </xdr:to>
    <xdr:graphicFrame macro="">
      <xdr:nvGraphicFramePr>
        <xdr:cNvPr id="3" name="Chart 2">
          <a:extLst>
            <a:ext uri="{FF2B5EF4-FFF2-40B4-BE49-F238E27FC236}">
              <a16:creationId xmlns:a16="http://schemas.microsoft.com/office/drawing/2014/main" id="{E8C2E4D1-6146-723C-56D7-68DC5B938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434340</xdr:colOff>
      <xdr:row>16</xdr:row>
      <xdr:rowOff>26670</xdr:rowOff>
    </xdr:from>
    <xdr:to>
      <xdr:col>9</xdr:col>
      <xdr:colOff>944880</xdr:colOff>
      <xdr:row>31</xdr:row>
      <xdr:rowOff>26670</xdr:rowOff>
    </xdr:to>
    <xdr:graphicFrame macro="">
      <xdr:nvGraphicFramePr>
        <xdr:cNvPr id="6" name="Chart 5">
          <a:extLst>
            <a:ext uri="{FF2B5EF4-FFF2-40B4-BE49-F238E27FC236}">
              <a16:creationId xmlns:a16="http://schemas.microsoft.com/office/drawing/2014/main" id="{5A0B73D3-A7B7-30E3-4D9F-B69F4A24C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1371600</xdr:colOff>
      <xdr:row>3</xdr:row>
      <xdr:rowOff>99060</xdr:rowOff>
    </xdr:from>
    <xdr:to>
      <xdr:col>10</xdr:col>
      <xdr:colOff>213360</xdr:colOff>
      <xdr:row>17</xdr:row>
      <xdr:rowOff>120015</xdr:rowOff>
    </xdr:to>
    <mc:AlternateContent xmlns:mc="http://schemas.openxmlformats.org/markup-compatibility/2006" xmlns:a14="http://schemas.microsoft.com/office/drawing/2010/main">
      <mc:Choice Requires="a14">
        <xdr:graphicFrame macro="">
          <xdr:nvGraphicFramePr>
            <xdr:cNvPr id="7" name="Specialization">
              <a:extLst>
                <a:ext uri="{FF2B5EF4-FFF2-40B4-BE49-F238E27FC236}">
                  <a16:creationId xmlns:a16="http://schemas.microsoft.com/office/drawing/2014/main" id="{83A814FE-F4B2-E25A-22E1-4E48861F44B6}"/>
                </a:ext>
              </a:extLst>
            </xdr:cNvPr>
            <xdr:cNvGraphicFramePr/>
          </xdr:nvGraphicFramePr>
          <xdr:xfrm>
            <a:off x="0" y="0"/>
            <a:ext cx="0" cy="0"/>
          </xdr:xfrm>
          <a:graphic>
            <a:graphicData uri="http://schemas.microsoft.com/office/drawing/2010/slicer">
              <sle:slicer xmlns:sle="http://schemas.microsoft.com/office/drawing/2010/slicer" name="Specialization"/>
            </a:graphicData>
          </a:graphic>
        </xdr:graphicFrame>
      </mc:Choice>
      <mc:Fallback xmlns="">
        <xdr:sp macro="" textlink="">
          <xdr:nvSpPr>
            <xdr:cNvPr id="0" name=""/>
            <xdr:cNvSpPr>
              <a:spLocks noTextEdit="1"/>
            </xdr:cNvSpPr>
          </xdr:nvSpPr>
          <xdr:spPr>
            <a:xfrm>
              <a:off x="9852660" y="64770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1356360</xdr:colOff>
      <xdr:row>17</xdr:row>
      <xdr:rowOff>137161</xdr:rowOff>
    </xdr:from>
    <xdr:to>
      <xdr:col>10</xdr:col>
      <xdr:colOff>198120</xdr:colOff>
      <xdr:row>22</xdr:row>
      <xdr:rowOff>121921</xdr:rowOff>
    </xdr:to>
    <mc:AlternateContent xmlns:mc="http://schemas.openxmlformats.org/markup-compatibility/2006" xmlns:a14="http://schemas.microsoft.com/office/drawing/2010/main">
      <mc:Choice Requires="a14">
        <xdr:graphicFrame macro="">
          <xdr:nvGraphicFramePr>
            <xdr:cNvPr id="8" name="Ph.D. granting">
              <a:extLst>
                <a:ext uri="{FF2B5EF4-FFF2-40B4-BE49-F238E27FC236}">
                  <a16:creationId xmlns:a16="http://schemas.microsoft.com/office/drawing/2014/main" id="{8338C528-9E75-4D09-D5A2-4AF7C39A3BF9}"/>
                </a:ext>
              </a:extLst>
            </xdr:cNvPr>
            <xdr:cNvGraphicFramePr/>
          </xdr:nvGraphicFramePr>
          <xdr:xfrm>
            <a:off x="0" y="0"/>
            <a:ext cx="0" cy="0"/>
          </xdr:xfrm>
          <a:graphic>
            <a:graphicData uri="http://schemas.microsoft.com/office/drawing/2010/slicer">
              <sle:slicer xmlns:sle="http://schemas.microsoft.com/office/drawing/2010/slicer" name="Ph.D. granting"/>
            </a:graphicData>
          </a:graphic>
        </xdr:graphicFrame>
      </mc:Choice>
      <mc:Fallback xmlns="">
        <xdr:sp macro="" textlink="">
          <xdr:nvSpPr>
            <xdr:cNvPr id="0" name=""/>
            <xdr:cNvSpPr>
              <a:spLocks noTextEdit="1"/>
            </xdr:cNvSpPr>
          </xdr:nvSpPr>
          <xdr:spPr>
            <a:xfrm>
              <a:off x="9837420" y="3246121"/>
              <a:ext cx="182880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350520</xdr:colOff>
      <xdr:row>34</xdr:row>
      <xdr:rowOff>83820</xdr:rowOff>
    </xdr:from>
    <xdr:to>
      <xdr:col>12</xdr:col>
      <xdr:colOff>419100</xdr:colOff>
      <xdr:row>49</xdr:row>
      <xdr:rowOff>83820</xdr:rowOff>
    </xdr:to>
    <mc:AlternateContent xmlns:mc="http://schemas.openxmlformats.org/markup-compatibility/2006">
      <mc:Choice xmlns:cx6="http://schemas.microsoft.com/office/drawing/2016/5/12/chartex" Requires="cx6">
        <xdr:graphicFrame macro="">
          <xdr:nvGraphicFramePr>
            <xdr:cNvPr id="9" name="Chart 8">
              <a:extLst>
                <a:ext uri="{FF2B5EF4-FFF2-40B4-BE49-F238E27FC236}">
                  <a16:creationId xmlns:a16="http://schemas.microsoft.com/office/drawing/2014/main" id="{A6F447C3-DF6B-7D71-345B-DBA5ABB5F7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831580" y="630174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114300</xdr:colOff>
      <xdr:row>0</xdr:row>
      <xdr:rowOff>15240</xdr:rowOff>
    </xdr:from>
    <xdr:to>
      <xdr:col>26</xdr:col>
      <xdr:colOff>281940</xdr:colOff>
      <xdr:row>5</xdr:row>
      <xdr:rowOff>0</xdr:rowOff>
    </xdr:to>
    <xdr:sp macro="" textlink="">
      <xdr:nvSpPr>
        <xdr:cNvPr id="4" name="Rectangle: Rounded Corners 3">
          <a:extLst>
            <a:ext uri="{FF2B5EF4-FFF2-40B4-BE49-F238E27FC236}">
              <a16:creationId xmlns:a16="http://schemas.microsoft.com/office/drawing/2014/main" id="{5EC6B970-5923-8AB6-F797-3A38BEFD0CDC}"/>
            </a:ext>
          </a:extLst>
        </xdr:cNvPr>
        <xdr:cNvSpPr/>
      </xdr:nvSpPr>
      <xdr:spPr>
        <a:xfrm>
          <a:off x="1943100" y="15240"/>
          <a:ext cx="14188440" cy="899160"/>
        </a:xfrm>
        <a:prstGeom prst="round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6</xdr:col>
      <xdr:colOff>389671</xdr:colOff>
      <xdr:row>0</xdr:row>
      <xdr:rowOff>79793</xdr:rowOff>
    </xdr:from>
    <xdr:ext cx="9797234" cy="937693"/>
    <xdr:sp macro="" textlink="">
      <xdr:nvSpPr>
        <xdr:cNvPr id="2" name="Rectangle 1">
          <a:extLst>
            <a:ext uri="{FF2B5EF4-FFF2-40B4-BE49-F238E27FC236}">
              <a16:creationId xmlns:a16="http://schemas.microsoft.com/office/drawing/2014/main" id="{06353D97-DBAB-BA10-390D-45BDDCC128C1}"/>
            </a:ext>
          </a:extLst>
        </xdr:cNvPr>
        <xdr:cNvSpPr/>
      </xdr:nvSpPr>
      <xdr:spPr>
        <a:xfrm>
          <a:off x="4047271" y="79793"/>
          <a:ext cx="9797234" cy="937693"/>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Bangladesh</a:t>
          </a:r>
          <a:r>
            <a:rPr lang="en-US" sz="5400" b="1" cap="none" spc="0" baseline="0">
              <a:ln w="22225">
                <a:solidFill>
                  <a:schemeClr val="accent2"/>
                </a:solidFill>
                <a:prstDash val="solid"/>
              </a:ln>
              <a:solidFill>
                <a:schemeClr val="accent2">
                  <a:lumMod val="40000"/>
                  <a:lumOff val="60000"/>
                </a:schemeClr>
              </a:solidFill>
              <a:effectLst/>
            </a:rPr>
            <a:t> University Dashboard</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editAs="oneCell">
    <xdr:from>
      <xdr:col>3</xdr:col>
      <xdr:colOff>83820</xdr:colOff>
      <xdr:row>0</xdr:row>
      <xdr:rowOff>0</xdr:rowOff>
    </xdr:from>
    <xdr:to>
      <xdr:col>4</xdr:col>
      <xdr:colOff>388620</xdr:colOff>
      <xdr:row>5</xdr:row>
      <xdr:rowOff>0</xdr:rowOff>
    </xdr:to>
    <xdr:pic>
      <xdr:nvPicPr>
        <xdr:cNvPr id="5" name="Graphic 4" descr="Schoolhouse with solid fill">
          <a:extLst>
            <a:ext uri="{FF2B5EF4-FFF2-40B4-BE49-F238E27FC236}">
              <a16:creationId xmlns:a16="http://schemas.microsoft.com/office/drawing/2014/main" id="{7C426E95-F464-0777-2114-6A50A71EC32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12620" y="0"/>
          <a:ext cx="914400" cy="914400"/>
        </a:xfrm>
        <a:prstGeom prst="rect">
          <a:avLst/>
        </a:prstGeom>
      </xdr:spPr>
    </xdr:pic>
    <xdr:clientData/>
  </xdr:twoCellAnchor>
  <xdr:twoCellAnchor editAs="oneCell">
    <xdr:from>
      <xdr:col>25</xdr:col>
      <xdr:colOff>7620</xdr:colOff>
      <xdr:row>0</xdr:row>
      <xdr:rowOff>45720</xdr:rowOff>
    </xdr:from>
    <xdr:to>
      <xdr:col>26</xdr:col>
      <xdr:colOff>312420</xdr:colOff>
      <xdr:row>5</xdr:row>
      <xdr:rowOff>45720</xdr:rowOff>
    </xdr:to>
    <xdr:pic>
      <xdr:nvPicPr>
        <xdr:cNvPr id="7" name="Graphic 6" descr="Graduation cap with solid fill">
          <a:extLst>
            <a:ext uri="{FF2B5EF4-FFF2-40B4-BE49-F238E27FC236}">
              <a16:creationId xmlns:a16="http://schemas.microsoft.com/office/drawing/2014/main" id="{9854146C-5F8E-EBA2-5F96-91B91D7D335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247620" y="45720"/>
          <a:ext cx="914400" cy="914400"/>
        </a:xfrm>
        <a:prstGeom prst="rect">
          <a:avLst/>
        </a:prstGeom>
      </xdr:spPr>
    </xdr:pic>
    <xdr:clientData/>
  </xdr:twoCellAnchor>
  <xdr:twoCellAnchor>
    <xdr:from>
      <xdr:col>5</xdr:col>
      <xdr:colOff>45720</xdr:colOff>
      <xdr:row>5</xdr:row>
      <xdr:rowOff>53340</xdr:rowOff>
    </xdr:from>
    <xdr:to>
      <xdr:col>14</xdr:col>
      <xdr:colOff>510540</xdr:colOff>
      <xdr:row>20</xdr:row>
      <xdr:rowOff>30480</xdr:rowOff>
    </xdr:to>
    <xdr:graphicFrame macro="">
      <xdr:nvGraphicFramePr>
        <xdr:cNvPr id="8" name="Chart 7">
          <a:extLst>
            <a:ext uri="{FF2B5EF4-FFF2-40B4-BE49-F238E27FC236}">
              <a16:creationId xmlns:a16="http://schemas.microsoft.com/office/drawing/2014/main" id="{C00F2109-4AD7-4DC2-8080-791172684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525780</xdr:colOff>
      <xdr:row>5</xdr:row>
      <xdr:rowOff>38100</xdr:rowOff>
    </xdr:from>
    <xdr:to>
      <xdr:col>23</xdr:col>
      <xdr:colOff>502920</xdr:colOff>
      <xdr:row>20</xdr:row>
      <xdr:rowOff>22860</xdr:rowOff>
    </xdr:to>
    <xdr:graphicFrame macro="">
      <xdr:nvGraphicFramePr>
        <xdr:cNvPr id="9" name="Chart 8">
          <a:extLst>
            <a:ext uri="{FF2B5EF4-FFF2-40B4-BE49-F238E27FC236}">
              <a16:creationId xmlns:a16="http://schemas.microsoft.com/office/drawing/2014/main" id="{6C6F3ABB-36D3-410C-8384-D2C0CF369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472440</xdr:colOff>
      <xdr:row>5</xdr:row>
      <xdr:rowOff>0</xdr:rowOff>
    </xdr:from>
    <xdr:to>
      <xdr:col>26</xdr:col>
      <xdr:colOff>472440</xdr:colOff>
      <xdr:row>19</xdr:row>
      <xdr:rowOff>30480</xdr:rowOff>
    </xdr:to>
    <mc:AlternateContent xmlns:mc="http://schemas.openxmlformats.org/markup-compatibility/2006" xmlns:a14="http://schemas.microsoft.com/office/drawing/2010/main">
      <mc:Choice Requires="a14">
        <xdr:graphicFrame macro="">
          <xdr:nvGraphicFramePr>
            <xdr:cNvPr id="10" name="Specialization 1">
              <a:extLst>
                <a:ext uri="{FF2B5EF4-FFF2-40B4-BE49-F238E27FC236}">
                  <a16:creationId xmlns:a16="http://schemas.microsoft.com/office/drawing/2014/main" id="{792ACC76-CA28-49F2-AC37-270F397149B1}"/>
                </a:ext>
              </a:extLst>
            </xdr:cNvPr>
            <xdr:cNvGraphicFramePr/>
          </xdr:nvGraphicFramePr>
          <xdr:xfrm>
            <a:off x="0" y="0"/>
            <a:ext cx="0" cy="0"/>
          </xdr:xfrm>
          <a:graphic>
            <a:graphicData uri="http://schemas.microsoft.com/office/drawing/2010/slicer">
              <sle:slicer xmlns:sle="http://schemas.microsoft.com/office/drawing/2010/slicer" name="Specialization 1"/>
            </a:graphicData>
          </a:graphic>
        </xdr:graphicFrame>
      </mc:Choice>
      <mc:Fallback xmlns="">
        <xdr:sp macro="" textlink="">
          <xdr:nvSpPr>
            <xdr:cNvPr id="0" name=""/>
            <xdr:cNvSpPr>
              <a:spLocks noTextEdit="1"/>
            </xdr:cNvSpPr>
          </xdr:nvSpPr>
          <xdr:spPr>
            <a:xfrm>
              <a:off x="14493240" y="914400"/>
              <a:ext cx="1828800" cy="259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83820</xdr:colOff>
      <xdr:row>5</xdr:row>
      <xdr:rowOff>38100</xdr:rowOff>
    </xdr:from>
    <xdr:to>
      <xdr:col>5</xdr:col>
      <xdr:colOff>15240</xdr:colOff>
      <xdr:row>10</xdr:row>
      <xdr:rowOff>60960</xdr:rowOff>
    </xdr:to>
    <mc:AlternateContent xmlns:mc="http://schemas.openxmlformats.org/markup-compatibility/2006" xmlns:a14="http://schemas.microsoft.com/office/drawing/2010/main">
      <mc:Choice Requires="a14">
        <xdr:graphicFrame macro="">
          <xdr:nvGraphicFramePr>
            <xdr:cNvPr id="11" name="Ph.D. granting 1">
              <a:extLst>
                <a:ext uri="{FF2B5EF4-FFF2-40B4-BE49-F238E27FC236}">
                  <a16:creationId xmlns:a16="http://schemas.microsoft.com/office/drawing/2014/main" id="{E475DA69-40C7-4709-9563-FF34FA601124}"/>
                </a:ext>
              </a:extLst>
            </xdr:cNvPr>
            <xdr:cNvGraphicFramePr/>
          </xdr:nvGraphicFramePr>
          <xdr:xfrm>
            <a:off x="0" y="0"/>
            <a:ext cx="0" cy="0"/>
          </xdr:xfrm>
          <a:graphic>
            <a:graphicData uri="http://schemas.microsoft.com/office/drawing/2010/slicer">
              <sle:slicer xmlns:sle="http://schemas.microsoft.com/office/drawing/2010/slicer" name="Ph.D. granting 1"/>
            </a:graphicData>
          </a:graphic>
        </xdr:graphicFrame>
      </mc:Choice>
      <mc:Fallback xmlns="">
        <xdr:sp macro="" textlink="">
          <xdr:nvSpPr>
            <xdr:cNvPr id="0" name=""/>
            <xdr:cNvSpPr>
              <a:spLocks noTextEdit="1"/>
            </xdr:cNvSpPr>
          </xdr:nvSpPr>
          <xdr:spPr>
            <a:xfrm>
              <a:off x="1912620" y="952500"/>
              <a:ext cx="115062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14</xdr:col>
      <xdr:colOff>410554</xdr:colOff>
      <xdr:row>11</xdr:row>
      <xdr:rowOff>117893</xdr:rowOff>
    </xdr:from>
    <xdr:ext cx="184731" cy="937693"/>
    <xdr:sp macro="" textlink="">
      <xdr:nvSpPr>
        <xdr:cNvPr id="12" name="Rectangle 11">
          <a:extLst>
            <a:ext uri="{FF2B5EF4-FFF2-40B4-BE49-F238E27FC236}">
              <a16:creationId xmlns:a16="http://schemas.microsoft.com/office/drawing/2014/main" id="{68748B84-C958-9ECE-6B77-E0D5019AEABB}"/>
            </a:ext>
          </a:extLst>
        </xdr:cNvPr>
        <xdr:cNvSpPr/>
      </xdr:nvSpPr>
      <xdr:spPr>
        <a:xfrm>
          <a:off x="8944954" y="2129573"/>
          <a:ext cx="184731" cy="937693"/>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5</xdr:col>
      <xdr:colOff>243840</xdr:colOff>
      <xdr:row>20</xdr:row>
      <xdr:rowOff>137159</xdr:rowOff>
    </xdr:from>
    <xdr:ext cx="5113020" cy="593239"/>
    <xdr:sp macro="" textlink="">
      <xdr:nvSpPr>
        <xdr:cNvPr id="14" name="Rectangle 13">
          <a:extLst>
            <a:ext uri="{FF2B5EF4-FFF2-40B4-BE49-F238E27FC236}">
              <a16:creationId xmlns:a16="http://schemas.microsoft.com/office/drawing/2014/main" id="{2406371E-13F7-81FE-F220-088B1185ED3E}"/>
            </a:ext>
          </a:extLst>
        </xdr:cNvPr>
        <xdr:cNvSpPr/>
      </xdr:nvSpPr>
      <xdr:spPr>
        <a:xfrm flipH="1">
          <a:off x="3291840" y="3794759"/>
          <a:ext cx="5113020" cy="593239"/>
        </a:xfrm>
        <a:prstGeom prst="rect">
          <a:avLst/>
        </a:prstGeom>
        <a:noFill/>
      </xdr:spPr>
      <xdr:txBody>
        <a:bodyPr wrap="square" lIns="91440" tIns="45720" rIns="91440" bIns="45720">
          <a:spAutoFit/>
        </a:bodyPr>
        <a:lstStyle/>
        <a:p>
          <a:pPr algn="ctr"/>
          <a:r>
            <a:rPr lang="en-US" sz="3200" b="0" cap="none" spc="0">
              <a:ln w="0"/>
              <a:solidFill>
                <a:schemeClr val="accent5">
                  <a:lumMod val="60000"/>
                  <a:lumOff val="40000"/>
                </a:schemeClr>
              </a:solidFill>
              <a:effectLst/>
            </a:rPr>
            <a:t>Number</a:t>
          </a:r>
          <a:r>
            <a:rPr lang="en-US" sz="3200" b="0" cap="none" spc="0" baseline="0">
              <a:ln w="0"/>
              <a:solidFill>
                <a:schemeClr val="accent5">
                  <a:lumMod val="60000"/>
                  <a:lumOff val="40000"/>
                </a:schemeClr>
              </a:solidFill>
              <a:effectLst/>
            </a:rPr>
            <a:t> of university by year</a:t>
          </a:r>
          <a:endParaRPr lang="en-US" sz="3200" b="0" cap="none" spc="0">
            <a:ln w="0"/>
            <a:solidFill>
              <a:schemeClr val="accent5">
                <a:lumMod val="60000"/>
                <a:lumOff val="40000"/>
              </a:schemeClr>
            </a:solidFill>
            <a:effectLst/>
          </a:endParaRPr>
        </a:p>
      </xdr:txBody>
    </xdr:sp>
    <xdr:clientData/>
  </xdr:oneCellAnchor>
  <xdr:oneCellAnchor>
    <xdr:from>
      <xdr:col>15</xdr:col>
      <xdr:colOff>518160</xdr:colOff>
      <xdr:row>21</xdr:row>
      <xdr:rowOff>15240</xdr:rowOff>
    </xdr:from>
    <xdr:ext cx="3941736" cy="579120"/>
    <xdr:sp macro="" textlink="">
      <xdr:nvSpPr>
        <xdr:cNvPr id="15" name="Rectangle 14">
          <a:extLst>
            <a:ext uri="{FF2B5EF4-FFF2-40B4-BE49-F238E27FC236}">
              <a16:creationId xmlns:a16="http://schemas.microsoft.com/office/drawing/2014/main" id="{E3529963-E0BF-B1AE-75EA-7D829C4E0EF6}"/>
            </a:ext>
          </a:extLst>
        </xdr:cNvPr>
        <xdr:cNvSpPr/>
      </xdr:nvSpPr>
      <xdr:spPr>
        <a:xfrm>
          <a:off x="9662160" y="3855720"/>
          <a:ext cx="3941736" cy="579120"/>
        </a:xfrm>
        <a:prstGeom prst="rect">
          <a:avLst/>
        </a:prstGeom>
        <a:noFill/>
      </xdr:spPr>
      <xdr:txBody>
        <a:bodyPr wrap="none" lIns="91440" tIns="45720" rIns="91440" bIns="45720">
          <a:noAutofit/>
        </a:bodyPr>
        <a:lstStyle/>
        <a:p>
          <a:pPr algn="ctr"/>
          <a:r>
            <a:rPr lang="en-US" sz="3200" b="0" cap="none" spc="0">
              <a:ln w="0"/>
              <a:solidFill>
                <a:schemeClr val="tx1"/>
              </a:solidFill>
              <a:effectLst>
                <a:outerShdw blurRad="38100" dist="19050" dir="2700000" algn="tl" rotWithShape="0">
                  <a:schemeClr val="dk1">
                    <a:alpha val="40000"/>
                  </a:schemeClr>
                </a:outerShdw>
              </a:effectLst>
            </a:rPr>
            <a:t>Numbe</a:t>
          </a:r>
          <a:r>
            <a:rPr lang="en-US" sz="3200" b="0" cap="none" spc="0" baseline="0">
              <a:ln w="0"/>
              <a:solidFill>
                <a:schemeClr val="tx1"/>
              </a:solidFill>
              <a:effectLst>
                <a:outerShdw blurRad="38100" dist="19050" dir="2700000" algn="tl" rotWithShape="0">
                  <a:schemeClr val="dk1">
                    <a:alpha val="40000"/>
                  </a:schemeClr>
                </a:outerShdw>
              </a:effectLst>
            </a:rPr>
            <a:t>r of university by division</a:t>
          </a:r>
          <a:endParaRPr lang="en-US" sz="32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RARAHMED" refreshedDate="45523.729390972221" createdVersion="8" refreshedVersion="8" minRefreshableVersion="3" recordCount="160" xr:uid="{FE51BB8A-7C11-4440-B8B5-CEEF37B709D3}">
  <cacheSource type="worksheet">
    <worksheetSource ref="A1:J161" sheet="university_of_bangladesh"/>
  </cacheSource>
  <cacheFields count="10">
    <cacheField name="University" numFmtId="0">
      <sharedItems/>
    </cacheField>
    <cacheField name="Acronym" numFmtId="0">
      <sharedItems/>
    </cacheField>
    <cacheField name="Established" numFmtId="0">
      <sharedItems containsSemiMixedTypes="0" containsString="0" containsNumber="1" containsInteger="1" minValue="1921" maxValue="2020"/>
    </cacheField>
    <cacheField name="Location" numFmtId="0">
      <sharedItems/>
    </cacheField>
    <cacheField name="Division" numFmtId="0">
      <sharedItems count="22">
        <s v="Dhaka "/>
        <s v="Rajshahi "/>
        <s v="Mymensingh "/>
        <s v="Chittagong "/>
        <s v="Gazipur "/>
        <s v="Khulna "/>
        <s v="Sylhet "/>
        <s v="Rangpur "/>
        <s v="Barisal "/>
        <s v="Faridpur "/>
        <s v="Comilla "/>
        <s v="Gazipur Division" u="1"/>
        <s v="Dhaka Division" u="1"/>
        <s v="Chittagong Division" u="1"/>
        <s v="Sylhet Division" u="1"/>
        <s v="Rajshahi Division" u="1"/>
        <s v="Khulna Division" u="1"/>
        <s v="Mymensingh Division" u="1"/>
        <s v="Barisal Division" u="1"/>
        <s v="Rangpur Division" u="1"/>
        <s v="Comilla Division" u="1"/>
        <s v="Faridpur division" u="1"/>
      </sharedItems>
    </cacheField>
    <cacheField name="Specialization" numFmtId="0">
      <sharedItems count="16">
        <s v="General"/>
        <s v="Agricultural Science "/>
        <s v="Engineering and Technology"/>
        <s v="Science , Technology,Engineering and Mathematics "/>
        <s v="Female students only"/>
        <s v="Medical"/>
        <s v="Creative technology"/>
        <s v="Media studies and journalism"/>
        <s v="Veterinary Science"/>
        <s v="Textile Engineering"/>
        <s v="Health Sciences"/>
        <s v="Maritime transport"/>
        <s v="Islamic"/>
        <s v="Creative"/>
        <s v="ICT in education"/>
        <s v="Aeronautical Science"/>
      </sharedItems>
    </cacheField>
    <cacheField name="Type" numFmtId="0">
      <sharedItems count="3">
        <s v="Public"/>
        <s v="International"/>
        <s v="Private"/>
      </sharedItems>
    </cacheField>
    <cacheField name="Ph.D. granting" numFmtId="0">
      <sharedItems count="2">
        <s v="Yes"/>
        <s v="No"/>
      </sharedItems>
    </cacheField>
    <cacheField name="Universit with acronym" numFmtId="0">
      <sharedItems/>
    </cacheField>
    <cacheField name="Established_Range" numFmtId="0">
      <sharedItems count="8">
        <s v="1920-1930"/>
        <s v="1951-1960"/>
        <s v="1961-1970"/>
        <s v="1971-1980"/>
        <s v="1981-1990"/>
        <s v="1991-2000"/>
        <s v="2001-2010"/>
        <s v="2011-2020"/>
      </sharedItems>
    </cacheField>
  </cacheFields>
  <extLst>
    <ext xmlns:x14="http://schemas.microsoft.com/office/spreadsheetml/2009/9/main" uri="{725AE2AE-9491-48be-B2B4-4EB974FC3084}">
      <x14:pivotCacheDefinition pivotCacheId="440989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s v="University of Dhaka"/>
    <s v="DU"/>
    <n v="1921"/>
    <s v="Dhaka"/>
    <x v="0"/>
    <x v="0"/>
    <x v="0"/>
    <x v="0"/>
    <s v="University of Dhaka (DU)"/>
    <x v="0"/>
  </r>
  <r>
    <s v="University of Rajshahi"/>
    <s v="RU"/>
    <n v="1953"/>
    <s v="Rajshahi"/>
    <x v="1"/>
    <x v="0"/>
    <x v="0"/>
    <x v="0"/>
    <s v="University of Rajshahi (RU)"/>
    <x v="1"/>
  </r>
  <r>
    <s v="Bangladesh Agricultural University"/>
    <s v="BAU"/>
    <n v="1961"/>
    <s v="Mymensingh"/>
    <x v="2"/>
    <x v="1"/>
    <x v="0"/>
    <x v="0"/>
    <s v="Bangladesh Agricultural University (BAU)"/>
    <x v="2"/>
  </r>
  <r>
    <s v="Bangladesh University of Engineering &amp; Technology"/>
    <s v="BUET"/>
    <n v="1962"/>
    <s v="Dhaka"/>
    <x v="0"/>
    <x v="2"/>
    <x v="0"/>
    <x v="0"/>
    <s v="Bangladesh University of Engineering &amp; Technology (BUET)"/>
    <x v="2"/>
  </r>
  <r>
    <s v="University of Chittagong"/>
    <s v="CU"/>
    <n v="1966"/>
    <s v="Chittagong"/>
    <x v="3"/>
    <x v="0"/>
    <x v="0"/>
    <x v="0"/>
    <s v="University of Chittagong (CU)"/>
    <x v="2"/>
  </r>
  <r>
    <s v="Jahangirnagar University"/>
    <s v="JU"/>
    <n v="1970"/>
    <s v="Savar, Dhaka"/>
    <x v="0"/>
    <x v="0"/>
    <x v="0"/>
    <x v="0"/>
    <s v="Jahangirnagar University (JU)"/>
    <x v="2"/>
  </r>
  <r>
    <s v="Islamic University of Technology"/>
    <s v="IUT"/>
    <n v="1978"/>
    <s v="Gazipur"/>
    <x v="4"/>
    <x v="2"/>
    <x v="1"/>
    <x v="0"/>
    <s v="Islamic University of Technology (IUT)"/>
    <x v="3"/>
  </r>
  <r>
    <s v="Islamic University, Bangladesh"/>
    <s v="IU"/>
    <n v="1979"/>
    <s v="Kushtia"/>
    <x v="5"/>
    <x v="0"/>
    <x v="0"/>
    <x v="0"/>
    <s v="Islamic University, Bangladesh (IU)"/>
    <x v="3"/>
  </r>
  <r>
    <s v="Shahjalal University of Science and Technology"/>
    <s v="SUST"/>
    <n v="1986"/>
    <s v="Sylhet"/>
    <x v="6"/>
    <x v="3"/>
    <x v="0"/>
    <x v="0"/>
    <s v="Shahjalal University of Science and Technology (SUST)"/>
    <x v="4"/>
  </r>
  <r>
    <s v="Khulna University"/>
    <s v="KU"/>
    <n v="1991"/>
    <s v="Khulna"/>
    <x v="5"/>
    <x v="0"/>
    <x v="0"/>
    <x v="0"/>
    <s v="Khulna University (KU)"/>
    <x v="5"/>
  </r>
  <r>
    <s v="International University of Business Agriculture and Technology"/>
    <s v="IUBAT"/>
    <n v="1991"/>
    <s v="Dhaka"/>
    <x v="0"/>
    <x v="0"/>
    <x v="2"/>
    <x v="1"/>
    <s v="International University of Business Agriculture and Technology (IUBAT)"/>
    <x v="5"/>
  </r>
  <r>
    <s v="Bangladesh Open University"/>
    <s v="BOU"/>
    <n v="1992"/>
    <s v="Gazipur"/>
    <x v="4"/>
    <x v="0"/>
    <x v="0"/>
    <x v="0"/>
    <s v="Bangladesh Open University (BOU)"/>
    <x v="5"/>
  </r>
  <r>
    <s v="National University Bangladesh"/>
    <s v="NU"/>
    <n v="1992"/>
    <s v="Gazipur"/>
    <x v="4"/>
    <x v="0"/>
    <x v="0"/>
    <x v="0"/>
    <s v="National University Bangladesh (NU)"/>
    <x v="5"/>
  </r>
  <r>
    <s v="North South University"/>
    <s v="NSU"/>
    <n v="1992"/>
    <s v="Dhaka"/>
    <x v="0"/>
    <x v="0"/>
    <x v="2"/>
    <x v="1"/>
    <s v="North South University (NSU)"/>
    <x v="5"/>
  </r>
  <r>
    <s v="University of Science &amp; Technology Chittagong"/>
    <s v="USTC"/>
    <n v="1992"/>
    <s v="Chittagong"/>
    <x v="3"/>
    <x v="3"/>
    <x v="2"/>
    <x v="1"/>
    <s v="University of Science &amp; Technology Chittagong (USTC)"/>
    <x v="5"/>
  </r>
  <r>
    <s v="Independent University, Bangladesh"/>
    <s v="IUB"/>
    <n v="1993"/>
    <s v="Dhaka"/>
    <x v="0"/>
    <x v="0"/>
    <x v="2"/>
    <x v="1"/>
    <s v="Independent University, Bangladesh (IUB)"/>
    <x v="5"/>
  </r>
  <r>
    <s v="Central Women's University"/>
    <s v="CWU"/>
    <n v="1993"/>
    <s v="Dhaka"/>
    <x v="0"/>
    <x v="4"/>
    <x v="2"/>
    <x v="1"/>
    <s v="Central Women's University (CWU)"/>
    <x v="5"/>
  </r>
  <r>
    <s v="American International University-Bangladesh"/>
    <s v="AIUB"/>
    <n v="1994"/>
    <s v="Dhaka"/>
    <x v="0"/>
    <x v="0"/>
    <x v="2"/>
    <x v="1"/>
    <s v="American International University-Bangladesh (AIUB)"/>
    <x v="5"/>
  </r>
  <r>
    <s v="Dhaka International University"/>
    <s v="DIU"/>
    <n v="1995"/>
    <s v="Dhaka"/>
    <x v="0"/>
    <x v="0"/>
    <x v="2"/>
    <x v="1"/>
    <s v="Dhaka International University (DIU)"/>
    <x v="5"/>
  </r>
  <r>
    <s v="International Islamic University, Chittagong"/>
    <s v="IIUC"/>
    <n v="1995"/>
    <s v="Chittagong"/>
    <x v="3"/>
    <x v="0"/>
    <x v="2"/>
    <x v="1"/>
    <s v="International Islamic University, Chittagong (IIUC)"/>
    <x v="5"/>
  </r>
  <r>
    <s v="Ahsanullah University of Science and Technology"/>
    <s v="AUST"/>
    <n v="1995"/>
    <s v="Dhaka"/>
    <x v="0"/>
    <x v="3"/>
    <x v="2"/>
    <x v="1"/>
    <s v="Ahsanullah University of Science and Technology (AUST)"/>
    <x v="5"/>
  </r>
  <r>
    <s v="Asian University for Women"/>
    <s v="AUB"/>
    <n v="1996"/>
    <s v="Dhaka"/>
    <x v="0"/>
    <x v="0"/>
    <x v="1"/>
    <x v="1"/>
    <s v="Asian University for Women (AUB)"/>
    <x v="5"/>
  </r>
  <r>
    <s v="East West University"/>
    <s v="EWU"/>
    <n v="1996"/>
    <s v="Dhaka"/>
    <x v="0"/>
    <x v="0"/>
    <x v="2"/>
    <x v="1"/>
    <s v="East West University (EWU)"/>
    <x v="5"/>
  </r>
  <r>
    <s v="Gono Bishwabidyalay"/>
    <s v="GB"/>
    <n v="1996"/>
    <s v="Dhaka"/>
    <x v="0"/>
    <x v="0"/>
    <x v="2"/>
    <x v="1"/>
    <s v="Gono Bishwabidyalay (GB)"/>
    <x v="5"/>
  </r>
  <r>
    <s v="People's University of Bangladesh"/>
    <s v="PUB"/>
    <n v="1996"/>
    <s v="Dhaka"/>
    <x v="0"/>
    <x v="0"/>
    <x v="2"/>
    <x v="1"/>
    <s v="People's University of Bangladesh (PUB)"/>
    <x v="5"/>
  </r>
  <r>
    <s v="Queens University"/>
    <s v="QU"/>
    <n v="1996"/>
    <s v="Dhaka"/>
    <x v="0"/>
    <x v="0"/>
    <x v="2"/>
    <x v="1"/>
    <s v="Queens University (QU)"/>
    <x v="5"/>
  </r>
  <r>
    <s v="University of Asia Pacific (Bangladesh)"/>
    <s v="UAP"/>
    <n v="1996"/>
    <s v="Dhaka"/>
    <x v="0"/>
    <x v="0"/>
    <x v="2"/>
    <x v="1"/>
    <s v="University of Asia Pacific (Bangladesh) (UAP)"/>
    <x v="5"/>
  </r>
  <r>
    <s v="Bangabandhu Sheikh Mujib Medical University"/>
    <s v="BSMMU"/>
    <n v="1998"/>
    <s v="Dhaka"/>
    <x v="0"/>
    <x v="5"/>
    <x v="0"/>
    <x v="1"/>
    <s v="Bangabandhu Sheikh Mujib Medical University (BSMMU)"/>
    <x v="5"/>
  </r>
  <r>
    <s v="Bangabandhu Sheikh Mujibur Rahman Agricultural University"/>
    <s v="BSMRAU"/>
    <n v="1998"/>
    <s v="Gazipur"/>
    <x v="0"/>
    <x v="1"/>
    <x v="0"/>
    <x v="0"/>
    <s v="Bangabandhu Sheikh Mujibur Rahman Agricultural University (BSMRAU)"/>
    <x v="5"/>
  </r>
  <r>
    <s v="Hajee Mohammad Danesh Science &amp; Technology University"/>
    <s v="HSTU"/>
    <n v="1999"/>
    <s v="Dinajpur"/>
    <x v="7"/>
    <x v="3"/>
    <x v="0"/>
    <x v="0"/>
    <s v="Hajee Mohammad Danesh Science &amp; Technology University (HSTU)"/>
    <x v="5"/>
  </r>
  <r>
    <s v="Mawlana Bhashani Science and Technology University"/>
    <s v="MBSTU"/>
    <n v="1999"/>
    <s v="Tangail"/>
    <x v="0"/>
    <x v="3"/>
    <x v="0"/>
    <x v="0"/>
    <s v="Mawlana Bhashani Science and Technology University (MBSTU)"/>
    <x v="5"/>
  </r>
  <r>
    <s v="Chittagong Independent University (CIU)"/>
    <s v="CIU"/>
    <n v="1999"/>
    <s v="Chittagong"/>
    <x v="3"/>
    <x v="0"/>
    <x v="2"/>
    <x v="1"/>
    <s v="Chittagong Independent University (CIU) (CIU)"/>
    <x v="5"/>
  </r>
  <r>
    <s v="BGMEA University of Fashion &amp; Technology"/>
    <s v="BUFT"/>
    <n v="1999"/>
    <s v="Dhaka"/>
    <x v="0"/>
    <x v="0"/>
    <x v="2"/>
    <x v="1"/>
    <s v="BGMEA University of Fashion &amp; Technology (BUFT)"/>
    <x v="5"/>
  </r>
  <r>
    <s v="Patuakhali Science and Technology University"/>
    <s v="PSTU"/>
    <n v="2000"/>
    <s v="Patuakhali"/>
    <x v="8"/>
    <x v="3"/>
    <x v="0"/>
    <x v="0"/>
    <s v="Patuakhali Science and Technology University (PSTU)"/>
    <x v="5"/>
  </r>
  <r>
    <s v="Sher-E-Bangla Agricultural University"/>
    <s v="SAU"/>
    <n v="2001"/>
    <s v="Dhaka"/>
    <x v="0"/>
    <x v="1"/>
    <x v="0"/>
    <x v="0"/>
    <s v="Sher-E-Bangla Agricultural University (SAU)"/>
    <x v="6"/>
  </r>
  <r>
    <s v="Bangladesh University"/>
    <s v="BU"/>
    <n v="2001"/>
    <s v="Dhaka"/>
    <x v="0"/>
    <x v="0"/>
    <x v="2"/>
    <x v="1"/>
    <s v="Bangladesh University (BU)"/>
    <x v="6"/>
  </r>
  <r>
    <s v="BGC Trust University Bangladesh"/>
    <s v="BGCTUB"/>
    <n v="2001"/>
    <s v="Chittagong"/>
    <x v="3"/>
    <x v="0"/>
    <x v="2"/>
    <x v="1"/>
    <s v="BGC Trust University Bangladesh (BGCTUB)"/>
    <x v="6"/>
  </r>
  <r>
    <s v="BRAC University"/>
    <s v="BRAC"/>
    <n v="2001"/>
    <s v="Dhaka"/>
    <x v="0"/>
    <x v="0"/>
    <x v="2"/>
    <x v="1"/>
    <s v="BRAC University (BRAC)"/>
    <x v="6"/>
  </r>
  <r>
    <s v="Manarat International University"/>
    <s v="MIU"/>
    <n v="2001"/>
    <s v="Dhaka"/>
    <x v="0"/>
    <x v="0"/>
    <x v="2"/>
    <x v="1"/>
    <s v="Manarat International University (MIU)"/>
    <x v="6"/>
  </r>
  <r>
    <s v="Premier University, Chittagong"/>
    <s v="PU"/>
    <n v="2001"/>
    <s v="Chittagong"/>
    <x v="3"/>
    <x v="0"/>
    <x v="2"/>
    <x v="1"/>
    <s v="Premier University, Chittagong (PU)"/>
    <x v="6"/>
  </r>
  <r>
    <s v="Southern University, Bangladesh"/>
    <s v="SUB"/>
    <n v="2001"/>
    <s v="Chittagong"/>
    <x v="3"/>
    <x v="0"/>
    <x v="2"/>
    <x v="1"/>
    <s v="Southern University, Bangladesh (SUB)"/>
    <x v="6"/>
  </r>
  <r>
    <s v="Sylhet International University"/>
    <s v="SIU"/>
    <n v="2001"/>
    <s v="Sylhet"/>
    <x v="6"/>
    <x v="0"/>
    <x v="2"/>
    <x v="1"/>
    <s v="Sylhet International University (SIU)"/>
    <x v="6"/>
  </r>
  <r>
    <s v="Pundra University of Science and Technology"/>
    <s v="PUST"/>
    <n v="2001"/>
    <s v="Bogra"/>
    <x v="1"/>
    <x v="3"/>
    <x v="2"/>
    <x v="1"/>
    <s v="Pundra University of Science and Technology (PUST)"/>
    <x v="6"/>
  </r>
  <r>
    <s v="University of Development Alternative"/>
    <s v="UODA"/>
    <n v="2002"/>
    <s v="Dhaka"/>
    <x v="0"/>
    <x v="0"/>
    <x v="2"/>
    <x v="1"/>
    <s v="University of Development Alternative (UODA)"/>
    <x v="6"/>
  </r>
  <r>
    <s v="City University, Bangladesh"/>
    <s v="CUB"/>
    <n v="2002"/>
    <s v="Dhaka"/>
    <x v="0"/>
    <x v="0"/>
    <x v="2"/>
    <x v="1"/>
    <s v="City University, Bangladesh (CUB)"/>
    <x v="6"/>
  </r>
  <r>
    <s v="Daffodil International University"/>
    <s v="DIU"/>
    <n v="2002"/>
    <s v="Dhaka"/>
    <x v="0"/>
    <x v="0"/>
    <x v="2"/>
    <x v="1"/>
    <s v="Daffodil International University (DIU)"/>
    <x v="6"/>
  </r>
  <r>
    <s v="Green University of Bangladesh"/>
    <s v="GUB"/>
    <n v="2002"/>
    <s v="Dhaka"/>
    <x v="0"/>
    <x v="0"/>
    <x v="2"/>
    <x v="1"/>
    <s v="Green University of Bangladesh (GUB)"/>
    <x v="6"/>
  </r>
  <r>
    <s v="IBAIS University"/>
    <s v="IU"/>
    <n v="2002"/>
    <s v="Dhaka"/>
    <x v="0"/>
    <x v="0"/>
    <x v="2"/>
    <x v="1"/>
    <s v="IBAIS University (IU)"/>
    <x v="6"/>
  </r>
  <r>
    <s v="Leading University"/>
    <s v="LU"/>
    <n v="2002"/>
    <s v="Sylhet"/>
    <x v="6"/>
    <x v="0"/>
    <x v="2"/>
    <x v="1"/>
    <s v="Leading University (LU)"/>
    <x v="6"/>
  </r>
  <r>
    <s v="Northern University of Bangladesh"/>
    <s v="NUB"/>
    <n v="2002"/>
    <s v="Dhaka"/>
    <x v="0"/>
    <x v="0"/>
    <x v="2"/>
    <x v="1"/>
    <s v="Northern University of Bangladesh (NUB)"/>
    <x v="6"/>
  </r>
  <r>
    <s v="Prime University"/>
    <s v="PU"/>
    <n v="2002"/>
    <s v="Dhaka"/>
    <x v="0"/>
    <x v="0"/>
    <x v="2"/>
    <x v="1"/>
    <s v="Prime University (PU)"/>
    <x v="6"/>
  </r>
  <r>
    <s v="Southeast University"/>
    <s v="SEU"/>
    <n v="2002"/>
    <s v="Dhaka"/>
    <x v="0"/>
    <x v="0"/>
    <x v="2"/>
    <x v="1"/>
    <s v="Southeast University (SEU)"/>
    <x v="6"/>
  </r>
  <r>
    <s v="Stamford University Bangladesh"/>
    <s v="SU"/>
    <n v="2002"/>
    <s v="Dhaka"/>
    <x v="0"/>
    <x v="0"/>
    <x v="2"/>
    <x v="1"/>
    <s v="Stamford University Bangladesh (SU)"/>
    <x v="6"/>
  </r>
  <r>
    <s v="State University of Bangladesh"/>
    <s v="SUB"/>
    <n v="2002"/>
    <s v="Dhaka"/>
    <x v="0"/>
    <x v="0"/>
    <x v="2"/>
    <x v="1"/>
    <s v="State University of Bangladesh (SUB)"/>
    <x v="6"/>
  </r>
  <r>
    <s v="Khulna University of Engineering &amp; Technology"/>
    <s v="KUET"/>
    <n v="2003"/>
    <s v="Khulna"/>
    <x v="5"/>
    <x v="2"/>
    <x v="0"/>
    <x v="0"/>
    <s v="Khulna University of Engineering &amp; Technology (KUET)"/>
    <x v="6"/>
  </r>
  <r>
    <s v="Chittagong University of Engineering &amp; Technology"/>
    <s v="CUET"/>
    <n v="2003"/>
    <s v="Chittagong"/>
    <x v="3"/>
    <x v="2"/>
    <x v="0"/>
    <x v="0"/>
    <s v="Chittagong University of Engineering &amp; Technology (CUET)"/>
    <x v="6"/>
  </r>
  <r>
    <s v="Rajshahi University of Engineering &amp; Technology"/>
    <s v="RUET"/>
    <n v="2003"/>
    <s v="Rajshahi"/>
    <x v="1"/>
    <x v="2"/>
    <x v="0"/>
    <x v="0"/>
    <s v="Rajshahi University of Engineering &amp; Technology (RUET)"/>
    <x v="6"/>
  </r>
  <r>
    <s v="Dhaka University of Engineering &amp; Technology"/>
    <s v="DUET"/>
    <n v="2003"/>
    <s v="Gazipur"/>
    <x v="0"/>
    <x v="2"/>
    <x v="0"/>
    <x v="0"/>
    <s v="Dhaka University of Engineering &amp; Technology (DUET)"/>
    <x v="6"/>
  </r>
  <r>
    <s v="Eastern University, Bangladesh"/>
    <s v="EU"/>
    <n v="2003"/>
    <s v="Dhaka"/>
    <x v="0"/>
    <x v="0"/>
    <x v="2"/>
    <x v="1"/>
    <s v="Eastern University, Bangladesh (EU)"/>
    <x v="6"/>
  </r>
  <r>
    <s v="Metropolitan University"/>
    <s v="MU"/>
    <n v="2003"/>
    <s v="Sylhet"/>
    <x v="6"/>
    <x v="0"/>
    <x v="2"/>
    <x v="1"/>
    <s v="Metropolitan University (MU)"/>
    <x v="6"/>
  </r>
  <r>
    <s v="Millennium University"/>
    <s v="MU"/>
    <n v="2003"/>
    <s v="Dhaka"/>
    <x v="0"/>
    <x v="0"/>
    <x v="2"/>
    <x v="1"/>
    <s v="Millennium University (MU)"/>
    <x v="6"/>
  </r>
  <r>
    <s v="Primeasia University"/>
    <s v="PAU"/>
    <n v="2003"/>
    <s v="Dhaka"/>
    <x v="0"/>
    <x v="0"/>
    <x v="2"/>
    <x v="1"/>
    <s v="Primeasia University (PAU)"/>
    <x v="6"/>
  </r>
  <r>
    <s v="Royal University of Dhaka"/>
    <s v="RUD"/>
    <n v="2003"/>
    <s v="Dhaka"/>
    <x v="0"/>
    <x v="0"/>
    <x v="2"/>
    <x v="1"/>
    <s v="Royal University of Dhaka (RUD)"/>
    <x v="6"/>
  </r>
  <r>
    <s v="United International University"/>
    <s v="UIU"/>
    <n v="2003"/>
    <s v="Dhaka"/>
    <x v="0"/>
    <x v="0"/>
    <x v="2"/>
    <x v="1"/>
    <s v="United International University (UIU)"/>
    <x v="6"/>
  </r>
  <r>
    <s v="University of Information Technology and Sciences"/>
    <s v="UITS"/>
    <n v="2003"/>
    <s v="Dhaka"/>
    <x v="0"/>
    <x v="0"/>
    <x v="2"/>
    <x v="1"/>
    <s v="University of Information Technology and Sciences (UITS)"/>
    <x v="6"/>
  </r>
  <r>
    <s v="University of South Asia, Bangladesh"/>
    <s v="USAB"/>
    <n v="2003"/>
    <s v="Dhaka"/>
    <x v="0"/>
    <x v="0"/>
    <x v="2"/>
    <x v="1"/>
    <s v="University of South Asia, Bangladesh (USAB)"/>
    <x v="6"/>
  </r>
  <r>
    <s v="Uttara University"/>
    <s v="UU"/>
    <n v="2003"/>
    <s v="Dhaka"/>
    <x v="0"/>
    <x v="0"/>
    <x v="2"/>
    <x v="1"/>
    <s v="Uttara University (UU)"/>
    <x v="6"/>
  </r>
  <r>
    <s v="Victoria University of Bangladesh"/>
    <s v="VUB"/>
    <n v="2003"/>
    <s v="Dhaka"/>
    <x v="0"/>
    <x v="0"/>
    <x v="2"/>
    <x v="1"/>
    <s v="Victoria University of Bangladesh (VUB)"/>
    <x v="6"/>
  </r>
  <r>
    <s v="World University of Bangladesh"/>
    <s v="WUB"/>
    <n v="2003"/>
    <s v="Dhaka"/>
    <x v="0"/>
    <x v="0"/>
    <x v="2"/>
    <x v="1"/>
    <s v="World University of Bangladesh (WUB)"/>
    <x v="6"/>
  </r>
  <r>
    <s v="Bangladesh University of Business and Technology"/>
    <s v="BUBT"/>
    <n v="2003"/>
    <s v="Dhaka"/>
    <x v="0"/>
    <x v="3"/>
    <x v="2"/>
    <x v="1"/>
    <s v="Bangladesh University of Business and Technology (BUBT)"/>
    <x v="6"/>
  </r>
  <r>
    <s v="Presidency University"/>
    <s v="PU"/>
    <n v="2003"/>
    <s v="Dhaka"/>
    <x v="0"/>
    <x v="3"/>
    <x v="2"/>
    <x v="1"/>
    <s v="Presidency University (PU)"/>
    <x v="6"/>
  </r>
  <r>
    <s v="Shanto-Mariam University of Creative Technology"/>
    <s v="SMUCT"/>
    <n v="2003"/>
    <s v="Dhaka"/>
    <x v="0"/>
    <x v="6"/>
    <x v="2"/>
    <x v="1"/>
    <s v="Shanto-Mariam University of Creative Technology (SMUCT)"/>
    <x v="6"/>
  </r>
  <r>
    <s v="Atish Dipankar University of Science and Technology"/>
    <s v="ADUST"/>
    <n v="2004"/>
    <s v="Dhaka"/>
    <x v="0"/>
    <x v="3"/>
    <x v="2"/>
    <x v="1"/>
    <s v="Atish Dipankar University of Science and Technology (ADUST)"/>
    <x v="6"/>
  </r>
  <r>
    <s v="University of Liberal Arts Bangladesh"/>
    <s v="ULAB"/>
    <n v="2004"/>
    <s v="Dhaka"/>
    <x v="0"/>
    <x v="7"/>
    <x v="2"/>
    <x v="1"/>
    <s v="University of Liberal Arts Bangladesh (ULAB)"/>
    <x v="6"/>
  </r>
  <r>
    <s v="Jagannath University"/>
    <s v="JnU"/>
    <n v="2005"/>
    <s v="Dhaka"/>
    <x v="0"/>
    <x v="0"/>
    <x v="0"/>
    <x v="0"/>
    <s v="Jagannath University (JnU)"/>
    <x v="6"/>
  </r>
  <r>
    <s v="Jatiya Kabi Kazi Nazrul Islam University"/>
    <s v="JKKNIU"/>
    <n v="2006"/>
    <s v="Mymensingh"/>
    <x v="2"/>
    <x v="0"/>
    <x v="0"/>
    <x v="0"/>
    <s v="Jatiya Kabi Kazi Nazrul Islam University (JKKNIU)"/>
    <x v="6"/>
  </r>
  <r>
    <s v="Comilla University"/>
    <s v="CoU"/>
    <n v="2006"/>
    <s v="Comilla"/>
    <x v="3"/>
    <x v="0"/>
    <x v="0"/>
    <x v="0"/>
    <s v="Comilla University (CoU)"/>
    <x v="6"/>
  </r>
  <r>
    <s v="Noakhali Science and Technology University"/>
    <s v="NSTU"/>
    <n v="2006"/>
    <s v="Noakhali"/>
    <x v="3"/>
    <x v="3"/>
    <x v="0"/>
    <x v="0"/>
    <s v="Noakhali Science and Technology University (NSTU)"/>
    <x v="6"/>
  </r>
  <r>
    <s v="Sylhet Agricultural University"/>
    <s v="SylAU"/>
    <n v="2006"/>
    <s v="Sylhet"/>
    <x v="6"/>
    <x v="1"/>
    <x v="0"/>
    <x v="0"/>
    <s v="Sylhet Agricultural University (SylAU)"/>
    <x v="6"/>
  </r>
  <r>
    <s v="Chittagong Veterinary and Animal Sciences University"/>
    <s v="CVASU"/>
    <n v="2006"/>
    <s v="Chittagong"/>
    <x v="3"/>
    <x v="8"/>
    <x v="0"/>
    <x v="0"/>
    <s v="Chittagong Veterinary and Animal Sciences University (CVASU)"/>
    <x v="6"/>
  </r>
  <r>
    <s v="Asa University Bangladesh"/>
    <s v="ASAUB"/>
    <n v="2006"/>
    <s v="Dhaka"/>
    <x v="0"/>
    <x v="0"/>
    <x v="2"/>
    <x v="1"/>
    <s v="Asa University Bangladesh (ASAUB)"/>
    <x v="6"/>
  </r>
  <r>
    <s v="Bangladesh Islami University"/>
    <s v="BIU"/>
    <n v="2006"/>
    <s v="Dhaka"/>
    <x v="0"/>
    <x v="0"/>
    <x v="2"/>
    <x v="1"/>
    <s v="Bangladesh Islami University (BIU)"/>
    <x v="6"/>
  </r>
  <r>
    <s v="East Delta University"/>
    <s v="EDU"/>
    <n v="2006"/>
    <s v="Chittagong"/>
    <x v="3"/>
    <x v="0"/>
    <x v="2"/>
    <x v="1"/>
    <s v="East Delta University (EDU)"/>
    <x v="6"/>
  </r>
  <r>
    <s v="Jashore University of Science and Technology"/>
    <s v="JUST"/>
    <n v="2007"/>
    <s v="Jessore"/>
    <x v="5"/>
    <x v="3"/>
    <x v="0"/>
    <x v="0"/>
    <s v="Jashore University of Science and Technology (JUST)"/>
    <x v="6"/>
  </r>
  <r>
    <s v="Begum Rokeya University"/>
    <s v="BRU"/>
    <n v="2008"/>
    <s v="Rangpur"/>
    <x v="7"/>
    <x v="0"/>
    <x v="0"/>
    <x v="0"/>
    <s v="Begum Rokeya University (BRU)"/>
    <x v="6"/>
  </r>
  <r>
    <s v="Bangladesh University of Professionals"/>
    <s v="BUP"/>
    <n v="2008"/>
    <s v="Dhaka"/>
    <x v="0"/>
    <x v="0"/>
    <x v="0"/>
    <x v="0"/>
    <s v="Bangladesh University of Professionals (BUP)"/>
    <x v="6"/>
  </r>
  <r>
    <s v="Pabna University of Science and Technology"/>
    <s v="PUST"/>
    <n v="2008"/>
    <s v="Pabna"/>
    <x v="1"/>
    <x v="3"/>
    <x v="0"/>
    <x v="0"/>
    <s v="Pabna University of Science and Technology (PUST)"/>
    <x v="6"/>
  </r>
  <r>
    <s v="Sylhet Engineering College."/>
    <s v="SEC"/>
    <n v="2008"/>
    <s v="Sylhet"/>
    <x v="6"/>
    <x v="2"/>
    <x v="0"/>
    <x v="1"/>
    <s v="Sylhet Engineering College. (SEC)"/>
    <x v="6"/>
  </r>
  <r>
    <s v="Asian University for Women"/>
    <s v="AUW"/>
    <n v="2008"/>
    <s v="Chittagong"/>
    <x v="3"/>
    <x v="4"/>
    <x v="2"/>
    <x v="1"/>
    <s v="Asian University for Women (AUW)"/>
    <x v="6"/>
  </r>
  <r>
    <s v="Mymensingh Engineering College."/>
    <s v="MEC"/>
    <n v="2009"/>
    <s v="Mymensingh"/>
    <x v="2"/>
    <x v="2"/>
    <x v="0"/>
    <x v="1"/>
    <s v="Mymensingh Engineering College. (MEC)"/>
    <x v="6"/>
  </r>
  <r>
    <s v="Bangladesh University of Textiles"/>
    <s v="BUTEX"/>
    <n v="2010"/>
    <s v="Dhaka"/>
    <x v="0"/>
    <x v="9"/>
    <x v="0"/>
    <x v="0"/>
    <s v="Bangladesh University of Textiles (BUTEX)"/>
    <x v="6"/>
  </r>
  <r>
    <s v="Northern University of Business and Technology Khulna"/>
    <s v="NUB"/>
    <n v="2010"/>
    <s v="Khulna"/>
    <x v="5"/>
    <x v="0"/>
    <x v="2"/>
    <x v="1"/>
    <s v="Northern University of Business and Technology Khulna (NUB)"/>
    <x v="6"/>
  </r>
  <r>
    <s v="Britannia University"/>
    <s v="BU"/>
    <n v="2010"/>
    <s v="Comilla"/>
    <x v="3"/>
    <x v="0"/>
    <x v="2"/>
    <x v="1"/>
    <s v="Britannia University (BU)"/>
    <x v="6"/>
  </r>
  <r>
    <s v="Feni University"/>
    <s v="FU"/>
    <n v="2010"/>
    <s v="Feni"/>
    <x v="3"/>
    <x v="0"/>
    <x v="2"/>
    <x v="1"/>
    <s v="Feni University (FU)"/>
    <x v="6"/>
  </r>
  <r>
    <s v="Khwaja Yunus Ali University"/>
    <s v="KYAU"/>
    <n v="2010"/>
    <s v="Sirajgonj"/>
    <x v="1"/>
    <x v="0"/>
    <x v="2"/>
    <x v="1"/>
    <s v="Khwaja Yunus Ali University (KYAU)"/>
    <x v="6"/>
  </r>
  <r>
    <s v="University of Barisal"/>
    <s v="BU"/>
    <n v="2011"/>
    <s v="Barisal"/>
    <x v="8"/>
    <x v="0"/>
    <x v="0"/>
    <x v="0"/>
    <s v="University of Barisal (BU)"/>
    <x v="7"/>
  </r>
  <r>
    <s v="Bangabandhu Sheikh Mujibur Rahman Science and Technology University"/>
    <s v="BSMRSTU"/>
    <n v="2011"/>
    <s v="Gopalganj"/>
    <x v="0"/>
    <x v="3"/>
    <x v="0"/>
    <x v="0"/>
    <s v="Bangabandhu Sheikh Mujibur Rahman Science and Technology University (BSMRSTU)"/>
    <x v="7"/>
  </r>
  <r>
    <s v="European University of Bangladesh"/>
    <s v="EUB"/>
    <n v="2012"/>
    <s v="Dhaka"/>
    <x v="0"/>
    <x v="0"/>
    <x v="2"/>
    <x v="1"/>
    <s v="European University of Bangladesh (EUB)"/>
    <x v="7"/>
  </r>
  <r>
    <s v="First Capital University Of Bangladesh"/>
    <s v="FCUB"/>
    <n v="2012"/>
    <s v="Chuadanga"/>
    <x v="5"/>
    <x v="0"/>
    <x v="2"/>
    <x v="1"/>
    <s v="First Capital University Of Bangladesh (FCUB)"/>
    <x v="7"/>
  </r>
  <r>
    <s v="Hamdard University Bangladesh"/>
    <s v="HUB"/>
    <n v="2012"/>
    <s v="Dhaka"/>
    <x v="0"/>
    <x v="0"/>
    <x v="2"/>
    <x v="1"/>
    <s v="Hamdard University Bangladesh (HUB)"/>
    <x v="7"/>
  </r>
  <r>
    <s v="Ishakha International University"/>
    <s v="IIUB"/>
    <n v="2012"/>
    <s v="Kishoreganj"/>
    <x v="0"/>
    <x v="0"/>
    <x v="2"/>
    <x v="1"/>
    <s v="Ishakha International University (IIUB)"/>
    <x v="7"/>
  </r>
  <r>
    <s v="North East University Bangladesh"/>
    <s v="NEUB"/>
    <n v="2012"/>
    <s v="Sylhet"/>
    <x v="6"/>
    <x v="0"/>
    <x v="2"/>
    <x v="1"/>
    <s v="North East University Bangladesh (NEUB)"/>
    <x v="7"/>
  </r>
  <r>
    <s v="North Western University, Bangladesh"/>
    <s v="NWU"/>
    <n v="2012"/>
    <s v="Khulna"/>
    <x v="5"/>
    <x v="0"/>
    <x v="2"/>
    <x v="1"/>
    <s v="North Western University, Bangladesh (NWU)"/>
    <x v="7"/>
  </r>
  <r>
    <s v="Port City International University"/>
    <s v="PCIU"/>
    <n v="2012"/>
    <s v="Chittagong"/>
    <x v="3"/>
    <x v="0"/>
    <x v="2"/>
    <x v="1"/>
    <s v="Port City International University (PCIU)"/>
    <x v="7"/>
  </r>
  <r>
    <s v="Varendra University"/>
    <s v="VU"/>
    <n v="2012"/>
    <s v="Rajshahi"/>
    <x v="1"/>
    <x v="0"/>
    <x v="2"/>
    <x v="1"/>
    <s v="Varendra University (VU)"/>
    <x v="7"/>
  </r>
  <r>
    <s v="Sonargaon University"/>
    <s v="SU"/>
    <n v="2012"/>
    <s v="Dhaka"/>
    <x v="0"/>
    <x v="0"/>
    <x v="2"/>
    <x v="1"/>
    <s v="Sonargaon University (SU)"/>
    <x v="7"/>
  </r>
  <r>
    <s v="ZH Sikder University of Science &amp; Technology"/>
    <s v="ZHSUST"/>
    <n v="2012"/>
    <s v="Shariatpur"/>
    <x v="0"/>
    <x v="3"/>
    <x v="2"/>
    <x v="1"/>
    <s v="ZH Sikder University of Science &amp; Technology (ZHSUST)"/>
    <x v="7"/>
  </r>
  <r>
    <s v="Bangladesh University of Health Sciences"/>
    <s v="BUHS"/>
    <n v="2012"/>
    <s v="Dhaka"/>
    <x v="0"/>
    <x v="10"/>
    <x v="2"/>
    <x v="1"/>
    <s v="Bangladesh University of Health Sciences (BUHS)"/>
    <x v="7"/>
  </r>
  <r>
    <s v="Bangabandhu Sheikh Mujibur Rahman Maritime University"/>
    <s v="BSMRMU"/>
    <n v="2013"/>
    <s v="Chittagong"/>
    <x v="3"/>
    <x v="11"/>
    <x v="0"/>
    <x v="0"/>
    <s v="Bangabandhu Sheikh Mujibur Rahman Maritime University (BSMRMU)"/>
    <x v="7"/>
  </r>
  <r>
    <s v="Islamic Arabic University"/>
    <s v="IAU"/>
    <n v="2013"/>
    <s v="Dhaka"/>
    <x v="0"/>
    <x v="12"/>
    <x v="2"/>
    <x v="1"/>
    <s v="Islamic Arabic University (IAU)"/>
    <x v="7"/>
  </r>
  <r>
    <s v="Cox's Bazar International University"/>
    <s v="CBIU"/>
    <n v="2013"/>
    <s v="Cox's Bazar"/>
    <x v="3"/>
    <x v="0"/>
    <x v="2"/>
    <x v="1"/>
    <s v="Cox's Bazar International University (CBIU)"/>
    <x v="7"/>
  </r>
  <r>
    <s v="Fareast International University"/>
    <s v="FIU"/>
    <n v="2013"/>
    <s v="Dhaka"/>
    <x v="0"/>
    <x v="0"/>
    <x v="2"/>
    <x v="1"/>
    <s v="Fareast International University (FIU)"/>
    <x v="7"/>
  </r>
  <r>
    <s v="German University Bangladesh"/>
    <s v="GUB"/>
    <n v="2013"/>
    <s v="Gazipur"/>
    <x v="0"/>
    <x v="0"/>
    <x v="2"/>
    <x v="1"/>
    <s v="German University Bangladesh (GUB)"/>
    <x v="7"/>
  </r>
  <r>
    <s v="North Bengal International University"/>
    <s v="NBIU"/>
    <n v="2013"/>
    <s v="Rajshahi"/>
    <x v="1"/>
    <x v="0"/>
    <x v="2"/>
    <x v="1"/>
    <s v="North Bengal International University (NBIU)"/>
    <x v="7"/>
  </r>
  <r>
    <s v="Notre Dame University Bangladesh"/>
    <s v="NDUB"/>
    <n v="2013"/>
    <s v="Dhaka"/>
    <x v="0"/>
    <x v="0"/>
    <x v="2"/>
    <x v="1"/>
    <s v="Notre Dame University Bangladesh (NDUB)"/>
    <x v="7"/>
  </r>
  <r>
    <s v="Ranada Prasad Shaha University"/>
    <s v="RPSU"/>
    <n v="2013"/>
    <s v="Narayanganj"/>
    <x v="0"/>
    <x v="0"/>
    <x v="2"/>
    <x v="1"/>
    <s v="Ranada Prasad Shaha University (RPSU)"/>
    <x v="7"/>
  </r>
  <r>
    <s v="Sheikh Fazilatunnesa Mujib University"/>
    <s v="SFMMU"/>
    <n v="2013"/>
    <s v="Jamalpur"/>
    <x v="2"/>
    <x v="0"/>
    <x v="2"/>
    <x v="1"/>
    <s v="Sheikh Fazilatunnesa Mujib University (SFMMU)"/>
    <x v="7"/>
  </r>
  <r>
    <s v="Times University Bangladesh"/>
    <s v="TMUB"/>
    <n v="2013"/>
    <s v="Faridpur"/>
    <x v="0"/>
    <x v="0"/>
    <x v="2"/>
    <x v="1"/>
    <s v="Times University Bangladesh (TMUB)"/>
    <x v="7"/>
  </r>
  <r>
    <s v="Rajshahi Science &amp; Technology University"/>
    <s v="RSTU"/>
    <n v="2013"/>
    <s v="Natore"/>
    <x v="1"/>
    <x v="3"/>
    <x v="2"/>
    <x v="1"/>
    <s v="Rajshahi Science &amp; Technology University (RSTU)"/>
    <x v="7"/>
  </r>
  <r>
    <s v="Exim Bank Agricultural University Bangladesh"/>
    <s v="EBAUB"/>
    <n v="2013"/>
    <s v="Chapainawabganj"/>
    <x v="1"/>
    <x v="1"/>
    <x v="2"/>
    <x v="1"/>
    <s v="Exim Bank Agricultural University Bangladesh (EBAUB)"/>
    <x v="7"/>
  </r>
  <r>
    <s v="Rangamati Science and Technology University"/>
    <s v="RMSTU"/>
    <n v="2014"/>
    <s v="Rangamati"/>
    <x v="3"/>
    <x v="3"/>
    <x v="0"/>
    <x v="0"/>
    <s v="Rangamati Science and Technology University (RMSTU)"/>
    <x v="7"/>
  </r>
  <r>
    <s v="Faridpur Engineering College"/>
    <s v="FEC"/>
    <n v="2014"/>
    <s v="Faridpur"/>
    <x v="9"/>
    <x v="2"/>
    <x v="0"/>
    <x v="1"/>
    <s v="Faridpur Engineering College (FEC)"/>
    <x v="7"/>
  </r>
  <r>
    <s v="Canadian University of Bangladesh"/>
    <s v="CUST"/>
    <n v="2015"/>
    <s v="Dhaka"/>
    <x v="0"/>
    <x v="0"/>
    <x v="2"/>
    <x v="1"/>
    <s v="Canadian University of Bangladesh (CUST)"/>
    <x v="7"/>
  </r>
  <r>
    <s v="Global University Bangladesh"/>
    <s v="GUB"/>
    <n v="2015"/>
    <s v="Barisal"/>
    <x v="8"/>
    <x v="0"/>
    <x v="2"/>
    <x v="1"/>
    <s v="Global University Bangladesh (GUB)"/>
    <x v="7"/>
  </r>
  <r>
    <s v="NPI University of Bangladesh"/>
    <s v="NPIUB"/>
    <n v="2015"/>
    <s v="Manikganj"/>
    <x v="0"/>
    <x v="0"/>
    <x v="2"/>
    <x v="1"/>
    <s v="NPI University of Bangladesh (NPIUB)"/>
    <x v="7"/>
  </r>
  <r>
    <s v="Rabindra Maitree University"/>
    <s v="RMU"/>
    <n v="2015"/>
    <s v="Kushtia"/>
    <x v="5"/>
    <x v="0"/>
    <x v="2"/>
    <x v="1"/>
    <s v="Rabindra Maitree University (RMU)"/>
    <x v="7"/>
  </r>
  <r>
    <s v="The International University of Scholars"/>
    <s v="IUS"/>
    <n v="2015"/>
    <s v="Dhaka"/>
    <x v="0"/>
    <x v="0"/>
    <x v="2"/>
    <x v="1"/>
    <s v="The International University of Scholars (IUS)"/>
    <x v="7"/>
  </r>
  <r>
    <s v="University of Creative Technology Chittagong"/>
    <s v="UCTC"/>
    <n v="2015"/>
    <s v="Chittagong"/>
    <x v="3"/>
    <x v="0"/>
    <x v="2"/>
    <x v="1"/>
    <s v="University of Creative Technology Chittagong (UCTC)"/>
    <x v="7"/>
  </r>
  <r>
    <s v="Bangladesh Army International University of Science &amp; Technology"/>
    <s v="BAIUST"/>
    <n v="2015"/>
    <s v="Comilla"/>
    <x v="3"/>
    <x v="3"/>
    <x v="2"/>
    <x v="1"/>
    <s v="Bangladesh Army International University of Science &amp; Technology (BAIUST)"/>
    <x v="7"/>
  </r>
  <r>
    <s v="Bangladesh Army University of Science and Technology"/>
    <s v="BAUST"/>
    <n v="2015"/>
    <s v="Saidpur"/>
    <x v="7"/>
    <x v="3"/>
    <x v="2"/>
    <x v="1"/>
    <s v="Bangladesh Army University of Science and Technology (BAUST)"/>
    <x v="7"/>
  </r>
  <r>
    <s v="CCN University of Science &amp; Technology"/>
    <s v="CCNUST"/>
    <n v="2015"/>
    <s v="Comilla"/>
    <x v="3"/>
    <x v="3"/>
    <x v="2"/>
    <x v="1"/>
    <s v="CCN University of Science &amp; Technology (CCNUST)"/>
    <x v="7"/>
  </r>
  <r>
    <s v="Bangladesh Army University of Engineering &amp; Technology"/>
    <s v="BAUET"/>
    <n v="2015"/>
    <s v="Natore"/>
    <x v="1"/>
    <x v="2"/>
    <x v="2"/>
    <x v="1"/>
    <s v="Bangladesh Army University of Engineering &amp; Technology (BAUET)"/>
    <x v="7"/>
  </r>
  <r>
    <s v="Anwer Khan Modern University"/>
    <s v="AKMU"/>
    <n v="2016"/>
    <s v="Dhaka"/>
    <x v="0"/>
    <x v="0"/>
    <x v="2"/>
    <x v="1"/>
    <s v="Anwer Khan Modern University (AKMU)"/>
    <x v="7"/>
  </r>
  <r>
    <s v="University of Global Village"/>
    <s v="UIGV"/>
    <n v="2016"/>
    <s v="Barisal"/>
    <x v="8"/>
    <x v="0"/>
    <x v="2"/>
    <x v="1"/>
    <s v="University of Global Village (UIGV)"/>
    <x v="7"/>
  </r>
  <r>
    <s v="Central University of Science and Technology"/>
    <s v="CUST"/>
    <n v="2016"/>
    <s v="Dhaka"/>
    <x v="0"/>
    <x v="3"/>
    <x v="2"/>
    <x v="1"/>
    <s v="Central University of Science and Technology (CUST)"/>
    <x v="7"/>
  </r>
  <r>
    <s v="Tagore University of Creative Arts"/>
    <s v="TUCA"/>
    <n v="2016"/>
    <s v="Dhaka"/>
    <x v="0"/>
    <x v="13"/>
    <x v="2"/>
    <x v="1"/>
    <s v="Tagore University of Creative Arts (TUCA)"/>
    <x v="7"/>
  </r>
  <r>
    <s v="Rabindra University, Bangladesh"/>
    <s v="RUB"/>
    <n v="2017"/>
    <s v="Sirajganj"/>
    <x v="1"/>
    <x v="0"/>
    <x v="0"/>
    <x v="0"/>
    <s v="Rabindra University, Bangladesh (RUB)"/>
    <x v="7"/>
  </r>
  <r>
    <s v="Chittagong Medical University"/>
    <s v="CMU"/>
    <n v="2017"/>
    <s v="Chittagong"/>
    <x v="3"/>
    <x v="5"/>
    <x v="0"/>
    <x v="1"/>
    <s v="Chittagong Medical University (CMU)"/>
    <x v="7"/>
  </r>
  <r>
    <s v="Rajshahi Medical University"/>
    <s v="RMU"/>
    <n v="2017"/>
    <s v="Rajshahi"/>
    <x v="1"/>
    <x v="5"/>
    <x v="0"/>
    <x v="1"/>
    <s v="Rajshahi Medical University (RMU)"/>
    <x v="7"/>
  </r>
  <r>
    <s v="Bangamata Sheikh Fojilatunnesa Mujib Science &amp; Technology University"/>
    <s v="BSFMSTU"/>
    <n v="2017"/>
    <s v="Jamalpur"/>
    <x v="2"/>
    <x v="3"/>
    <x v="0"/>
    <x v="0"/>
    <s v="Bangamata Sheikh Fojilatunnesa Mujib Science &amp; Technology University (BSFMSTU)"/>
    <x v="7"/>
  </r>
  <r>
    <s v="Sheikh Hasina University"/>
    <s v="SHU"/>
    <n v="2018"/>
    <s v="Netrokona"/>
    <x v="2"/>
    <x v="0"/>
    <x v="0"/>
    <x v="0"/>
    <s v="Sheikh Hasina University (SHU)"/>
    <x v="7"/>
  </r>
  <r>
    <s v="Sylhet Medical University"/>
    <s v="SMU"/>
    <n v="2018"/>
    <s v="Sylhet"/>
    <x v="6"/>
    <x v="5"/>
    <x v="0"/>
    <x v="1"/>
    <s v="Sylhet Medical University (SMU)"/>
    <x v="7"/>
  </r>
  <r>
    <s v="Barisal Engineering College."/>
    <s v="BEC"/>
    <n v="2018"/>
    <s v="Barisal"/>
    <x v="8"/>
    <x v="2"/>
    <x v="0"/>
    <x v="1"/>
    <s v="Barisal Engineering College. (BEC)"/>
    <x v="7"/>
  </r>
  <r>
    <s v="Bangabandhu Sheikh Mujibur Rahman Digital University"/>
    <s v="BDU"/>
    <n v="2018"/>
    <s v="Kaliakoir"/>
    <x v="0"/>
    <x v="14"/>
    <x v="0"/>
    <x v="1"/>
    <s v="Bangabandhu Sheikh Mujibur Rahman Digital University (BDU)"/>
    <x v="7"/>
  </r>
  <r>
    <s v="Trust University, Barishal"/>
    <s v="TU"/>
    <n v="2018"/>
    <s v="Barisal"/>
    <x v="8"/>
    <x v="0"/>
    <x v="2"/>
    <x v="1"/>
    <s v="Trust University, Barishal (TU)"/>
    <x v="7"/>
  </r>
  <r>
    <s v="University of Brahmanbaria"/>
    <s v="UOB"/>
    <n v="2018"/>
    <s v="Brahamanbaria"/>
    <x v="10"/>
    <x v="0"/>
    <x v="2"/>
    <x v="1"/>
    <s v="University of Brahmanbaria (UOB)"/>
    <x v="7"/>
  </r>
  <r>
    <s v="University of Skill Enrichment and Technology"/>
    <s v="USET"/>
    <n v="2018"/>
    <s v="Narayanganj"/>
    <x v="0"/>
    <x v="0"/>
    <x v="2"/>
    <x v="1"/>
    <s v="University of Skill Enrichment and Technology (USET)"/>
    <x v="7"/>
  </r>
  <r>
    <s v="International Standard University"/>
    <s v="ISU"/>
    <n v="2018"/>
    <s v="Dhaka"/>
    <x v="0"/>
    <x v="0"/>
    <x v="2"/>
    <x v="1"/>
    <s v="International Standard University (ISU)"/>
    <x v="7"/>
  </r>
  <r>
    <s v="ZNRF University of Management Sciences"/>
    <s v="ZUMS"/>
    <n v="2018"/>
    <s v="Dhaka"/>
    <x v="0"/>
    <x v="0"/>
    <x v="2"/>
    <x v="1"/>
    <s v="ZNRF University of Management Sciences (ZUMS)"/>
    <x v="7"/>
  </r>
  <r>
    <s v="Khulna Agricultural University"/>
    <s v="KAU"/>
    <n v="2019"/>
    <s v="Khulna"/>
    <x v="5"/>
    <x v="1"/>
    <x v="0"/>
    <x v="0"/>
    <s v="Khulna Agricultural University (KAU)"/>
    <x v="7"/>
  </r>
  <r>
    <s v="Bangabandhu Sheikh Mujibur Rahman Aviation and Aerospace University"/>
    <s v="BSMRAAU"/>
    <n v="2019"/>
    <s v="Lalmonirhat"/>
    <x v="7"/>
    <x v="15"/>
    <x v="0"/>
    <x v="0"/>
    <s v="Bangabandhu Sheikh Mujibur Rahman Aviation and Aerospace University (BSMRAAU)"/>
    <x v="7"/>
  </r>
  <r>
    <s v="Bandarban University"/>
    <s v="BU"/>
    <n v="2019"/>
    <s v="Bandarban"/>
    <x v="3"/>
    <x v="0"/>
    <x v="2"/>
    <x v="1"/>
    <s v="Bandarban University (BU)"/>
    <x v="7"/>
  </r>
  <r>
    <s v="Bangabandhu Sheikh Mujibur Rahman University"/>
    <s v="BSMRU"/>
    <n v="2020"/>
    <s v="Kishoreganj"/>
    <x v="0"/>
    <x v="0"/>
    <x v="0"/>
    <x v="0"/>
    <s v="Bangabandhu Sheikh Mujibur Rahman University (BSMRU)"/>
    <x v="7"/>
  </r>
  <r>
    <s v="Sheikh Hasina Medical University"/>
    <s v="SHMU"/>
    <n v="2020"/>
    <s v="Khulna"/>
    <x v="5"/>
    <x v="5"/>
    <x v="0"/>
    <x v="1"/>
    <s v="Sheikh Hasina Medical University (SHMU)"/>
    <x v="7"/>
  </r>
  <r>
    <s v="Chandpur Science and Technology University"/>
    <s v="CSTU"/>
    <n v="2020"/>
    <s v="Chandpur"/>
    <x v="3"/>
    <x v="3"/>
    <x v="0"/>
    <x v="0"/>
    <s v="Chandpur Science and Technology University (CSTU)"/>
    <x v="7"/>
  </r>
  <r>
    <s v="Sunamganj Science and Technology University"/>
    <s v="SSTU"/>
    <n v="2020"/>
    <s v="Sunamganj"/>
    <x v="6"/>
    <x v="3"/>
    <x v="0"/>
    <x v="0"/>
    <s v="Sunamganj Science and Technology University (SSTU)"/>
    <x v="7"/>
  </r>
  <r>
    <s v="Bogura Science and Technology University"/>
    <s v="BSTU"/>
    <n v="2020"/>
    <s v="Bogura"/>
    <x v="1"/>
    <x v="3"/>
    <x v="0"/>
    <x v="0"/>
    <s v="Bogura Science and Technology University (BSTU)"/>
    <x v="7"/>
  </r>
  <r>
    <s v="Lakshmipur Science and Technology University"/>
    <s v="LSTU"/>
    <n v="2020"/>
    <s v="Lakshmipur"/>
    <x v="3"/>
    <x v="3"/>
    <x v="0"/>
    <x v="0"/>
    <s v="Lakshmipur Science and Technology University (LSTU)"/>
    <x v="7"/>
  </r>
  <r>
    <s v="Habiganj Agricultural University"/>
    <s v="HAU"/>
    <n v="2020"/>
    <s v="Habiganj"/>
    <x v="6"/>
    <x v="1"/>
    <x v="0"/>
    <x v="0"/>
    <s v="Habiganj Agricultural University (HAU)"/>
    <x v="7"/>
  </r>
  <r>
    <s v="RTM Al-Kabir Technical University"/>
    <s v="RTM-AKTU"/>
    <n v="2020"/>
    <s v="Sylhet"/>
    <x v="6"/>
    <x v="0"/>
    <x v="2"/>
    <x v="1"/>
    <s v="RTM Al-Kabir Technical University (RTM-AKTU)"/>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45560D-FAE4-4D9E-B053-450D811430EB}"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25:B36" firstHeaderRow="1" firstDataRow="1" firstDataCol="1"/>
  <pivotFields count="10">
    <pivotField showAll="0"/>
    <pivotField showAll="0"/>
    <pivotField showAll="0"/>
    <pivotField showAll="0"/>
    <pivotField axis="axisRow" showAll="0" sortType="descending">
      <items count="23">
        <item m="1" x="18"/>
        <item m="1" x="13"/>
        <item m="1" x="20"/>
        <item m="1" x="12"/>
        <item m="1" x="21"/>
        <item m="1" x="11"/>
        <item m="1" x="16"/>
        <item m="1" x="17"/>
        <item m="1" x="15"/>
        <item m="1" x="19"/>
        <item m="1" x="14"/>
        <item x="0"/>
        <item x="1"/>
        <item x="2"/>
        <item x="3"/>
        <item x="5"/>
        <item x="6"/>
        <item x="7"/>
        <item x="8"/>
        <item x="9"/>
        <item x="4"/>
        <item x="10"/>
        <item t="default"/>
      </items>
      <autoSortScope>
        <pivotArea dataOnly="0" outline="0" fieldPosition="0">
          <references count="1">
            <reference field="4294967294" count="1" selected="0">
              <x v="0"/>
            </reference>
          </references>
        </pivotArea>
      </autoSortScope>
    </pivotField>
    <pivotField showAll="0">
      <items count="17">
        <item x="15"/>
        <item x="1"/>
        <item x="13"/>
        <item x="6"/>
        <item x="2"/>
        <item x="4"/>
        <item x="0"/>
        <item x="10"/>
        <item x="14"/>
        <item x="12"/>
        <item x="11"/>
        <item x="7"/>
        <item x="5"/>
        <item x="3"/>
        <item x="9"/>
        <item x="8"/>
        <item t="default"/>
      </items>
    </pivotField>
    <pivotField showAll="0"/>
    <pivotField showAll="0">
      <items count="3">
        <item x="1"/>
        <item x="0"/>
        <item t="default"/>
      </items>
    </pivotField>
    <pivotField dataField="1" showAll="0"/>
    <pivotField showAll="0"/>
  </pivotFields>
  <rowFields count="1">
    <field x="4"/>
  </rowFields>
  <rowItems count="11">
    <i>
      <x v="11"/>
    </i>
    <i>
      <x v="14"/>
    </i>
    <i>
      <x v="12"/>
    </i>
    <i>
      <x v="16"/>
    </i>
    <i>
      <x v="15"/>
    </i>
    <i>
      <x v="13"/>
    </i>
    <i>
      <x v="18"/>
    </i>
    <i>
      <x v="17"/>
    </i>
    <i>
      <x v="20"/>
    </i>
    <i>
      <x v="21"/>
    </i>
    <i>
      <x v="19"/>
    </i>
  </rowItems>
  <colItems count="1">
    <i/>
  </colItems>
  <dataFields count="1">
    <dataField name="Count of Universit with acronym" fld="8"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6AEC09-FFAF-46B9-A11C-5941464F1667}"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0">
  <location ref="A3:E12" firstHeaderRow="1" firstDataRow="2" firstDataCol="1"/>
  <pivotFields count="10">
    <pivotField showAll="0"/>
    <pivotField showAll="0"/>
    <pivotField showAll="0"/>
    <pivotField showAll="0"/>
    <pivotField showAll="0"/>
    <pivotField showAll="0">
      <items count="17">
        <item x="15"/>
        <item x="1"/>
        <item x="13"/>
        <item x="6"/>
        <item x="2"/>
        <item x="4"/>
        <item x="0"/>
        <item x="10"/>
        <item x="14"/>
        <item x="12"/>
        <item x="11"/>
        <item x="7"/>
        <item x="5"/>
        <item x="3"/>
        <item x="9"/>
        <item x="8"/>
        <item t="default"/>
      </items>
    </pivotField>
    <pivotField axis="axisCol" showAll="0">
      <items count="4">
        <item x="1"/>
        <item x="2"/>
        <item x="0"/>
        <item t="default"/>
      </items>
    </pivotField>
    <pivotField showAll="0">
      <items count="3">
        <item x="1"/>
        <item x="0"/>
        <item t="default"/>
      </items>
    </pivotField>
    <pivotField dataField="1" showAll="0"/>
    <pivotField axis="axisRow" showAll="0">
      <items count="9">
        <item x="0"/>
        <item x="1"/>
        <item x="2"/>
        <item x="3"/>
        <item x="4"/>
        <item x="5"/>
        <item x="6"/>
        <item x="7"/>
        <item t="default"/>
      </items>
    </pivotField>
  </pivotFields>
  <rowFields count="1">
    <field x="9"/>
  </rowFields>
  <rowItems count="8">
    <i>
      <x/>
    </i>
    <i>
      <x v="1"/>
    </i>
    <i>
      <x v="2"/>
    </i>
    <i>
      <x v="3"/>
    </i>
    <i>
      <x v="4"/>
    </i>
    <i>
      <x v="5"/>
    </i>
    <i>
      <x v="6"/>
    </i>
    <i>
      <x v="7"/>
    </i>
  </rowItems>
  <colFields count="1">
    <field x="6"/>
  </colFields>
  <colItems count="4">
    <i>
      <x/>
    </i>
    <i>
      <x v="1"/>
    </i>
    <i>
      <x v="2"/>
    </i>
    <i t="grand">
      <x/>
    </i>
  </colItems>
  <dataFields count="1">
    <dataField name="Count of Universit with acronym" fld="8" subtotal="count" baseField="0" baseItem="0"/>
  </dataFields>
  <chartFormats count="6">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19" format="6" series="1">
      <pivotArea type="data" outline="0" fieldPosition="0">
        <references count="2">
          <reference field="4294967294" count="1" selected="0">
            <x v="0"/>
          </reference>
          <reference field="6" count="1" selected="0">
            <x v="0"/>
          </reference>
        </references>
      </pivotArea>
    </chartFormat>
    <chartFormat chart="19" format="7" series="1">
      <pivotArea type="data" outline="0" fieldPosition="0">
        <references count="2">
          <reference field="4294967294" count="1" selected="0">
            <x v="0"/>
          </reference>
          <reference field="6" count="1" selected="0">
            <x v="1"/>
          </reference>
        </references>
      </pivotArea>
    </chartFormat>
    <chartFormat chart="19"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949e87e2f491d73bd4d4f0a66d86ea5a&amp;qlt=95" TargetMode="External"/><Relationship Id="rId18" Type="http://schemas.openxmlformats.org/officeDocument/2006/relationships/hyperlink" Target="https://www.bing.com/images/search?form=xlimg&amp;q=Khulna" TargetMode="External"/><Relationship Id="rId26" Type="http://schemas.openxmlformats.org/officeDocument/2006/relationships/hyperlink" Target="https://www.bing.com/images/search?form=xlimg&amp;q=Barisal" TargetMode="External"/><Relationship Id="rId3" Type="http://schemas.openxmlformats.org/officeDocument/2006/relationships/hyperlink" Target="https://www.bing.com/th?id=OSK.a272f6820cb65f81fc2eda22ce58393d&amp;qlt=95" TargetMode="External"/><Relationship Id="rId21" Type="http://schemas.openxmlformats.org/officeDocument/2006/relationships/hyperlink" Target="https://www.bing.com/th?id=OSK.b899f914d642bc271669936e935f8a88&amp;qlt=95" TargetMode="External"/><Relationship Id="rId34" Type="http://schemas.openxmlformats.org/officeDocument/2006/relationships/hyperlink" Target="https://www.bing.com/images/search?form=xlimg&amp;q=Comilla" TargetMode="External"/><Relationship Id="rId7" Type="http://schemas.openxmlformats.org/officeDocument/2006/relationships/hyperlink" Target="https://www.bing.com/th?id=OSK.a6a27f9cd094bb142d23940c10999739&amp;qlt=95" TargetMode="External"/><Relationship Id="rId12" Type="http://schemas.openxmlformats.org/officeDocument/2006/relationships/hyperlink" Target="https://www.bing.com/images/search?form=xlimg&amp;q=Rajshahi" TargetMode="External"/><Relationship Id="rId17" Type="http://schemas.openxmlformats.org/officeDocument/2006/relationships/hyperlink" Target="https://www.bing.com/th?id=OSK.18c5ec948793dc5de851fb17c94bf3d0&amp;qlt=95" TargetMode="External"/><Relationship Id="rId25" Type="http://schemas.openxmlformats.org/officeDocument/2006/relationships/hyperlink" Target="https://www.bing.com/th?id=OSK.7cc21fba77f42f68622b69e34c7b3014&amp;qlt=95" TargetMode="External"/><Relationship Id="rId33" Type="http://schemas.openxmlformats.org/officeDocument/2006/relationships/hyperlink" Target="https://www.bing.com/th?id=OSK.e75838260c3b02854c7023549c2169b3&amp;qlt=95" TargetMode="External"/><Relationship Id="rId2" Type="http://schemas.openxmlformats.org/officeDocument/2006/relationships/hyperlink" Target="https://www.bing.com/images/search?form=xlimg&amp;q=Dhaka%20Division" TargetMode="External"/><Relationship Id="rId16" Type="http://schemas.openxmlformats.org/officeDocument/2006/relationships/hyperlink" Target="https://www.bing.com/images/search?form=xlimg&amp;q=Khulna%20Division" TargetMode="External"/><Relationship Id="rId20" Type="http://schemas.openxmlformats.org/officeDocument/2006/relationships/hyperlink" Target="https://www.bing.com/images/search?form=xlimg&amp;q=Mymensingh%20Division" TargetMode="External"/><Relationship Id="rId29" Type="http://schemas.openxmlformats.org/officeDocument/2006/relationships/hyperlink" Target="https://www.bing.com/th?id=OSK.9O2NCZ9vc9UBcDZ2LqGf_sB7HilDk44ORMyQPU_I-Kk&amp;qlt=95" TargetMode="External"/><Relationship Id="rId1" Type="http://schemas.openxmlformats.org/officeDocument/2006/relationships/hyperlink" Target="https://www.bing.com/th?id=OSK.bb8e80eccc6f629e403bce3111c31c32&amp;qlt=95" TargetMode="External"/><Relationship Id="rId6" Type="http://schemas.openxmlformats.org/officeDocument/2006/relationships/hyperlink" Target="https://www.bing.com/images/search?form=xlimg&amp;q=Chittagong%20Division" TargetMode="External"/><Relationship Id="rId11" Type="http://schemas.openxmlformats.org/officeDocument/2006/relationships/hyperlink" Target="https://www.bing.com/th?id=OSK.0b7d4b4f64137be7f7d6c0de10041d84&amp;qlt=95" TargetMode="External"/><Relationship Id="rId24" Type="http://schemas.openxmlformats.org/officeDocument/2006/relationships/hyperlink" Target="https://www.bing.com/images/search?form=xlimg&amp;q=Barisal%20Division" TargetMode="External"/><Relationship Id="rId32" Type="http://schemas.openxmlformats.org/officeDocument/2006/relationships/hyperlink" Target="https://www.bing.com/images/search?form=xlimg&amp;q=Gazipur" TargetMode="External"/><Relationship Id="rId5" Type="http://schemas.openxmlformats.org/officeDocument/2006/relationships/hyperlink" Target="https://www.bing.com/th?id=OSK.b8ea3f6e02cf1d90128cbee85b46956d&amp;qlt=95" TargetMode="External"/><Relationship Id="rId15" Type="http://schemas.openxmlformats.org/officeDocument/2006/relationships/hyperlink" Target="https://www.bing.com/th?id=OSK.8d934cddb3fe0caa188031ee4dbce56b&amp;qlt=95" TargetMode="External"/><Relationship Id="rId23" Type="http://schemas.openxmlformats.org/officeDocument/2006/relationships/hyperlink" Target="https://www.bing.com/th?id=OSK.7376b1c285da4a969492012a470cdd0b&amp;qlt=95" TargetMode="External"/><Relationship Id="rId28" Type="http://schemas.openxmlformats.org/officeDocument/2006/relationships/hyperlink" Target="https://www.bing.com/images/search?form=xlimg&amp;q=Rangpur%20Division" TargetMode="External"/><Relationship Id="rId36" Type="http://schemas.openxmlformats.org/officeDocument/2006/relationships/hyperlink" Target="https://www.bing.com/images/search?form=xlimg&amp;q=Faridpur%20District" TargetMode="External"/><Relationship Id="rId10" Type="http://schemas.openxmlformats.org/officeDocument/2006/relationships/hyperlink" Target="https://www.bing.com/images/search?form=xlimg&amp;q=Rajshahi%20Division" TargetMode="External"/><Relationship Id="rId19" Type="http://schemas.openxmlformats.org/officeDocument/2006/relationships/hyperlink" Target="https://www.bing.com/th?id=OSK.66cc4e4887c48a847d13a310fe7efa22&amp;qlt=95" TargetMode="External"/><Relationship Id="rId31" Type="http://schemas.openxmlformats.org/officeDocument/2006/relationships/hyperlink" Target="https://www.bing.com/th?id=OSK.31f3fd28cc378c72cc825c324448ddbc&amp;qlt=95" TargetMode="External"/><Relationship Id="rId4" Type="http://schemas.openxmlformats.org/officeDocument/2006/relationships/hyperlink" Target="https://www.bing.com/images/search?form=xlimg&amp;q=Dhaka" TargetMode="External"/><Relationship Id="rId9" Type="http://schemas.openxmlformats.org/officeDocument/2006/relationships/hyperlink" Target="https://www.bing.com/th?id=OSK.40e88024203e2433df71e5bb52405270&amp;qlt=95" TargetMode="External"/><Relationship Id="rId14" Type="http://schemas.openxmlformats.org/officeDocument/2006/relationships/hyperlink" Target="https://www.bing.com/images/search?form=xlimg&amp;q=Sylhet%20Division" TargetMode="External"/><Relationship Id="rId22" Type="http://schemas.openxmlformats.org/officeDocument/2006/relationships/hyperlink" Target="https://www.bing.com/images/search?form=xlimg&amp;q=Mymensingh" TargetMode="External"/><Relationship Id="rId27" Type="http://schemas.openxmlformats.org/officeDocument/2006/relationships/hyperlink" Target="https://www.bing.com/th?id=OSK.797da6cf3df30983a08d23bc0abd2d5d&amp;qlt=95" TargetMode="External"/><Relationship Id="rId30" Type="http://schemas.openxmlformats.org/officeDocument/2006/relationships/hyperlink" Target="https://www.bing.com/images/search?form=xlimg&amp;q=Rangpur,%20Bangladesh" TargetMode="External"/><Relationship Id="rId35" Type="http://schemas.openxmlformats.org/officeDocument/2006/relationships/hyperlink" Target="https://www.bing.com/th?id=OSK.6912a466670103fd8d1b0d80eb947edd&amp;qlt=95" TargetMode="External"/><Relationship Id="rId8" Type="http://schemas.openxmlformats.org/officeDocument/2006/relationships/hyperlink" Target="https://www.bing.com/images/search?form=xlimg&amp;q=Chittagong"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Srd>
</file>

<file path=xl/richData/rdarray.xml><?xml version="1.0" encoding="utf-8"?>
<arrayData xmlns="http://schemas.microsoft.com/office/spreadsheetml/2017/richdata2" count="10">
  <a r="1">
    <v t="r">11</v>
  </a>
  <a r="1">
    <v t="r">30</v>
  </a>
  <a r="1">
    <v t="r">48</v>
  </a>
  <a r="1">
    <v t="r">72</v>
  </a>
  <a r="1">
    <v t="s">Bangladesh Standard Time</v>
  </a>
  <a r="1">
    <v t="r">91</v>
  </a>
  <a r="1">
    <v t="r">109</v>
  </a>
  <a r="1">
    <v t="r">127</v>
  </a>
  <a r="1">
    <v t="r">138</v>
  </a>
  <a r="1">
    <v t="r">149</v>
  </a>
</arrayData>
</file>

<file path=xl/richData/rdrichvalue.xml><?xml version="1.0" encoding="utf-8"?>
<rvData xmlns="http://schemas.microsoft.com/office/spreadsheetml/2017/richdata" count="162">
  <rv s="0">
    <v>536870912</v>
    <v>Dhaka Division</v>
    <v>31821045-9519-4206-56bc-2eb01fb6c71d</v>
    <v>en-US</v>
    <v>Map</v>
  </rv>
  <rv s="1">
    <fb>20593.740000000002</fb>
    <v>9</v>
  </rv>
  <rv s="0">
    <v>536870912</v>
    <v>Dhaka</v>
    <v>1052f933-5988-4433-c3d9-2f3435647afa</v>
    <v>en-US</v>
    <v>Map</v>
  </rv>
  <rv s="0">
    <v>536870912</v>
    <v>Bangladesh</v>
    <v>c5fa012f-7347-0857-872b-2a5efc180846</v>
    <v>en-US</v>
    <v>Map</v>
  </rv>
  <rv s="2">
    <v>0</v>
    <v>7</v>
    <v>0</v>
    <v>7</v>
    <v>0</v>
    <v>Image of Dhaka Division</v>
  </rv>
  <rv s="3">
    <v>https://www.bing.com/search?q=dhaka+division&amp;form=skydnc</v>
    <v>Learn more on Bing</v>
  </rv>
  <rv s="1">
    <fb>49729000</fb>
    <v>9</v>
  </rv>
  <rv s="4">
    <v>#VALUE!</v>
    <v>en-US</v>
    <v>31821045-9519-4206-56bc-2eb01fb6c71d</v>
    <v>536870912</v>
    <v>1</v>
    <v>2</v>
    <v>3</v>
    <v>Dhaka Division</v>
    <v>5</v>
    <v>6</v>
    <v>Map</v>
    <v>7</v>
    <v>8</v>
    <v>BD-C</v>
    <v>1</v>
    <v>2</v>
    <v>3</v>
    <v>Dhaka Division is an administrative division within Bangladesh. Dhaka serves as the capital city of the Dhaka Division, the Dhaka District and Bangladesh. The division remains a population magnet, covers an area of 20,508.8 km² with a population ...</v>
    <v>4</v>
    <v>2</v>
    <v>5</v>
    <v>Dhaka Division</v>
    <v>6</v>
    <v>Dhaka Division</v>
    <v>mdp/vdpid/10215564</v>
  </rv>
  <rv s="1">
    <fb>368</fb>
    <v>9</v>
  </rv>
  <rv s="2">
    <v>1</v>
    <v>7</v>
    <v>10</v>
    <v>7</v>
    <v>0</v>
    <v>Image of Dhaka</v>
  </rv>
  <rv s="1">
    <fb>23.7288888888889</fb>
    <v>14</v>
  </rv>
  <rv s="0">
    <v>805306368</v>
    <v>Sheikh Fazle Noor Taposh (Mayor)</v>
    <v>bdada678-44d2-1202-2e35-c1359a30ea58</v>
    <v>en-US</v>
    <v>Generic</v>
  </rv>
  <rv s="5">
    <v>0</v>
  </rv>
  <rv s="3">
    <v>https://www.bing.com/search?q=dhaka&amp;form=skydnc</v>
    <v>Learn more on Bing</v>
  </rv>
  <rv s="1">
    <fb>90.394444444444403</fb>
    <v>14</v>
  </rv>
  <rv s="1">
    <fb>16800000</fb>
    <v>9</v>
  </rv>
  <rv s="6">
    <v>#VALUE!</v>
    <v>en-US</v>
    <v>1052f933-5988-4433-c3d9-2f3435647afa</v>
    <v>536870912</v>
    <v>1</v>
    <v>11</v>
    <v>12</v>
    <v>Dhaka</v>
    <v>5</v>
    <v>6</v>
    <v>Map</v>
    <v>7</v>
    <v>13</v>
    <v>0</v>
    <v>0</v>
    <v>8</v>
    <v>3</v>
    <v>Dhaka, formerly known as Dacca, is the capital and largest city of Bangladesh. It is the ninth-largest and seventh-most densely populated city in the world. Dhaka is a megacity, and has a population of 10.2 million residents as of 2022, and a ...</v>
    <v>9</v>
    <v>10</v>
    <v>12</v>
    <v>13</v>
    <v>14</v>
    <v>Dhaka</v>
    <v>15</v>
    <v>Dhaka</v>
    <v>mdp/vdpid/7806159576780242945</v>
  </rv>
  <rv s="0">
    <v>536870912</v>
    <v>Chittagong Division</v>
    <v>ab343ce3-a920-bd96-4d55-5e1805a83766</v>
    <v>en-US</v>
    <v>Map</v>
  </rv>
  <rv s="1">
    <fb>33771.18</fb>
    <v>9</v>
  </rv>
  <rv s="0">
    <v>536870912</v>
    <v>Chittagong</v>
    <v>17edc304-c182-0cd6-a4ca-9dba2c3049c2</v>
    <v>en-US</v>
    <v>Map</v>
  </rv>
  <rv s="2">
    <v>2</v>
    <v>7</v>
    <v>15</v>
    <v>7</v>
    <v>0</v>
    <v>Image of Chittagong Division</v>
  </rv>
  <rv s="3">
    <v>https://www.bing.com/search?q=chittagong+division+bangladesh&amp;form=skydnc</v>
    <v>Learn more on Bing</v>
  </rv>
  <rv s="1">
    <fb>29145000</fb>
    <v>9</v>
  </rv>
  <rv s="4">
    <v>#VALUE!</v>
    <v>en-US</v>
    <v>ab343ce3-a920-bd96-4d55-5e1805a83766</v>
    <v>536870912</v>
    <v>1</v>
    <v>17</v>
    <v>3</v>
    <v>Chittagong Division</v>
    <v>5</v>
    <v>6</v>
    <v>Map</v>
    <v>7</v>
    <v>8</v>
    <v>BD-B</v>
    <v>18</v>
    <v>19</v>
    <v>3</v>
    <v>Chittagong Division, officially known as Chattogram Division, is geographically the largest of the eight administrative divisions of Bangladesh. It covers the south-easternmost areas of the country, with a total area of 34,529.97 km² and a ...</v>
    <v>20</v>
    <v>19</v>
    <v>21</v>
    <v>Chittagong Division</v>
    <v>22</v>
    <v>Chittagong Division</v>
    <v>mdp/vdpid/10215563</v>
  </rv>
  <rv s="0">
    <v>536870912</v>
    <v>Chattogram Division</v>
    <v>ab343ce3-a920-bd96-4d55-5e1805a83766</v>
    <v>en-US</v>
    <v>Map</v>
  </rv>
  <rv s="0">
    <v>536870912</v>
    <v>Chattogram District</v>
    <v>65b603ce-0f41-0793-f6e9-fa0a18542588</v>
    <v>en-US</v>
    <v>Map</v>
  </rv>
  <rv s="1">
    <fb>157</fb>
    <v>9</v>
  </rv>
  <rv s="0">
    <v>536870912</v>
    <v>Portuguese Empire</v>
    <v>1a95d07c-0c64-1499-7127-ce82bc784e04</v>
    <v>en-US</v>
    <v>Map</v>
  </rv>
  <rv s="2">
    <v>3</v>
    <v>7</v>
    <v>18</v>
    <v>7</v>
    <v>0</v>
    <v>Image of Chittagong</v>
  </rv>
  <rv s="1">
    <fb>22.335000000000001</fb>
    <v>14</v>
  </rv>
  <rv s="0">
    <v>805306368</v>
    <v>Rezaul Karim Chowdhury (Mayor)</v>
    <v>4af4e2c7-8d5e-e08b-19fb-2aabc0d2d6a6</v>
    <v>en-US</v>
    <v>Generic</v>
  </rv>
  <rv s="5">
    <v>1</v>
  </rv>
  <rv s="3">
    <v>https://www.bing.com/search?q=chittagong&amp;form=skydnc</v>
    <v>Learn more on Bing</v>
  </rv>
  <rv s="1">
    <fb>91.832499999999996</fb>
    <v>14</v>
  </rv>
  <rv s="1">
    <fb>2581643</fb>
    <v>9</v>
  </rv>
  <rv s="6">
    <v>#VALUE!</v>
    <v>en-US</v>
    <v>17edc304-c182-0cd6-a4ca-9dba2c3049c2</v>
    <v>536870912</v>
    <v>1</v>
    <v>19</v>
    <v>12</v>
    <v>Chittagong</v>
    <v>5</v>
    <v>6</v>
    <v>Map</v>
    <v>7</v>
    <v>8</v>
    <v>24</v>
    <v>25</v>
    <v>26</v>
    <v>27</v>
    <v>Chittagong, officially Chattogram, is the second-largest city in Bangladesh. Home to the Port of Chittagong, it is the busiest port in Bangladesh and the Bay of Bengal. It is the administrative seat of an eponymous division and district. The ...</v>
    <v>28</v>
    <v>29</v>
    <v>31</v>
    <v>32</v>
    <v>33</v>
    <v>Chittagong</v>
    <v>34</v>
    <v>Chittagong</v>
    <v>mdp/vdpid/7854432844490211329</v>
  </rv>
  <rv s="0">
    <v>536870912</v>
    <v>Rajshahi Division</v>
    <v>6f0455a3-b5ec-6b6f-0928-3986232961a4</v>
    <v>en-US</v>
    <v>Map</v>
  </rv>
  <rv s="1">
    <fb>18174.400000000001</fb>
    <v>9</v>
  </rv>
  <rv s="0">
    <v>536870912</v>
    <v>Rajshahi</v>
    <v>57936e19-44e1-d61c-6d0e-b915393bb8c8</v>
    <v>en-US</v>
    <v>Map</v>
  </rv>
  <rv s="2">
    <v>4</v>
    <v>7</v>
    <v>20</v>
    <v>7</v>
    <v>0</v>
    <v>Image of Rajshahi Division</v>
  </rv>
  <rv s="0">
    <v>536870912</v>
    <v>Bogra</v>
    <v>56346bd1-9165-f1be-72d1-e4c6acbc1fe6</v>
    <v>en-US</v>
    <v>Map</v>
  </rv>
  <rv s="3">
    <v>https://www.bing.com/search?q=rajshahi+division&amp;form=skydnc</v>
    <v>Learn more on Bing</v>
  </rv>
  <rv s="1">
    <fb>18485858</fb>
    <v>9</v>
  </rv>
  <rv s="4">
    <v>#VALUE!</v>
    <v>en-US</v>
    <v>6f0455a3-b5ec-6b6f-0928-3986232961a4</v>
    <v>536870912</v>
    <v>1</v>
    <v>22</v>
    <v>3</v>
    <v>Rajshahi Division</v>
    <v>5</v>
    <v>6</v>
    <v>Map</v>
    <v>7</v>
    <v>8</v>
    <v>BD-E</v>
    <v>37</v>
    <v>38</v>
    <v>3</v>
    <v>Rajshahi Division is one of the eight first-level administrative divisions of Bangladesh. It has an area of 18,174.4 square kilometres and a population at the 2022 Census of 20,353,119. Rajshahi Division consists of 8 districts, 70 Upazilas and ...</v>
    <v>39</v>
    <v>40</v>
    <v>41</v>
    <v>Rajshahi Division</v>
    <v>42</v>
    <v>Rajshahi Division</v>
    <v>mdp/vdpid/10215565</v>
  </rv>
  <rv s="0">
    <v>536870912</v>
    <v>Rajshahi District</v>
    <v>7b50a1fb-ac64-9857-7fb8-fa6090e99136</v>
    <v>en-US</v>
    <v>Map</v>
  </rv>
  <rv s="1">
    <fb>377.09</fb>
    <v>9</v>
  </rv>
  <rv s="2">
    <v>5</v>
    <v>7</v>
    <v>24</v>
    <v>7</v>
    <v>0</v>
    <v>Image of Rajshahi</v>
  </rv>
  <rv s="1">
    <fb>24.366666666667001</fb>
    <v>14</v>
  </rv>
  <rv s="0">
    <v>805306368</v>
    <v>A. H. M. Khairuzzaman Liton (Mayor)</v>
    <v>7a572824-9954-4f69-8f86-572ce3e828e9</v>
    <v>en-US</v>
    <v>Generic</v>
  </rv>
  <rv s="5">
    <v>2</v>
  </rv>
  <rv s="3">
    <v>https://www.bing.com/search?q=rajshahi&amp;form=skydnc</v>
    <v>Learn more on Bing</v>
  </rv>
  <rv s="1">
    <fb>88.6</fb>
    <v>14</v>
  </rv>
  <rv s="1">
    <fb>449756</fb>
    <v>9</v>
  </rv>
  <rv s="6">
    <v>#VALUE!</v>
    <v>en-US</v>
    <v>57936e19-44e1-d61c-6d0e-b915393bb8c8</v>
    <v>536870912</v>
    <v>1</v>
    <v>25</v>
    <v>12</v>
    <v>Rajshahi</v>
    <v>5</v>
    <v>6</v>
    <v>Map</v>
    <v>7</v>
    <v>8</v>
    <v>36</v>
    <v>44</v>
    <v>45</v>
    <v>3</v>
    <v>Rajshahi is a metropolitan city and a major urban, commercial and educational centre of Bangladesh. It is also the administrative seat of the eponymous division and district. Located on the north bank of the Padma River, near the ...</v>
    <v>46</v>
    <v>47</v>
    <v>49</v>
    <v>50</v>
    <v>51</v>
    <v>Rajshahi</v>
    <v>52</v>
    <v>Rajshahi</v>
    <v>mdp/vdpid/7421584833077313537</v>
  </rv>
  <rv s="0">
    <v>536870912</v>
    <v>Sylhet Division</v>
    <v>4a31f1b4-b678-5cbd-607c-39d79576b18d</v>
    <v>en-US</v>
    <v>Map</v>
  </rv>
  <rv s="1">
    <fb>12298.4</fb>
    <v>9</v>
  </rv>
  <rv s="0">
    <v>536870912</v>
    <v>Sylhet</v>
    <v>04cb80ef-df1a-d8ec-8e8f-f551d3a61705</v>
    <v>en-US</v>
    <v>Map</v>
  </rv>
  <rv s="2">
    <v>6</v>
    <v>7</v>
    <v>26</v>
    <v>7</v>
    <v>0</v>
    <v>Image of Sylhet Division</v>
  </rv>
  <rv s="3">
    <v>https://www.bing.com/search?q=sylhet+bangladesh&amp;form=skydnc</v>
    <v>Learn more on Bing</v>
  </rv>
  <rv s="1">
    <fb>9807000</fb>
    <v>9</v>
  </rv>
  <rv s="4">
    <v>#VALUE!</v>
    <v>en-US</v>
    <v>4a31f1b4-b678-5cbd-607c-39d79576b18d</v>
    <v>536870912</v>
    <v>1</v>
    <v>28</v>
    <v>3</v>
    <v>Sylhet Division</v>
    <v>5</v>
    <v>6</v>
    <v>Map</v>
    <v>7</v>
    <v>8</v>
    <v>BD-G</v>
    <v>55</v>
    <v>56</v>
    <v>3</v>
    <v>Sylhet Division is the northeastern division of Bangladesh. It is bordered by the Indian states of Meghalaya, Assam and Tripura to the north, east and south respectively, and by the divisions of Chittagong to the southwest and Dhaka and ...</v>
    <v>57</v>
    <v>56</v>
    <v>58</v>
    <v>Sylhet Division</v>
    <v>59</v>
    <v>Sylhet Division</v>
    <v>mdp/vdpid/161633014</v>
  </rv>
  <rv s="0">
    <v>536870912</v>
    <v>Khulna Division</v>
    <v>91466b95-10c0-e30b-bbf1-e01564c351b9</v>
    <v>en-US</v>
    <v>Map</v>
  </rv>
  <rv s="1">
    <fb>22284.22</fb>
    <v>9</v>
  </rv>
  <rv s="0">
    <v>536870912</v>
    <v>Khulna</v>
    <v>1e0ed97f-b631-28f6-87b5-941136095eed</v>
    <v>en-US</v>
    <v>Map</v>
  </rv>
  <rv s="2">
    <v>7</v>
    <v>7</v>
    <v>29</v>
    <v>7</v>
    <v>0</v>
    <v>Image of Khulna Division</v>
  </rv>
  <rv s="3">
    <v>https://www.bing.com/search?q=khulna+division+bangladesh&amp;form=skydnc</v>
    <v>Learn more on Bing</v>
  </rv>
  <rv s="1">
    <fb>15687759</fb>
    <v>9</v>
  </rv>
  <rv s="4">
    <v>#VALUE!</v>
    <v>en-US</v>
    <v>91466b95-10c0-e30b-bbf1-e01564c351b9</v>
    <v>536870912</v>
    <v>1</v>
    <v>31</v>
    <v>3</v>
    <v>Khulna Division</v>
    <v>5</v>
    <v>6</v>
    <v>Map</v>
    <v>7</v>
    <v>8</v>
    <v>BD-D</v>
    <v>62</v>
    <v>63</v>
    <v>3</v>
    <v>The Khulna Division is the second largest of the eight divisions of Bangladesh. It has an area of 22,285 km² and a population of 17,416,645 at the 2022 Bangladesh census. Its headquarters and largest city is Khulna city in Khulna District.</v>
    <v>64</v>
    <v>63</v>
    <v>65</v>
    <v>Khulna Division</v>
    <v>66</v>
    <v>Khulna Division</v>
    <v>mdp/vdpid/10215566</v>
  </rv>
  <rv s="0">
    <v>536870912</v>
    <v>Khulna District</v>
    <v>2267a837-27f5-c9d3-3a44-ee480733d60e</v>
    <v>en-US</v>
    <v>Map</v>
  </rv>
  <rv s="1">
    <fb>59.57</fb>
    <v>9</v>
  </rv>
  <rv s="2">
    <v>8</v>
    <v>7</v>
    <v>32</v>
    <v>7</v>
    <v>0</v>
    <v>Image of Khulna</v>
  </rv>
  <rv s="1">
    <fb>22.816666666667</fb>
    <v>14</v>
  </rv>
  <rv s="0">
    <v>805306368</v>
    <v>Talukder Abdul Khaleque (Mayor)</v>
    <v>2e1c95c6-c5d6-8c8c-57d5-ce9f919b9437</v>
    <v>en-US</v>
    <v>Generic</v>
  </rv>
  <rv s="5">
    <v>3</v>
  </rv>
  <rv s="3">
    <v>https://www.bing.com/search?q=khulna&amp;form=skydnc</v>
    <v>Learn more on Bing</v>
  </rv>
  <rv s="1">
    <fb>89.55</fb>
    <v>14</v>
  </rv>
  <rv s="1">
    <fb>1400689</fb>
    <v>9</v>
  </rv>
  <rv s="5">
    <v>4</v>
  </rv>
  <rv s="7">
    <v>#VALUE!</v>
    <v>en-US</v>
    <v>1e0ed97f-b631-28f6-87b5-941136095eed</v>
    <v>536870912</v>
    <v>1</v>
    <v>33</v>
    <v>34</v>
    <v>Khulna</v>
    <v>5</v>
    <v>6</v>
    <v>Map</v>
    <v>7</v>
    <v>35</v>
    <v>61</v>
    <v>68</v>
    <v>69</v>
    <v>3</v>
    <v>Khulna is the third-largest city in Bangladesh, after Dhaka and Chittagong. It is the administrative centre of the Khulna District and the Khulna Division. Khulna's economy is the third-largest in Bangladesh, contributing $53 billion in gross ...</v>
    <v>70</v>
    <v>71</v>
    <v>73</v>
    <v>74</v>
    <v>75</v>
    <v>Khulna</v>
    <v>76</v>
    <v>77</v>
    <v>Khulna</v>
    <v>mdp/vdpid/7421904756265713665</v>
  </rv>
  <rv s="0">
    <v>536870912</v>
    <v>Mymensingh Division</v>
    <v>f1980674-ef33-451b-9ec0-a7b694dad827</v>
    <v>en-US</v>
    <v>Map</v>
  </rv>
  <rv s="1">
    <fb>10584.06</fb>
    <v>9</v>
  </rv>
  <rv s="0">
    <v>536870912</v>
    <v>Mymensingh</v>
    <v>58c8ab25-fc62-1352-d353-9dc1f5c8c5ca</v>
    <v>en-US</v>
    <v>Map</v>
  </rv>
  <rv s="2">
    <v>9</v>
    <v>7</v>
    <v>36</v>
    <v>7</v>
    <v>0</v>
    <v>Image of Mymensingh Division</v>
  </rv>
  <rv s="0">
    <v>536870912</v>
    <v>Phulpur Upazila</v>
    <v>424a1fef-44f4-bf3c-e8ae-70f5938be049</v>
    <v>en-US</v>
    <v>Map</v>
  </rv>
  <rv s="3">
    <v>https://www.bing.com/search?q=mymensingh+division&amp;form=skydnc</v>
    <v>Learn more on Bing</v>
  </rv>
  <rv s="1">
    <fb>11370000</fb>
    <v>9</v>
  </rv>
  <rv s="4">
    <v>#VALUE!</v>
    <v>en-US</v>
    <v>f1980674-ef33-451b-9ec0-a7b694dad827</v>
    <v>536870912</v>
    <v>1</v>
    <v>38</v>
    <v>3</v>
    <v>Mymensingh Division</v>
    <v>5</v>
    <v>6</v>
    <v>Map</v>
    <v>7</v>
    <v>8</v>
    <v>BD-H</v>
    <v>80</v>
    <v>81</v>
    <v>3</v>
    <v>Mymensingh Division is one of the eight administrative divisions of Bangladesh. It has an area of 10,485 square kilometres and a population of 12,225,498 as of the 2022 census. It was formed in 2015 from districts previously composing the ...</v>
    <v>82</v>
    <v>83</v>
    <v>84</v>
    <v>Mymensingh Division</v>
    <v>85</v>
    <v>Mymensingh Division</v>
    <v>mdp/vdpid/7805962081617838081</v>
  </rv>
  <rv s="0">
    <v>536870912</v>
    <v>Mymensingh District</v>
    <v>590a3470-a886-d415-3ad7-3bccd844cdd9</v>
    <v>en-US</v>
    <v>Map</v>
  </rv>
  <rv s="1">
    <fb>91.314999999999998</fb>
    <v>9</v>
  </rv>
  <rv s="2">
    <v>10</v>
    <v>7</v>
    <v>39</v>
    <v>7</v>
    <v>0</v>
    <v>Image of Mymensingh</v>
  </rv>
  <rv s="1">
    <fb>24.75</fb>
    <v>14</v>
  </rv>
  <rv s="0">
    <v>805306368</v>
    <v>Ekramul Haque Titu (Mayor)</v>
    <v>31b50de9-0a66-0837-f55f-aff7e1c4b913</v>
    <v>en-US</v>
    <v>Generic</v>
  </rv>
  <rv s="5">
    <v>5</v>
  </rv>
  <rv s="3">
    <v>https://www.bing.com/search?q=mymensingh+bangladesh&amp;form=skydnc</v>
    <v>Learn more on Bing</v>
  </rv>
  <rv s="1">
    <fb>90.4166666666667</fb>
    <v>14</v>
  </rv>
  <rv s="1">
    <fb>258040</fb>
    <v>9</v>
  </rv>
  <rv s="6">
    <v>#VALUE!</v>
    <v>en-US</v>
    <v>58c8ab25-fc62-1352-d353-9dc1f5c8c5ca</v>
    <v>536870912</v>
    <v>1</v>
    <v>40</v>
    <v>12</v>
    <v>Mymensingh</v>
    <v>5</v>
    <v>6</v>
    <v>Map</v>
    <v>7</v>
    <v>8</v>
    <v>79</v>
    <v>87</v>
    <v>88</v>
    <v>3</v>
    <v>Mymensingh is a metropolitan city and capital of Mymensingh Division, Bangladesh. Located on the bank of Brahmaputra River, about 120 km north of the national capital Dhaka, it is a major financial center and educational hub of north-central ...</v>
    <v>89</v>
    <v>90</v>
    <v>92</v>
    <v>93</v>
    <v>94</v>
    <v>Mymensingh</v>
    <v>95</v>
    <v>Mymensingh</v>
    <v>mdp/vdpid/7805894871771774977</v>
  </rv>
  <rv s="0">
    <v>536870912</v>
    <v>Barisal Division</v>
    <v>43584efe-2ddf-e5bc-52eb-b8751204a21f</v>
    <v>en-US</v>
    <v>Map</v>
  </rv>
  <rv s="1">
    <fb>13225.2</fb>
    <v>9</v>
  </rv>
  <rv s="0">
    <v>536870912</v>
    <v>Barisal</v>
    <v>d9f80455-7c6b-9722-ffcc-125c1dd75f83</v>
    <v>en-US</v>
    <v>Map</v>
  </rv>
  <rv s="2">
    <v>11</v>
    <v>7</v>
    <v>41</v>
    <v>7</v>
    <v>0</v>
    <v>Image of Barisal Division</v>
  </rv>
  <rv s="0">
    <v>536870912</v>
    <v>Barisal Sadar Upazila</v>
    <v>ac874179-556b-dd6a-1820-11966438f948</v>
    <v>en-US</v>
    <v>Map</v>
  </rv>
  <rv s="3">
    <v>https://www.bing.com/search?q=barisal+division&amp;form=skydnc</v>
    <v>Learn more on Bing</v>
  </rv>
  <rv s="1">
    <fb>8325666</fb>
    <v>9</v>
  </rv>
  <rv s="4">
    <v>#VALUE!</v>
    <v>en-US</v>
    <v>43584efe-2ddf-e5bc-52eb-b8751204a21f</v>
    <v>536870912</v>
    <v>1</v>
    <v>43</v>
    <v>3</v>
    <v>Barisal Division</v>
    <v>5</v>
    <v>6</v>
    <v>Map</v>
    <v>7</v>
    <v>8</v>
    <v>BD-A</v>
    <v>98</v>
    <v>99</v>
    <v>3</v>
    <v>Barisal Division is one of the eight administrative divisions of Bangladesh. Located in the south-central part of the country, it has an area of 13,644.85 km², and a population of 9,100,102 at the 2011 Census. It is the least populous Division ...</v>
    <v>100</v>
    <v>101</v>
    <v>102</v>
    <v>Barisal Division</v>
    <v>103</v>
    <v>Barisal Division</v>
    <v>mdp/vdpid/161633015</v>
  </rv>
  <rv s="0">
    <v>536870912</v>
    <v>Barisal District</v>
    <v>92c2322f-8da9-59b8-014d-5fa7e7b55c92</v>
    <v>en-US</v>
    <v>Map</v>
  </rv>
  <rv s="1">
    <fb>16.37</fb>
    <v>9</v>
  </rv>
  <rv s="2">
    <v>12</v>
    <v>7</v>
    <v>45</v>
    <v>7</v>
    <v>0</v>
    <v>Image of Barisal</v>
  </rv>
  <rv s="1">
    <fb>22.7</fb>
    <v>14</v>
  </rv>
  <rv s="0">
    <v>805306368</v>
    <v>Abul Khair Abdullah (Mayor)</v>
    <v>5a753033-2349-4298-3d05-da5b893f06a1</v>
    <v>en-US</v>
    <v>Generic</v>
  </rv>
  <rv s="5">
    <v>6</v>
  </rv>
  <rv s="3">
    <v>https://www.bing.com/search?q=barisal+bangladesh&amp;form=skydnc</v>
    <v>Learn more on Bing</v>
  </rv>
  <rv s="1">
    <fb>90.366666666667001</fb>
    <v>14</v>
  </rv>
  <rv s="1">
    <fb>328278</fb>
    <v>9</v>
  </rv>
  <rv s="7">
    <v>#VALUE!</v>
    <v>en-US</v>
    <v>d9f80455-7c6b-9722-ffcc-125c1dd75f83</v>
    <v>536870912</v>
    <v>1</v>
    <v>46</v>
    <v>34</v>
    <v>Barisal</v>
    <v>5</v>
    <v>6</v>
    <v>Map</v>
    <v>7</v>
    <v>8</v>
    <v>97</v>
    <v>105</v>
    <v>106</v>
    <v>3</v>
    <v>Barisal, officially known as Barishal, is a major city that lies on the banks of the Kirtankhola river in south-central Bangladesh. It is the largest city and the administrative headquarter of both Barisal District and Barisal Division. It is ...</v>
    <v>107</v>
    <v>108</v>
    <v>110</v>
    <v>111</v>
    <v>112</v>
    <v>Barisal</v>
    <v>113</v>
    <v>77</v>
    <v>Barisal</v>
    <v>mdp/vdpid/7806240832763199489</v>
  </rv>
  <rv s="0">
    <v>536870912</v>
    <v>Rangpur Division</v>
    <v>57cd882a-c5de-439c-3c97-9b97d81cfb7e</v>
    <v>en-US</v>
    <v>Map</v>
  </rv>
  <rv s="1">
    <fb>16184.99</fb>
    <v>9</v>
  </rv>
  <rv s="0">
    <v>536870912</v>
    <v>Rangpur</v>
    <v>3738185c-3015-f3a4-9cdd-8c0cbb53b6c7</v>
    <v>en-US</v>
    <v>Map</v>
  </rv>
  <rv s="2">
    <v>13</v>
    <v>7</v>
    <v>47</v>
    <v>7</v>
    <v>0</v>
    <v>Image of Rangpur Division</v>
  </rv>
  <rv s="0">
    <v>536870912</v>
    <v>Dinajpur District</v>
    <v>1634f99a-2f1b-2eea-506c-334257b98e59</v>
    <v>en-US</v>
    <v>Map</v>
  </rv>
  <rv s="3">
    <v>https://www.bing.com/search?q=rangpur+division+bangladesh&amp;form=skydnc</v>
    <v>Learn more on Bing</v>
  </rv>
  <rv s="1">
    <fb>15787758</fb>
    <v>9</v>
  </rv>
  <rv s="8">
    <v>#VALUE!</v>
    <v>en-US</v>
    <v>57cd882a-c5de-439c-3c97-9b97d81cfb7e</v>
    <v>536870912</v>
    <v>1</v>
    <v>49</v>
    <v>50</v>
    <v>Rangpur Division</v>
    <v>51</v>
    <v>6</v>
    <v>Map</v>
    <v>7</v>
    <v>8</v>
    <v>BD-F</v>
    <v>116</v>
    <v>117</v>
    <v>3</v>
    <v>Rangpur Division is one of the Divisions in Bangladesh. It was formed on 25 January 2010, as Bangladesh's 7th division. Before that, it was under Rajshahi Division. The Rangpur division consists of eight districts. There are 58 Upazilas or ...</v>
    <v>118</v>
    <v>119</v>
    <v>120</v>
    <v>Rangpur Division</v>
    <v>121</v>
    <v>Rangpur Division</v>
  </rv>
  <rv s="0">
    <v>536870912</v>
    <v>Rangpur District</v>
    <v>4638bb22-e3c1-75ab-82c3-bad738d009cf</v>
    <v>en-US</v>
    <v>Map</v>
  </rv>
  <rv s="1">
    <fb>42.6</fb>
    <v>9</v>
  </rv>
  <rv s="2">
    <v>14</v>
    <v>7</v>
    <v>53</v>
    <v>7</v>
    <v>0</v>
    <v>Image of Rangpur, Bangladesh</v>
  </rv>
  <rv s="1">
    <fb>25.75</fb>
    <v>14</v>
  </rv>
  <rv s="0">
    <v>805306368</v>
    <v>Mostafizur Rahman Mostafa (Mayor)</v>
    <v>4ff9223d-16ee-4795-93bd-03d7225557a9</v>
    <v>en-US</v>
    <v>Generic</v>
  </rv>
  <rv s="5">
    <v>7</v>
  </rv>
  <rv s="3">
    <v>https://www.bing.com/search?q=rangpur+city&amp;form=skydnc</v>
    <v>Learn more on Bing</v>
  </rv>
  <rv s="1">
    <fb>89.244444444444397</fb>
    <v>14</v>
  </rv>
  <rv s="1">
    <fb>294265</fb>
    <v>9</v>
  </rv>
  <rv s="6">
    <v>#VALUE!</v>
    <v>en-US</v>
    <v>3738185c-3015-f3a4-9cdd-8c0cbb53b6c7</v>
    <v>536870912</v>
    <v>1</v>
    <v>54</v>
    <v>12</v>
    <v>Rangpur, Bangladesh</v>
    <v>5</v>
    <v>6</v>
    <v>Map</v>
    <v>7</v>
    <v>8</v>
    <v>115</v>
    <v>123</v>
    <v>124</v>
    <v>3</v>
    <v>Rangpur, is one of the major cities in Bangladesh and Rangpur Division. Rangpur is located in the northwestern part of Bangladesh. Rangpur was declared a district headquarters on December 16, 1769, and established as a municipality in 1869, ...</v>
    <v>125</v>
    <v>126</v>
    <v>128</v>
    <v>129</v>
    <v>130</v>
    <v>Rangpur, Bangladesh</v>
    <v>131</v>
    <v>Rangpur, Bangladesh</v>
    <v>mdp/vdpid/7420753126182879234</v>
  </rv>
  <rv s="0">
    <v>536870912</v>
    <v>Gazipur</v>
    <v>adbaea56-2b2a-9450-b4b8-fb8262db4c20</v>
    <v>en-US</v>
    <v>Map</v>
  </rv>
  <rv s="0">
    <v>536870912</v>
    <v>Gazipur District</v>
    <v>187236cd-77fa-9f1d-6273-7f0cea753b58</v>
    <v>en-US</v>
    <v>Map</v>
  </rv>
  <rv s="1">
    <fb>49.32</fb>
    <v>9</v>
  </rv>
  <rv s="2">
    <v>15</v>
    <v>7</v>
    <v>55</v>
    <v>7</v>
    <v>0</v>
    <v>Image of Gazipur</v>
  </rv>
  <rv s="1">
    <fb>23.988888888889001</fb>
    <v>14</v>
  </rv>
  <rv s="0">
    <v>805306368</v>
    <v>Jayeda Khatun (Mayor)</v>
    <v>32266865-8cec-fce8-984c-de8749d60bcc</v>
    <v>en-US</v>
    <v>Generic</v>
  </rv>
  <rv s="5">
    <v>8</v>
  </rv>
  <rv s="3">
    <v>https://www.bing.com/search?q=gazipur+bangladesh&amp;form=skydnc</v>
    <v>Learn more on Bing</v>
  </rv>
  <rv s="1">
    <fb>90.375</fb>
    <v>14</v>
  </rv>
  <rv s="1">
    <fb>1199215</fb>
    <v>9</v>
  </rv>
  <rv s="6">
    <v>#VALUE!</v>
    <v>en-US</v>
    <v>adbaea56-2b2a-9450-b4b8-fb8262db4c20</v>
    <v>536870912</v>
    <v>1</v>
    <v>57</v>
    <v>12</v>
    <v>Gazipur</v>
    <v>5</v>
    <v>6</v>
    <v>Map</v>
    <v>7</v>
    <v>8</v>
    <v>0</v>
    <v>134</v>
    <v>135</v>
    <v>3</v>
    <v>Gazipur is a city in central Bangladesh. Located in Gazipur District, it is a major industrial city 25 km north of Dhaka. It is a hub for the textile industry in Bangladesh, with 75% of all garment industries situated there.</v>
    <v>136</v>
    <v>137</v>
    <v>139</v>
    <v>140</v>
    <v>141</v>
    <v>Gazipur</v>
    <v>142</v>
    <v>Gazipur</v>
    <v>mdp/vdpid/7805965710110228481</v>
  </rv>
  <rv s="0">
    <v>536870912</v>
    <v>Comilla</v>
    <v>20313b94-8fd0-0c0e-28cf-74a9020bebbe</v>
    <v>en-US</v>
    <v>Map</v>
  </rv>
  <rv s="0">
    <v>536870912</v>
    <v>Comilla District</v>
    <v>c51b7fa1-fc10-b984-9740-e887327888b3</v>
    <v>en-US</v>
    <v>Map</v>
  </rv>
  <rv s="1">
    <fb>153</fb>
    <v>9</v>
  </rv>
  <rv s="2">
    <v>16</v>
    <v>7</v>
    <v>58</v>
    <v>7</v>
    <v>0</v>
    <v>Image of Comilla</v>
  </rv>
  <rv s="1">
    <fb>23.45</fb>
    <v>14</v>
  </rv>
  <rv s="0">
    <v>805306368</v>
    <v>Arfanul Haque Rifat (Mayor)</v>
    <v>b5fcc1d9-0116-ad0d-14e7-db8d9408d0be</v>
    <v>en-US</v>
    <v>Generic</v>
  </rv>
  <rv s="5">
    <v>9</v>
  </rv>
  <rv s="3">
    <v>https://www.bing.com/search?q=comilla+bangladesh&amp;form=skydnc</v>
    <v>Learn more on Bing</v>
  </rv>
  <rv s="1">
    <fb>91.2</fb>
    <v>14</v>
  </rv>
  <rv s="1">
    <fb>296010</fb>
    <v>9</v>
  </rv>
  <rv s="6">
    <v>#VALUE!</v>
    <v>en-US</v>
    <v>20313b94-8fd0-0c0e-28cf-74a9020bebbe</v>
    <v>536870912</v>
    <v>1</v>
    <v>59</v>
    <v>12</v>
    <v>Comilla</v>
    <v>5</v>
    <v>6</v>
    <v>Map</v>
    <v>7</v>
    <v>8</v>
    <v>24</v>
    <v>145</v>
    <v>146</v>
    <v>3</v>
    <v>Comilla, officially spelled Cumilla, is a metropolis on the banks of the Gomti River in eastern Bangladesh. Comilla was one of the cities of ancient Bengal. It was once the capital of Tripura kingdom. Comilla Airport is located in the Dulipara ...</v>
    <v>147</v>
    <v>148</v>
    <v>150</v>
    <v>151</v>
    <v>152</v>
    <v>Comilla</v>
    <v>153</v>
    <v>Comilla</v>
    <v>mdp/vdpid/7806208986033684481</v>
  </rv>
  <rv s="0">
    <v>536870912</v>
    <v>Faridpur District</v>
    <v>c2d0fcc0-92f1-7887-986e-0de3303cc402</v>
    <v>en-US</v>
    <v>Map</v>
  </rv>
  <rv s="1">
    <fb>2072.7199999999998</fb>
    <v>9</v>
  </rv>
  <rv s="2">
    <v>17</v>
    <v>7</v>
    <v>61</v>
    <v>7</v>
    <v>0</v>
    <v>Image of Faridpur District</v>
  </rv>
  <rv s="0">
    <v>536870912</v>
    <v>Nagarkanda Upazila</v>
    <v>6bca958a-1440-8294-40b2-729f84c5dd6b</v>
    <v>en-US</v>
    <v>Map</v>
  </rv>
  <rv s="3">
    <v>https://www.bing.com/search?q=faridpur+district+bangladesh&amp;form=skydnc</v>
    <v>Learn more on Bing</v>
  </rv>
  <rv s="1">
    <fb>1912969</fb>
    <v>9</v>
  </rv>
  <rv s="9">
    <v>#VALUE!</v>
    <v>en-US</v>
    <v>c2d0fcc0-92f1-7887-986e-0de3303cc402</v>
    <v>536870912</v>
    <v>1</v>
    <v>62</v>
    <v>63</v>
    <v>Faridpur District</v>
    <v>5</v>
    <v>6</v>
    <v>Map</v>
    <v>7</v>
    <v>8</v>
    <v>0</v>
    <v>156</v>
    <v>3</v>
    <v>Faridpur District is a district in south-central Bangladesh. It is a part of the Dhaka Division. It is bounded by the Padma River to the northeast. The district was named for its headquarters Faridpur town, which itself was named for ...</v>
    <v>157</v>
    <v>158</v>
    <v>159</v>
    <v>Faridpur District</v>
    <v>160</v>
    <v>Faridpur District</v>
    <v>mdp/vdpid/-7954627106</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rvStructures>
</file>

<file path=xl/richData/rdsupportingpropertybag.xml><?xml version="1.0" encoding="utf-8"?>
<supportingPropertyBags xmlns="http://schemas.microsoft.com/office/spreadsheetml/2017/richdata2">
  <spbArrays count="5">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spbArrays>
  <spbData count="64">
    <spb s="0">
      <v xml:space="preserve">Wikipedia	</v>
      <v xml:space="preserve">CC BY-SA 3.0	</v>
      <v xml:space="preserve">https://en.wikipedia.org/wiki/Dhaka_Division	</v>
      <v xml:space="preserve">https://creativecommons.org/licenses/by-sa/3.0	</v>
    </spb>
    <spb s="0">
      <v xml:space="preserve">Wikipedia	</v>
      <v xml:space="preserve">CC-BY-SA	</v>
      <v xml:space="preserve">http://en.wikipedia.org/wiki/Dhaka_Division	</v>
      <v xml:space="preserve">http://creativecommons.org/licenses/by-sa/3.0/	</v>
    </spb>
    <spb s="1">
      <v>0</v>
      <v>0</v>
      <v>0</v>
      <v>0</v>
      <v>0</v>
      <v>1</v>
      <v>0</v>
      <v>0</v>
      <v>0</v>
    </spb>
    <spb s="2">
      <v>0</v>
      <v>Name</v>
      <v>LearnMoreOnLink</v>
    </spb>
    <spb s="3">
      <v>0</v>
      <v>0</v>
      <v>0</v>
    </spb>
    <spb s="4">
      <v>4</v>
      <v>4</v>
      <v>4</v>
    </spb>
    <spb s="5">
      <v>1</v>
      <v>2</v>
    </spb>
    <spb s="6">
      <v>https://www.bing.com</v>
      <v>https://www.bing.com/th?id=Ga%5Cbing_yt.png&amp;w=100&amp;h=40&amp;c=0&amp;pid=0.1</v>
      <v>Powered by Bing</v>
    </spb>
    <spb s="7">
      <v>square km</v>
      <v>2011</v>
    </spb>
    <spb s="8">
      <v>3</v>
    </spb>
    <spb s="0">
      <v xml:space="preserve">Wikipedia	</v>
      <v xml:space="preserve">CC BY-SA 3.0	</v>
      <v xml:space="preserve">https://en.wikipedia.org/wiki/Dhaka	</v>
      <v xml:space="preserve">https://creativecommons.org/licenses/by-sa/3.0	</v>
    </spb>
    <spb s="9">
      <v>10</v>
      <v>10</v>
      <v>10</v>
      <v>10</v>
      <v>10</v>
      <v>10</v>
      <v>10</v>
      <v>10</v>
      <v>10</v>
      <v>10</v>
    </spb>
    <spb s="2">
      <v>1</v>
      <v>Name</v>
      <v>LearnMoreOnLink</v>
    </spb>
    <spb s="7">
      <v>square km</v>
      <v>2017</v>
    </spb>
    <spb s="8">
      <v>4</v>
    </spb>
    <spb s="0">
      <v xml:space="preserve">Wikipedia	</v>
      <v xml:space="preserve">CC BY-SA 3.0	</v>
      <v xml:space="preserve">https://en.wikipedia.org/wiki/Chittagong_Division	</v>
      <v xml:space="preserve">https://creativecommons.org/licenses/by-sa/3.0	</v>
    </spb>
    <spb s="0">
      <v xml:space="preserve">Wikipedia	</v>
      <v xml:space="preserve">CC-BY-SA	</v>
      <v xml:space="preserve">http://en.wikipedia.org/wiki/Chittagong_Division	</v>
      <v xml:space="preserve">http://creativecommons.org/licenses/by-sa/3.0/	</v>
    </spb>
    <spb s="1">
      <v>15</v>
      <v>15</v>
      <v>15</v>
      <v>15</v>
      <v>15</v>
      <v>16</v>
      <v>15</v>
      <v>15</v>
      <v>15</v>
    </spb>
    <spb s="0">
      <v xml:space="preserve">Wikipedia	</v>
      <v xml:space="preserve">CC BY-SA 3.0	</v>
      <v xml:space="preserve">https://en.wikipedia.org/wiki/Chittagong	</v>
      <v xml:space="preserve">https://creativecommons.org/licenses/by-sa/3.0	</v>
    </spb>
    <spb s="9">
      <v>18</v>
      <v>18</v>
      <v>18</v>
      <v>18</v>
      <v>18</v>
      <v>18</v>
      <v>18</v>
      <v>18</v>
      <v>18</v>
      <v>18</v>
    </spb>
    <spb s="0">
      <v xml:space="preserve">Wikipedia	</v>
      <v xml:space="preserve">CC BY-SA 3.0	</v>
      <v xml:space="preserve">https://en.wikipedia.org/wiki/Rajshahi_Division	</v>
      <v xml:space="preserve">https://creativecommons.org/licenses/by-sa/3.0	</v>
    </spb>
    <spb s="0">
      <v xml:space="preserve">Wikipedia	</v>
      <v xml:space="preserve">CC-BY-SA	</v>
      <v xml:space="preserve">http://en.wikipedia.org/wiki/Rajshahi_Division	</v>
      <v xml:space="preserve">http://creativecommons.org/licenses/by-sa/3.0/	</v>
    </spb>
    <spb s="1">
      <v>20</v>
      <v>20</v>
      <v>20</v>
      <v>20</v>
      <v>20</v>
      <v>21</v>
      <v>20</v>
      <v>20</v>
      <v>20</v>
    </spb>
    <spb s="0">
      <v xml:space="preserve">Wikipedia	</v>
      <v xml:space="preserve">CC-BY-SA	</v>
      <v xml:space="preserve">http://en.wikipedia.org/wiki/Rajshahi	</v>
      <v xml:space="preserve">http://creativecommons.org/licenses/by-sa/3.0/	</v>
    </spb>
    <spb s="0">
      <v xml:space="preserve">Wikipedia	</v>
      <v xml:space="preserve">CC BY-SA 3.0	</v>
      <v xml:space="preserve">https://en.wikipedia.org/wiki/Rajshahi	</v>
      <v xml:space="preserve">https://creativecommons.org/licenses/by-sa/3.0	</v>
    </spb>
    <spb s="9">
      <v>23</v>
      <v>24</v>
      <v>24</v>
      <v>24</v>
      <v>24</v>
      <v>24</v>
      <v>24</v>
      <v>24</v>
      <v>24</v>
      <v>24</v>
    </spb>
    <spb s="0">
      <v xml:space="preserve">Wikipedia	</v>
      <v xml:space="preserve">CC BY-SA 3.0	</v>
      <v xml:space="preserve">https://en.wikipedia.org/wiki/Sylhet_Division	</v>
      <v xml:space="preserve">https://creativecommons.org/licenses/by-sa/3.0	</v>
    </spb>
    <spb s="0">
      <v xml:space="preserve">Wikipedia	</v>
      <v xml:space="preserve">CC-BY-SA	</v>
      <v xml:space="preserve">http://en.wikipedia.org/wiki/Sylhet_Division	</v>
      <v xml:space="preserve">http://creativecommons.org/licenses/by-sa/3.0/	</v>
    </spb>
    <spb s="1">
      <v>26</v>
      <v>26</v>
      <v>26</v>
      <v>26</v>
      <v>26</v>
      <v>27</v>
      <v>26</v>
      <v>26</v>
      <v>26</v>
    </spb>
    <spb s="0">
      <v xml:space="preserve">Wikipedia	</v>
      <v xml:space="preserve">CC BY-SA 3.0	</v>
      <v xml:space="preserve">https://en.wikipedia.org/wiki/Khulna_Division	</v>
      <v xml:space="preserve">https://creativecommons.org/licenses/by-sa/3.0	</v>
    </spb>
    <spb s="0">
      <v xml:space="preserve">Wikipedia	</v>
      <v xml:space="preserve">CC-BY-SA	</v>
      <v xml:space="preserve">http://en.wikipedia.org/wiki/Khulna_Division	</v>
      <v xml:space="preserve">http://creativecommons.org/licenses/by-sa/3.0/	</v>
    </spb>
    <spb s="1">
      <v>29</v>
      <v>29</v>
      <v>29</v>
      <v>29</v>
      <v>29</v>
      <v>30</v>
      <v>29</v>
      <v>29</v>
      <v>29</v>
    </spb>
    <spb s="0">
      <v xml:space="preserve">Wikipedia	</v>
      <v xml:space="preserve">CC BY-SA 3.0	</v>
      <v xml:space="preserve">https://en.wikipedia.org/wiki/Khulna	</v>
      <v xml:space="preserve">https://creativecommons.org/licenses/by-sa/3.0	</v>
    </spb>
    <spb s="9">
      <v>32</v>
      <v>32</v>
      <v>32</v>
      <v>32</v>
      <v>32</v>
      <v>32</v>
      <v>32</v>
      <v>32</v>
      <v>32</v>
      <v>32</v>
    </spb>
    <spb s="2">
      <v>2</v>
      <v>Name</v>
      <v>LearnMoreOnLink</v>
    </spb>
    <spb s="7">
      <v>square km</v>
      <v>2007</v>
    </spb>
    <spb s="0">
      <v xml:space="preserve">Wikipedia	</v>
      <v xml:space="preserve">CC BY-SA 3.0	</v>
      <v xml:space="preserve">https://en.wikipedia.org/wiki/Mymensingh_Division	</v>
      <v xml:space="preserve">https://creativecommons.org/licenses/by-sa/3.0	</v>
    </spb>
    <spb s="0">
      <v xml:space="preserve">Wikipedia	</v>
      <v xml:space="preserve">CC-BY-SA	</v>
      <v xml:space="preserve">http://en.wikipedia.org/wiki/Mymensingh_Division	</v>
      <v xml:space="preserve">http://creativecommons.org/licenses/by-sa/3.0/	</v>
    </spb>
    <spb s="10">
      <v>36</v>
      <v>36</v>
      <v>36</v>
      <v>36</v>
      <v>36</v>
      <v>37</v>
      <v>36</v>
      <v>36</v>
    </spb>
    <spb s="0">
      <v xml:space="preserve">Wikipedia	</v>
      <v xml:space="preserve">CC BY-SA 3.0	</v>
      <v xml:space="preserve">https://en.wikipedia.org/wiki/Mymensingh	</v>
      <v xml:space="preserve">https://creativecommons.org/licenses/by-sa/3.0	</v>
    </spb>
    <spb s="9">
      <v>39</v>
      <v>39</v>
      <v>39</v>
      <v>39</v>
      <v>39</v>
      <v>39</v>
      <v>39</v>
      <v>39</v>
      <v>39</v>
      <v>39</v>
    </spb>
    <spb s="0">
      <v xml:space="preserve">Wikipedia	</v>
      <v xml:space="preserve">CC BY-SA 3.0	</v>
      <v xml:space="preserve">https://en.wikipedia.org/wiki/Barisal_Division	</v>
      <v xml:space="preserve">https://creativecommons.org/licenses/by-sa/3.0	</v>
    </spb>
    <spb s="0">
      <v xml:space="preserve">Wikipedia	</v>
      <v xml:space="preserve">CC-BY-SA	</v>
      <v xml:space="preserve">http://en.wikipedia.org/wiki/Barisal_Division	</v>
      <v xml:space="preserve">http://creativecommons.org/licenses/by-sa/3.0/	</v>
    </spb>
    <spb s="10">
      <v>41</v>
      <v>41</v>
      <v>41</v>
      <v>41</v>
      <v>41</v>
      <v>42</v>
      <v>41</v>
      <v>41</v>
    </spb>
    <spb s="0">
      <v xml:space="preserve">Wikipedia	</v>
      <v xml:space="preserve">CC-BY-SA	</v>
      <v xml:space="preserve">http://en.wikipedia.org/wiki/Barisal	</v>
      <v xml:space="preserve">http://creativecommons.org/licenses/by-sa/3.0/	</v>
    </spb>
    <spb s="0">
      <v xml:space="preserve">Wikipedia	</v>
      <v xml:space="preserve">CC BY-SA 3.0	</v>
      <v xml:space="preserve">https://en.wikipedia.org/wiki/Barisal	</v>
      <v xml:space="preserve">https://creativecommons.org/licenses/by-sa/3.0	</v>
    </spb>
    <spb s="9">
      <v>44</v>
      <v>45</v>
      <v>45</v>
      <v>45</v>
      <v>45</v>
      <v>45</v>
      <v>45</v>
      <v>45</v>
      <v>45</v>
      <v>45</v>
    </spb>
    <spb s="0">
      <v xml:space="preserve">Wikipedia	</v>
      <v xml:space="preserve">CC BY-SA 3.0	</v>
      <v xml:space="preserve">https://en.wikipedia.org/wiki/Rangpur_Division	</v>
      <v xml:space="preserve">https://creativecommons.org/licenses/by-sa/3.0	</v>
    </spb>
    <spb s="0">
      <v xml:space="preserve">Wikipedia	</v>
      <v xml:space="preserve">CC-BY-SA	</v>
      <v xml:space="preserve">http://en.wikipedia.org/wiki/Rangpur_Division	</v>
      <v xml:space="preserve">http://creativecommons.org/licenses/by-sa/3.0/	</v>
    </spb>
    <spb s="1">
      <v>47</v>
      <v>47</v>
      <v>47</v>
      <v>47</v>
      <v>47</v>
      <v>48</v>
      <v>47</v>
      <v>47</v>
      <v>47</v>
    </spb>
    <spb s="2">
      <v>3</v>
      <v>Name</v>
      <v>LearnMoreOnLink</v>
    </spb>
    <spb s="11">
      <v>4</v>
      <v>4</v>
    </spb>
    <spb s="0">
      <v xml:space="preserve">Wikipedia	</v>
      <v xml:space="preserve">CC-BY-SA	</v>
      <v xml:space="preserve">http://en.wikipedia.org/wiki/Rangpur_City	</v>
      <v xml:space="preserve">http://creativecommons.org/licenses/by-sa/3.0/	</v>
    </spb>
    <spb s="0">
      <v xml:space="preserve">Wikipedia	</v>
      <v xml:space="preserve">CC BY-SA 3.0	</v>
      <v xml:space="preserve">https://en.wikipedia.org/wiki/Rangpur,_Bangladesh	</v>
      <v xml:space="preserve">https://creativecommons.org/licenses/by-sa/3.0	</v>
    </spb>
    <spb s="9">
      <v>52</v>
      <v>53</v>
      <v>53</v>
      <v>53</v>
      <v>53</v>
      <v>53</v>
      <v>53</v>
      <v>53</v>
      <v>53</v>
      <v>53</v>
    </spb>
    <spb s="0">
      <v xml:space="preserve">Wikipedia	</v>
      <v xml:space="preserve">CC BY-SA 3.0	</v>
      <v xml:space="preserve">https://en.wikipedia.org/wiki/Gazipur	</v>
      <v xml:space="preserve">https://creativecommons.org/licenses/by-sa/3.0	</v>
    </spb>
    <spb s="0">
      <v xml:space="preserve">Wikipedia	</v>
      <v xml:space="preserve">CC-BY-SA	</v>
      <v xml:space="preserve">http://en.wikipedia.org/wiki/Gazipur	</v>
      <v xml:space="preserve">http://creativecommons.org/licenses/by-sa/3.0/	</v>
    </spb>
    <spb s="9">
      <v>55</v>
      <v>55</v>
      <v>55</v>
      <v>55</v>
      <v>56</v>
      <v>55</v>
      <v>55</v>
      <v>55</v>
      <v>55</v>
      <v>55</v>
    </spb>
    <spb s="0">
      <v xml:space="preserve">Wikipedia	</v>
      <v xml:space="preserve">CC BY-SA 3.0	</v>
      <v xml:space="preserve">https://en.wikipedia.org/wiki/Comilla	</v>
      <v xml:space="preserve">https://creativecommons.org/licenses/by-sa/3.0	</v>
    </spb>
    <spb s="9">
      <v>58</v>
      <v>58</v>
      <v>58</v>
      <v>58</v>
      <v>58</v>
      <v>58</v>
      <v>58</v>
      <v>58</v>
      <v>58</v>
      <v>58</v>
    </spb>
    <spb s="0">
      <v xml:space="preserve">Wikipedia	</v>
      <v xml:space="preserve">CC-BY-SA	</v>
      <v xml:space="preserve">http://en.wikipedia.org/wiki/Faridpur_District	</v>
      <v xml:space="preserve">http://creativecommons.org/licenses/by-sa/3.0/	</v>
    </spb>
    <spb s="0">
      <v xml:space="preserve">Wikipedia	</v>
      <v xml:space="preserve">CC BY-SA 3.0	</v>
      <v xml:space="preserve">https://en.wikipedia.org/wiki/Faridpur_District	</v>
      <v xml:space="preserve">https://creativecommons.org/licenses/by-sa/3.0	</v>
    </spb>
    <spb s="12">
      <v>60</v>
      <v>61</v>
      <v>60</v>
      <v>61</v>
      <v>61</v>
      <v>61</v>
      <v>61</v>
    </spb>
    <spb s="2">
      <v>4</v>
      <v>Name</v>
      <v>LearnMoreOnLink</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Population" t="spb"/>
    <k n="UniqueName" t="spb"/>
    <k n="Description" t="spb"/>
    <k n="Abbrevia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Abbreviation" t="spb"/>
    <k n="Country/region" t="spb"/>
    <k n="Capital/Major City" t="spb"/>
  </s>
  <s>
    <k n="UniqueName" t="spb"/>
    <k n="LearnMoreOnLink" t="spb"/>
  </s>
  <s>
    <k n="Area" t="spb"/>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zation" xr10:uid="{7FE450C7-FA06-4ABA-BD94-F08390663F64}" sourceName="Specialization">
  <pivotTables>
    <pivotTable tabId="3" name="PivotTable1"/>
    <pivotTable tabId="3" name="PivotTable3"/>
  </pivotTables>
  <data>
    <tabular pivotCacheId="440989224">
      <items count="16">
        <i x="15" s="1"/>
        <i x="1" s="1"/>
        <i x="13" s="1"/>
        <i x="6" s="1"/>
        <i x="2" s="1"/>
        <i x="4" s="1"/>
        <i x="0" s="1"/>
        <i x="10" s="1"/>
        <i x="14" s="1"/>
        <i x="12" s="1"/>
        <i x="11" s="1"/>
        <i x="7" s="1"/>
        <i x="5" s="1"/>
        <i x="3" s="1"/>
        <i x="9"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D._granting" xr10:uid="{1D4FAADB-C0AE-4650-8488-BB0F5BB7EF02}" sourceName="Ph.D. granting">
  <pivotTables>
    <pivotTable tabId="3" name="PivotTable1"/>
    <pivotTable tabId="3" name="PivotTable3"/>
  </pivotTables>
  <data>
    <tabular pivotCacheId="44098922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ecialization" xr10:uid="{B2A8ED64-729C-458C-A651-EA09158D96E6}" cache="Slicer_Specialization" caption="Specialization" rowHeight="247650"/>
  <slicer name="Ph.D. granting" xr10:uid="{EA7CFC25-7553-46A3-825F-B47B68671140}" cache="Slicer_Ph.D._granting" caption="Ph.D. granting"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ecialization 1" xr10:uid="{39CABDDA-72D5-4D54-9A99-C8290235F03D}" cache="Slicer_Specialization" caption="Specialization" rowHeight="247650"/>
  <slicer name="Ph.D. granting 1" xr10:uid="{936B7596-44A8-4AD3-8A3E-82B1689E56BB}" cache="Slicer_Ph.D._granting" caption="Ph.D. granting" rowHeight="2476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946F3-AF5E-4571-A1CF-9A6E1B636F69}">
  <dimension ref="A1:J161"/>
  <sheetViews>
    <sheetView topLeftCell="A97" workbookViewId="0">
      <selection activeCell="A2" sqref="A2"/>
    </sheetView>
  </sheetViews>
  <sheetFormatPr defaultRowHeight="14.4" x14ac:dyDescent="0.3"/>
  <cols>
    <col min="1" max="1" width="23.44140625" customWidth="1"/>
    <col min="2" max="2" width="14.44140625" customWidth="1"/>
    <col min="5" max="5" width="14.33203125" customWidth="1"/>
    <col min="6" max="6" width="16.33203125" customWidth="1"/>
  </cols>
  <sheetData>
    <row r="1" spans="1:10" x14ac:dyDescent="0.3">
      <c r="A1" t="s">
        <v>0</v>
      </c>
      <c r="B1" t="s">
        <v>1</v>
      </c>
      <c r="C1" t="s">
        <v>2</v>
      </c>
      <c r="D1" t="s">
        <v>3</v>
      </c>
      <c r="E1" t="s">
        <v>4</v>
      </c>
      <c r="F1" t="s">
        <v>5</v>
      </c>
      <c r="G1" t="s">
        <v>6</v>
      </c>
      <c r="H1" t="s">
        <v>7</v>
      </c>
      <c r="I1" t="s">
        <v>375</v>
      </c>
      <c r="J1" t="s">
        <v>380</v>
      </c>
    </row>
    <row r="2" spans="1:10" x14ac:dyDescent="0.3">
      <c r="A2" t="s">
        <v>14</v>
      </c>
      <c r="B2" t="s">
        <v>15</v>
      </c>
      <c r="C2">
        <v>1921</v>
      </c>
      <c r="D2" t="s">
        <v>16</v>
      </c>
      <c r="E2" t="s">
        <v>391</v>
      </c>
      <c r="F2" t="s">
        <v>11</v>
      </c>
      <c r="G2" t="s">
        <v>12</v>
      </c>
      <c r="H2" t="s">
        <v>13</v>
      </c>
      <c r="I2" t="str">
        <f>CONCATENATE(A2," (",B2,")")</f>
        <v>University of Dhaka (DU)</v>
      </c>
      <c r="J2" t="str" cm="1">
        <f t="array" ref="J2">_xlfn.IFS(AND(C2&gt;=1920,C2&lt;=1930),"1920-1930",AND(C2&gt;=1931,C2&lt;=1940),"1931-1940",AND(C2&gt;=1941,C2&lt;=1950),"1941-1950",AND(C2&gt;=1951,C2&lt;=1960),"1951-1960",AND(C2&gt;=1961,C2&lt;=1970),"1961-1970",AND(C2&gt;=1971,C2&lt;=1980),"1971-1980",AND(C2&gt;=1981,C2&lt;=1990),"1981-1990",AND(C2&gt;=1991,C2&lt;=2000),"1991-2000",AND(C2&gt;=2001,C2&lt;=2010),"2001-2010",AND(C2&gt;=2011,C2&lt;=2020),"2011-2020",AND(C2&gt;=2021,C2&lt;=2030),"2021-2030")</f>
        <v>1920-1930</v>
      </c>
    </row>
    <row r="3" spans="1:10" x14ac:dyDescent="0.3">
      <c r="A3" t="s">
        <v>8</v>
      </c>
      <c r="B3" t="s">
        <v>9</v>
      </c>
      <c r="C3">
        <v>1953</v>
      </c>
      <c r="D3" t="s">
        <v>10</v>
      </c>
      <c r="E3" t="s">
        <v>392</v>
      </c>
      <c r="F3" t="s">
        <v>11</v>
      </c>
      <c r="G3" t="s">
        <v>12</v>
      </c>
      <c r="H3" t="s">
        <v>13</v>
      </c>
      <c r="I3" t="str">
        <f t="shared" ref="I3:I66" si="0">CONCATENATE(A3," (",B3,")")</f>
        <v>University of Rajshahi (RU)</v>
      </c>
      <c r="J3" t="str" cm="1">
        <f t="array" ref="J3">_xlfn.IFS(AND(C3&gt;=1920,C3&lt;=1930),"1920-1930",AND(C3&gt;=1931,C3&lt;=1940),"1931-1940",AND(C3&gt;=1941,C3&lt;=1950),"1941-1950",AND(C3&gt;=1951,C3&lt;=1960),"1951-1960",AND(C3&gt;=1961,C3&lt;=1970),"1961-1970",AND(C3&gt;=1971,C3&lt;=1980),"1971-1980",AND(C3&gt;=1981,C3&lt;=1990),"1981-1990",AND(C3&gt;=1991,C3&lt;=2000),"1991-2000",AND(C3&gt;=2001,C3&lt;=2010),"2001-2010",AND(C3&gt;=2011,C3&lt;=2020),"2011-2020",AND(C3&gt;=2021,C3&lt;=2030),"2021-2030")</f>
        <v>1951-1960</v>
      </c>
    </row>
    <row r="4" spans="1:10" x14ac:dyDescent="0.3">
      <c r="A4" t="s">
        <v>109</v>
      </c>
      <c r="B4" t="s">
        <v>110</v>
      </c>
      <c r="C4">
        <v>1961</v>
      </c>
      <c r="D4" t="s">
        <v>34</v>
      </c>
      <c r="E4" t="s">
        <v>398</v>
      </c>
      <c r="F4" t="s">
        <v>111</v>
      </c>
      <c r="G4" t="s">
        <v>12</v>
      </c>
      <c r="H4" t="s">
        <v>13</v>
      </c>
      <c r="I4" t="str">
        <f t="shared" si="0"/>
        <v>Bangladesh Agricultural University (BAU)</v>
      </c>
      <c r="J4" t="str" cm="1">
        <f t="array" ref="J4">_xlfn.IFS(AND(C4&gt;=1920,C4&lt;=1930),"1920-1930",AND(C4&gt;=1931,C4&lt;=1940),"1931-1940",AND(C4&gt;=1941,C4&lt;=1950),"1941-1950",AND(C4&gt;=1951,C4&lt;=1960),"1951-1960",AND(C4&gt;=1961,C4&lt;=1970),"1961-1970",AND(C4&gt;=1971,C4&lt;=1980),"1971-1980",AND(C4&gt;=1981,C4&lt;=1990),"1981-1990",AND(C4&gt;=1991,C4&lt;=2000),"1991-2000",AND(C4&gt;=2001,C4&lt;=2010),"2001-2010",AND(C4&gt;=2011,C4&lt;=2020),"2011-2020",AND(C4&gt;=2021,C4&lt;=2030),"2021-2030")</f>
        <v>1961-1970</v>
      </c>
    </row>
    <row r="5" spans="1:10" x14ac:dyDescent="0.3">
      <c r="A5" t="s">
        <v>124</v>
      </c>
      <c r="B5" t="s">
        <v>125</v>
      </c>
      <c r="C5">
        <v>1962</v>
      </c>
      <c r="D5" t="s">
        <v>16</v>
      </c>
      <c r="E5" t="s">
        <v>391</v>
      </c>
      <c r="F5" t="s">
        <v>368</v>
      </c>
      <c r="G5" t="s">
        <v>12</v>
      </c>
      <c r="H5" t="s">
        <v>13</v>
      </c>
      <c r="I5" t="str">
        <f t="shared" si="0"/>
        <v>Bangladesh University of Engineering &amp; Technology (BUET)</v>
      </c>
      <c r="J5" t="str" cm="1">
        <f t="array" ref="J5">_xlfn.IFS(AND(C5&gt;=1920,C5&lt;=1930),"1920-1930",AND(C5&gt;=1931,C5&lt;=1940),"1931-1940",AND(C5&gt;=1941,C5&lt;=1950),"1941-1950",AND(C5&gt;=1951,C5&lt;=1960),"1951-1960",AND(C5&gt;=1961,C5&lt;=1970),"1961-1970",AND(C5&gt;=1971,C5&lt;=1980),"1971-1980",AND(C5&gt;=1981,C5&lt;=1990),"1981-1990",AND(C5&gt;=1991,C5&lt;=2000),"1991-2000",AND(C5&gt;=2001,C5&lt;=2010),"2001-2010",AND(C5&gt;=2011,C5&lt;=2020),"2011-2020",AND(C5&gt;=2021,C5&lt;=2030),"2021-2030")</f>
        <v>1961-1970</v>
      </c>
    </row>
    <row r="6" spans="1:10" x14ac:dyDescent="0.3">
      <c r="A6" t="s">
        <v>17</v>
      </c>
      <c r="B6" t="s">
        <v>18</v>
      </c>
      <c r="C6">
        <v>1966</v>
      </c>
      <c r="D6" t="s">
        <v>19</v>
      </c>
      <c r="E6" t="s">
        <v>393</v>
      </c>
      <c r="F6" t="s">
        <v>11</v>
      </c>
      <c r="G6" t="s">
        <v>12</v>
      </c>
      <c r="H6" t="s">
        <v>13</v>
      </c>
      <c r="I6" t="str">
        <f t="shared" si="0"/>
        <v>University of Chittagong (CU)</v>
      </c>
      <c r="J6" t="str" cm="1">
        <f t="array" ref="J6">_xlfn.IFS(AND(C6&gt;=1920,C6&lt;=1930),"1920-1930",AND(C6&gt;=1931,C6&lt;=1940),"1931-1940",AND(C6&gt;=1941,C6&lt;=1950),"1941-1950",AND(C6&gt;=1951,C6&lt;=1960),"1951-1960",AND(C6&gt;=1961,C6&lt;=1970),"1961-1970",AND(C6&gt;=1971,C6&lt;=1980),"1971-1980",AND(C6&gt;=1981,C6&lt;=1990),"1981-1990",AND(C6&gt;=1991,C6&lt;=2000),"1991-2000",AND(C6&gt;=2001,C6&lt;=2010),"2001-2010",AND(C6&gt;=2011,C6&lt;=2020),"2011-2020",AND(C6&gt;=2021,C6&lt;=2030),"2021-2030")</f>
        <v>1961-1970</v>
      </c>
    </row>
    <row r="7" spans="1:10" x14ac:dyDescent="0.3">
      <c r="A7" t="s">
        <v>35</v>
      </c>
      <c r="B7" t="s">
        <v>36</v>
      </c>
      <c r="C7">
        <v>1970</v>
      </c>
      <c r="D7" t="s">
        <v>37</v>
      </c>
      <c r="E7" t="s">
        <v>391</v>
      </c>
      <c r="F7" t="s">
        <v>11</v>
      </c>
      <c r="G7" t="s">
        <v>12</v>
      </c>
      <c r="H7" t="s">
        <v>13</v>
      </c>
      <c r="I7" t="str">
        <f t="shared" si="0"/>
        <v>Jahangirnagar University (JU)</v>
      </c>
      <c r="J7" t="str" cm="1">
        <f t="array" ref="J7">_xlfn.IFS(AND(C7&gt;=1920,C7&lt;=1930),"1920-1930",AND(C7&gt;=1931,C7&lt;=1940),"1931-1940",AND(C7&gt;=1941,C7&lt;=1950),"1941-1950",AND(C7&gt;=1951,C7&lt;=1960),"1951-1960",AND(C7&gt;=1961,C7&lt;=1970),"1961-1970",AND(C7&gt;=1971,C7&lt;=1980),"1971-1980",AND(C7&gt;=1981,C7&lt;=1990),"1981-1990",AND(C7&gt;=1991,C7&lt;=2000),"1991-2000",AND(C7&gt;=2001,C7&lt;=2010),"2001-2010",AND(C7&gt;=2011,C7&lt;=2020),"2011-2020",AND(C7&gt;=2021,C7&lt;=2030),"2021-2030")</f>
        <v>1961-1970</v>
      </c>
    </row>
    <row r="8" spans="1:10" x14ac:dyDescent="0.3">
      <c r="A8" t="s">
        <v>372</v>
      </c>
      <c r="B8" t="s">
        <v>373</v>
      </c>
      <c r="C8">
        <v>1978</v>
      </c>
      <c r="D8" t="s">
        <v>114</v>
      </c>
      <c r="E8" t="s">
        <v>400</v>
      </c>
      <c r="F8" t="s">
        <v>368</v>
      </c>
      <c r="G8" t="s">
        <v>389</v>
      </c>
      <c r="H8" t="s">
        <v>13</v>
      </c>
      <c r="I8" t="str">
        <f t="shared" si="0"/>
        <v>Islamic University of Technology (IUT)</v>
      </c>
      <c r="J8" t="str" cm="1">
        <f t="array" ref="J8">_xlfn.IFS(AND(C8&gt;=1920,C8&lt;=1930),"1920-1930",AND(C8&gt;=1931,C8&lt;=1940),"1931-1940",AND(C8&gt;=1941,C8&lt;=1950),"1941-1950",AND(C8&gt;=1951,C8&lt;=1960),"1951-1960",AND(C8&gt;=1961,C8&lt;=1970),"1961-1970",AND(C8&gt;=1971,C8&lt;=1980),"1971-1980",AND(C8&gt;=1981,C8&lt;=1990),"1981-1990",AND(C8&gt;=1991,C8&lt;=2000),"1991-2000",AND(C8&gt;=2001,C8&lt;=2010),"2001-2010",AND(C8&gt;=2011,C8&lt;=2020),"2011-2020",AND(C8&gt;=2021,C8&lt;=2030),"2021-2030")</f>
        <v>1971-1980</v>
      </c>
    </row>
    <row r="9" spans="1:10" x14ac:dyDescent="0.3">
      <c r="A9" t="s">
        <v>40</v>
      </c>
      <c r="B9" t="s">
        <v>41</v>
      </c>
      <c r="C9">
        <v>1979</v>
      </c>
      <c r="D9" t="s">
        <v>42</v>
      </c>
      <c r="E9" t="s">
        <v>394</v>
      </c>
      <c r="F9" t="s">
        <v>11</v>
      </c>
      <c r="G9" t="s">
        <v>12</v>
      </c>
      <c r="H9" t="s">
        <v>13</v>
      </c>
      <c r="I9" t="str">
        <f t="shared" si="0"/>
        <v>Islamic University, Bangladesh (IU)</v>
      </c>
      <c r="J9" t="str" cm="1">
        <f t="array" ref="J9">_xlfn.IFS(AND(C9&gt;=1920,C9&lt;=1930),"1920-1930",AND(C9&gt;=1931,C9&lt;=1940),"1931-1940",AND(C9&gt;=1941,C9&lt;=1950),"1941-1950",AND(C9&gt;=1951,C9&lt;=1960),"1951-1960",AND(C9&gt;=1961,C9&lt;=1970),"1961-1970",AND(C9&gt;=1971,C9&lt;=1980),"1971-1980",AND(C9&gt;=1981,C9&lt;=1990),"1981-1990",AND(C9&gt;=1991,C9&lt;=2000),"1991-2000",AND(C9&gt;=2001,C9&lt;=2010),"2001-2010",AND(C9&gt;=2011,C9&lt;=2020),"2011-2020",AND(C9&gt;=2021,C9&lt;=2030),"2021-2030")</f>
        <v>1971-1980</v>
      </c>
    </row>
    <row r="10" spans="1:10" x14ac:dyDescent="0.3">
      <c r="A10" t="s">
        <v>67</v>
      </c>
      <c r="B10" t="s">
        <v>68</v>
      </c>
      <c r="C10">
        <v>1986</v>
      </c>
      <c r="D10" t="s">
        <v>64</v>
      </c>
      <c r="E10" t="s">
        <v>395</v>
      </c>
      <c r="F10" t="s">
        <v>69</v>
      </c>
      <c r="G10" t="s">
        <v>12</v>
      </c>
      <c r="H10" t="s">
        <v>13</v>
      </c>
      <c r="I10" t="str">
        <f t="shared" si="0"/>
        <v>Shahjalal University of Science and Technology (SUST)</v>
      </c>
      <c r="J10" t="str" cm="1">
        <f t="array" ref="J10">_xlfn.IFS(AND(C10&gt;=1920,C10&lt;=1930),"1920-1930",AND(C10&gt;=1931,C10&lt;=1940),"1931-1940",AND(C10&gt;=1941,C10&lt;=1950),"1941-1950",AND(C10&gt;=1951,C10&lt;=1960),"1951-1960",AND(C10&gt;=1961,C10&lt;=1970),"1961-1970",AND(C10&gt;=1971,C10&lt;=1980),"1971-1980",AND(C10&gt;=1981,C10&lt;=1990),"1981-1990",AND(C10&gt;=1991,C10&lt;=2000),"1991-2000",AND(C10&gt;=2001,C10&lt;=2010),"2001-2010",AND(C10&gt;=2011,C10&lt;=2020),"2011-2020",AND(C10&gt;=2021,C10&lt;=2030),"2021-2030")</f>
        <v>1981-1990</v>
      </c>
    </row>
    <row r="11" spans="1:10" x14ac:dyDescent="0.3">
      <c r="A11" t="s">
        <v>29</v>
      </c>
      <c r="B11" t="s">
        <v>30</v>
      </c>
      <c r="C11">
        <v>1991</v>
      </c>
      <c r="D11" t="s">
        <v>31</v>
      </c>
      <c r="E11" t="s">
        <v>394</v>
      </c>
      <c r="F11" t="s">
        <v>11</v>
      </c>
      <c r="G11" t="s">
        <v>12</v>
      </c>
      <c r="H11" t="s">
        <v>13</v>
      </c>
      <c r="I11" t="str">
        <f t="shared" si="0"/>
        <v>Khulna University (KU)</v>
      </c>
      <c r="J11" t="str" cm="1">
        <f t="array" ref="J11">_xlfn.IFS(AND(C11&gt;=1920,C11&lt;=1930),"1920-1930",AND(C11&gt;=1931,C11&lt;=1940),"1931-1940",AND(C11&gt;=1941,C11&lt;=1950),"1941-1950",AND(C11&gt;=1951,C11&lt;=1960),"1951-1960",AND(C11&gt;=1961,C11&lt;=1970),"1961-1970",AND(C11&gt;=1971,C11&lt;=1980),"1971-1980",AND(C11&gt;=1981,C11&lt;=1990),"1981-1990",AND(C11&gt;=1991,C11&lt;=2000),"1991-2000",AND(C11&gt;=2001,C11&lt;=2010),"2001-2010",AND(C11&gt;=2011,C11&lt;=2020),"2011-2020",AND(C11&gt;=2021,C11&lt;=2030),"2021-2030")</f>
        <v>1991-2000</v>
      </c>
    </row>
    <row r="12" spans="1:10" x14ac:dyDescent="0.3">
      <c r="A12" t="s">
        <v>168</v>
      </c>
      <c r="B12" t="s">
        <v>169</v>
      </c>
      <c r="C12">
        <v>1991</v>
      </c>
      <c r="D12" t="s">
        <v>16</v>
      </c>
      <c r="E12" t="s">
        <v>391</v>
      </c>
      <c r="F12" t="s">
        <v>11</v>
      </c>
      <c r="G12" t="s">
        <v>167</v>
      </c>
      <c r="H12" t="s">
        <v>57</v>
      </c>
      <c r="I12" t="str">
        <f t="shared" si="0"/>
        <v>International University of Business Agriculture and Technology (IUBAT)</v>
      </c>
      <c r="J12" t="str" cm="1">
        <f t="array" ref="J12">_xlfn.IFS(AND(C12&gt;=1920,C12&lt;=1930),"1920-1930",AND(C12&gt;=1931,C12&lt;=1940),"1931-1940",AND(C12&gt;=1941,C12&lt;=1950),"1941-1950",AND(C12&gt;=1951,C12&lt;=1960),"1951-1960",AND(C12&gt;=1961,C12&lt;=1970),"1961-1970",AND(C12&gt;=1971,C12&lt;=1980),"1971-1980",AND(C12&gt;=1981,C12&lt;=1990),"1981-1990",AND(C12&gt;=1991,C12&lt;=2000),"1991-2000",AND(C12&gt;=2001,C12&lt;=2010),"2001-2010",AND(C12&gt;=2011,C12&lt;=2020),"2011-2020",AND(C12&gt;=2021,C12&lt;=2030),"2021-2030")</f>
        <v>1991-2000</v>
      </c>
    </row>
    <row r="13" spans="1:10" x14ac:dyDescent="0.3">
      <c r="A13" t="s">
        <v>160</v>
      </c>
      <c r="B13" t="s">
        <v>161</v>
      </c>
      <c r="C13">
        <v>1992</v>
      </c>
      <c r="D13" t="s">
        <v>114</v>
      </c>
      <c r="E13" t="s">
        <v>400</v>
      </c>
      <c r="F13" t="s">
        <v>11</v>
      </c>
      <c r="G13" t="s">
        <v>12</v>
      </c>
      <c r="H13" t="s">
        <v>13</v>
      </c>
      <c r="I13" t="str">
        <f t="shared" si="0"/>
        <v>Bangladesh Open University (BOU)</v>
      </c>
      <c r="J13" t="str" cm="1">
        <f t="array" ref="J13">_xlfn.IFS(AND(C13&gt;=1920,C13&lt;=1930),"1920-1930",AND(C13&gt;=1931,C13&lt;=1940),"1931-1940",AND(C13&gt;=1941,C13&lt;=1950),"1941-1950",AND(C13&gt;=1951,C13&lt;=1960),"1951-1960",AND(C13&gt;=1961,C13&lt;=1970),"1961-1970",AND(C13&gt;=1971,C13&lt;=1980),"1971-1980",AND(C13&gt;=1981,C13&lt;=1990),"1981-1990",AND(C13&gt;=1991,C13&lt;=2000),"1991-2000",AND(C13&gt;=2001,C13&lt;=2010),"2001-2010",AND(C13&gt;=2011,C13&lt;=2020),"2011-2020",AND(C13&gt;=2021,C13&lt;=2030),"2021-2030")</f>
        <v>1991-2000</v>
      </c>
    </row>
    <row r="14" spans="1:10" x14ac:dyDescent="0.3">
      <c r="A14" t="s">
        <v>162</v>
      </c>
      <c r="B14" t="s">
        <v>163</v>
      </c>
      <c r="C14">
        <v>1992</v>
      </c>
      <c r="D14" t="s">
        <v>114</v>
      </c>
      <c r="E14" t="s">
        <v>400</v>
      </c>
      <c r="F14" t="s">
        <v>11</v>
      </c>
      <c r="G14" t="s">
        <v>12</v>
      </c>
      <c r="H14" t="s">
        <v>13</v>
      </c>
      <c r="I14" t="str">
        <f t="shared" si="0"/>
        <v>National University Bangladesh (NU)</v>
      </c>
      <c r="J14" t="str" cm="1">
        <f t="array" ref="J14">_xlfn.IFS(AND(C14&gt;=1920,C14&lt;=1930),"1920-1930",AND(C14&gt;=1931,C14&lt;=1940),"1931-1940",AND(C14&gt;=1941,C14&lt;=1950),"1941-1950",AND(C14&gt;=1951,C14&lt;=1960),"1951-1960",AND(C14&gt;=1961,C14&lt;=1970),"1961-1970",AND(C14&gt;=1971,C14&lt;=1980),"1971-1980",AND(C14&gt;=1981,C14&lt;=1990),"1981-1990",AND(C14&gt;=1991,C14&lt;=2000),"1991-2000",AND(C14&gt;=2001,C14&lt;=2010),"2001-2010",AND(C14&gt;=2011,C14&lt;=2020),"2011-2020",AND(C14&gt;=2021,C14&lt;=2030),"2021-2030")</f>
        <v>1991-2000</v>
      </c>
    </row>
    <row r="15" spans="1:10" x14ac:dyDescent="0.3">
      <c r="A15" t="s">
        <v>170</v>
      </c>
      <c r="B15" t="s">
        <v>171</v>
      </c>
      <c r="C15">
        <v>1992</v>
      </c>
      <c r="D15" t="s">
        <v>16</v>
      </c>
      <c r="E15" t="s">
        <v>391</v>
      </c>
      <c r="F15" t="s">
        <v>11</v>
      </c>
      <c r="G15" t="s">
        <v>167</v>
      </c>
      <c r="H15" t="s">
        <v>57</v>
      </c>
      <c r="I15" t="str">
        <f t="shared" si="0"/>
        <v>North South University (NSU)</v>
      </c>
      <c r="J15" t="str" cm="1">
        <f t="array" ref="J15">_xlfn.IFS(AND(C15&gt;=1920,C15&lt;=1930),"1920-1930",AND(C15&gt;=1931,C15&lt;=1940),"1931-1940",AND(C15&gt;=1941,C15&lt;=1950),"1941-1950",AND(C15&gt;=1951,C15&lt;=1960),"1951-1960",AND(C15&gt;=1961,C15&lt;=1970),"1961-1970",AND(C15&gt;=1971,C15&lt;=1980),"1971-1980",AND(C15&gt;=1981,C15&lt;=1990),"1981-1990",AND(C15&gt;=1991,C15&lt;=2000),"1991-2000",AND(C15&gt;=2001,C15&lt;=2010),"2001-2010",AND(C15&gt;=2011,C15&lt;=2020),"2011-2020",AND(C15&gt;=2021,C15&lt;=2030),"2021-2030")</f>
        <v>1991-2000</v>
      </c>
    </row>
    <row r="16" spans="1:10" x14ac:dyDescent="0.3">
      <c r="A16" t="s">
        <v>327</v>
      </c>
      <c r="B16" t="s">
        <v>328</v>
      </c>
      <c r="C16">
        <v>1992</v>
      </c>
      <c r="D16" t="s">
        <v>19</v>
      </c>
      <c r="E16" t="s">
        <v>393</v>
      </c>
      <c r="F16" t="s">
        <v>69</v>
      </c>
      <c r="G16" t="s">
        <v>167</v>
      </c>
      <c r="H16" t="s">
        <v>57</v>
      </c>
      <c r="I16" t="str">
        <f t="shared" si="0"/>
        <v>University of Science &amp; Technology Chittagong (USTC)</v>
      </c>
      <c r="J16" t="str" cm="1">
        <f t="array" ref="J16">_xlfn.IFS(AND(C16&gt;=1920,C16&lt;=1930),"1920-1930",AND(C16&gt;=1931,C16&lt;=1940),"1931-1940",AND(C16&gt;=1941,C16&lt;=1950),"1941-1950",AND(C16&gt;=1951,C16&lt;=1960),"1951-1960",AND(C16&gt;=1961,C16&lt;=1970),"1961-1970",AND(C16&gt;=1971,C16&lt;=1980),"1971-1980",AND(C16&gt;=1981,C16&lt;=1990),"1981-1990",AND(C16&gt;=1991,C16&lt;=2000),"1991-2000",AND(C16&gt;=2001,C16&lt;=2010),"2001-2010",AND(C16&gt;=2011,C16&lt;=2020),"2011-2020",AND(C16&gt;=2021,C16&lt;=2030),"2021-2030")</f>
        <v>1991-2000</v>
      </c>
    </row>
    <row r="17" spans="1:10" x14ac:dyDescent="0.3">
      <c r="A17" t="s">
        <v>172</v>
      </c>
      <c r="B17" t="s">
        <v>173</v>
      </c>
      <c r="C17">
        <v>1993</v>
      </c>
      <c r="D17" t="s">
        <v>16</v>
      </c>
      <c r="E17" t="s">
        <v>391</v>
      </c>
      <c r="F17" t="s">
        <v>11</v>
      </c>
      <c r="G17" t="s">
        <v>167</v>
      </c>
      <c r="H17" t="s">
        <v>57</v>
      </c>
      <c r="I17" t="str">
        <f t="shared" si="0"/>
        <v>Independent University, Bangladesh (IUB)</v>
      </c>
      <c r="J17" t="str" cm="1">
        <f t="array" ref="J17">_xlfn.IFS(AND(C17&gt;=1920,C17&lt;=1930),"1920-1930",AND(C17&gt;=1931,C17&lt;=1940),"1931-1940",AND(C17&gt;=1941,C17&lt;=1950),"1941-1950",AND(C17&gt;=1951,C17&lt;=1960),"1951-1960",AND(C17&gt;=1961,C17&lt;=1970),"1961-1970",AND(C17&gt;=1971,C17&lt;=1980),"1971-1980",AND(C17&gt;=1981,C17&lt;=1990),"1981-1990",AND(C17&gt;=1991,C17&lt;=2000),"1991-2000",AND(C17&gt;=2001,C17&lt;=2010),"2001-2010",AND(C17&gt;=2011,C17&lt;=2020),"2011-2020",AND(C17&gt;=2021,C17&lt;=2030),"2021-2030")</f>
        <v>1991-2000</v>
      </c>
    </row>
    <row r="18" spans="1:10" x14ac:dyDescent="0.3">
      <c r="A18" t="s">
        <v>352</v>
      </c>
      <c r="B18" t="s">
        <v>353</v>
      </c>
      <c r="C18">
        <v>1993</v>
      </c>
      <c r="D18" t="s">
        <v>16</v>
      </c>
      <c r="E18" t="s">
        <v>391</v>
      </c>
      <c r="F18" t="s">
        <v>390</v>
      </c>
      <c r="G18" t="s">
        <v>167</v>
      </c>
      <c r="H18" t="s">
        <v>57</v>
      </c>
      <c r="I18" t="str">
        <f t="shared" si="0"/>
        <v>Central Women's University (CWU)</v>
      </c>
      <c r="J18" t="str" cm="1">
        <f t="array" ref="J18">_xlfn.IFS(AND(C18&gt;=1920,C18&lt;=1930),"1920-1930",AND(C18&gt;=1931,C18&lt;=1940),"1931-1940",AND(C18&gt;=1941,C18&lt;=1950),"1941-1950",AND(C18&gt;=1951,C18&lt;=1960),"1951-1960",AND(C18&gt;=1961,C18&lt;=1970),"1961-1970",AND(C18&gt;=1971,C18&lt;=1980),"1971-1980",AND(C18&gt;=1981,C18&lt;=1990),"1981-1990",AND(C18&gt;=1991,C18&lt;=2000),"1991-2000",AND(C18&gt;=2001,C18&lt;=2010),"2001-2010",AND(C18&gt;=2011,C18&lt;=2020),"2011-2020",AND(C18&gt;=2021,C18&lt;=2030),"2021-2030")</f>
        <v>1991-2000</v>
      </c>
    </row>
    <row r="19" spans="1:10" x14ac:dyDescent="0.3">
      <c r="A19" t="s">
        <v>174</v>
      </c>
      <c r="B19" t="s">
        <v>175</v>
      </c>
      <c r="C19">
        <v>1994</v>
      </c>
      <c r="D19" t="s">
        <v>16</v>
      </c>
      <c r="E19" t="s">
        <v>391</v>
      </c>
      <c r="F19" t="s">
        <v>11</v>
      </c>
      <c r="G19" t="s">
        <v>167</v>
      </c>
      <c r="H19" t="s">
        <v>57</v>
      </c>
      <c r="I19" t="str">
        <f t="shared" si="0"/>
        <v>American International University-Bangladesh (AIUB)</v>
      </c>
      <c r="J19" t="str" cm="1">
        <f t="array" ref="J19">_xlfn.IFS(AND(C19&gt;=1920,C19&lt;=1930),"1920-1930",AND(C19&gt;=1931,C19&lt;=1940),"1931-1940",AND(C19&gt;=1941,C19&lt;=1950),"1941-1950",AND(C19&gt;=1951,C19&lt;=1960),"1951-1960",AND(C19&gt;=1961,C19&lt;=1970),"1961-1970",AND(C19&gt;=1971,C19&lt;=1980),"1971-1980",AND(C19&gt;=1981,C19&lt;=1990),"1981-1990",AND(C19&gt;=1991,C19&lt;=2000),"1991-2000",AND(C19&gt;=2001,C19&lt;=2010),"2001-2010",AND(C19&gt;=2011,C19&lt;=2020),"2011-2020",AND(C19&gt;=2021,C19&lt;=2030),"2021-2030")</f>
        <v>1991-2000</v>
      </c>
    </row>
    <row r="20" spans="1:10" x14ac:dyDescent="0.3">
      <c r="A20" t="s">
        <v>176</v>
      </c>
      <c r="B20" t="s">
        <v>177</v>
      </c>
      <c r="C20">
        <v>1995</v>
      </c>
      <c r="D20" t="s">
        <v>16</v>
      </c>
      <c r="E20" t="s">
        <v>391</v>
      </c>
      <c r="F20" t="s">
        <v>11</v>
      </c>
      <c r="G20" t="s">
        <v>167</v>
      </c>
      <c r="H20" t="s">
        <v>57</v>
      </c>
      <c r="I20" t="str">
        <f t="shared" si="0"/>
        <v>Dhaka International University (DIU)</v>
      </c>
      <c r="J20" t="str" cm="1">
        <f t="array" ref="J20">_xlfn.IFS(AND(C20&gt;=1920,C20&lt;=1930),"1920-1930",AND(C20&gt;=1931,C20&lt;=1940),"1931-1940",AND(C20&gt;=1941,C20&lt;=1950),"1941-1950",AND(C20&gt;=1951,C20&lt;=1960),"1951-1960",AND(C20&gt;=1961,C20&lt;=1970),"1961-1970",AND(C20&gt;=1971,C20&lt;=1980),"1971-1980",AND(C20&gt;=1981,C20&lt;=1990),"1981-1990",AND(C20&gt;=1991,C20&lt;=2000),"1991-2000",AND(C20&gt;=2001,C20&lt;=2010),"2001-2010",AND(C20&gt;=2011,C20&lt;=2020),"2011-2020",AND(C20&gt;=2021,C20&lt;=2030),"2021-2030")</f>
        <v>1991-2000</v>
      </c>
    </row>
    <row r="21" spans="1:10" x14ac:dyDescent="0.3">
      <c r="A21" t="s">
        <v>178</v>
      </c>
      <c r="B21" t="s">
        <v>179</v>
      </c>
      <c r="C21">
        <v>1995</v>
      </c>
      <c r="D21" t="s">
        <v>19</v>
      </c>
      <c r="E21" t="s">
        <v>393</v>
      </c>
      <c r="F21" t="s">
        <v>11</v>
      </c>
      <c r="G21" t="s">
        <v>167</v>
      </c>
      <c r="H21" t="s">
        <v>57</v>
      </c>
      <c r="I21" t="str">
        <f t="shared" si="0"/>
        <v>International Islamic University, Chittagong (IIUC)</v>
      </c>
      <c r="J21" t="str" cm="1">
        <f t="array" ref="J21">_xlfn.IFS(AND(C21&gt;=1920,C21&lt;=1930),"1920-1930",AND(C21&gt;=1931,C21&lt;=1940),"1931-1940",AND(C21&gt;=1941,C21&lt;=1950),"1941-1950",AND(C21&gt;=1951,C21&lt;=1960),"1951-1960",AND(C21&gt;=1961,C21&lt;=1970),"1961-1970",AND(C21&gt;=1971,C21&lt;=1980),"1971-1980",AND(C21&gt;=1981,C21&lt;=1990),"1981-1990",AND(C21&gt;=1991,C21&lt;=2000),"1991-2000",AND(C21&gt;=2001,C21&lt;=2010),"2001-2010",AND(C21&gt;=2011,C21&lt;=2020),"2011-2020",AND(C21&gt;=2021,C21&lt;=2030),"2021-2030")</f>
        <v>1991-2000</v>
      </c>
    </row>
    <row r="22" spans="1:10" x14ac:dyDescent="0.3">
      <c r="A22" t="s">
        <v>329</v>
      </c>
      <c r="B22" t="s">
        <v>330</v>
      </c>
      <c r="C22">
        <v>1995</v>
      </c>
      <c r="D22" t="s">
        <v>16</v>
      </c>
      <c r="E22" t="s">
        <v>391</v>
      </c>
      <c r="F22" t="s">
        <v>69</v>
      </c>
      <c r="G22" t="s">
        <v>167</v>
      </c>
      <c r="H22" t="s">
        <v>57</v>
      </c>
      <c r="I22" t="str">
        <f t="shared" si="0"/>
        <v>Ahsanullah University of Science and Technology (AUST)</v>
      </c>
      <c r="J22" t="str" cm="1">
        <f t="array" ref="J22">_xlfn.IFS(AND(C22&gt;=1920,C22&lt;=1930),"1920-1930",AND(C22&gt;=1931,C22&lt;=1940),"1931-1940",AND(C22&gt;=1941,C22&lt;=1950),"1941-1950",AND(C22&gt;=1951,C22&lt;=1960),"1951-1960",AND(C22&gt;=1961,C22&lt;=1970),"1961-1970",AND(C22&gt;=1971,C22&lt;=1980),"1971-1980",AND(C22&gt;=1981,C22&lt;=1990),"1981-1990",AND(C22&gt;=1991,C22&lt;=2000),"1991-2000",AND(C22&gt;=2001,C22&lt;=2010),"2001-2010",AND(C22&gt;=2011,C22&lt;=2020),"2011-2020",AND(C22&gt;=2021,C22&lt;=2030),"2021-2030")</f>
        <v>1991-2000</v>
      </c>
    </row>
    <row r="23" spans="1:10" x14ac:dyDescent="0.3">
      <c r="A23" t="s">
        <v>180</v>
      </c>
      <c r="B23" t="s">
        <v>181</v>
      </c>
      <c r="C23">
        <v>1996</v>
      </c>
      <c r="D23" t="s">
        <v>16</v>
      </c>
      <c r="E23" t="s">
        <v>391</v>
      </c>
      <c r="F23" t="s">
        <v>11</v>
      </c>
      <c r="G23" t="s">
        <v>389</v>
      </c>
      <c r="H23" t="s">
        <v>57</v>
      </c>
      <c r="I23" t="str">
        <f t="shared" si="0"/>
        <v>Asian University for Women (AUB)</v>
      </c>
      <c r="J23" t="str" cm="1">
        <f t="array" ref="J23">_xlfn.IFS(AND(C23&gt;=1920,C23&lt;=1930),"1920-1930",AND(C23&gt;=1931,C23&lt;=1940),"1931-1940",AND(C23&gt;=1941,C23&lt;=1950),"1941-1950",AND(C23&gt;=1951,C23&lt;=1960),"1951-1960",AND(C23&gt;=1961,C23&lt;=1970),"1961-1970",AND(C23&gt;=1971,C23&lt;=1980),"1971-1980",AND(C23&gt;=1981,C23&lt;=1990),"1981-1990",AND(C23&gt;=1991,C23&lt;=2000),"1991-2000",AND(C23&gt;=2001,C23&lt;=2010),"2001-2010",AND(C23&gt;=2011,C23&lt;=2020),"2011-2020",AND(C23&gt;=2021,C23&lt;=2030),"2021-2030")</f>
        <v>1991-2000</v>
      </c>
    </row>
    <row r="24" spans="1:10" x14ac:dyDescent="0.3">
      <c r="A24" t="s">
        <v>182</v>
      </c>
      <c r="B24" t="s">
        <v>183</v>
      </c>
      <c r="C24">
        <v>1996</v>
      </c>
      <c r="D24" t="s">
        <v>16</v>
      </c>
      <c r="E24" t="s">
        <v>391</v>
      </c>
      <c r="F24" t="s">
        <v>11</v>
      </c>
      <c r="G24" t="s">
        <v>167</v>
      </c>
      <c r="H24" t="s">
        <v>57</v>
      </c>
      <c r="I24" t="str">
        <f t="shared" si="0"/>
        <v>East West University (EWU)</v>
      </c>
      <c r="J24" t="str" cm="1">
        <f t="array" ref="J24">_xlfn.IFS(AND(C24&gt;=1920,C24&lt;=1930),"1920-1930",AND(C24&gt;=1931,C24&lt;=1940),"1931-1940",AND(C24&gt;=1941,C24&lt;=1950),"1941-1950",AND(C24&gt;=1951,C24&lt;=1960),"1951-1960",AND(C24&gt;=1961,C24&lt;=1970),"1961-1970",AND(C24&gt;=1971,C24&lt;=1980),"1971-1980",AND(C24&gt;=1981,C24&lt;=1990),"1981-1990",AND(C24&gt;=1991,C24&lt;=2000),"1991-2000",AND(C24&gt;=2001,C24&lt;=2010),"2001-2010",AND(C24&gt;=2011,C24&lt;=2020),"2011-2020",AND(C24&gt;=2021,C24&lt;=2030),"2021-2030")</f>
        <v>1991-2000</v>
      </c>
    </row>
    <row r="25" spans="1:10" x14ac:dyDescent="0.3">
      <c r="A25" t="s">
        <v>184</v>
      </c>
      <c r="B25" t="s">
        <v>185</v>
      </c>
      <c r="C25">
        <v>1996</v>
      </c>
      <c r="D25" t="s">
        <v>16</v>
      </c>
      <c r="E25" t="s">
        <v>391</v>
      </c>
      <c r="F25" t="s">
        <v>11</v>
      </c>
      <c r="G25" t="s">
        <v>167</v>
      </c>
      <c r="H25" t="s">
        <v>57</v>
      </c>
      <c r="I25" t="str">
        <f t="shared" si="0"/>
        <v>Gono Bishwabidyalay (GB)</v>
      </c>
      <c r="J25" t="str" cm="1">
        <f t="array" ref="J25">_xlfn.IFS(AND(C25&gt;=1920,C25&lt;=1930),"1920-1930",AND(C25&gt;=1931,C25&lt;=1940),"1931-1940",AND(C25&gt;=1941,C25&lt;=1950),"1941-1950",AND(C25&gt;=1951,C25&lt;=1960),"1951-1960",AND(C25&gt;=1961,C25&lt;=1970),"1961-1970",AND(C25&gt;=1971,C25&lt;=1980),"1971-1980",AND(C25&gt;=1981,C25&lt;=1990),"1981-1990",AND(C25&gt;=1991,C25&lt;=2000),"1991-2000",AND(C25&gt;=2001,C25&lt;=2010),"2001-2010",AND(C25&gt;=2011,C25&lt;=2020),"2011-2020",AND(C25&gt;=2021,C25&lt;=2030),"2021-2030")</f>
        <v>1991-2000</v>
      </c>
    </row>
    <row r="26" spans="1:10" x14ac:dyDescent="0.3">
      <c r="A26" t="s">
        <v>186</v>
      </c>
      <c r="B26" t="s">
        <v>187</v>
      </c>
      <c r="C26">
        <v>1996</v>
      </c>
      <c r="D26" t="s">
        <v>16</v>
      </c>
      <c r="E26" t="s">
        <v>391</v>
      </c>
      <c r="F26" t="s">
        <v>11</v>
      </c>
      <c r="G26" t="s">
        <v>167</v>
      </c>
      <c r="H26" t="s">
        <v>57</v>
      </c>
      <c r="I26" t="str">
        <f t="shared" si="0"/>
        <v>People's University of Bangladesh (PUB)</v>
      </c>
      <c r="J26" t="str" cm="1">
        <f t="array" ref="J26">_xlfn.IFS(AND(C26&gt;=1920,C26&lt;=1930),"1920-1930",AND(C26&gt;=1931,C26&lt;=1940),"1931-1940",AND(C26&gt;=1941,C26&lt;=1950),"1941-1950",AND(C26&gt;=1951,C26&lt;=1960),"1951-1960",AND(C26&gt;=1961,C26&lt;=1970),"1961-1970",AND(C26&gt;=1971,C26&lt;=1980),"1971-1980",AND(C26&gt;=1981,C26&lt;=1990),"1981-1990",AND(C26&gt;=1991,C26&lt;=2000),"1991-2000",AND(C26&gt;=2001,C26&lt;=2010),"2001-2010",AND(C26&gt;=2011,C26&lt;=2020),"2011-2020",AND(C26&gt;=2021,C26&lt;=2030),"2021-2030")</f>
        <v>1991-2000</v>
      </c>
    </row>
    <row r="27" spans="1:10" x14ac:dyDescent="0.3">
      <c r="A27" t="s">
        <v>188</v>
      </c>
      <c r="B27" t="s">
        <v>189</v>
      </c>
      <c r="C27">
        <v>1996</v>
      </c>
      <c r="D27" t="s">
        <v>16</v>
      </c>
      <c r="E27" t="s">
        <v>391</v>
      </c>
      <c r="F27" t="s">
        <v>11</v>
      </c>
      <c r="G27" t="s">
        <v>167</v>
      </c>
      <c r="H27" t="s">
        <v>57</v>
      </c>
      <c r="I27" t="str">
        <f t="shared" si="0"/>
        <v>Queens University (QU)</v>
      </c>
      <c r="J27" t="str" cm="1">
        <f t="array" ref="J27">_xlfn.IFS(AND(C27&gt;=1920,C27&lt;=1930),"1920-1930",AND(C27&gt;=1931,C27&lt;=1940),"1931-1940",AND(C27&gt;=1941,C27&lt;=1950),"1941-1950",AND(C27&gt;=1951,C27&lt;=1960),"1951-1960",AND(C27&gt;=1961,C27&lt;=1970),"1961-1970",AND(C27&gt;=1971,C27&lt;=1980),"1971-1980",AND(C27&gt;=1981,C27&lt;=1990),"1981-1990",AND(C27&gt;=1991,C27&lt;=2000),"1991-2000",AND(C27&gt;=2001,C27&lt;=2010),"2001-2010",AND(C27&gt;=2011,C27&lt;=2020),"2011-2020",AND(C27&gt;=2021,C27&lt;=2030),"2021-2030")</f>
        <v>1991-2000</v>
      </c>
    </row>
    <row r="28" spans="1:10" x14ac:dyDescent="0.3">
      <c r="A28" t="s">
        <v>190</v>
      </c>
      <c r="B28" t="s">
        <v>191</v>
      </c>
      <c r="C28">
        <v>1996</v>
      </c>
      <c r="D28" t="s">
        <v>16</v>
      </c>
      <c r="E28" t="s">
        <v>391</v>
      </c>
      <c r="F28" t="s">
        <v>11</v>
      </c>
      <c r="G28" t="s">
        <v>167</v>
      </c>
      <c r="H28" t="s">
        <v>57</v>
      </c>
      <c r="I28" t="str">
        <f t="shared" si="0"/>
        <v>University of Asia Pacific (Bangladesh) (UAP)</v>
      </c>
      <c r="J28" t="str" cm="1">
        <f t="array" ref="J28">_xlfn.IFS(AND(C28&gt;=1920,C28&lt;=1930),"1920-1930",AND(C28&gt;=1931,C28&lt;=1940),"1931-1940",AND(C28&gt;=1941,C28&lt;=1950),"1941-1950",AND(C28&gt;=1951,C28&lt;=1960),"1951-1960",AND(C28&gt;=1961,C28&lt;=1970),"1961-1970",AND(C28&gt;=1971,C28&lt;=1980),"1971-1980",AND(C28&gt;=1981,C28&lt;=1990),"1981-1990",AND(C28&gt;=1991,C28&lt;=2000),"1991-2000",AND(C28&gt;=2001,C28&lt;=2010),"2001-2010",AND(C28&gt;=2011,C28&lt;=2020),"2011-2020",AND(C28&gt;=2021,C28&lt;=2030),"2021-2030")</f>
        <v>1991-2000</v>
      </c>
    </row>
    <row r="29" spans="1:10" x14ac:dyDescent="0.3">
      <c r="A29" t="s">
        <v>54</v>
      </c>
      <c r="B29" t="s">
        <v>55</v>
      </c>
      <c r="C29">
        <v>1998</v>
      </c>
      <c r="D29" t="s">
        <v>16</v>
      </c>
      <c r="E29" t="s">
        <v>391</v>
      </c>
      <c r="F29" t="s">
        <v>56</v>
      </c>
      <c r="G29" t="s">
        <v>12</v>
      </c>
      <c r="H29" t="s">
        <v>57</v>
      </c>
      <c r="I29" t="str">
        <f t="shared" si="0"/>
        <v>Bangabandhu Sheikh Mujib Medical University (BSMMU)</v>
      </c>
      <c r="J29" t="str" cm="1">
        <f t="array" ref="J29">_xlfn.IFS(AND(C29&gt;=1920,C29&lt;=1930),"1920-1930",AND(C29&gt;=1931,C29&lt;=1940),"1931-1940",AND(C29&gt;=1941,C29&lt;=1950),"1941-1950",AND(C29&gt;=1951,C29&lt;=1960),"1951-1960",AND(C29&gt;=1961,C29&lt;=1970),"1961-1970",AND(C29&gt;=1971,C29&lt;=1980),"1971-1980",AND(C29&gt;=1981,C29&lt;=1990),"1981-1990",AND(C29&gt;=1991,C29&lt;=2000),"1991-2000",AND(C29&gt;=2001,C29&lt;=2010),"2001-2010",AND(C29&gt;=2011,C29&lt;=2020),"2011-2020",AND(C29&gt;=2021,C29&lt;=2030),"2021-2030")</f>
        <v>1991-2000</v>
      </c>
    </row>
    <row r="30" spans="1:10" x14ac:dyDescent="0.3">
      <c r="A30" t="s">
        <v>112</v>
      </c>
      <c r="B30" t="s">
        <v>113</v>
      </c>
      <c r="C30">
        <v>1998</v>
      </c>
      <c r="D30" t="s">
        <v>114</v>
      </c>
      <c r="E30" t="s">
        <v>391</v>
      </c>
      <c r="F30" t="s">
        <v>111</v>
      </c>
      <c r="G30" t="s">
        <v>12</v>
      </c>
      <c r="H30" t="s">
        <v>13</v>
      </c>
      <c r="I30" t="str">
        <f t="shared" si="0"/>
        <v>Bangabandhu Sheikh Mujibur Rahman Agricultural University (BSMRAU)</v>
      </c>
      <c r="J30" t="str" cm="1">
        <f t="array" ref="J30">_xlfn.IFS(AND(C30&gt;=1920,C30&lt;=1930),"1920-1930",AND(C30&gt;=1931,C30&lt;=1940),"1931-1940",AND(C30&gt;=1941,C30&lt;=1950),"1941-1950",AND(C30&gt;=1951,C30&lt;=1960),"1951-1960",AND(C30&gt;=1961,C30&lt;=1970),"1961-1970",AND(C30&gt;=1971,C30&lt;=1980),"1971-1980",AND(C30&gt;=1981,C30&lt;=1990),"1981-1990",AND(C30&gt;=1991,C30&lt;=2000),"1991-2000",AND(C30&gt;=2001,C30&lt;=2010),"2001-2010",AND(C30&gt;=2011,C30&lt;=2020),"2011-2020",AND(C30&gt;=2021,C30&lt;=2030),"2021-2030")</f>
        <v>1991-2000</v>
      </c>
    </row>
    <row r="31" spans="1:10" x14ac:dyDescent="0.3">
      <c r="A31" t="s">
        <v>70</v>
      </c>
      <c r="B31" t="s">
        <v>71</v>
      </c>
      <c r="C31">
        <v>1999</v>
      </c>
      <c r="D31" t="s">
        <v>72</v>
      </c>
      <c r="E31" t="s">
        <v>396</v>
      </c>
      <c r="F31" t="s">
        <v>69</v>
      </c>
      <c r="G31" t="s">
        <v>12</v>
      </c>
      <c r="H31" t="s">
        <v>13</v>
      </c>
      <c r="I31" t="str">
        <f t="shared" si="0"/>
        <v>Hajee Mohammad Danesh Science &amp; Technology University (HSTU)</v>
      </c>
      <c r="J31" t="str" cm="1">
        <f t="array" ref="J31">_xlfn.IFS(AND(C31&gt;=1920,C31&lt;=1930),"1920-1930",AND(C31&gt;=1931,C31&lt;=1940),"1931-1940",AND(C31&gt;=1941,C31&lt;=1950),"1941-1950",AND(C31&gt;=1951,C31&lt;=1960),"1951-1960",AND(C31&gt;=1961,C31&lt;=1970),"1961-1970",AND(C31&gt;=1971,C31&lt;=1980),"1971-1980",AND(C31&gt;=1981,C31&lt;=1990),"1981-1990",AND(C31&gt;=1991,C31&lt;=2000),"1991-2000",AND(C31&gt;=2001,C31&lt;=2010),"2001-2010",AND(C31&gt;=2011,C31&lt;=2020),"2011-2020",AND(C31&gt;=2021,C31&lt;=2030),"2021-2030")</f>
        <v>1991-2000</v>
      </c>
    </row>
    <row r="32" spans="1:10" x14ac:dyDescent="0.3">
      <c r="A32" t="s">
        <v>73</v>
      </c>
      <c r="B32" t="s">
        <v>74</v>
      </c>
      <c r="C32">
        <v>1999</v>
      </c>
      <c r="D32" t="s">
        <v>75</v>
      </c>
      <c r="E32" t="s">
        <v>391</v>
      </c>
      <c r="F32" t="s">
        <v>69</v>
      </c>
      <c r="G32" t="s">
        <v>12</v>
      </c>
      <c r="H32" t="s">
        <v>13</v>
      </c>
      <c r="I32" t="str">
        <f t="shared" si="0"/>
        <v>Mawlana Bhashani Science and Technology University (MBSTU)</v>
      </c>
      <c r="J32" t="str" cm="1">
        <f t="array" ref="J32">_xlfn.IFS(AND(C32&gt;=1920,C32&lt;=1930),"1920-1930",AND(C32&gt;=1931,C32&lt;=1940),"1931-1940",AND(C32&gt;=1941,C32&lt;=1950),"1941-1950",AND(C32&gt;=1951,C32&lt;=1960),"1951-1960",AND(C32&gt;=1961,C32&lt;=1970),"1961-1970",AND(C32&gt;=1971,C32&lt;=1980),"1971-1980",AND(C32&gt;=1981,C32&lt;=1990),"1981-1990",AND(C32&gt;=1991,C32&lt;=2000),"1991-2000",AND(C32&gt;=2001,C32&lt;=2010),"2001-2010",AND(C32&gt;=2011,C32&lt;=2020),"2011-2020",AND(C32&gt;=2021,C32&lt;=2030),"2021-2030")</f>
        <v>1991-2000</v>
      </c>
    </row>
    <row r="33" spans="1:10" x14ac:dyDescent="0.3">
      <c r="A33" t="s">
        <v>192</v>
      </c>
      <c r="B33" t="s">
        <v>193</v>
      </c>
      <c r="C33">
        <v>1999</v>
      </c>
      <c r="D33" t="s">
        <v>19</v>
      </c>
      <c r="E33" t="s">
        <v>393</v>
      </c>
      <c r="F33" t="s">
        <v>11</v>
      </c>
      <c r="G33" t="s">
        <v>167</v>
      </c>
      <c r="H33" t="s">
        <v>57</v>
      </c>
      <c r="I33" t="str">
        <f t="shared" si="0"/>
        <v>Chittagong Independent University (CIU) (CIU)</v>
      </c>
      <c r="J33" t="str" cm="1">
        <f t="array" ref="J33">_xlfn.IFS(AND(C33&gt;=1920,C33&lt;=1930),"1920-1930",AND(C33&gt;=1931,C33&lt;=1940),"1931-1940",AND(C33&gt;=1941,C33&lt;=1950),"1941-1950",AND(C33&gt;=1951,C33&lt;=1960),"1951-1960",AND(C33&gt;=1961,C33&lt;=1970),"1961-1970",AND(C33&gt;=1971,C33&lt;=1980),"1971-1980",AND(C33&gt;=1981,C33&lt;=1990),"1981-1990",AND(C33&gt;=1991,C33&lt;=2000),"1991-2000",AND(C33&gt;=2001,C33&lt;=2010),"2001-2010",AND(C33&gt;=2011,C33&lt;=2020),"2011-2020",AND(C33&gt;=2021,C33&lt;=2030),"2021-2030")</f>
        <v>1991-2000</v>
      </c>
    </row>
    <row r="34" spans="1:10" x14ac:dyDescent="0.3">
      <c r="A34" t="s">
        <v>194</v>
      </c>
      <c r="B34" t="s">
        <v>195</v>
      </c>
      <c r="C34">
        <v>1999</v>
      </c>
      <c r="D34" t="s">
        <v>16</v>
      </c>
      <c r="E34" t="s">
        <v>391</v>
      </c>
      <c r="F34" t="s">
        <v>11</v>
      </c>
      <c r="G34" t="s">
        <v>167</v>
      </c>
      <c r="H34" t="s">
        <v>57</v>
      </c>
      <c r="I34" t="str">
        <f t="shared" si="0"/>
        <v>BGMEA University of Fashion &amp; Technology (BUFT)</v>
      </c>
      <c r="J34" t="str" cm="1">
        <f t="array" ref="J34">_xlfn.IFS(AND(C34&gt;=1920,C34&lt;=1930),"1920-1930",AND(C34&gt;=1931,C34&lt;=1940),"1931-1940",AND(C34&gt;=1941,C34&lt;=1950),"1941-1950",AND(C34&gt;=1951,C34&lt;=1960),"1951-1960",AND(C34&gt;=1961,C34&lt;=1970),"1961-1970",AND(C34&gt;=1971,C34&lt;=1980),"1971-1980",AND(C34&gt;=1981,C34&lt;=1990),"1981-1990",AND(C34&gt;=1991,C34&lt;=2000),"1991-2000",AND(C34&gt;=2001,C34&lt;=2010),"2001-2010",AND(C34&gt;=2011,C34&lt;=2020),"2011-2020",AND(C34&gt;=2021,C34&lt;=2030),"2021-2030")</f>
        <v>1991-2000</v>
      </c>
    </row>
    <row r="35" spans="1:10" x14ac:dyDescent="0.3">
      <c r="A35" t="s">
        <v>76</v>
      </c>
      <c r="B35" t="s">
        <v>77</v>
      </c>
      <c r="C35">
        <v>2000</v>
      </c>
      <c r="D35" t="s">
        <v>78</v>
      </c>
      <c r="E35" t="s">
        <v>397</v>
      </c>
      <c r="F35" t="s">
        <v>69</v>
      </c>
      <c r="G35" t="s">
        <v>12</v>
      </c>
      <c r="H35" t="s">
        <v>13</v>
      </c>
      <c r="I35" t="str">
        <f t="shared" si="0"/>
        <v>Patuakhali Science and Technology University (PSTU)</v>
      </c>
      <c r="J35" t="str" cm="1">
        <f t="array" ref="J35">_xlfn.IFS(AND(C35&gt;=1920,C35&lt;=1930),"1920-1930",AND(C35&gt;=1931,C35&lt;=1940),"1931-1940",AND(C35&gt;=1941,C35&lt;=1950),"1941-1950",AND(C35&gt;=1951,C35&lt;=1960),"1951-1960",AND(C35&gt;=1961,C35&lt;=1970),"1961-1970",AND(C35&gt;=1971,C35&lt;=1980),"1971-1980",AND(C35&gt;=1981,C35&lt;=1990),"1981-1990",AND(C35&gt;=1991,C35&lt;=2000),"1991-2000",AND(C35&gt;=2001,C35&lt;=2010),"2001-2010",AND(C35&gt;=2011,C35&lt;=2020),"2011-2020",AND(C35&gt;=2021,C35&lt;=2030),"2021-2030")</f>
        <v>1991-2000</v>
      </c>
    </row>
    <row r="36" spans="1:10" x14ac:dyDescent="0.3">
      <c r="A36" t="s">
        <v>115</v>
      </c>
      <c r="B36" t="s">
        <v>116</v>
      </c>
      <c r="C36">
        <v>2001</v>
      </c>
      <c r="D36" t="s">
        <v>16</v>
      </c>
      <c r="E36" t="s">
        <v>391</v>
      </c>
      <c r="F36" t="s">
        <v>111</v>
      </c>
      <c r="G36" t="s">
        <v>12</v>
      </c>
      <c r="H36" t="s">
        <v>13</v>
      </c>
      <c r="I36" t="str">
        <f t="shared" si="0"/>
        <v>Sher-E-Bangla Agricultural University (SAU)</v>
      </c>
      <c r="J36" t="str" cm="1">
        <f t="array" ref="J36">_xlfn.IFS(AND(C36&gt;=1920,C36&lt;=1930),"1920-1930",AND(C36&gt;=1931,C36&lt;=1940),"1931-1940",AND(C36&gt;=1941,C36&lt;=1950),"1941-1950",AND(C36&gt;=1951,C36&lt;=1960),"1951-1960",AND(C36&gt;=1961,C36&lt;=1970),"1961-1970",AND(C36&gt;=1971,C36&lt;=1980),"1971-1980",AND(C36&gt;=1981,C36&lt;=1990),"1981-1990",AND(C36&gt;=1991,C36&lt;=2000),"1991-2000",AND(C36&gt;=2001,C36&lt;=2010),"2001-2010",AND(C36&gt;=2011,C36&lt;=2020),"2011-2020",AND(C36&gt;=2021,C36&lt;=2030),"2021-2030")</f>
        <v>2001-2010</v>
      </c>
    </row>
    <row r="37" spans="1:10" x14ac:dyDescent="0.3">
      <c r="A37" t="s">
        <v>196</v>
      </c>
      <c r="B37" t="s">
        <v>21</v>
      </c>
      <c r="C37">
        <v>2001</v>
      </c>
      <c r="D37" t="s">
        <v>16</v>
      </c>
      <c r="E37" t="s">
        <v>391</v>
      </c>
      <c r="F37" t="s">
        <v>11</v>
      </c>
      <c r="G37" t="s">
        <v>167</v>
      </c>
      <c r="H37" t="s">
        <v>57</v>
      </c>
      <c r="I37" t="str">
        <f t="shared" si="0"/>
        <v>Bangladesh University (BU)</v>
      </c>
      <c r="J37" t="str" cm="1">
        <f t="array" ref="J37">_xlfn.IFS(AND(C37&gt;=1920,C37&lt;=1930),"1920-1930",AND(C37&gt;=1931,C37&lt;=1940),"1931-1940",AND(C37&gt;=1941,C37&lt;=1950),"1941-1950",AND(C37&gt;=1951,C37&lt;=1960),"1951-1960",AND(C37&gt;=1961,C37&lt;=1970),"1961-1970",AND(C37&gt;=1971,C37&lt;=1980),"1971-1980",AND(C37&gt;=1981,C37&lt;=1990),"1981-1990",AND(C37&gt;=1991,C37&lt;=2000),"1991-2000",AND(C37&gt;=2001,C37&lt;=2010),"2001-2010",AND(C37&gt;=2011,C37&lt;=2020),"2011-2020",AND(C37&gt;=2021,C37&lt;=2030),"2021-2030")</f>
        <v>2001-2010</v>
      </c>
    </row>
    <row r="38" spans="1:10" x14ac:dyDescent="0.3">
      <c r="A38" t="s">
        <v>197</v>
      </c>
      <c r="B38" t="s">
        <v>198</v>
      </c>
      <c r="C38">
        <v>2001</v>
      </c>
      <c r="D38" t="s">
        <v>19</v>
      </c>
      <c r="E38" t="s">
        <v>393</v>
      </c>
      <c r="F38" t="s">
        <v>11</v>
      </c>
      <c r="G38" t="s">
        <v>167</v>
      </c>
      <c r="H38" t="s">
        <v>57</v>
      </c>
      <c r="I38" t="str">
        <f t="shared" si="0"/>
        <v>BGC Trust University Bangladesh (BGCTUB)</v>
      </c>
      <c r="J38" t="str" cm="1">
        <f t="array" ref="J38">_xlfn.IFS(AND(C38&gt;=1920,C38&lt;=1930),"1920-1930",AND(C38&gt;=1931,C38&lt;=1940),"1931-1940",AND(C38&gt;=1941,C38&lt;=1950),"1941-1950",AND(C38&gt;=1951,C38&lt;=1960),"1951-1960",AND(C38&gt;=1961,C38&lt;=1970),"1961-1970",AND(C38&gt;=1971,C38&lt;=1980),"1971-1980",AND(C38&gt;=1981,C38&lt;=1990),"1981-1990",AND(C38&gt;=1991,C38&lt;=2000),"1991-2000",AND(C38&gt;=2001,C38&lt;=2010),"2001-2010",AND(C38&gt;=2011,C38&lt;=2020),"2011-2020",AND(C38&gt;=2021,C38&lt;=2030),"2021-2030")</f>
        <v>2001-2010</v>
      </c>
    </row>
    <row r="39" spans="1:10" x14ac:dyDescent="0.3">
      <c r="A39" t="s">
        <v>199</v>
      </c>
      <c r="B39" t="s">
        <v>200</v>
      </c>
      <c r="C39">
        <v>2001</v>
      </c>
      <c r="D39" t="s">
        <v>16</v>
      </c>
      <c r="E39" t="s">
        <v>391</v>
      </c>
      <c r="F39" t="s">
        <v>11</v>
      </c>
      <c r="G39" t="s">
        <v>167</v>
      </c>
      <c r="H39" t="s">
        <v>57</v>
      </c>
      <c r="I39" t="str">
        <f t="shared" si="0"/>
        <v>BRAC University (BRAC)</v>
      </c>
      <c r="J39" t="str" cm="1">
        <f t="array" ref="J39">_xlfn.IFS(AND(C39&gt;=1920,C39&lt;=1930),"1920-1930",AND(C39&gt;=1931,C39&lt;=1940),"1931-1940",AND(C39&gt;=1941,C39&lt;=1950),"1941-1950",AND(C39&gt;=1951,C39&lt;=1960),"1951-1960",AND(C39&gt;=1961,C39&lt;=1970),"1961-1970",AND(C39&gt;=1971,C39&lt;=1980),"1971-1980",AND(C39&gt;=1981,C39&lt;=1990),"1981-1990",AND(C39&gt;=1991,C39&lt;=2000),"1991-2000",AND(C39&gt;=2001,C39&lt;=2010),"2001-2010",AND(C39&gt;=2011,C39&lt;=2020),"2011-2020",AND(C39&gt;=2021,C39&lt;=2030),"2021-2030")</f>
        <v>2001-2010</v>
      </c>
    </row>
    <row r="40" spans="1:10" x14ac:dyDescent="0.3">
      <c r="A40" t="s">
        <v>201</v>
      </c>
      <c r="B40" t="s">
        <v>202</v>
      </c>
      <c r="C40">
        <v>2001</v>
      </c>
      <c r="D40" t="s">
        <v>16</v>
      </c>
      <c r="E40" t="s">
        <v>391</v>
      </c>
      <c r="F40" t="s">
        <v>11</v>
      </c>
      <c r="G40" t="s">
        <v>167</v>
      </c>
      <c r="H40" t="s">
        <v>57</v>
      </c>
      <c r="I40" t="str">
        <f t="shared" si="0"/>
        <v>Manarat International University (MIU)</v>
      </c>
      <c r="J40" t="str" cm="1">
        <f t="array" ref="J40">_xlfn.IFS(AND(C40&gt;=1920,C40&lt;=1930),"1920-1930",AND(C40&gt;=1931,C40&lt;=1940),"1931-1940",AND(C40&gt;=1941,C40&lt;=1950),"1941-1950",AND(C40&gt;=1951,C40&lt;=1960),"1951-1960",AND(C40&gt;=1961,C40&lt;=1970),"1961-1970",AND(C40&gt;=1971,C40&lt;=1980),"1971-1980",AND(C40&gt;=1981,C40&lt;=1990),"1981-1990",AND(C40&gt;=1991,C40&lt;=2000),"1991-2000",AND(C40&gt;=2001,C40&lt;=2010),"2001-2010",AND(C40&gt;=2011,C40&lt;=2020),"2011-2020",AND(C40&gt;=2021,C40&lt;=2030),"2021-2030")</f>
        <v>2001-2010</v>
      </c>
    </row>
    <row r="41" spans="1:10" x14ac:dyDescent="0.3">
      <c r="A41" t="s">
        <v>203</v>
      </c>
      <c r="B41" t="s">
        <v>204</v>
      </c>
      <c r="C41">
        <v>2001</v>
      </c>
      <c r="D41" t="s">
        <v>19</v>
      </c>
      <c r="E41" t="s">
        <v>393</v>
      </c>
      <c r="F41" t="s">
        <v>11</v>
      </c>
      <c r="G41" t="s">
        <v>167</v>
      </c>
      <c r="H41" t="s">
        <v>57</v>
      </c>
      <c r="I41" t="str">
        <f t="shared" si="0"/>
        <v>Premier University, Chittagong (PU)</v>
      </c>
      <c r="J41" t="str" cm="1">
        <f t="array" ref="J41">_xlfn.IFS(AND(C41&gt;=1920,C41&lt;=1930),"1920-1930",AND(C41&gt;=1931,C41&lt;=1940),"1931-1940",AND(C41&gt;=1941,C41&lt;=1950),"1941-1950",AND(C41&gt;=1951,C41&lt;=1960),"1951-1960",AND(C41&gt;=1961,C41&lt;=1970),"1961-1970",AND(C41&gt;=1971,C41&lt;=1980),"1971-1980",AND(C41&gt;=1981,C41&lt;=1990),"1981-1990",AND(C41&gt;=1991,C41&lt;=2000),"1991-2000",AND(C41&gt;=2001,C41&lt;=2010),"2001-2010",AND(C41&gt;=2011,C41&lt;=2020),"2011-2020",AND(C41&gt;=2021,C41&lt;=2030),"2021-2030")</f>
        <v>2001-2010</v>
      </c>
    </row>
    <row r="42" spans="1:10" x14ac:dyDescent="0.3">
      <c r="A42" t="s">
        <v>205</v>
      </c>
      <c r="B42" t="s">
        <v>206</v>
      </c>
      <c r="C42">
        <v>2001</v>
      </c>
      <c r="D42" t="s">
        <v>19</v>
      </c>
      <c r="E42" t="s">
        <v>393</v>
      </c>
      <c r="F42" t="s">
        <v>11</v>
      </c>
      <c r="G42" t="s">
        <v>167</v>
      </c>
      <c r="H42" t="s">
        <v>57</v>
      </c>
      <c r="I42" t="str">
        <f t="shared" si="0"/>
        <v>Southern University, Bangladesh (SUB)</v>
      </c>
      <c r="J42" t="str" cm="1">
        <f t="array" ref="J42">_xlfn.IFS(AND(C42&gt;=1920,C42&lt;=1930),"1920-1930",AND(C42&gt;=1931,C42&lt;=1940),"1931-1940",AND(C42&gt;=1941,C42&lt;=1950),"1941-1950",AND(C42&gt;=1951,C42&lt;=1960),"1951-1960",AND(C42&gt;=1961,C42&lt;=1970),"1961-1970",AND(C42&gt;=1971,C42&lt;=1980),"1971-1980",AND(C42&gt;=1981,C42&lt;=1990),"1981-1990",AND(C42&gt;=1991,C42&lt;=2000),"1991-2000",AND(C42&gt;=2001,C42&lt;=2010),"2001-2010",AND(C42&gt;=2011,C42&lt;=2020),"2011-2020",AND(C42&gt;=2021,C42&lt;=2030),"2021-2030")</f>
        <v>2001-2010</v>
      </c>
    </row>
    <row r="43" spans="1:10" x14ac:dyDescent="0.3">
      <c r="A43" t="s">
        <v>207</v>
      </c>
      <c r="B43" t="s">
        <v>208</v>
      </c>
      <c r="C43">
        <v>2001</v>
      </c>
      <c r="D43" t="s">
        <v>64</v>
      </c>
      <c r="E43" t="s">
        <v>395</v>
      </c>
      <c r="F43" t="s">
        <v>11</v>
      </c>
      <c r="G43" t="s">
        <v>167</v>
      </c>
      <c r="H43" t="s">
        <v>57</v>
      </c>
      <c r="I43" t="str">
        <f t="shared" si="0"/>
        <v>Sylhet International University (SIU)</v>
      </c>
      <c r="J43" t="str" cm="1">
        <f t="array" ref="J43">_xlfn.IFS(AND(C43&gt;=1920,C43&lt;=1930),"1920-1930",AND(C43&gt;=1931,C43&lt;=1940),"1931-1940",AND(C43&gt;=1941,C43&lt;=1950),"1941-1950",AND(C43&gt;=1951,C43&lt;=1960),"1951-1960",AND(C43&gt;=1961,C43&lt;=1970),"1961-1970",AND(C43&gt;=1971,C43&lt;=1980),"1971-1980",AND(C43&gt;=1981,C43&lt;=1990),"1981-1990",AND(C43&gt;=1991,C43&lt;=2000),"1991-2000",AND(C43&gt;=2001,C43&lt;=2010),"2001-2010",AND(C43&gt;=2011,C43&lt;=2020),"2011-2020",AND(C43&gt;=2021,C43&lt;=2030),"2021-2030")</f>
        <v>2001-2010</v>
      </c>
    </row>
    <row r="44" spans="1:10" x14ac:dyDescent="0.3">
      <c r="A44" t="s">
        <v>331</v>
      </c>
      <c r="B44" t="s">
        <v>86</v>
      </c>
      <c r="C44">
        <v>2001</v>
      </c>
      <c r="D44" t="s">
        <v>332</v>
      </c>
      <c r="E44" t="s">
        <v>392</v>
      </c>
      <c r="F44" t="s">
        <v>69</v>
      </c>
      <c r="G44" t="s">
        <v>167</v>
      </c>
      <c r="H44" t="s">
        <v>57</v>
      </c>
      <c r="I44" t="str">
        <f t="shared" si="0"/>
        <v>Pundra University of Science and Technology (PUST)</v>
      </c>
      <c r="J44" t="str" cm="1">
        <f t="array" ref="J44">_xlfn.IFS(AND(C44&gt;=1920,C44&lt;=1930),"1920-1930",AND(C44&gt;=1931,C44&lt;=1940),"1931-1940",AND(C44&gt;=1941,C44&lt;=1950),"1941-1950",AND(C44&gt;=1951,C44&lt;=1960),"1951-1960",AND(C44&gt;=1961,C44&lt;=1970),"1961-1970",AND(C44&gt;=1971,C44&lt;=1980),"1971-1980",AND(C44&gt;=1981,C44&lt;=1990),"1981-1990",AND(C44&gt;=1991,C44&lt;=2000),"1991-2000",AND(C44&gt;=2001,C44&lt;=2010),"2001-2010",AND(C44&gt;=2011,C44&lt;=2020),"2011-2020",AND(C44&gt;=2021,C44&lt;=2030),"2021-2030")</f>
        <v>2001-2010</v>
      </c>
    </row>
    <row r="45" spans="1:10" x14ac:dyDescent="0.3">
      <c r="A45" t="s">
        <v>209</v>
      </c>
      <c r="B45" t="s">
        <v>210</v>
      </c>
      <c r="C45">
        <v>2002</v>
      </c>
      <c r="D45" t="s">
        <v>16</v>
      </c>
      <c r="E45" t="s">
        <v>391</v>
      </c>
      <c r="F45" t="s">
        <v>11</v>
      </c>
      <c r="G45" t="s">
        <v>167</v>
      </c>
      <c r="H45" t="s">
        <v>57</v>
      </c>
      <c r="I45" t="str">
        <f t="shared" si="0"/>
        <v>University of Development Alternative (UODA)</v>
      </c>
      <c r="J45" t="str" cm="1">
        <f t="array" ref="J45">_xlfn.IFS(AND(C45&gt;=1920,C45&lt;=1930),"1920-1930",AND(C45&gt;=1931,C45&lt;=1940),"1931-1940",AND(C45&gt;=1941,C45&lt;=1950),"1941-1950",AND(C45&gt;=1951,C45&lt;=1960),"1951-1960",AND(C45&gt;=1961,C45&lt;=1970),"1961-1970",AND(C45&gt;=1971,C45&lt;=1980),"1971-1980",AND(C45&gt;=1981,C45&lt;=1990),"1981-1990",AND(C45&gt;=1991,C45&lt;=2000),"1991-2000",AND(C45&gt;=2001,C45&lt;=2010),"2001-2010",AND(C45&gt;=2011,C45&lt;=2020),"2011-2020",AND(C45&gt;=2021,C45&lt;=2030),"2021-2030")</f>
        <v>2001-2010</v>
      </c>
    </row>
    <row r="46" spans="1:10" x14ac:dyDescent="0.3">
      <c r="A46" t="s">
        <v>211</v>
      </c>
      <c r="B46" t="s">
        <v>212</v>
      </c>
      <c r="C46">
        <v>2002</v>
      </c>
      <c r="D46" t="s">
        <v>16</v>
      </c>
      <c r="E46" t="s">
        <v>391</v>
      </c>
      <c r="F46" t="s">
        <v>11</v>
      </c>
      <c r="G46" t="s">
        <v>167</v>
      </c>
      <c r="H46" t="s">
        <v>57</v>
      </c>
      <c r="I46" t="str">
        <f t="shared" si="0"/>
        <v>City University, Bangladesh (CUB)</v>
      </c>
      <c r="J46" t="str" cm="1">
        <f t="array" ref="J46">_xlfn.IFS(AND(C46&gt;=1920,C46&lt;=1930),"1920-1930",AND(C46&gt;=1931,C46&lt;=1940),"1931-1940",AND(C46&gt;=1941,C46&lt;=1950),"1941-1950",AND(C46&gt;=1951,C46&lt;=1960),"1951-1960",AND(C46&gt;=1961,C46&lt;=1970),"1961-1970",AND(C46&gt;=1971,C46&lt;=1980),"1971-1980",AND(C46&gt;=1981,C46&lt;=1990),"1981-1990",AND(C46&gt;=1991,C46&lt;=2000),"1991-2000",AND(C46&gt;=2001,C46&lt;=2010),"2001-2010",AND(C46&gt;=2011,C46&lt;=2020),"2011-2020",AND(C46&gt;=2021,C46&lt;=2030),"2021-2030")</f>
        <v>2001-2010</v>
      </c>
    </row>
    <row r="47" spans="1:10" x14ac:dyDescent="0.3">
      <c r="A47" t="s">
        <v>213</v>
      </c>
      <c r="B47" t="s">
        <v>177</v>
      </c>
      <c r="C47">
        <v>2002</v>
      </c>
      <c r="D47" t="s">
        <v>16</v>
      </c>
      <c r="E47" t="s">
        <v>391</v>
      </c>
      <c r="F47" t="s">
        <v>11</v>
      </c>
      <c r="G47" t="s">
        <v>167</v>
      </c>
      <c r="H47" t="s">
        <v>57</v>
      </c>
      <c r="I47" t="str">
        <f t="shared" si="0"/>
        <v>Daffodil International University (DIU)</v>
      </c>
      <c r="J47" t="str" cm="1">
        <f t="array" ref="J47">_xlfn.IFS(AND(C47&gt;=1920,C47&lt;=1930),"1920-1930",AND(C47&gt;=1931,C47&lt;=1940),"1931-1940",AND(C47&gt;=1941,C47&lt;=1950),"1941-1950",AND(C47&gt;=1951,C47&lt;=1960),"1951-1960",AND(C47&gt;=1961,C47&lt;=1970),"1961-1970",AND(C47&gt;=1971,C47&lt;=1980),"1971-1980",AND(C47&gt;=1981,C47&lt;=1990),"1981-1990",AND(C47&gt;=1991,C47&lt;=2000),"1991-2000",AND(C47&gt;=2001,C47&lt;=2010),"2001-2010",AND(C47&gt;=2011,C47&lt;=2020),"2011-2020",AND(C47&gt;=2021,C47&lt;=2030),"2021-2030")</f>
        <v>2001-2010</v>
      </c>
    </row>
    <row r="48" spans="1:10" x14ac:dyDescent="0.3">
      <c r="A48" t="s">
        <v>214</v>
      </c>
      <c r="B48" t="s">
        <v>215</v>
      </c>
      <c r="C48">
        <v>2002</v>
      </c>
      <c r="D48" t="s">
        <v>16</v>
      </c>
      <c r="E48" t="s">
        <v>391</v>
      </c>
      <c r="F48" t="s">
        <v>11</v>
      </c>
      <c r="G48" t="s">
        <v>167</v>
      </c>
      <c r="H48" t="s">
        <v>57</v>
      </c>
      <c r="I48" t="str">
        <f t="shared" si="0"/>
        <v>Green University of Bangladesh (GUB)</v>
      </c>
      <c r="J48" t="str" cm="1">
        <f t="array" ref="J48">_xlfn.IFS(AND(C48&gt;=1920,C48&lt;=1930),"1920-1930",AND(C48&gt;=1931,C48&lt;=1940),"1931-1940",AND(C48&gt;=1941,C48&lt;=1950),"1941-1950",AND(C48&gt;=1951,C48&lt;=1960),"1951-1960",AND(C48&gt;=1961,C48&lt;=1970),"1961-1970",AND(C48&gt;=1971,C48&lt;=1980),"1971-1980",AND(C48&gt;=1981,C48&lt;=1990),"1981-1990",AND(C48&gt;=1991,C48&lt;=2000),"1991-2000",AND(C48&gt;=2001,C48&lt;=2010),"2001-2010",AND(C48&gt;=2011,C48&lt;=2020),"2011-2020",AND(C48&gt;=2021,C48&lt;=2030),"2021-2030")</f>
        <v>2001-2010</v>
      </c>
    </row>
    <row r="49" spans="1:10" x14ac:dyDescent="0.3">
      <c r="A49" t="s">
        <v>216</v>
      </c>
      <c r="B49" t="s">
        <v>41</v>
      </c>
      <c r="C49">
        <v>2002</v>
      </c>
      <c r="D49" t="s">
        <v>16</v>
      </c>
      <c r="E49" t="s">
        <v>391</v>
      </c>
      <c r="F49" t="s">
        <v>11</v>
      </c>
      <c r="G49" t="s">
        <v>167</v>
      </c>
      <c r="H49" t="s">
        <v>57</v>
      </c>
      <c r="I49" t="str">
        <f t="shared" si="0"/>
        <v>IBAIS University (IU)</v>
      </c>
      <c r="J49" t="str" cm="1">
        <f t="array" ref="J49">_xlfn.IFS(AND(C49&gt;=1920,C49&lt;=1930),"1920-1930",AND(C49&gt;=1931,C49&lt;=1940),"1931-1940",AND(C49&gt;=1941,C49&lt;=1950),"1941-1950",AND(C49&gt;=1951,C49&lt;=1960),"1951-1960",AND(C49&gt;=1961,C49&lt;=1970),"1961-1970",AND(C49&gt;=1971,C49&lt;=1980),"1971-1980",AND(C49&gt;=1981,C49&lt;=1990),"1981-1990",AND(C49&gt;=1991,C49&lt;=2000),"1991-2000",AND(C49&gt;=2001,C49&lt;=2010),"2001-2010",AND(C49&gt;=2011,C49&lt;=2020),"2011-2020",AND(C49&gt;=2021,C49&lt;=2030),"2021-2030")</f>
        <v>2001-2010</v>
      </c>
    </row>
    <row r="50" spans="1:10" x14ac:dyDescent="0.3">
      <c r="A50" t="s">
        <v>217</v>
      </c>
      <c r="B50" t="s">
        <v>218</v>
      </c>
      <c r="C50">
        <v>2002</v>
      </c>
      <c r="D50" t="s">
        <v>64</v>
      </c>
      <c r="E50" t="s">
        <v>395</v>
      </c>
      <c r="F50" t="s">
        <v>11</v>
      </c>
      <c r="G50" t="s">
        <v>167</v>
      </c>
      <c r="H50" t="s">
        <v>57</v>
      </c>
      <c r="I50" t="str">
        <f t="shared" si="0"/>
        <v>Leading University (LU)</v>
      </c>
      <c r="J50" t="str" cm="1">
        <f t="array" ref="J50">_xlfn.IFS(AND(C50&gt;=1920,C50&lt;=1930),"1920-1930",AND(C50&gt;=1931,C50&lt;=1940),"1931-1940",AND(C50&gt;=1941,C50&lt;=1950),"1941-1950",AND(C50&gt;=1951,C50&lt;=1960),"1951-1960",AND(C50&gt;=1961,C50&lt;=1970),"1961-1970",AND(C50&gt;=1971,C50&lt;=1980),"1971-1980",AND(C50&gt;=1981,C50&lt;=1990),"1981-1990",AND(C50&gt;=1991,C50&lt;=2000),"1991-2000",AND(C50&gt;=2001,C50&lt;=2010),"2001-2010",AND(C50&gt;=2011,C50&lt;=2020),"2011-2020",AND(C50&gt;=2021,C50&lt;=2030),"2021-2030")</f>
        <v>2001-2010</v>
      </c>
    </row>
    <row r="51" spans="1:10" x14ac:dyDescent="0.3">
      <c r="A51" t="s">
        <v>219</v>
      </c>
      <c r="B51" t="s">
        <v>220</v>
      </c>
      <c r="C51">
        <v>2002</v>
      </c>
      <c r="D51" t="s">
        <v>16</v>
      </c>
      <c r="E51" t="s">
        <v>391</v>
      </c>
      <c r="F51" t="s">
        <v>11</v>
      </c>
      <c r="G51" t="s">
        <v>167</v>
      </c>
      <c r="H51" t="s">
        <v>57</v>
      </c>
      <c r="I51" t="str">
        <f t="shared" si="0"/>
        <v>Northern University of Bangladesh (NUB)</v>
      </c>
      <c r="J51" t="str" cm="1">
        <f t="array" ref="J51">_xlfn.IFS(AND(C51&gt;=1920,C51&lt;=1930),"1920-1930",AND(C51&gt;=1931,C51&lt;=1940),"1931-1940",AND(C51&gt;=1941,C51&lt;=1950),"1941-1950",AND(C51&gt;=1951,C51&lt;=1960),"1951-1960",AND(C51&gt;=1961,C51&lt;=1970),"1961-1970",AND(C51&gt;=1971,C51&lt;=1980),"1971-1980",AND(C51&gt;=1981,C51&lt;=1990),"1981-1990",AND(C51&gt;=1991,C51&lt;=2000),"1991-2000",AND(C51&gt;=2001,C51&lt;=2010),"2001-2010",AND(C51&gt;=2011,C51&lt;=2020),"2011-2020",AND(C51&gt;=2021,C51&lt;=2030),"2021-2030")</f>
        <v>2001-2010</v>
      </c>
    </row>
    <row r="52" spans="1:10" x14ac:dyDescent="0.3">
      <c r="A52" t="s">
        <v>221</v>
      </c>
      <c r="B52" t="s">
        <v>204</v>
      </c>
      <c r="C52">
        <v>2002</v>
      </c>
      <c r="D52" t="s">
        <v>16</v>
      </c>
      <c r="E52" t="s">
        <v>391</v>
      </c>
      <c r="F52" t="s">
        <v>11</v>
      </c>
      <c r="G52" t="s">
        <v>167</v>
      </c>
      <c r="H52" t="s">
        <v>57</v>
      </c>
      <c r="I52" t="str">
        <f t="shared" si="0"/>
        <v>Prime University (PU)</v>
      </c>
      <c r="J52" t="str" cm="1">
        <f t="array" ref="J52">_xlfn.IFS(AND(C52&gt;=1920,C52&lt;=1930),"1920-1930",AND(C52&gt;=1931,C52&lt;=1940),"1931-1940",AND(C52&gt;=1941,C52&lt;=1950),"1941-1950",AND(C52&gt;=1951,C52&lt;=1960),"1951-1960",AND(C52&gt;=1961,C52&lt;=1970),"1961-1970",AND(C52&gt;=1971,C52&lt;=1980),"1971-1980",AND(C52&gt;=1981,C52&lt;=1990),"1981-1990",AND(C52&gt;=1991,C52&lt;=2000),"1991-2000",AND(C52&gt;=2001,C52&lt;=2010),"2001-2010",AND(C52&gt;=2011,C52&lt;=2020),"2011-2020",AND(C52&gt;=2021,C52&lt;=2030),"2021-2030")</f>
        <v>2001-2010</v>
      </c>
    </row>
    <row r="53" spans="1:10" x14ac:dyDescent="0.3">
      <c r="A53" t="s">
        <v>222</v>
      </c>
      <c r="B53" t="s">
        <v>223</v>
      </c>
      <c r="C53">
        <v>2002</v>
      </c>
      <c r="D53" t="s">
        <v>16</v>
      </c>
      <c r="E53" t="s">
        <v>391</v>
      </c>
      <c r="F53" t="s">
        <v>11</v>
      </c>
      <c r="G53" t="s">
        <v>167</v>
      </c>
      <c r="H53" t="s">
        <v>57</v>
      </c>
      <c r="I53" t="str">
        <f t="shared" si="0"/>
        <v>Southeast University (SEU)</v>
      </c>
      <c r="J53" t="str" cm="1">
        <f t="array" ref="J53">_xlfn.IFS(AND(C53&gt;=1920,C53&lt;=1930),"1920-1930",AND(C53&gt;=1931,C53&lt;=1940),"1931-1940",AND(C53&gt;=1941,C53&lt;=1950),"1941-1950",AND(C53&gt;=1951,C53&lt;=1960),"1951-1960",AND(C53&gt;=1961,C53&lt;=1970),"1961-1970",AND(C53&gt;=1971,C53&lt;=1980),"1971-1980",AND(C53&gt;=1981,C53&lt;=1990),"1981-1990",AND(C53&gt;=1991,C53&lt;=2000),"1991-2000",AND(C53&gt;=2001,C53&lt;=2010),"2001-2010",AND(C53&gt;=2011,C53&lt;=2020),"2011-2020",AND(C53&gt;=2021,C53&lt;=2030),"2021-2030")</f>
        <v>2001-2010</v>
      </c>
    </row>
    <row r="54" spans="1:10" x14ac:dyDescent="0.3">
      <c r="A54" t="s">
        <v>224</v>
      </c>
      <c r="B54" t="s">
        <v>225</v>
      </c>
      <c r="C54">
        <v>2002</v>
      </c>
      <c r="D54" t="s">
        <v>16</v>
      </c>
      <c r="E54" t="s">
        <v>391</v>
      </c>
      <c r="F54" t="s">
        <v>11</v>
      </c>
      <c r="G54" t="s">
        <v>167</v>
      </c>
      <c r="H54" t="s">
        <v>57</v>
      </c>
      <c r="I54" t="str">
        <f t="shared" si="0"/>
        <v>Stamford University Bangladesh (SU)</v>
      </c>
      <c r="J54" t="str" cm="1">
        <f t="array" ref="J54">_xlfn.IFS(AND(C54&gt;=1920,C54&lt;=1930),"1920-1930",AND(C54&gt;=1931,C54&lt;=1940),"1931-1940",AND(C54&gt;=1941,C54&lt;=1950),"1941-1950",AND(C54&gt;=1951,C54&lt;=1960),"1951-1960",AND(C54&gt;=1961,C54&lt;=1970),"1961-1970",AND(C54&gt;=1971,C54&lt;=1980),"1971-1980",AND(C54&gt;=1981,C54&lt;=1990),"1981-1990",AND(C54&gt;=1991,C54&lt;=2000),"1991-2000",AND(C54&gt;=2001,C54&lt;=2010),"2001-2010",AND(C54&gt;=2011,C54&lt;=2020),"2011-2020",AND(C54&gt;=2021,C54&lt;=2030),"2021-2030")</f>
        <v>2001-2010</v>
      </c>
    </row>
    <row r="55" spans="1:10" x14ac:dyDescent="0.3">
      <c r="A55" t="s">
        <v>226</v>
      </c>
      <c r="B55" t="s">
        <v>206</v>
      </c>
      <c r="C55">
        <v>2002</v>
      </c>
      <c r="D55" t="s">
        <v>16</v>
      </c>
      <c r="E55" t="s">
        <v>391</v>
      </c>
      <c r="F55" t="s">
        <v>11</v>
      </c>
      <c r="G55" t="s">
        <v>167</v>
      </c>
      <c r="H55" t="s">
        <v>57</v>
      </c>
      <c r="I55" t="str">
        <f t="shared" si="0"/>
        <v>State University of Bangladesh (SUB)</v>
      </c>
      <c r="J55" t="str" cm="1">
        <f t="array" ref="J55">_xlfn.IFS(AND(C55&gt;=1920,C55&lt;=1930),"1920-1930",AND(C55&gt;=1931,C55&lt;=1940),"1931-1940",AND(C55&gt;=1941,C55&lt;=1950),"1941-1950",AND(C55&gt;=1951,C55&lt;=1960),"1951-1960",AND(C55&gt;=1961,C55&lt;=1970),"1961-1970",AND(C55&gt;=1971,C55&lt;=1980),"1971-1980",AND(C55&gt;=1981,C55&lt;=1990),"1981-1990",AND(C55&gt;=1991,C55&lt;=2000),"1991-2000",AND(C55&gt;=2001,C55&lt;=2010),"2001-2010",AND(C55&gt;=2011,C55&lt;=2020),"2011-2020",AND(C55&gt;=2021,C55&lt;=2030),"2021-2030")</f>
        <v>2001-2010</v>
      </c>
    </row>
    <row r="56" spans="1:10" x14ac:dyDescent="0.3">
      <c r="A56" t="s">
        <v>126</v>
      </c>
      <c r="B56" t="s">
        <v>127</v>
      </c>
      <c r="C56">
        <v>2003</v>
      </c>
      <c r="D56" t="s">
        <v>31</v>
      </c>
      <c r="E56" t="s">
        <v>394</v>
      </c>
      <c r="F56" t="s">
        <v>368</v>
      </c>
      <c r="G56" t="s">
        <v>12</v>
      </c>
      <c r="H56" t="s">
        <v>13</v>
      </c>
      <c r="I56" t="str">
        <f t="shared" si="0"/>
        <v>Khulna University of Engineering &amp; Technology (KUET)</v>
      </c>
      <c r="J56" t="str" cm="1">
        <f t="array" ref="J56">_xlfn.IFS(AND(C56&gt;=1920,C56&lt;=1930),"1920-1930",AND(C56&gt;=1931,C56&lt;=1940),"1931-1940",AND(C56&gt;=1941,C56&lt;=1950),"1941-1950",AND(C56&gt;=1951,C56&lt;=1960),"1951-1960",AND(C56&gt;=1961,C56&lt;=1970),"1961-1970",AND(C56&gt;=1971,C56&lt;=1980),"1971-1980",AND(C56&gt;=1981,C56&lt;=1990),"1981-1990",AND(C56&gt;=1991,C56&lt;=2000),"1991-2000",AND(C56&gt;=2001,C56&lt;=2010),"2001-2010",AND(C56&gt;=2011,C56&lt;=2020),"2011-2020",AND(C56&gt;=2021,C56&lt;=2030),"2021-2030")</f>
        <v>2001-2010</v>
      </c>
    </row>
    <row r="57" spans="1:10" x14ac:dyDescent="0.3">
      <c r="A57" t="s">
        <v>128</v>
      </c>
      <c r="B57" t="s">
        <v>129</v>
      </c>
      <c r="C57">
        <v>2003</v>
      </c>
      <c r="D57" t="s">
        <v>19</v>
      </c>
      <c r="E57" t="s">
        <v>393</v>
      </c>
      <c r="F57" t="s">
        <v>368</v>
      </c>
      <c r="G57" t="s">
        <v>12</v>
      </c>
      <c r="H57" t="s">
        <v>13</v>
      </c>
      <c r="I57" t="str">
        <f t="shared" si="0"/>
        <v>Chittagong University of Engineering &amp; Technology (CUET)</v>
      </c>
      <c r="J57" t="str" cm="1">
        <f t="array" ref="J57">_xlfn.IFS(AND(C57&gt;=1920,C57&lt;=1930),"1920-1930",AND(C57&gt;=1931,C57&lt;=1940),"1931-1940",AND(C57&gt;=1941,C57&lt;=1950),"1941-1950",AND(C57&gt;=1951,C57&lt;=1960),"1951-1960",AND(C57&gt;=1961,C57&lt;=1970),"1961-1970",AND(C57&gt;=1971,C57&lt;=1980),"1971-1980",AND(C57&gt;=1981,C57&lt;=1990),"1981-1990",AND(C57&gt;=1991,C57&lt;=2000),"1991-2000",AND(C57&gt;=2001,C57&lt;=2010),"2001-2010",AND(C57&gt;=2011,C57&lt;=2020),"2011-2020",AND(C57&gt;=2021,C57&lt;=2030),"2021-2030")</f>
        <v>2001-2010</v>
      </c>
    </row>
    <row r="58" spans="1:10" x14ac:dyDescent="0.3">
      <c r="A58" t="s">
        <v>130</v>
      </c>
      <c r="B58" t="s">
        <v>131</v>
      </c>
      <c r="C58">
        <v>2003</v>
      </c>
      <c r="D58" t="s">
        <v>10</v>
      </c>
      <c r="E58" t="s">
        <v>392</v>
      </c>
      <c r="F58" t="s">
        <v>368</v>
      </c>
      <c r="G58" t="s">
        <v>12</v>
      </c>
      <c r="H58" t="s">
        <v>13</v>
      </c>
      <c r="I58" t="str">
        <f t="shared" si="0"/>
        <v>Rajshahi University of Engineering &amp; Technology (RUET)</v>
      </c>
      <c r="J58" t="str" cm="1">
        <f t="array" ref="J58">_xlfn.IFS(AND(C58&gt;=1920,C58&lt;=1930),"1920-1930",AND(C58&gt;=1931,C58&lt;=1940),"1931-1940",AND(C58&gt;=1941,C58&lt;=1950),"1941-1950",AND(C58&gt;=1951,C58&lt;=1960),"1951-1960",AND(C58&gt;=1961,C58&lt;=1970),"1961-1970",AND(C58&gt;=1971,C58&lt;=1980),"1971-1980",AND(C58&gt;=1981,C58&lt;=1990),"1981-1990",AND(C58&gt;=1991,C58&lt;=2000),"1991-2000",AND(C58&gt;=2001,C58&lt;=2010),"2001-2010",AND(C58&gt;=2011,C58&lt;=2020),"2011-2020",AND(C58&gt;=2021,C58&lt;=2030),"2021-2030")</f>
        <v>2001-2010</v>
      </c>
    </row>
    <row r="59" spans="1:10" x14ac:dyDescent="0.3">
      <c r="A59" t="s">
        <v>132</v>
      </c>
      <c r="B59" t="s">
        <v>133</v>
      </c>
      <c r="C59">
        <v>2003</v>
      </c>
      <c r="D59" t="s">
        <v>114</v>
      </c>
      <c r="E59" t="s">
        <v>391</v>
      </c>
      <c r="F59" t="s">
        <v>368</v>
      </c>
      <c r="G59" t="s">
        <v>12</v>
      </c>
      <c r="H59" t="s">
        <v>13</v>
      </c>
      <c r="I59" t="str">
        <f t="shared" si="0"/>
        <v>Dhaka University of Engineering &amp; Technology (DUET)</v>
      </c>
      <c r="J59" t="str" cm="1">
        <f t="array" ref="J59">_xlfn.IFS(AND(C59&gt;=1920,C59&lt;=1930),"1920-1930",AND(C59&gt;=1931,C59&lt;=1940),"1931-1940",AND(C59&gt;=1941,C59&lt;=1950),"1941-1950",AND(C59&gt;=1951,C59&lt;=1960),"1951-1960",AND(C59&gt;=1961,C59&lt;=1970),"1961-1970",AND(C59&gt;=1971,C59&lt;=1980),"1971-1980",AND(C59&gt;=1981,C59&lt;=1990),"1981-1990",AND(C59&gt;=1991,C59&lt;=2000),"1991-2000",AND(C59&gt;=2001,C59&lt;=2010),"2001-2010",AND(C59&gt;=2011,C59&lt;=2020),"2011-2020",AND(C59&gt;=2021,C59&lt;=2030),"2021-2030")</f>
        <v>2001-2010</v>
      </c>
    </row>
    <row r="60" spans="1:10" x14ac:dyDescent="0.3">
      <c r="A60" t="s">
        <v>227</v>
      </c>
      <c r="B60" t="s">
        <v>228</v>
      </c>
      <c r="C60">
        <v>2003</v>
      </c>
      <c r="D60" t="s">
        <v>16</v>
      </c>
      <c r="E60" t="s">
        <v>391</v>
      </c>
      <c r="F60" t="s">
        <v>11</v>
      </c>
      <c r="G60" t="s">
        <v>167</v>
      </c>
      <c r="H60" t="s">
        <v>57</v>
      </c>
      <c r="I60" t="str">
        <f t="shared" si="0"/>
        <v>Eastern University, Bangladesh (EU)</v>
      </c>
      <c r="J60" t="str" cm="1">
        <f t="array" ref="J60">_xlfn.IFS(AND(C60&gt;=1920,C60&lt;=1930),"1920-1930",AND(C60&gt;=1931,C60&lt;=1940),"1931-1940",AND(C60&gt;=1941,C60&lt;=1950),"1941-1950",AND(C60&gt;=1951,C60&lt;=1960),"1951-1960",AND(C60&gt;=1961,C60&lt;=1970),"1961-1970",AND(C60&gt;=1971,C60&lt;=1980),"1971-1980",AND(C60&gt;=1981,C60&lt;=1990),"1981-1990",AND(C60&gt;=1991,C60&lt;=2000),"1991-2000",AND(C60&gt;=2001,C60&lt;=2010),"2001-2010",AND(C60&gt;=2011,C60&lt;=2020),"2011-2020",AND(C60&gt;=2021,C60&lt;=2030),"2021-2030")</f>
        <v>2001-2010</v>
      </c>
    </row>
    <row r="61" spans="1:10" x14ac:dyDescent="0.3">
      <c r="A61" t="s">
        <v>229</v>
      </c>
      <c r="B61" t="s">
        <v>230</v>
      </c>
      <c r="C61">
        <v>2003</v>
      </c>
      <c r="D61" t="s">
        <v>64</v>
      </c>
      <c r="E61" t="s">
        <v>395</v>
      </c>
      <c r="F61" t="s">
        <v>11</v>
      </c>
      <c r="G61" t="s">
        <v>167</v>
      </c>
      <c r="H61" t="s">
        <v>57</v>
      </c>
      <c r="I61" t="str">
        <f t="shared" si="0"/>
        <v>Metropolitan University (MU)</v>
      </c>
      <c r="J61" t="str" cm="1">
        <f t="array" ref="J61">_xlfn.IFS(AND(C61&gt;=1920,C61&lt;=1930),"1920-1930",AND(C61&gt;=1931,C61&lt;=1940),"1931-1940",AND(C61&gt;=1941,C61&lt;=1950),"1941-1950",AND(C61&gt;=1951,C61&lt;=1960),"1951-1960",AND(C61&gt;=1961,C61&lt;=1970),"1961-1970",AND(C61&gt;=1971,C61&lt;=1980),"1971-1980",AND(C61&gt;=1981,C61&lt;=1990),"1981-1990",AND(C61&gt;=1991,C61&lt;=2000),"1991-2000",AND(C61&gt;=2001,C61&lt;=2010),"2001-2010",AND(C61&gt;=2011,C61&lt;=2020),"2011-2020",AND(C61&gt;=2021,C61&lt;=2030),"2021-2030")</f>
        <v>2001-2010</v>
      </c>
    </row>
    <row r="62" spans="1:10" x14ac:dyDescent="0.3">
      <c r="A62" t="s">
        <v>231</v>
      </c>
      <c r="B62" t="s">
        <v>230</v>
      </c>
      <c r="C62">
        <v>2003</v>
      </c>
      <c r="D62" t="s">
        <v>16</v>
      </c>
      <c r="E62" t="s">
        <v>391</v>
      </c>
      <c r="F62" t="s">
        <v>11</v>
      </c>
      <c r="G62" t="s">
        <v>167</v>
      </c>
      <c r="H62" t="s">
        <v>57</v>
      </c>
      <c r="I62" t="str">
        <f t="shared" si="0"/>
        <v>Millennium University (MU)</v>
      </c>
      <c r="J62" t="str" cm="1">
        <f t="array" ref="J62">_xlfn.IFS(AND(C62&gt;=1920,C62&lt;=1930),"1920-1930",AND(C62&gt;=1931,C62&lt;=1940),"1931-1940",AND(C62&gt;=1941,C62&lt;=1950),"1941-1950",AND(C62&gt;=1951,C62&lt;=1960),"1951-1960",AND(C62&gt;=1961,C62&lt;=1970),"1961-1970",AND(C62&gt;=1971,C62&lt;=1980),"1971-1980",AND(C62&gt;=1981,C62&lt;=1990),"1981-1990",AND(C62&gt;=1991,C62&lt;=2000),"1991-2000",AND(C62&gt;=2001,C62&lt;=2010),"2001-2010",AND(C62&gt;=2011,C62&lt;=2020),"2011-2020",AND(C62&gt;=2021,C62&lt;=2030),"2021-2030")</f>
        <v>2001-2010</v>
      </c>
    </row>
    <row r="63" spans="1:10" x14ac:dyDescent="0.3">
      <c r="A63" t="s">
        <v>232</v>
      </c>
      <c r="B63" t="s">
        <v>233</v>
      </c>
      <c r="C63">
        <v>2003</v>
      </c>
      <c r="D63" t="s">
        <v>16</v>
      </c>
      <c r="E63" t="s">
        <v>391</v>
      </c>
      <c r="F63" t="s">
        <v>11</v>
      </c>
      <c r="G63" t="s">
        <v>167</v>
      </c>
      <c r="H63" t="s">
        <v>57</v>
      </c>
      <c r="I63" t="str">
        <f t="shared" si="0"/>
        <v>Primeasia University (PAU)</v>
      </c>
      <c r="J63" t="str" cm="1">
        <f t="array" ref="J63">_xlfn.IFS(AND(C63&gt;=1920,C63&lt;=1930),"1920-1930",AND(C63&gt;=1931,C63&lt;=1940),"1931-1940",AND(C63&gt;=1941,C63&lt;=1950),"1941-1950",AND(C63&gt;=1951,C63&lt;=1960),"1951-1960",AND(C63&gt;=1961,C63&lt;=1970),"1961-1970",AND(C63&gt;=1971,C63&lt;=1980),"1971-1980",AND(C63&gt;=1981,C63&lt;=1990),"1981-1990",AND(C63&gt;=1991,C63&lt;=2000),"1991-2000",AND(C63&gt;=2001,C63&lt;=2010),"2001-2010",AND(C63&gt;=2011,C63&lt;=2020),"2011-2020",AND(C63&gt;=2021,C63&lt;=2030),"2021-2030")</f>
        <v>2001-2010</v>
      </c>
    </row>
    <row r="64" spans="1:10" x14ac:dyDescent="0.3">
      <c r="A64" t="s">
        <v>234</v>
      </c>
      <c r="B64" t="s">
        <v>235</v>
      </c>
      <c r="C64">
        <v>2003</v>
      </c>
      <c r="D64" t="s">
        <v>16</v>
      </c>
      <c r="E64" t="s">
        <v>391</v>
      </c>
      <c r="F64" t="s">
        <v>11</v>
      </c>
      <c r="G64" t="s">
        <v>167</v>
      </c>
      <c r="H64" t="s">
        <v>57</v>
      </c>
      <c r="I64" t="str">
        <f t="shared" si="0"/>
        <v>Royal University of Dhaka (RUD)</v>
      </c>
      <c r="J64" t="str" cm="1">
        <f t="array" ref="J64">_xlfn.IFS(AND(C64&gt;=1920,C64&lt;=1930),"1920-1930",AND(C64&gt;=1931,C64&lt;=1940),"1931-1940",AND(C64&gt;=1941,C64&lt;=1950),"1941-1950",AND(C64&gt;=1951,C64&lt;=1960),"1951-1960",AND(C64&gt;=1961,C64&lt;=1970),"1961-1970",AND(C64&gt;=1971,C64&lt;=1980),"1971-1980",AND(C64&gt;=1981,C64&lt;=1990),"1981-1990",AND(C64&gt;=1991,C64&lt;=2000),"1991-2000",AND(C64&gt;=2001,C64&lt;=2010),"2001-2010",AND(C64&gt;=2011,C64&lt;=2020),"2011-2020",AND(C64&gt;=2021,C64&lt;=2030),"2021-2030")</f>
        <v>2001-2010</v>
      </c>
    </row>
    <row r="65" spans="1:10" x14ac:dyDescent="0.3">
      <c r="A65" t="s">
        <v>236</v>
      </c>
      <c r="B65" t="s">
        <v>237</v>
      </c>
      <c r="C65">
        <v>2003</v>
      </c>
      <c r="D65" t="s">
        <v>16</v>
      </c>
      <c r="E65" t="s">
        <v>391</v>
      </c>
      <c r="F65" t="s">
        <v>11</v>
      </c>
      <c r="G65" t="s">
        <v>167</v>
      </c>
      <c r="H65" t="s">
        <v>57</v>
      </c>
      <c r="I65" t="str">
        <f t="shared" si="0"/>
        <v>United International University (UIU)</v>
      </c>
      <c r="J65" t="str" cm="1">
        <f t="array" ref="J65">_xlfn.IFS(AND(C65&gt;=1920,C65&lt;=1930),"1920-1930",AND(C65&gt;=1931,C65&lt;=1940),"1931-1940",AND(C65&gt;=1941,C65&lt;=1950),"1941-1950",AND(C65&gt;=1951,C65&lt;=1960),"1951-1960",AND(C65&gt;=1961,C65&lt;=1970),"1961-1970",AND(C65&gt;=1971,C65&lt;=1980),"1971-1980",AND(C65&gt;=1981,C65&lt;=1990),"1981-1990",AND(C65&gt;=1991,C65&lt;=2000),"1991-2000",AND(C65&gt;=2001,C65&lt;=2010),"2001-2010",AND(C65&gt;=2011,C65&lt;=2020),"2011-2020",AND(C65&gt;=2021,C65&lt;=2030),"2021-2030")</f>
        <v>2001-2010</v>
      </c>
    </row>
    <row r="66" spans="1:10" x14ac:dyDescent="0.3">
      <c r="A66" t="s">
        <v>238</v>
      </c>
      <c r="B66" t="s">
        <v>239</v>
      </c>
      <c r="C66">
        <v>2003</v>
      </c>
      <c r="D66" t="s">
        <v>16</v>
      </c>
      <c r="E66" t="s">
        <v>391</v>
      </c>
      <c r="F66" t="s">
        <v>11</v>
      </c>
      <c r="G66" t="s">
        <v>167</v>
      </c>
      <c r="H66" t="s">
        <v>57</v>
      </c>
      <c r="I66" t="str">
        <f t="shared" si="0"/>
        <v>University of Information Technology and Sciences (UITS)</v>
      </c>
      <c r="J66" t="str" cm="1">
        <f t="array" ref="J66">_xlfn.IFS(AND(C66&gt;=1920,C66&lt;=1930),"1920-1930",AND(C66&gt;=1931,C66&lt;=1940),"1931-1940",AND(C66&gt;=1941,C66&lt;=1950),"1941-1950",AND(C66&gt;=1951,C66&lt;=1960),"1951-1960",AND(C66&gt;=1961,C66&lt;=1970),"1961-1970",AND(C66&gt;=1971,C66&lt;=1980),"1971-1980",AND(C66&gt;=1981,C66&lt;=1990),"1981-1990",AND(C66&gt;=1991,C66&lt;=2000),"1991-2000",AND(C66&gt;=2001,C66&lt;=2010),"2001-2010",AND(C66&gt;=2011,C66&lt;=2020),"2011-2020",AND(C66&gt;=2021,C66&lt;=2030),"2021-2030")</f>
        <v>2001-2010</v>
      </c>
    </row>
    <row r="67" spans="1:10" x14ac:dyDescent="0.3">
      <c r="A67" t="s">
        <v>240</v>
      </c>
      <c r="B67" t="s">
        <v>241</v>
      </c>
      <c r="C67">
        <v>2003</v>
      </c>
      <c r="D67" t="s">
        <v>16</v>
      </c>
      <c r="E67" t="s">
        <v>391</v>
      </c>
      <c r="F67" t="s">
        <v>11</v>
      </c>
      <c r="G67" t="s">
        <v>167</v>
      </c>
      <c r="H67" t="s">
        <v>57</v>
      </c>
      <c r="I67" t="str">
        <f t="shared" ref="I67:I130" si="1">CONCATENATE(A67," (",B67,")")</f>
        <v>University of South Asia, Bangladesh (USAB)</v>
      </c>
      <c r="J67" t="str" cm="1">
        <f t="array" ref="J67">_xlfn.IFS(AND(C67&gt;=1920,C67&lt;=1930),"1920-1930",AND(C67&gt;=1931,C67&lt;=1940),"1931-1940",AND(C67&gt;=1941,C67&lt;=1950),"1941-1950",AND(C67&gt;=1951,C67&lt;=1960),"1951-1960",AND(C67&gt;=1961,C67&lt;=1970),"1961-1970",AND(C67&gt;=1971,C67&lt;=1980),"1971-1980",AND(C67&gt;=1981,C67&lt;=1990),"1981-1990",AND(C67&gt;=1991,C67&lt;=2000),"1991-2000",AND(C67&gt;=2001,C67&lt;=2010),"2001-2010",AND(C67&gt;=2011,C67&lt;=2020),"2011-2020",AND(C67&gt;=2021,C67&lt;=2030),"2021-2030")</f>
        <v>2001-2010</v>
      </c>
    </row>
    <row r="68" spans="1:10" x14ac:dyDescent="0.3">
      <c r="A68" t="s">
        <v>242</v>
      </c>
      <c r="B68" t="s">
        <v>243</v>
      </c>
      <c r="C68">
        <v>2003</v>
      </c>
      <c r="D68" t="s">
        <v>16</v>
      </c>
      <c r="E68" t="s">
        <v>391</v>
      </c>
      <c r="F68" t="s">
        <v>11</v>
      </c>
      <c r="G68" t="s">
        <v>167</v>
      </c>
      <c r="H68" t="s">
        <v>57</v>
      </c>
      <c r="I68" t="str">
        <f t="shared" si="1"/>
        <v>Uttara University (UU)</v>
      </c>
      <c r="J68" t="str" cm="1">
        <f t="array" ref="J68">_xlfn.IFS(AND(C68&gt;=1920,C68&lt;=1930),"1920-1930",AND(C68&gt;=1931,C68&lt;=1940),"1931-1940",AND(C68&gt;=1941,C68&lt;=1950),"1941-1950",AND(C68&gt;=1951,C68&lt;=1960),"1951-1960",AND(C68&gt;=1961,C68&lt;=1970),"1961-1970",AND(C68&gt;=1971,C68&lt;=1980),"1971-1980",AND(C68&gt;=1981,C68&lt;=1990),"1981-1990",AND(C68&gt;=1991,C68&lt;=2000),"1991-2000",AND(C68&gt;=2001,C68&lt;=2010),"2001-2010",AND(C68&gt;=2011,C68&lt;=2020),"2011-2020",AND(C68&gt;=2021,C68&lt;=2030),"2021-2030")</f>
        <v>2001-2010</v>
      </c>
    </row>
    <row r="69" spans="1:10" x14ac:dyDescent="0.3">
      <c r="A69" t="s">
        <v>244</v>
      </c>
      <c r="B69" t="s">
        <v>245</v>
      </c>
      <c r="C69">
        <v>2003</v>
      </c>
      <c r="D69" t="s">
        <v>16</v>
      </c>
      <c r="E69" t="s">
        <v>391</v>
      </c>
      <c r="F69" t="s">
        <v>11</v>
      </c>
      <c r="G69" t="s">
        <v>167</v>
      </c>
      <c r="H69" t="s">
        <v>57</v>
      </c>
      <c r="I69" t="str">
        <f t="shared" si="1"/>
        <v>Victoria University of Bangladesh (VUB)</v>
      </c>
      <c r="J69" t="str" cm="1">
        <f t="array" ref="J69">_xlfn.IFS(AND(C69&gt;=1920,C69&lt;=1930),"1920-1930",AND(C69&gt;=1931,C69&lt;=1940),"1931-1940",AND(C69&gt;=1941,C69&lt;=1950),"1941-1950",AND(C69&gt;=1951,C69&lt;=1960),"1951-1960",AND(C69&gt;=1961,C69&lt;=1970),"1961-1970",AND(C69&gt;=1971,C69&lt;=1980),"1971-1980",AND(C69&gt;=1981,C69&lt;=1990),"1981-1990",AND(C69&gt;=1991,C69&lt;=2000),"1991-2000",AND(C69&gt;=2001,C69&lt;=2010),"2001-2010",AND(C69&gt;=2011,C69&lt;=2020),"2011-2020",AND(C69&gt;=2021,C69&lt;=2030),"2021-2030")</f>
        <v>2001-2010</v>
      </c>
    </row>
    <row r="70" spans="1:10" x14ac:dyDescent="0.3">
      <c r="A70" t="s">
        <v>246</v>
      </c>
      <c r="B70" t="s">
        <v>247</v>
      </c>
      <c r="C70">
        <v>2003</v>
      </c>
      <c r="D70" t="s">
        <v>16</v>
      </c>
      <c r="E70" t="s">
        <v>391</v>
      </c>
      <c r="F70" t="s">
        <v>11</v>
      </c>
      <c r="G70" t="s">
        <v>167</v>
      </c>
      <c r="H70" t="s">
        <v>57</v>
      </c>
      <c r="I70" t="str">
        <f t="shared" si="1"/>
        <v>World University of Bangladesh (WUB)</v>
      </c>
      <c r="J70" t="str" cm="1">
        <f t="array" ref="J70">_xlfn.IFS(AND(C70&gt;=1920,C70&lt;=1930),"1920-1930",AND(C70&gt;=1931,C70&lt;=1940),"1931-1940",AND(C70&gt;=1941,C70&lt;=1950),"1941-1950",AND(C70&gt;=1951,C70&lt;=1960),"1951-1960",AND(C70&gt;=1961,C70&lt;=1970),"1961-1970",AND(C70&gt;=1971,C70&lt;=1980),"1971-1980",AND(C70&gt;=1981,C70&lt;=1990),"1981-1990",AND(C70&gt;=1991,C70&lt;=2000),"1991-2000",AND(C70&gt;=2001,C70&lt;=2010),"2001-2010",AND(C70&gt;=2011,C70&lt;=2020),"2011-2020",AND(C70&gt;=2021,C70&lt;=2030),"2021-2030")</f>
        <v>2001-2010</v>
      </c>
    </row>
    <row r="71" spans="1:10" x14ac:dyDescent="0.3">
      <c r="A71" t="s">
        <v>333</v>
      </c>
      <c r="B71" t="s">
        <v>334</v>
      </c>
      <c r="C71">
        <v>2003</v>
      </c>
      <c r="D71" t="s">
        <v>16</v>
      </c>
      <c r="E71" t="s">
        <v>391</v>
      </c>
      <c r="F71" t="s">
        <v>69</v>
      </c>
      <c r="G71" t="s">
        <v>167</v>
      </c>
      <c r="H71" t="s">
        <v>57</v>
      </c>
      <c r="I71" t="str">
        <f t="shared" si="1"/>
        <v>Bangladesh University of Business and Technology (BUBT)</v>
      </c>
      <c r="J71" t="str" cm="1">
        <f t="array" ref="J71">_xlfn.IFS(AND(C71&gt;=1920,C71&lt;=1930),"1920-1930",AND(C71&gt;=1931,C71&lt;=1940),"1931-1940",AND(C71&gt;=1941,C71&lt;=1950),"1941-1950",AND(C71&gt;=1951,C71&lt;=1960),"1951-1960",AND(C71&gt;=1961,C71&lt;=1970),"1961-1970",AND(C71&gt;=1971,C71&lt;=1980),"1971-1980",AND(C71&gt;=1981,C71&lt;=1990),"1981-1990",AND(C71&gt;=1991,C71&lt;=2000),"1991-2000",AND(C71&gt;=2001,C71&lt;=2010),"2001-2010",AND(C71&gt;=2011,C71&lt;=2020),"2011-2020",AND(C71&gt;=2021,C71&lt;=2030),"2021-2030")</f>
        <v>2001-2010</v>
      </c>
    </row>
    <row r="72" spans="1:10" x14ac:dyDescent="0.3">
      <c r="A72" t="s">
        <v>335</v>
      </c>
      <c r="B72" t="s">
        <v>204</v>
      </c>
      <c r="C72">
        <v>2003</v>
      </c>
      <c r="D72" t="s">
        <v>16</v>
      </c>
      <c r="E72" t="s">
        <v>391</v>
      </c>
      <c r="F72" t="s">
        <v>69</v>
      </c>
      <c r="G72" t="s">
        <v>167</v>
      </c>
      <c r="H72" t="s">
        <v>57</v>
      </c>
      <c r="I72" t="str">
        <f t="shared" si="1"/>
        <v>Presidency University (PU)</v>
      </c>
      <c r="J72" t="str" cm="1">
        <f t="array" ref="J72">_xlfn.IFS(AND(C72&gt;=1920,C72&lt;=1930),"1920-1930",AND(C72&gt;=1931,C72&lt;=1940),"1931-1940",AND(C72&gt;=1941,C72&lt;=1950),"1941-1950",AND(C72&gt;=1951,C72&lt;=1960),"1951-1960",AND(C72&gt;=1961,C72&lt;=1970),"1961-1970",AND(C72&gt;=1971,C72&lt;=1980),"1971-1980",AND(C72&gt;=1981,C72&lt;=1990),"1981-1990",AND(C72&gt;=1991,C72&lt;=2000),"1991-2000",AND(C72&gt;=2001,C72&lt;=2010),"2001-2010",AND(C72&gt;=2011,C72&lt;=2020),"2011-2020",AND(C72&gt;=2021,C72&lt;=2030),"2021-2030")</f>
        <v>2001-2010</v>
      </c>
    </row>
    <row r="73" spans="1:10" x14ac:dyDescent="0.3">
      <c r="A73" t="s">
        <v>354</v>
      </c>
      <c r="B73" t="s">
        <v>355</v>
      </c>
      <c r="C73">
        <v>2003</v>
      </c>
      <c r="D73" t="s">
        <v>16</v>
      </c>
      <c r="E73" t="s">
        <v>391</v>
      </c>
      <c r="F73" t="s">
        <v>356</v>
      </c>
      <c r="G73" t="s">
        <v>167</v>
      </c>
      <c r="H73" t="s">
        <v>57</v>
      </c>
      <c r="I73" t="str">
        <f t="shared" si="1"/>
        <v>Shanto-Mariam University of Creative Technology (SMUCT)</v>
      </c>
      <c r="J73" t="str" cm="1">
        <f t="array" ref="J73">_xlfn.IFS(AND(C73&gt;=1920,C73&lt;=1930),"1920-1930",AND(C73&gt;=1931,C73&lt;=1940),"1931-1940",AND(C73&gt;=1941,C73&lt;=1950),"1941-1950",AND(C73&gt;=1951,C73&lt;=1960),"1951-1960",AND(C73&gt;=1961,C73&lt;=1970),"1961-1970",AND(C73&gt;=1971,C73&lt;=1980),"1971-1980",AND(C73&gt;=1981,C73&lt;=1990),"1981-1990",AND(C73&gt;=1991,C73&lt;=2000),"1991-2000",AND(C73&gt;=2001,C73&lt;=2010),"2001-2010",AND(C73&gt;=2011,C73&lt;=2020),"2011-2020",AND(C73&gt;=2021,C73&lt;=2030),"2021-2030")</f>
        <v>2001-2010</v>
      </c>
    </row>
    <row r="74" spans="1:10" x14ac:dyDescent="0.3">
      <c r="A74" t="s">
        <v>336</v>
      </c>
      <c r="B74" t="s">
        <v>337</v>
      </c>
      <c r="C74">
        <v>2004</v>
      </c>
      <c r="D74" t="s">
        <v>16</v>
      </c>
      <c r="E74" t="s">
        <v>391</v>
      </c>
      <c r="F74" t="s">
        <v>69</v>
      </c>
      <c r="G74" t="s">
        <v>167</v>
      </c>
      <c r="H74" t="s">
        <v>57</v>
      </c>
      <c r="I74" t="str">
        <f t="shared" si="1"/>
        <v>Atish Dipankar University of Science and Technology (ADUST)</v>
      </c>
      <c r="J74" t="str" cm="1">
        <f t="array" ref="J74">_xlfn.IFS(AND(C74&gt;=1920,C74&lt;=1930),"1920-1930",AND(C74&gt;=1931,C74&lt;=1940),"1931-1940",AND(C74&gt;=1941,C74&lt;=1950),"1941-1950",AND(C74&gt;=1951,C74&lt;=1960),"1951-1960",AND(C74&gt;=1961,C74&lt;=1970),"1961-1970",AND(C74&gt;=1971,C74&lt;=1980),"1971-1980",AND(C74&gt;=1981,C74&lt;=1990),"1981-1990",AND(C74&gt;=1991,C74&lt;=2000),"1991-2000",AND(C74&gt;=2001,C74&lt;=2010),"2001-2010",AND(C74&gt;=2011,C74&lt;=2020),"2011-2020",AND(C74&gt;=2021,C74&lt;=2030),"2021-2030")</f>
        <v>2001-2010</v>
      </c>
    </row>
    <row r="75" spans="1:10" x14ac:dyDescent="0.3">
      <c r="A75" t="s">
        <v>357</v>
      </c>
      <c r="B75" t="s">
        <v>358</v>
      </c>
      <c r="C75">
        <v>2004</v>
      </c>
      <c r="D75" t="s">
        <v>16</v>
      </c>
      <c r="E75" t="s">
        <v>391</v>
      </c>
      <c r="F75" t="s">
        <v>359</v>
      </c>
      <c r="G75" t="s">
        <v>167</v>
      </c>
      <c r="H75" t="s">
        <v>57</v>
      </c>
      <c r="I75" t="str">
        <f t="shared" si="1"/>
        <v>University of Liberal Arts Bangladesh (ULAB)</v>
      </c>
      <c r="J75" t="str" cm="1">
        <f t="array" ref="J75">_xlfn.IFS(AND(C75&gt;=1920,C75&lt;=1930),"1920-1930",AND(C75&gt;=1931,C75&lt;=1940),"1931-1940",AND(C75&gt;=1941,C75&lt;=1950),"1941-1950",AND(C75&gt;=1951,C75&lt;=1960),"1951-1960",AND(C75&gt;=1961,C75&lt;=1970),"1961-1970",AND(C75&gt;=1971,C75&lt;=1980),"1971-1980",AND(C75&gt;=1981,C75&lt;=1990),"1981-1990",AND(C75&gt;=1991,C75&lt;=2000),"1991-2000",AND(C75&gt;=2001,C75&lt;=2010),"2001-2010",AND(C75&gt;=2011,C75&lt;=2020),"2011-2020",AND(C75&gt;=2021,C75&lt;=2030),"2021-2030")</f>
        <v>2001-2010</v>
      </c>
    </row>
    <row r="76" spans="1:10" x14ac:dyDescent="0.3">
      <c r="A76" t="s">
        <v>38</v>
      </c>
      <c r="B76" t="s">
        <v>39</v>
      </c>
      <c r="C76">
        <v>2005</v>
      </c>
      <c r="D76" t="s">
        <v>16</v>
      </c>
      <c r="E76" t="s">
        <v>391</v>
      </c>
      <c r="F76" t="s">
        <v>11</v>
      </c>
      <c r="G76" t="s">
        <v>12</v>
      </c>
      <c r="H76" t="s">
        <v>13</v>
      </c>
      <c r="I76" t="str">
        <f t="shared" si="1"/>
        <v>Jagannath University (JnU)</v>
      </c>
      <c r="J76" t="str" cm="1">
        <f t="array" ref="J76">_xlfn.IFS(AND(C76&gt;=1920,C76&lt;=1930),"1920-1930",AND(C76&gt;=1931,C76&lt;=1940),"1931-1940",AND(C76&gt;=1941,C76&lt;=1950),"1941-1950",AND(C76&gt;=1951,C76&lt;=1960),"1951-1960",AND(C76&gt;=1961,C76&lt;=1970),"1961-1970",AND(C76&gt;=1971,C76&lt;=1980),"1971-1980",AND(C76&gt;=1981,C76&lt;=1990),"1981-1990",AND(C76&gt;=1991,C76&lt;=2000),"1991-2000",AND(C76&gt;=2001,C76&lt;=2010),"2001-2010",AND(C76&gt;=2011,C76&lt;=2020),"2011-2020",AND(C76&gt;=2021,C76&lt;=2030),"2021-2030")</f>
        <v>2001-2010</v>
      </c>
    </row>
    <row r="77" spans="1:10" x14ac:dyDescent="0.3">
      <c r="A77" t="s">
        <v>32</v>
      </c>
      <c r="B77" t="s">
        <v>33</v>
      </c>
      <c r="C77">
        <v>2006</v>
      </c>
      <c r="D77" t="s">
        <v>34</v>
      </c>
      <c r="E77" t="s">
        <v>398</v>
      </c>
      <c r="F77" t="s">
        <v>11</v>
      </c>
      <c r="G77" t="s">
        <v>12</v>
      </c>
      <c r="H77" t="s">
        <v>13</v>
      </c>
      <c r="I77" t="str">
        <f t="shared" si="1"/>
        <v>Jatiya Kabi Kazi Nazrul Islam University (JKKNIU)</v>
      </c>
      <c r="J77" t="str" cm="1">
        <f t="array" ref="J77">_xlfn.IFS(AND(C77&gt;=1920,C77&lt;=1930),"1920-1930",AND(C77&gt;=1931,C77&lt;=1940),"1931-1940",AND(C77&gt;=1941,C77&lt;=1950),"1941-1950",AND(C77&gt;=1951,C77&lt;=1960),"1951-1960",AND(C77&gt;=1961,C77&lt;=1970),"1961-1970",AND(C77&gt;=1971,C77&lt;=1980),"1971-1980",AND(C77&gt;=1981,C77&lt;=1990),"1981-1990",AND(C77&gt;=1991,C77&lt;=2000),"1991-2000",AND(C77&gt;=2001,C77&lt;=2010),"2001-2010",AND(C77&gt;=2011,C77&lt;=2020),"2011-2020",AND(C77&gt;=2021,C77&lt;=2030),"2021-2030")</f>
        <v>2001-2010</v>
      </c>
    </row>
    <row r="78" spans="1:10" x14ac:dyDescent="0.3">
      <c r="A78" t="s">
        <v>43</v>
      </c>
      <c r="B78" t="s">
        <v>44</v>
      </c>
      <c r="C78">
        <v>2006</v>
      </c>
      <c r="D78" t="s">
        <v>45</v>
      </c>
      <c r="E78" t="s">
        <v>393</v>
      </c>
      <c r="F78" t="s">
        <v>11</v>
      </c>
      <c r="G78" t="s">
        <v>12</v>
      </c>
      <c r="H78" t="s">
        <v>13</v>
      </c>
      <c r="I78" t="str">
        <f t="shared" si="1"/>
        <v>Comilla University (CoU)</v>
      </c>
      <c r="J78" t="str" cm="1">
        <f t="array" ref="J78">_xlfn.IFS(AND(C78&gt;=1920,C78&lt;=1930),"1920-1930",AND(C78&gt;=1931,C78&lt;=1940),"1931-1940",AND(C78&gt;=1941,C78&lt;=1950),"1941-1950",AND(C78&gt;=1951,C78&lt;=1960),"1951-1960",AND(C78&gt;=1961,C78&lt;=1970),"1961-1970",AND(C78&gt;=1971,C78&lt;=1980),"1971-1980",AND(C78&gt;=1981,C78&lt;=1990),"1981-1990",AND(C78&gt;=1991,C78&lt;=2000),"1991-2000",AND(C78&gt;=2001,C78&lt;=2010),"2001-2010",AND(C78&gt;=2011,C78&lt;=2020),"2011-2020",AND(C78&gt;=2021,C78&lt;=2030),"2021-2030")</f>
        <v>2001-2010</v>
      </c>
    </row>
    <row r="79" spans="1:10" x14ac:dyDescent="0.3">
      <c r="A79" t="s">
        <v>79</v>
      </c>
      <c r="B79" t="s">
        <v>80</v>
      </c>
      <c r="C79">
        <v>2006</v>
      </c>
      <c r="D79" t="s">
        <v>81</v>
      </c>
      <c r="E79" t="s">
        <v>393</v>
      </c>
      <c r="F79" t="s">
        <v>69</v>
      </c>
      <c r="G79" t="s">
        <v>12</v>
      </c>
      <c r="H79" t="s">
        <v>13</v>
      </c>
      <c r="I79" t="str">
        <f t="shared" si="1"/>
        <v>Noakhali Science and Technology University (NSTU)</v>
      </c>
      <c r="J79" t="str" cm="1">
        <f t="array" ref="J79">_xlfn.IFS(AND(C79&gt;=1920,C79&lt;=1930),"1920-1930",AND(C79&gt;=1931,C79&lt;=1940),"1931-1940",AND(C79&gt;=1941,C79&lt;=1950),"1941-1950",AND(C79&gt;=1951,C79&lt;=1960),"1951-1960",AND(C79&gt;=1961,C79&lt;=1970),"1961-1970",AND(C79&gt;=1971,C79&lt;=1980),"1971-1980",AND(C79&gt;=1981,C79&lt;=1990),"1981-1990",AND(C79&gt;=1991,C79&lt;=2000),"1991-2000",AND(C79&gt;=2001,C79&lt;=2010),"2001-2010",AND(C79&gt;=2011,C79&lt;=2020),"2011-2020",AND(C79&gt;=2021,C79&lt;=2030),"2021-2030")</f>
        <v>2001-2010</v>
      </c>
    </row>
    <row r="80" spans="1:10" x14ac:dyDescent="0.3">
      <c r="A80" t="s">
        <v>117</v>
      </c>
      <c r="B80" t="s">
        <v>118</v>
      </c>
      <c r="C80">
        <v>2006</v>
      </c>
      <c r="D80" t="s">
        <v>64</v>
      </c>
      <c r="E80" t="s">
        <v>395</v>
      </c>
      <c r="F80" t="s">
        <v>111</v>
      </c>
      <c r="G80" t="s">
        <v>12</v>
      </c>
      <c r="H80" t="s">
        <v>13</v>
      </c>
      <c r="I80" t="str">
        <f t="shared" si="1"/>
        <v>Sylhet Agricultural University (SylAU)</v>
      </c>
      <c r="J80" t="str" cm="1">
        <f t="array" ref="J80">_xlfn.IFS(AND(C80&gt;=1920,C80&lt;=1930),"1920-1930",AND(C80&gt;=1931,C80&lt;=1940),"1931-1940",AND(C80&gt;=1941,C80&lt;=1950),"1941-1950",AND(C80&gt;=1951,C80&lt;=1960),"1951-1960",AND(C80&gt;=1961,C80&lt;=1970),"1961-1970",AND(C80&gt;=1971,C80&lt;=1980),"1971-1980",AND(C80&gt;=1981,C80&lt;=1990),"1981-1990",AND(C80&gt;=1991,C80&lt;=2000),"1991-2000",AND(C80&gt;=2001,C80&lt;=2010),"2001-2010",AND(C80&gt;=2011,C80&lt;=2020),"2011-2020",AND(C80&gt;=2021,C80&lt;=2030),"2021-2030")</f>
        <v>2001-2010</v>
      </c>
    </row>
    <row r="81" spans="1:10" x14ac:dyDescent="0.3">
      <c r="A81" t="s">
        <v>143</v>
      </c>
      <c r="B81" t="s">
        <v>144</v>
      </c>
      <c r="C81">
        <v>2006</v>
      </c>
      <c r="D81" t="s">
        <v>19</v>
      </c>
      <c r="E81" t="s">
        <v>393</v>
      </c>
      <c r="F81" t="s">
        <v>145</v>
      </c>
      <c r="G81" t="s">
        <v>12</v>
      </c>
      <c r="H81" t="s">
        <v>13</v>
      </c>
      <c r="I81" t="str">
        <f t="shared" si="1"/>
        <v>Chittagong Veterinary and Animal Sciences University (CVASU)</v>
      </c>
      <c r="J81" t="str" cm="1">
        <f t="array" ref="J81">_xlfn.IFS(AND(C81&gt;=1920,C81&lt;=1930),"1920-1930",AND(C81&gt;=1931,C81&lt;=1940),"1931-1940",AND(C81&gt;=1941,C81&lt;=1950),"1941-1950",AND(C81&gt;=1951,C81&lt;=1960),"1951-1960",AND(C81&gt;=1961,C81&lt;=1970),"1961-1970",AND(C81&gt;=1971,C81&lt;=1980),"1971-1980",AND(C81&gt;=1981,C81&lt;=1990),"1981-1990",AND(C81&gt;=1991,C81&lt;=2000),"1991-2000",AND(C81&gt;=2001,C81&lt;=2010),"2001-2010",AND(C81&gt;=2011,C81&lt;=2020),"2011-2020",AND(C81&gt;=2021,C81&lt;=2030),"2021-2030")</f>
        <v>2001-2010</v>
      </c>
    </row>
    <row r="82" spans="1:10" x14ac:dyDescent="0.3">
      <c r="A82" t="s">
        <v>248</v>
      </c>
      <c r="B82" t="s">
        <v>249</v>
      </c>
      <c r="C82">
        <v>2006</v>
      </c>
      <c r="D82" t="s">
        <v>16</v>
      </c>
      <c r="E82" t="s">
        <v>391</v>
      </c>
      <c r="F82" t="s">
        <v>11</v>
      </c>
      <c r="G82" t="s">
        <v>167</v>
      </c>
      <c r="H82" t="s">
        <v>57</v>
      </c>
      <c r="I82" t="str">
        <f t="shared" si="1"/>
        <v>Asa University Bangladesh (ASAUB)</v>
      </c>
      <c r="J82" t="str" cm="1">
        <f t="array" ref="J82">_xlfn.IFS(AND(C82&gt;=1920,C82&lt;=1930),"1920-1930",AND(C82&gt;=1931,C82&lt;=1940),"1931-1940",AND(C82&gt;=1941,C82&lt;=1950),"1941-1950",AND(C82&gt;=1951,C82&lt;=1960),"1951-1960",AND(C82&gt;=1961,C82&lt;=1970),"1961-1970",AND(C82&gt;=1971,C82&lt;=1980),"1971-1980",AND(C82&gt;=1981,C82&lt;=1990),"1981-1990",AND(C82&gt;=1991,C82&lt;=2000),"1991-2000",AND(C82&gt;=2001,C82&lt;=2010),"2001-2010",AND(C82&gt;=2011,C82&lt;=2020),"2011-2020",AND(C82&gt;=2021,C82&lt;=2030),"2021-2030")</f>
        <v>2001-2010</v>
      </c>
    </row>
    <row r="83" spans="1:10" x14ac:dyDescent="0.3">
      <c r="A83" t="s">
        <v>250</v>
      </c>
      <c r="B83" t="s">
        <v>251</v>
      </c>
      <c r="C83">
        <v>2006</v>
      </c>
      <c r="D83" t="s">
        <v>16</v>
      </c>
      <c r="E83" t="s">
        <v>391</v>
      </c>
      <c r="F83" t="s">
        <v>11</v>
      </c>
      <c r="G83" t="s">
        <v>167</v>
      </c>
      <c r="H83" t="s">
        <v>57</v>
      </c>
      <c r="I83" t="str">
        <f t="shared" si="1"/>
        <v>Bangladesh Islami University (BIU)</v>
      </c>
      <c r="J83" t="str" cm="1">
        <f t="array" ref="J83">_xlfn.IFS(AND(C83&gt;=1920,C83&lt;=1930),"1920-1930",AND(C83&gt;=1931,C83&lt;=1940),"1931-1940",AND(C83&gt;=1941,C83&lt;=1950),"1941-1950",AND(C83&gt;=1951,C83&lt;=1960),"1951-1960",AND(C83&gt;=1961,C83&lt;=1970),"1961-1970",AND(C83&gt;=1971,C83&lt;=1980),"1971-1980",AND(C83&gt;=1981,C83&lt;=1990),"1981-1990",AND(C83&gt;=1991,C83&lt;=2000),"1991-2000",AND(C83&gt;=2001,C83&lt;=2010),"2001-2010",AND(C83&gt;=2011,C83&lt;=2020),"2011-2020",AND(C83&gt;=2021,C83&lt;=2030),"2021-2030")</f>
        <v>2001-2010</v>
      </c>
    </row>
    <row r="84" spans="1:10" x14ac:dyDescent="0.3">
      <c r="A84" t="s">
        <v>252</v>
      </c>
      <c r="B84" t="s">
        <v>253</v>
      </c>
      <c r="C84">
        <v>2006</v>
      </c>
      <c r="D84" t="s">
        <v>19</v>
      </c>
      <c r="E84" t="s">
        <v>393</v>
      </c>
      <c r="F84" t="s">
        <v>11</v>
      </c>
      <c r="G84" t="s">
        <v>167</v>
      </c>
      <c r="H84" t="s">
        <v>57</v>
      </c>
      <c r="I84" t="str">
        <f t="shared" si="1"/>
        <v>East Delta University (EDU)</v>
      </c>
      <c r="J84" t="str" cm="1">
        <f t="array" ref="J84">_xlfn.IFS(AND(C84&gt;=1920,C84&lt;=1930),"1920-1930",AND(C84&gt;=1931,C84&lt;=1940),"1931-1940",AND(C84&gt;=1941,C84&lt;=1950),"1941-1950",AND(C84&gt;=1951,C84&lt;=1960),"1951-1960",AND(C84&gt;=1961,C84&lt;=1970),"1961-1970",AND(C84&gt;=1971,C84&lt;=1980),"1971-1980",AND(C84&gt;=1981,C84&lt;=1990),"1981-1990",AND(C84&gt;=1991,C84&lt;=2000),"1991-2000",AND(C84&gt;=2001,C84&lt;=2010),"2001-2010",AND(C84&gt;=2011,C84&lt;=2020),"2011-2020",AND(C84&gt;=2021,C84&lt;=2030),"2021-2030")</f>
        <v>2001-2010</v>
      </c>
    </row>
    <row r="85" spans="1:10" x14ac:dyDescent="0.3">
      <c r="A85" t="s">
        <v>82</v>
      </c>
      <c r="B85" t="s">
        <v>83</v>
      </c>
      <c r="C85">
        <v>2007</v>
      </c>
      <c r="D85" t="s">
        <v>84</v>
      </c>
      <c r="E85" t="s">
        <v>394</v>
      </c>
      <c r="F85" t="s">
        <v>69</v>
      </c>
      <c r="G85" t="s">
        <v>12</v>
      </c>
      <c r="H85" t="s">
        <v>13</v>
      </c>
      <c r="I85" t="str">
        <f t="shared" si="1"/>
        <v>Jashore University of Science and Technology (JUST)</v>
      </c>
      <c r="J85" t="str" cm="1">
        <f t="array" ref="J85">_xlfn.IFS(AND(C85&gt;=1920,C85&lt;=1930),"1920-1930",AND(C85&gt;=1931,C85&lt;=1940),"1931-1940",AND(C85&gt;=1941,C85&lt;=1950),"1941-1950",AND(C85&gt;=1951,C85&lt;=1960),"1951-1960",AND(C85&gt;=1961,C85&lt;=1970),"1961-1970",AND(C85&gt;=1971,C85&lt;=1980),"1971-1980",AND(C85&gt;=1981,C85&lt;=1990),"1981-1990",AND(C85&gt;=1991,C85&lt;=2000),"1991-2000",AND(C85&gt;=2001,C85&lt;=2010),"2001-2010",AND(C85&gt;=2011,C85&lt;=2020),"2011-2020",AND(C85&gt;=2021,C85&lt;=2030),"2021-2030")</f>
        <v>2001-2010</v>
      </c>
    </row>
    <row r="86" spans="1:10" x14ac:dyDescent="0.3">
      <c r="A86" t="s">
        <v>46</v>
      </c>
      <c r="B86" t="s">
        <v>47</v>
      </c>
      <c r="C86">
        <v>2008</v>
      </c>
      <c r="D86" t="s">
        <v>48</v>
      </c>
      <c r="E86" t="s">
        <v>396</v>
      </c>
      <c r="F86" t="s">
        <v>11</v>
      </c>
      <c r="G86" t="s">
        <v>12</v>
      </c>
      <c r="H86" t="s">
        <v>13</v>
      </c>
      <c r="I86" t="str">
        <f t="shared" si="1"/>
        <v>Begum Rokeya University (BRU)</v>
      </c>
      <c r="J86" t="str" cm="1">
        <f t="array" ref="J86">_xlfn.IFS(AND(C86&gt;=1920,C86&lt;=1930),"1920-1930",AND(C86&gt;=1931,C86&lt;=1940),"1931-1940",AND(C86&gt;=1941,C86&lt;=1950),"1941-1950",AND(C86&gt;=1951,C86&lt;=1960),"1951-1960",AND(C86&gt;=1961,C86&lt;=1970),"1961-1970",AND(C86&gt;=1971,C86&lt;=1980),"1971-1980",AND(C86&gt;=1981,C86&lt;=1990),"1981-1990",AND(C86&gt;=1991,C86&lt;=2000),"1991-2000",AND(C86&gt;=2001,C86&lt;=2010),"2001-2010",AND(C86&gt;=2011,C86&lt;=2020),"2011-2020",AND(C86&gt;=2021,C86&lt;=2030),"2021-2030")</f>
        <v>2001-2010</v>
      </c>
    </row>
    <row r="87" spans="1:10" x14ac:dyDescent="0.3">
      <c r="A87" t="s">
        <v>49</v>
      </c>
      <c r="B87" t="s">
        <v>50</v>
      </c>
      <c r="C87">
        <v>2008</v>
      </c>
      <c r="D87" t="s">
        <v>16</v>
      </c>
      <c r="E87" t="s">
        <v>391</v>
      </c>
      <c r="F87" t="s">
        <v>11</v>
      </c>
      <c r="G87" t="s">
        <v>12</v>
      </c>
      <c r="H87" t="s">
        <v>13</v>
      </c>
      <c r="I87" t="str">
        <f t="shared" si="1"/>
        <v>Bangladesh University of Professionals (BUP)</v>
      </c>
      <c r="J87" t="str" cm="1">
        <f t="array" ref="J87">_xlfn.IFS(AND(C87&gt;=1920,C87&lt;=1930),"1920-1930",AND(C87&gt;=1931,C87&lt;=1940),"1931-1940",AND(C87&gt;=1941,C87&lt;=1950),"1941-1950",AND(C87&gt;=1951,C87&lt;=1960),"1951-1960",AND(C87&gt;=1961,C87&lt;=1970),"1961-1970",AND(C87&gt;=1971,C87&lt;=1980),"1971-1980",AND(C87&gt;=1981,C87&lt;=1990),"1981-1990",AND(C87&gt;=1991,C87&lt;=2000),"1991-2000",AND(C87&gt;=2001,C87&lt;=2010),"2001-2010",AND(C87&gt;=2011,C87&lt;=2020),"2011-2020",AND(C87&gt;=2021,C87&lt;=2030),"2021-2030")</f>
        <v>2001-2010</v>
      </c>
    </row>
    <row r="88" spans="1:10" x14ac:dyDescent="0.3">
      <c r="A88" t="s">
        <v>85</v>
      </c>
      <c r="B88" t="s">
        <v>86</v>
      </c>
      <c r="C88">
        <v>2008</v>
      </c>
      <c r="D88" t="s">
        <v>87</v>
      </c>
      <c r="E88" t="s">
        <v>392</v>
      </c>
      <c r="F88" t="s">
        <v>69</v>
      </c>
      <c r="G88" t="s">
        <v>12</v>
      </c>
      <c r="H88" t="s">
        <v>13</v>
      </c>
      <c r="I88" t="str">
        <f t="shared" si="1"/>
        <v>Pabna University of Science and Technology (PUST)</v>
      </c>
      <c r="J88" t="str" cm="1">
        <f t="array" ref="J88">_xlfn.IFS(AND(C88&gt;=1920,C88&lt;=1930),"1920-1930",AND(C88&gt;=1931,C88&lt;=1940),"1931-1940",AND(C88&gt;=1941,C88&lt;=1950),"1941-1950",AND(C88&gt;=1951,C88&lt;=1960),"1951-1960",AND(C88&gt;=1961,C88&lt;=1970),"1961-1970",AND(C88&gt;=1971,C88&lt;=1980),"1971-1980",AND(C88&gt;=1981,C88&lt;=1990),"1981-1990",AND(C88&gt;=1991,C88&lt;=2000),"1991-2000",AND(C88&gt;=2001,C88&lt;=2010),"2001-2010",AND(C88&gt;=2011,C88&lt;=2020),"2011-2020",AND(C88&gt;=2021,C88&lt;=2030),"2021-2030")</f>
        <v>2001-2010</v>
      </c>
    </row>
    <row r="89" spans="1:10" x14ac:dyDescent="0.3">
      <c r="A89" t="s">
        <v>136</v>
      </c>
      <c r="B89" t="s">
        <v>137</v>
      </c>
      <c r="C89">
        <v>2008</v>
      </c>
      <c r="D89" t="s">
        <v>64</v>
      </c>
      <c r="E89" t="s">
        <v>395</v>
      </c>
      <c r="F89" t="s">
        <v>368</v>
      </c>
      <c r="G89" t="s">
        <v>12</v>
      </c>
      <c r="H89" t="s">
        <v>57</v>
      </c>
      <c r="I89" t="str">
        <f t="shared" si="1"/>
        <v>Sylhet Engineering College. (SEC)</v>
      </c>
      <c r="J89" t="str" cm="1">
        <f t="array" ref="J89">_xlfn.IFS(AND(C89&gt;=1920,C89&lt;=1930),"1920-1930",AND(C89&gt;=1931,C89&lt;=1940),"1931-1940",AND(C89&gt;=1941,C89&lt;=1950),"1941-1950",AND(C89&gt;=1951,C89&lt;=1960),"1951-1960",AND(C89&gt;=1961,C89&lt;=1970),"1961-1970",AND(C89&gt;=1971,C89&lt;=1980),"1971-1980",AND(C89&gt;=1981,C89&lt;=1990),"1981-1990",AND(C89&gt;=1991,C89&lt;=2000),"1991-2000",AND(C89&gt;=2001,C89&lt;=2010),"2001-2010",AND(C89&gt;=2011,C89&lt;=2020),"2011-2020",AND(C89&gt;=2021,C89&lt;=2030),"2021-2030")</f>
        <v>2001-2010</v>
      </c>
    </row>
    <row r="90" spans="1:10" x14ac:dyDescent="0.3">
      <c r="A90" t="s">
        <v>180</v>
      </c>
      <c r="B90" t="s">
        <v>374</v>
      </c>
      <c r="C90">
        <v>2008</v>
      </c>
      <c r="D90" t="s">
        <v>19</v>
      </c>
      <c r="E90" t="s">
        <v>393</v>
      </c>
      <c r="F90" t="s">
        <v>390</v>
      </c>
      <c r="G90" t="s">
        <v>167</v>
      </c>
      <c r="H90" t="s">
        <v>57</v>
      </c>
      <c r="I90" t="str">
        <f t="shared" si="1"/>
        <v>Asian University for Women (AUW)</v>
      </c>
      <c r="J90" t="str" cm="1">
        <f t="array" ref="J90">_xlfn.IFS(AND(C90&gt;=1920,C90&lt;=1930),"1920-1930",AND(C90&gt;=1931,C90&lt;=1940),"1931-1940",AND(C90&gt;=1941,C90&lt;=1950),"1941-1950",AND(C90&gt;=1951,C90&lt;=1960),"1951-1960",AND(C90&gt;=1961,C90&lt;=1970),"1961-1970",AND(C90&gt;=1971,C90&lt;=1980),"1971-1980",AND(C90&gt;=1981,C90&lt;=1990),"1981-1990",AND(C90&gt;=1991,C90&lt;=2000),"1991-2000",AND(C90&gt;=2001,C90&lt;=2010),"2001-2010",AND(C90&gt;=2011,C90&lt;=2020),"2011-2020",AND(C90&gt;=2021,C90&lt;=2030),"2021-2030")</f>
        <v>2001-2010</v>
      </c>
    </row>
    <row r="91" spans="1:10" x14ac:dyDescent="0.3">
      <c r="A91" t="s">
        <v>134</v>
      </c>
      <c r="B91" t="s">
        <v>135</v>
      </c>
      <c r="C91">
        <v>2009</v>
      </c>
      <c r="D91" t="s">
        <v>34</v>
      </c>
      <c r="E91" t="s">
        <v>398</v>
      </c>
      <c r="F91" t="s">
        <v>368</v>
      </c>
      <c r="G91" t="s">
        <v>12</v>
      </c>
      <c r="H91" t="s">
        <v>57</v>
      </c>
      <c r="I91" t="str">
        <f t="shared" si="1"/>
        <v>Mymensingh Engineering College. (MEC)</v>
      </c>
      <c r="J91" t="str" cm="1">
        <f t="array" ref="J91">_xlfn.IFS(AND(C91&gt;=1920,C91&lt;=1930),"1920-1930",AND(C91&gt;=1931,C91&lt;=1940),"1931-1940",AND(C91&gt;=1941,C91&lt;=1950),"1941-1950",AND(C91&gt;=1951,C91&lt;=1960),"1951-1960",AND(C91&gt;=1961,C91&lt;=1970),"1961-1970",AND(C91&gt;=1971,C91&lt;=1980),"1971-1980",AND(C91&gt;=1981,C91&lt;=1990),"1981-1990",AND(C91&gt;=1991,C91&lt;=2000),"1991-2000",AND(C91&gt;=2001,C91&lt;=2010),"2001-2010",AND(C91&gt;=2011,C91&lt;=2020),"2011-2020",AND(C91&gt;=2021,C91&lt;=2030),"2021-2030")</f>
        <v>2001-2010</v>
      </c>
    </row>
    <row r="92" spans="1:10" x14ac:dyDescent="0.3">
      <c r="A92" t="s">
        <v>146</v>
      </c>
      <c r="B92" t="s">
        <v>147</v>
      </c>
      <c r="C92">
        <v>2010</v>
      </c>
      <c r="D92" t="s">
        <v>16</v>
      </c>
      <c r="E92" t="s">
        <v>391</v>
      </c>
      <c r="F92" t="s">
        <v>148</v>
      </c>
      <c r="G92" t="s">
        <v>12</v>
      </c>
      <c r="H92" t="s">
        <v>13</v>
      </c>
      <c r="I92" t="str">
        <f t="shared" si="1"/>
        <v>Bangladesh University of Textiles (BUTEX)</v>
      </c>
      <c r="J92" t="str" cm="1">
        <f t="array" ref="J92">_xlfn.IFS(AND(C92&gt;=1920,C92&lt;=1930),"1920-1930",AND(C92&gt;=1931,C92&lt;=1940),"1931-1940",AND(C92&gt;=1941,C92&lt;=1950),"1941-1950",AND(C92&gt;=1951,C92&lt;=1960),"1951-1960",AND(C92&gt;=1961,C92&lt;=1970),"1961-1970",AND(C92&gt;=1971,C92&lt;=1980),"1971-1980",AND(C92&gt;=1981,C92&lt;=1990),"1981-1990",AND(C92&gt;=1991,C92&lt;=2000),"1991-2000",AND(C92&gt;=2001,C92&lt;=2010),"2001-2010",AND(C92&gt;=2011,C92&lt;=2020),"2011-2020",AND(C92&gt;=2021,C92&lt;=2030),"2021-2030")</f>
        <v>2001-2010</v>
      </c>
    </row>
    <row r="93" spans="1:10" x14ac:dyDescent="0.3">
      <c r="A93" t="s">
        <v>254</v>
      </c>
      <c r="B93" t="s">
        <v>220</v>
      </c>
      <c r="C93">
        <v>2010</v>
      </c>
      <c r="D93" t="s">
        <v>31</v>
      </c>
      <c r="E93" t="s">
        <v>394</v>
      </c>
      <c r="F93" t="s">
        <v>11</v>
      </c>
      <c r="G93" t="s">
        <v>167</v>
      </c>
      <c r="H93" t="s">
        <v>57</v>
      </c>
      <c r="I93" t="str">
        <f t="shared" si="1"/>
        <v>Northern University of Business and Technology Khulna (NUB)</v>
      </c>
      <c r="J93" t="str" cm="1">
        <f t="array" ref="J93">_xlfn.IFS(AND(C93&gt;=1920,C93&lt;=1930),"1920-1930",AND(C93&gt;=1931,C93&lt;=1940),"1931-1940",AND(C93&gt;=1941,C93&lt;=1950),"1941-1950",AND(C93&gt;=1951,C93&lt;=1960),"1951-1960",AND(C93&gt;=1961,C93&lt;=1970),"1961-1970",AND(C93&gt;=1971,C93&lt;=1980),"1971-1980",AND(C93&gt;=1981,C93&lt;=1990),"1981-1990",AND(C93&gt;=1991,C93&lt;=2000),"1991-2000",AND(C93&gt;=2001,C93&lt;=2010),"2001-2010",AND(C93&gt;=2011,C93&lt;=2020),"2011-2020",AND(C93&gt;=2021,C93&lt;=2030),"2021-2030")</f>
        <v>2001-2010</v>
      </c>
    </row>
    <row r="94" spans="1:10" x14ac:dyDescent="0.3">
      <c r="A94" t="s">
        <v>255</v>
      </c>
      <c r="B94" t="s">
        <v>21</v>
      </c>
      <c r="C94">
        <v>2010</v>
      </c>
      <c r="D94" t="s">
        <v>45</v>
      </c>
      <c r="E94" t="s">
        <v>393</v>
      </c>
      <c r="F94" t="s">
        <v>11</v>
      </c>
      <c r="G94" t="s">
        <v>167</v>
      </c>
      <c r="H94" t="s">
        <v>57</v>
      </c>
      <c r="I94" t="str">
        <f t="shared" si="1"/>
        <v>Britannia University (BU)</v>
      </c>
      <c r="J94" t="str" cm="1">
        <f t="array" ref="J94">_xlfn.IFS(AND(C94&gt;=1920,C94&lt;=1930),"1920-1930",AND(C94&gt;=1931,C94&lt;=1940),"1931-1940",AND(C94&gt;=1941,C94&lt;=1950),"1941-1950",AND(C94&gt;=1951,C94&lt;=1960),"1951-1960",AND(C94&gt;=1961,C94&lt;=1970),"1961-1970",AND(C94&gt;=1971,C94&lt;=1980),"1971-1980",AND(C94&gt;=1981,C94&lt;=1990),"1981-1990",AND(C94&gt;=1991,C94&lt;=2000),"1991-2000",AND(C94&gt;=2001,C94&lt;=2010),"2001-2010",AND(C94&gt;=2011,C94&lt;=2020),"2011-2020",AND(C94&gt;=2021,C94&lt;=2030),"2021-2030")</f>
        <v>2001-2010</v>
      </c>
    </row>
    <row r="95" spans="1:10" x14ac:dyDescent="0.3">
      <c r="A95" t="s">
        <v>256</v>
      </c>
      <c r="B95" t="s">
        <v>257</v>
      </c>
      <c r="C95">
        <v>2010</v>
      </c>
      <c r="D95" t="s">
        <v>258</v>
      </c>
      <c r="E95" t="s">
        <v>393</v>
      </c>
      <c r="F95" t="s">
        <v>11</v>
      </c>
      <c r="G95" t="s">
        <v>167</v>
      </c>
      <c r="H95" t="s">
        <v>57</v>
      </c>
      <c r="I95" t="str">
        <f t="shared" si="1"/>
        <v>Feni University (FU)</v>
      </c>
      <c r="J95" t="str" cm="1">
        <f t="array" ref="J95">_xlfn.IFS(AND(C95&gt;=1920,C95&lt;=1930),"1920-1930",AND(C95&gt;=1931,C95&lt;=1940),"1931-1940",AND(C95&gt;=1941,C95&lt;=1950),"1941-1950",AND(C95&gt;=1951,C95&lt;=1960),"1951-1960",AND(C95&gt;=1961,C95&lt;=1970),"1961-1970",AND(C95&gt;=1971,C95&lt;=1980),"1971-1980",AND(C95&gt;=1981,C95&lt;=1990),"1981-1990",AND(C95&gt;=1991,C95&lt;=2000),"1991-2000",AND(C95&gt;=2001,C95&lt;=2010),"2001-2010",AND(C95&gt;=2011,C95&lt;=2020),"2011-2020",AND(C95&gt;=2021,C95&lt;=2030),"2021-2030")</f>
        <v>2001-2010</v>
      </c>
    </row>
    <row r="96" spans="1:10" x14ac:dyDescent="0.3">
      <c r="A96" t="s">
        <v>259</v>
      </c>
      <c r="B96" t="s">
        <v>260</v>
      </c>
      <c r="C96">
        <v>2010</v>
      </c>
      <c r="D96" t="s">
        <v>261</v>
      </c>
      <c r="E96" t="s">
        <v>392</v>
      </c>
      <c r="F96" t="s">
        <v>11</v>
      </c>
      <c r="G96" t="s">
        <v>167</v>
      </c>
      <c r="H96" t="s">
        <v>57</v>
      </c>
      <c r="I96" t="str">
        <f t="shared" si="1"/>
        <v>Khwaja Yunus Ali University (KYAU)</v>
      </c>
      <c r="J96" t="str" cm="1">
        <f t="array" ref="J96">_xlfn.IFS(AND(C96&gt;=1920,C96&lt;=1930),"1920-1930",AND(C96&gt;=1931,C96&lt;=1940),"1931-1940",AND(C96&gt;=1941,C96&lt;=1950),"1941-1950",AND(C96&gt;=1951,C96&lt;=1960),"1951-1960",AND(C96&gt;=1961,C96&lt;=1970),"1961-1970",AND(C96&gt;=1971,C96&lt;=1980),"1971-1980",AND(C96&gt;=1981,C96&lt;=1990),"1981-1990",AND(C96&gt;=1991,C96&lt;=2000),"1991-2000",AND(C96&gt;=2001,C96&lt;=2010),"2001-2010",AND(C96&gt;=2011,C96&lt;=2020),"2011-2020",AND(C96&gt;=2021,C96&lt;=2030),"2021-2030")</f>
        <v>2001-2010</v>
      </c>
    </row>
    <row r="97" spans="1:10" x14ac:dyDescent="0.3">
      <c r="A97" t="s">
        <v>20</v>
      </c>
      <c r="B97" t="s">
        <v>21</v>
      </c>
      <c r="C97">
        <v>2011</v>
      </c>
      <c r="D97" t="s">
        <v>22</v>
      </c>
      <c r="E97" t="s">
        <v>397</v>
      </c>
      <c r="F97" t="s">
        <v>11</v>
      </c>
      <c r="G97" t="s">
        <v>12</v>
      </c>
      <c r="H97" t="s">
        <v>13</v>
      </c>
      <c r="I97" t="str">
        <f t="shared" si="1"/>
        <v>University of Barisal (BU)</v>
      </c>
      <c r="J97" t="str" cm="1">
        <f t="array" ref="J97">_xlfn.IFS(AND(C97&gt;=1920,C97&lt;=1930),"1920-1930",AND(C97&gt;=1931,C97&lt;=1940),"1931-1940",AND(C97&gt;=1941,C97&lt;=1950),"1941-1950",AND(C97&gt;=1951,C97&lt;=1960),"1951-1960",AND(C97&gt;=1961,C97&lt;=1970),"1961-1970",AND(C97&gt;=1971,C97&lt;=1980),"1971-1980",AND(C97&gt;=1981,C97&lt;=1990),"1981-1990",AND(C97&gt;=1991,C97&lt;=2000),"1991-2000",AND(C97&gt;=2001,C97&lt;=2010),"2001-2010",AND(C97&gt;=2011,C97&lt;=2020),"2011-2020",AND(C97&gt;=2021,C97&lt;=2030),"2021-2030")</f>
        <v>2011-2020</v>
      </c>
    </row>
    <row r="98" spans="1:10" x14ac:dyDescent="0.3">
      <c r="A98" t="s">
        <v>88</v>
      </c>
      <c r="B98" t="s">
        <v>89</v>
      </c>
      <c r="C98">
        <v>2011</v>
      </c>
      <c r="D98" t="s">
        <v>90</v>
      </c>
      <c r="E98" t="s">
        <v>391</v>
      </c>
      <c r="F98" t="s">
        <v>69</v>
      </c>
      <c r="G98" t="s">
        <v>12</v>
      </c>
      <c r="H98" t="s">
        <v>13</v>
      </c>
      <c r="I98" t="str">
        <f t="shared" si="1"/>
        <v>Bangabandhu Sheikh Mujibur Rahman Science and Technology University (BSMRSTU)</v>
      </c>
      <c r="J98" t="str" cm="1">
        <f t="array" ref="J98">_xlfn.IFS(AND(C98&gt;=1920,C98&lt;=1930),"1920-1930",AND(C98&gt;=1931,C98&lt;=1940),"1931-1940",AND(C98&gt;=1941,C98&lt;=1950),"1941-1950",AND(C98&gt;=1951,C98&lt;=1960),"1951-1960",AND(C98&gt;=1961,C98&lt;=1970),"1961-1970",AND(C98&gt;=1971,C98&lt;=1980),"1971-1980",AND(C98&gt;=1981,C98&lt;=1990),"1981-1990",AND(C98&gt;=1991,C98&lt;=2000),"1991-2000",AND(C98&gt;=2001,C98&lt;=2010),"2001-2010",AND(C98&gt;=2011,C98&lt;=2020),"2011-2020",AND(C98&gt;=2021,C98&lt;=2030),"2021-2030")</f>
        <v>2011-2020</v>
      </c>
    </row>
    <row r="99" spans="1:10" x14ac:dyDescent="0.3">
      <c r="A99" t="s">
        <v>262</v>
      </c>
      <c r="B99" t="s">
        <v>263</v>
      </c>
      <c r="C99">
        <v>2012</v>
      </c>
      <c r="D99" t="s">
        <v>16</v>
      </c>
      <c r="E99" t="s">
        <v>391</v>
      </c>
      <c r="F99" t="s">
        <v>11</v>
      </c>
      <c r="G99" t="s">
        <v>167</v>
      </c>
      <c r="H99" t="s">
        <v>57</v>
      </c>
      <c r="I99" t="str">
        <f t="shared" si="1"/>
        <v>European University of Bangladesh (EUB)</v>
      </c>
      <c r="J99" t="str" cm="1">
        <f t="array" ref="J99">_xlfn.IFS(AND(C99&gt;=1920,C99&lt;=1930),"1920-1930",AND(C99&gt;=1931,C99&lt;=1940),"1931-1940",AND(C99&gt;=1941,C99&lt;=1950),"1941-1950",AND(C99&gt;=1951,C99&lt;=1960),"1951-1960",AND(C99&gt;=1961,C99&lt;=1970),"1961-1970",AND(C99&gt;=1971,C99&lt;=1980),"1971-1980",AND(C99&gt;=1981,C99&lt;=1990),"1981-1990",AND(C99&gt;=1991,C99&lt;=2000),"1991-2000",AND(C99&gt;=2001,C99&lt;=2010),"2001-2010",AND(C99&gt;=2011,C99&lt;=2020),"2011-2020",AND(C99&gt;=2021,C99&lt;=2030),"2021-2030")</f>
        <v>2011-2020</v>
      </c>
    </row>
    <row r="100" spans="1:10" x14ac:dyDescent="0.3">
      <c r="A100" t="s">
        <v>264</v>
      </c>
      <c r="B100" t="s">
        <v>265</v>
      </c>
      <c r="C100">
        <v>2012</v>
      </c>
      <c r="D100" t="s">
        <v>266</v>
      </c>
      <c r="E100" t="s">
        <v>394</v>
      </c>
      <c r="F100" t="s">
        <v>11</v>
      </c>
      <c r="G100" t="s">
        <v>167</v>
      </c>
      <c r="H100" t="s">
        <v>57</v>
      </c>
      <c r="I100" t="str">
        <f t="shared" si="1"/>
        <v>First Capital University Of Bangladesh (FCUB)</v>
      </c>
      <c r="J100" t="str" cm="1">
        <f t="array" ref="J100">_xlfn.IFS(AND(C100&gt;=1920,C100&lt;=1930),"1920-1930",AND(C100&gt;=1931,C100&lt;=1940),"1931-1940",AND(C100&gt;=1941,C100&lt;=1950),"1941-1950",AND(C100&gt;=1951,C100&lt;=1960),"1951-1960",AND(C100&gt;=1961,C100&lt;=1970),"1961-1970",AND(C100&gt;=1971,C100&lt;=1980),"1971-1980",AND(C100&gt;=1981,C100&lt;=1990),"1981-1990",AND(C100&gt;=1991,C100&lt;=2000),"1991-2000",AND(C100&gt;=2001,C100&lt;=2010),"2001-2010",AND(C100&gt;=2011,C100&lt;=2020),"2011-2020",AND(C100&gt;=2021,C100&lt;=2030),"2021-2030")</f>
        <v>2011-2020</v>
      </c>
    </row>
    <row r="101" spans="1:10" x14ac:dyDescent="0.3">
      <c r="A101" t="s">
        <v>267</v>
      </c>
      <c r="B101" t="s">
        <v>268</v>
      </c>
      <c r="C101">
        <v>2012</v>
      </c>
      <c r="D101" t="s">
        <v>16</v>
      </c>
      <c r="E101" t="s">
        <v>391</v>
      </c>
      <c r="F101" t="s">
        <v>11</v>
      </c>
      <c r="G101" t="s">
        <v>167</v>
      </c>
      <c r="H101" t="s">
        <v>57</v>
      </c>
      <c r="I101" t="str">
        <f t="shared" si="1"/>
        <v>Hamdard University Bangladesh (HUB)</v>
      </c>
      <c r="J101" t="str" cm="1">
        <f t="array" ref="J101">_xlfn.IFS(AND(C101&gt;=1920,C101&lt;=1930),"1920-1930",AND(C101&gt;=1931,C101&lt;=1940),"1931-1940",AND(C101&gt;=1941,C101&lt;=1950),"1941-1950",AND(C101&gt;=1951,C101&lt;=1960),"1951-1960",AND(C101&gt;=1961,C101&lt;=1970),"1961-1970",AND(C101&gt;=1971,C101&lt;=1980),"1971-1980",AND(C101&gt;=1981,C101&lt;=1990),"1981-1990",AND(C101&gt;=1991,C101&lt;=2000),"1991-2000",AND(C101&gt;=2001,C101&lt;=2010),"2001-2010",AND(C101&gt;=2011,C101&lt;=2020),"2011-2020",AND(C101&gt;=2021,C101&lt;=2030),"2021-2030")</f>
        <v>2011-2020</v>
      </c>
    </row>
    <row r="102" spans="1:10" x14ac:dyDescent="0.3">
      <c r="A102" t="s">
        <v>269</v>
      </c>
      <c r="B102" t="s">
        <v>270</v>
      </c>
      <c r="C102">
        <v>2012</v>
      </c>
      <c r="D102" t="s">
        <v>53</v>
      </c>
      <c r="E102" t="s">
        <v>391</v>
      </c>
      <c r="F102" t="s">
        <v>11</v>
      </c>
      <c r="G102" t="s">
        <v>167</v>
      </c>
      <c r="H102" t="s">
        <v>57</v>
      </c>
      <c r="I102" t="str">
        <f t="shared" si="1"/>
        <v>Ishakha International University (IIUB)</v>
      </c>
      <c r="J102" t="str" cm="1">
        <f t="array" ref="J102">_xlfn.IFS(AND(C102&gt;=1920,C102&lt;=1930),"1920-1930",AND(C102&gt;=1931,C102&lt;=1940),"1931-1940",AND(C102&gt;=1941,C102&lt;=1950),"1941-1950",AND(C102&gt;=1951,C102&lt;=1960),"1951-1960",AND(C102&gt;=1961,C102&lt;=1970),"1961-1970",AND(C102&gt;=1971,C102&lt;=1980),"1971-1980",AND(C102&gt;=1981,C102&lt;=1990),"1981-1990",AND(C102&gt;=1991,C102&lt;=2000),"1991-2000",AND(C102&gt;=2001,C102&lt;=2010),"2001-2010",AND(C102&gt;=2011,C102&lt;=2020),"2011-2020",AND(C102&gt;=2021,C102&lt;=2030),"2021-2030")</f>
        <v>2011-2020</v>
      </c>
    </row>
    <row r="103" spans="1:10" x14ac:dyDescent="0.3">
      <c r="A103" t="s">
        <v>271</v>
      </c>
      <c r="B103" t="s">
        <v>272</v>
      </c>
      <c r="C103">
        <v>2012</v>
      </c>
      <c r="D103" t="s">
        <v>64</v>
      </c>
      <c r="E103" t="s">
        <v>395</v>
      </c>
      <c r="F103" t="s">
        <v>11</v>
      </c>
      <c r="G103" t="s">
        <v>167</v>
      </c>
      <c r="H103" t="s">
        <v>57</v>
      </c>
      <c r="I103" t="str">
        <f t="shared" si="1"/>
        <v>North East University Bangladesh (NEUB)</v>
      </c>
      <c r="J103" t="str" cm="1">
        <f t="array" ref="J103">_xlfn.IFS(AND(C103&gt;=1920,C103&lt;=1930),"1920-1930",AND(C103&gt;=1931,C103&lt;=1940),"1931-1940",AND(C103&gt;=1941,C103&lt;=1950),"1941-1950",AND(C103&gt;=1951,C103&lt;=1960),"1951-1960",AND(C103&gt;=1961,C103&lt;=1970),"1961-1970",AND(C103&gt;=1971,C103&lt;=1980),"1971-1980",AND(C103&gt;=1981,C103&lt;=1990),"1981-1990",AND(C103&gt;=1991,C103&lt;=2000),"1991-2000",AND(C103&gt;=2001,C103&lt;=2010),"2001-2010",AND(C103&gt;=2011,C103&lt;=2020),"2011-2020",AND(C103&gt;=2021,C103&lt;=2030),"2021-2030")</f>
        <v>2011-2020</v>
      </c>
    </row>
    <row r="104" spans="1:10" x14ac:dyDescent="0.3">
      <c r="A104" t="s">
        <v>273</v>
      </c>
      <c r="B104" t="s">
        <v>274</v>
      </c>
      <c r="C104">
        <v>2012</v>
      </c>
      <c r="D104" t="s">
        <v>31</v>
      </c>
      <c r="E104" t="s">
        <v>394</v>
      </c>
      <c r="F104" t="s">
        <v>11</v>
      </c>
      <c r="G104" t="s">
        <v>167</v>
      </c>
      <c r="H104" t="s">
        <v>57</v>
      </c>
      <c r="I104" t="str">
        <f t="shared" si="1"/>
        <v>North Western University, Bangladesh (NWU)</v>
      </c>
      <c r="J104" t="str" cm="1">
        <f t="array" ref="J104">_xlfn.IFS(AND(C104&gt;=1920,C104&lt;=1930),"1920-1930",AND(C104&gt;=1931,C104&lt;=1940),"1931-1940",AND(C104&gt;=1941,C104&lt;=1950),"1941-1950",AND(C104&gt;=1951,C104&lt;=1960),"1951-1960",AND(C104&gt;=1961,C104&lt;=1970),"1961-1970",AND(C104&gt;=1971,C104&lt;=1980),"1971-1980",AND(C104&gt;=1981,C104&lt;=1990),"1981-1990",AND(C104&gt;=1991,C104&lt;=2000),"1991-2000",AND(C104&gt;=2001,C104&lt;=2010),"2001-2010",AND(C104&gt;=2011,C104&lt;=2020),"2011-2020",AND(C104&gt;=2021,C104&lt;=2030),"2021-2030")</f>
        <v>2011-2020</v>
      </c>
    </row>
    <row r="105" spans="1:10" x14ac:dyDescent="0.3">
      <c r="A105" t="s">
        <v>275</v>
      </c>
      <c r="B105" t="s">
        <v>276</v>
      </c>
      <c r="C105">
        <v>2012</v>
      </c>
      <c r="D105" t="s">
        <v>19</v>
      </c>
      <c r="E105" t="s">
        <v>393</v>
      </c>
      <c r="F105" t="s">
        <v>11</v>
      </c>
      <c r="G105" t="s">
        <v>167</v>
      </c>
      <c r="H105" t="s">
        <v>57</v>
      </c>
      <c r="I105" t="str">
        <f t="shared" si="1"/>
        <v>Port City International University (PCIU)</v>
      </c>
      <c r="J105" t="str" cm="1">
        <f t="array" ref="J105">_xlfn.IFS(AND(C105&gt;=1920,C105&lt;=1930),"1920-1930",AND(C105&gt;=1931,C105&lt;=1940),"1931-1940",AND(C105&gt;=1941,C105&lt;=1950),"1941-1950",AND(C105&gt;=1951,C105&lt;=1960),"1951-1960",AND(C105&gt;=1961,C105&lt;=1970),"1961-1970",AND(C105&gt;=1971,C105&lt;=1980),"1971-1980",AND(C105&gt;=1981,C105&lt;=1990),"1981-1990",AND(C105&gt;=1991,C105&lt;=2000),"1991-2000",AND(C105&gt;=2001,C105&lt;=2010),"2001-2010",AND(C105&gt;=2011,C105&lt;=2020),"2011-2020",AND(C105&gt;=2021,C105&lt;=2030),"2021-2030")</f>
        <v>2011-2020</v>
      </c>
    </row>
    <row r="106" spans="1:10" x14ac:dyDescent="0.3">
      <c r="A106" t="s">
        <v>277</v>
      </c>
      <c r="B106" t="s">
        <v>278</v>
      </c>
      <c r="C106">
        <v>2012</v>
      </c>
      <c r="D106" t="s">
        <v>10</v>
      </c>
      <c r="E106" t="s">
        <v>392</v>
      </c>
      <c r="F106" t="s">
        <v>11</v>
      </c>
      <c r="G106" t="s">
        <v>167</v>
      </c>
      <c r="H106" t="s">
        <v>57</v>
      </c>
      <c r="I106" t="str">
        <f t="shared" si="1"/>
        <v>Varendra University (VU)</v>
      </c>
      <c r="J106" t="str" cm="1">
        <f t="array" ref="J106">_xlfn.IFS(AND(C106&gt;=1920,C106&lt;=1930),"1920-1930",AND(C106&gt;=1931,C106&lt;=1940),"1931-1940",AND(C106&gt;=1941,C106&lt;=1950),"1941-1950",AND(C106&gt;=1951,C106&lt;=1960),"1951-1960",AND(C106&gt;=1961,C106&lt;=1970),"1961-1970",AND(C106&gt;=1971,C106&lt;=1980),"1971-1980",AND(C106&gt;=1981,C106&lt;=1990),"1981-1990",AND(C106&gt;=1991,C106&lt;=2000),"1991-2000",AND(C106&gt;=2001,C106&lt;=2010),"2001-2010",AND(C106&gt;=2011,C106&lt;=2020),"2011-2020",AND(C106&gt;=2021,C106&lt;=2030),"2021-2030")</f>
        <v>2011-2020</v>
      </c>
    </row>
    <row r="107" spans="1:10" x14ac:dyDescent="0.3">
      <c r="A107" t="s">
        <v>279</v>
      </c>
      <c r="B107" t="s">
        <v>225</v>
      </c>
      <c r="C107">
        <v>2012</v>
      </c>
      <c r="D107" t="s">
        <v>16</v>
      </c>
      <c r="E107" t="s">
        <v>391</v>
      </c>
      <c r="F107" t="s">
        <v>11</v>
      </c>
      <c r="G107" t="s">
        <v>167</v>
      </c>
      <c r="H107" t="s">
        <v>57</v>
      </c>
      <c r="I107" t="str">
        <f t="shared" si="1"/>
        <v>Sonargaon University (SU)</v>
      </c>
      <c r="J107" t="str" cm="1">
        <f t="array" ref="J107">_xlfn.IFS(AND(C107&gt;=1920,C107&lt;=1930),"1920-1930",AND(C107&gt;=1931,C107&lt;=1940),"1931-1940",AND(C107&gt;=1941,C107&lt;=1950),"1941-1950",AND(C107&gt;=1951,C107&lt;=1960),"1951-1960",AND(C107&gt;=1961,C107&lt;=1970),"1961-1970",AND(C107&gt;=1971,C107&lt;=1980),"1971-1980",AND(C107&gt;=1981,C107&lt;=1990),"1981-1990",AND(C107&gt;=1991,C107&lt;=2000),"1991-2000",AND(C107&gt;=2001,C107&lt;=2010),"2001-2010",AND(C107&gt;=2011,C107&lt;=2020),"2011-2020",AND(C107&gt;=2021,C107&lt;=2030),"2021-2030")</f>
        <v>2011-2020</v>
      </c>
    </row>
    <row r="108" spans="1:10" x14ac:dyDescent="0.3">
      <c r="A108" t="s">
        <v>338</v>
      </c>
      <c r="B108" t="s">
        <v>339</v>
      </c>
      <c r="C108">
        <v>2012</v>
      </c>
      <c r="D108" t="s">
        <v>340</v>
      </c>
      <c r="E108" t="s">
        <v>391</v>
      </c>
      <c r="F108" t="s">
        <v>69</v>
      </c>
      <c r="G108" t="s">
        <v>167</v>
      </c>
      <c r="H108" t="s">
        <v>57</v>
      </c>
      <c r="I108" t="str">
        <f t="shared" si="1"/>
        <v>ZH Sikder University of Science &amp; Technology (ZHSUST)</v>
      </c>
      <c r="J108" t="str" cm="1">
        <f t="array" ref="J108">_xlfn.IFS(AND(C108&gt;=1920,C108&lt;=1930),"1920-1930",AND(C108&gt;=1931,C108&lt;=1940),"1931-1940",AND(C108&gt;=1941,C108&lt;=1950),"1941-1950",AND(C108&gt;=1951,C108&lt;=1960),"1951-1960",AND(C108&gt;=1961,C108&lt;=1970),"1961-1970",AND(C108&gt;=1971,C108&lt;=1980),"1971-1980",AND(C108&gt;=1981,C108&lt;=1990),"1981-1990",AND(C108&gt;=1991,C108&lt;=2000),"1991-2000",AND(C108&gt;=2001,C108&lt;=2010),"2001-2010",AND(C108&gt;=2011,C108&lt;=2020),"2011-2020",AND(C108&gt;=2021,C108&lt;=2030),"2021-2030")</f>
        <v>2011-2020</v>
      </c>
    </row>
    <row r="109" spans="1:10" x14ac:dyDescent="0.3">
      <c r="A109" t="s">
        <v>360</v>
      </c>
      <c r="B109" t="s">
        <v>361</v>
      </c>
      <c r="C109">
        <v>2012</v>
      </c>
      <c r="D109" t="s">
        <v>16</v>
      </c>
      <c r="E109" t="s">
        <v>391</v>
      </c>
      <c r="F109" t="s">
        <v>362</v>
      </c>
      <c r="G109" t="s">
        <v>167</v>
      </c>
      <c r="H109" t="s">
        <v>57</v>
      </c>
      <c r="I109" t="str">
        <f t="shared" si="1"/>
        <v>Bangladesh University of Health Sciences (BUHS)</v>
      </c>
      <c r="J109" t="str" cm="1">
        <f t="array" ref="J109">_xlfn.IFS(AND(C109&gt;=1920,C109&lt;=1930),"1920-1930",AND(C109&gt;=1931,C109&lt;=1940),"1931-1940",AND(C109&gt;=1941,C109&lt;=1950),"1941-1950",AND(C109&gt;=1951,C109&lt;=1960),"1951-1960",AND(C109&gt;=1961,C109&lt;=1970),"1961-1970",AND(C109&gt;=1971,C109&lt;=1980),"1971-1980",AND(C109&gt;=1981,C109&lt;=1990),"1981-1990",AND(C109&gt;=1991,C109&lt;=2000),"1991-2000",AND(C109&gt;=2001,C109&lt;=2010),"2001-2010",AND(C109&gt;=2011,C109&lt;=2020),"2011-2020",AND(C109&gt;=2021,C109&lt;=2030),"2021-2030")</f>
        <v>2011-2020</v>
      </c>
    </row>
    <row r="110" spans="1:10" x14ac:dyDescent="0.3">
      <c r="A110" t="s">
        <v>149</v>
      </c>
      <c r="B110" t="s">
        <v>150</v>
      </c>
      <c r="C110">
        <v>2013</v>
      </c>
      <c r="D110" t="s">
        <v>19</v>
      </c>
      <c r="E110" t="s">
        <v>393</v>
      </c>
      <c r="F110" t="s">
        <v>151</v>
      </c>
      <c r="G110" t="s">
        <v>12</v>
      </c>
      <c r="H110" t="s">
        <v>13</v>
      </c>
      <c r="I110" t="str">
        <f t="shared" si="1"/>
        <v>Bangabandhu Sheikh Mujibur Rahman Maritime University (BSMRMU)</v>
      </c>
      <c r="J110" t="str" cm="1">
        <f t="array" ref="J110">_xlfn.IFS(AND(C110&gt;=1920,C110&lt;=1930),"1920-1930",AND(C110&gt;=1931,C110&lt;=1940),"1931-1940",AND(C110&gt;=1941,C110&lt;=1950),"1941-1950",AND(C110&gt;=1951,C110&lt;=1960),"1951-1960",AND(C110&gt;=1961,C110&lt;=1970),"1961-1970",AND(C110&gt;=1971,C110&lt;=1980),"1971-1980",AND(C110&gt;=1981,C110&lt;=1990),"1981-1990",AND(C110&gt;=1991,C110&lt;=2000),"1991-2000",AND(C110&gt;=2001,C110&lt;=2010),"2001-2010",AND(C110&gt;=2011,C110&lt;=2020),"2011-2020",AND(C110&gt;=2021,C110&lt;=2030),"2021-2030")</f>
        <v>2011-2020</v>
      </c>
    </row>
    <row r="111" spans="1:10" x14ac:dyDescent="0.3">
      <c r="A111" t="s">
        <v>164</v>
      </c>
      <c r="B111" t="s">
        <v>165</v>
      </c>
      <c r="C111">
        <v>2013</v>
      </c>
      <c r="D111" t="s">
        <v>16</v>
      </c>
      <c r="E111" t="s">
        <v>391</v>
      </c>
      <c r="F111" t="s">
        <v>166</v>
      </c>
      <c r="G111" t="s">
        <v>167</v>
      </c>
      <c r="H111" t="s">
        <v>57</v>
      </c>
      <c r="I111" t="str">
        <f t="shared" si="1"/>
        <v>Islamic Arabic University (IAU)</v>
      </c>
      <c r="J111" t="str" cm="1">
        <f t="array" ref="J111">_xlfn.IFS(AND(C111&gt;=1920,C111&lt;=1930),"1920-1930",AND(C111&gt;=1931,C111&lt;=1940),"1931-1940",AND(C111&gt;=1941,C111&lt;=1950),"1941-1950",AND(C111&gt;=1951,C111&lt;=1960),"1951-1960",AND(C111&gt;=1961,C111&lt;=1970),"1961-1970",AND(C111&gt;=1971,C111&lt;=1980),"1971-1980",AND(C111&gt;=1981,C111&lt;=1990),"1981-1990",AND(C111&gt;=1991,C111&lt;=2000),"1991-2000",AND(C111&gt;=2001,C111&lt;=2010),"2001-2010",AND(C111&gt;=2011,C111&lt;=2020),"2011-2020",AND(C111&gt;=2021,C111&lt;=2030),"2021-2030")</f>
        <v>2011-2020</v>
      </c>
    </row>
    <row r="112" spans="1:10" x14ac:dyDescent="0.3">
      <c r="A112" t="s">
        <v>280</v>
      </c>
      <c r="B112" t="s">
        <v>281</v>
      </c>
      <c r="C112">
        <v>2013</v>
      </c>
      <c r="D112" t="s">
        <v>282</v>
      </c>
      <c r="E112" t="s">
        <v>393</v>
      </c>
      <c r="F112" t="s">
        <v>11</v>
      </c>
      <c r="G112" t="s">
        <v>167</v>
      </c>
      <c r="H112" t="s">
        <v>57</v>
      </c>
      <c r="I112" t="str">
        <f t="shared" si="1"/>
        <v>Cox's Bazar International University (CBIU)</v>
      </c>
      <c r="J112" t="str" cm="1">
        <f t="array" ref="J112">_xlfn.IFS(AND(C112&gt;=1920,C112&lt;=1930),"1920-1930",AND(C112&gt;=1931,C112&lt;=1940),"1931-1940",AND(C112&gt;=1941,C112&lt;=1950),"1941-1950",AND(C112&gt;=1951,C112&lt;=1960),"1951-1960",AND(C112&gt;=1961,C112&lt;=1970),"1961-1970",AND(C112&gt;=1971,C112&lt;=1980),"1971-1980",AND(C112&gt;=1981,C112&lt;=1990),"1981-1990",AND(C112&gt;=1991,C112&lt;=2000),"1991-2000",AND(C112&gt;=2001,C112&lt;=2010),"2001-2010",AND(C112&gt;=2011,C112&lt;=2020),"2011-2020",AND(C112&gt;=2021,C112&lt;=2030),"2021-2030")</f>
        <v>2011-2020</v>
      </c>
    </row>
    <row r="113" spans="1:10" x14ac:dyDescent="0.3">
      <c r="A113" t="s">
        <v>283</v>
      </c>
      <c r="B113" t="s">
        <v>284</v>
      </c>
      <c r="C113">
        <v>2013</v>
      </c>
      <c r="D113" t="s">
        <v>16</v>
      </c>
      <c r="E113" t="s">
        <v>391</v>
      </c>
      <c r="F113" t="s">
        <v>11</v>
      </c>
      <c r="G113" t="s">
        <v>167</v>
      </c>
      <c r="H113" t="s">
        <v>57</v>
      </c>
      <c r="I113" t="str">
        <f t="shared" si="1"/>
        <v>Fareast International University (FIU)</v>
      </c>
      <c r="J113" t="str" cm="1">
        <f t="array" ref="J113">_xlfn.IFS(AND(C113&gt;=1920,C113&lt;=1930),"1920-1930",AND(C113&gt;=1931,C113&lt;=1940),"1931-1940",AND(C113&gt;=1941,C113&lt;=1950),"1941-1950",AND(C113&gt;=1951,C113&lt;=1960),"1951-1960",AND(C113&gt;=1961,C113&lt;=1970),"1961-1970",AND(C113&gt;=1971,C113&lt;=1980),"1971-1980",AND(C113&gt;=1981,C113&lt;=1990),"1981-1990",AND(C113&gt;=1991,C113&lt;=2000),"1991-2000",AND(C113&gt;=2001,C113&lt;=2010),"2001-2010",AND(C113&gt;=2011,C113&lt;=2020),"2011-2020",AND(C113&gt;=2021,C113&lt;=2030),"2021-2030")</f>
        <v>2011-2020</v>
      </c>
    </row>
    <row r="114" spans="1:10" x14ac:dyDescent="0.3">
      <c r="A114" t="s">
        <v>285</v>
      </c>
      <c r="B114" t="s">
        <v>215</v>
      </c>
      <c r="C114">
        <v>2013</v>
      </c>
      <c r="D114" t="s">
        <v>114</v>
      </c>
      <c r="E114" t="s">
        <v>391</v>
      </c>
      <c r="F114" t="s">
        <v>11</v>
      </c>
      <c r="G114" t="s">
        <v>167</v>
      </c>
      <c r="H114" t="s">
        <v>57</v>
      </c>
      <c r="I114" t="str">
        <f t="shared" si="1"/>
        <v>German University Bangladesh (GUB)</v>
      </c>
      <c r="J114" t="str" cm="1">
        <f t="array" ref="J114">_xlfn.IFS(AND(C114&gt;=1920,C114&lt;=1930),"1920-1930",AND(C114&gt;=1931,C114&lt;=1940),"1931-1940",AND(C114&gt;=1941,C114&lt;=1950),"1941-1950",AND(C114&gt;=1951,C114&lt;=1960),"1951-1960",AND(C114&gt;=1961,C114&lt;=1970),"1961-1970",AND(C114&gt;=1971,C114&lt;=1980),"1971-1980",AND(C114&gt;=1981,C114&lt;=1990),"1981-1990",AND(C114&gt;=1991,C114&lt;=2000),"1991-2000",AND(C114&gt;=2001,C114&lt;=2010),"2001-2010",AND(C114&gt;=2011,C114&lt;=2020),"2011-2020",AND(C114&gt;=2021,C114&lt;=2030),"2021-2030")</f>
        <v>2011-2020</v>
      </c>
    </row>
    <row r="115" spans="1:10" x14ac:dyDescent="0.3">
      <c r="A115" t="s">
        <v>286</v>
      </c>
      <c r="B115" t="s">
        <v>287</v>
      </c>
      <c r="C115">
        <v>2013</v>
      </c>
      <c r="D115" t="s">
        <v>10</v>
      </c>
      <c r="E115" t="s">
        <v>392</v>
      </c>
      <c r="F115" t="s">
        <v>11</v>
      </c>
      <c r="G115" t="s">
        <v>167</v>
      </c>
      <c r="H115" t="s">
        <v>57</v>
      </c>
      <c r="I115" t="str">
        <f t="shared" si="1"/>
        <v>North Bengal International University (NBIU)</v>
      </c>
      <c r="J115" t="str" cm="1">
        <f t="array" ref="J115">_xlfn.IFS(AND(C115&gt;=1920,C115&lt;=1930),"1920-1930",AND(C115&gt;=1931,C115&lt;=1940),"1931-1940",AND(C115&gt;=1941,C115&lt;=1950),"1941-1950",AND(C115&gt;=1951,C115&lt;=1960),"1951-1960",AND(C115&gt;=1961,C115&lt;=1970),"1961-1970",AND(C115&gt;=1971,C115&lt;=1980),"1971-1980",AND(C115&gt;=1981,C115&lt;=1990),"1981-1990",AND(C115&gt;=1991,C115&lt;=2000),"1991-2000",AND(C115&gt;=2001,C115&lt;=2010),"2001-2010",AND(C115&gt;=2011,C115&lt;=2020),"2011-2020",AND(C115&gt;=2021,C115&lt;=2030),"2021-2030")</f>
        <v>2011-2020</v>
      </c>
    </row>
    <row r="116" spans="1:10" x14ac:dyDescent="0.3">
      <c r="A116" t="s">
        <v>288</v>
      </c>
      <c r="B116" t="s">
        <v>289</v>
      </c>
      <c r="C116">
        <v>2013</v>
      </c>
      <c r="D116" t="s">
        <v>16</v>
      </c>
      <c r="E116" t="s">
        <v>391</v>
      </c>
      <c r="F116" t="s">
        <v>11</v>
      </c>
      <c r="G116" t="s">
        <v>167</v>
      </c>
      <c r="H116" t="s">
        <v>57</v>
      </c>
      <c r="I116" t="str">
        <f t="shared" si="1"/>
        <v>Notre Dame University Bangladesh (NDUB)</v>
      </c>
      <c r="J116" t="str" cm="1">
        <f t="array" ref="J116">_xlfn.IFS(AND(C116&gt;=1920,C116&lt;=1930),"1920-1930",AND(C116&gt;=1931,C116&lt;=1940),"1931-1940",AND(C116&gt;=1941,C116&lt;=1950),"1941-1950",AND(C116&gt;=1951,C116&lt;=1960),"1951-1960",AND(C116&gt;=1961,C116&lt;=1970),"1961-1970",AND(C116&gt;=1971,C116&lt;=1980),"1971-1980",AND(C116&gt;=1981,C116&lt;=1990),"1981-1990",AND(C116&gt;=1991,C116&lt;=2000),"1991-2000",AND(C116&gt;=2001,C116&lt;=2010),"2001-2010",AND(C116&gt;=2011,C116&lt;=2020),"2011-2020",AND(C116&gt;=2021,C116&lt;=2030),"2021-2030")</f>
        <v>2011-2020</v>
      </c>
    </row>
    <row r="117" spans="1:10" x14ac:dyDescent="0.3">
      <c r="A117" t="s">
        <v>290</v>
      </c>
      <c r="B117" t="s">
        <v>291</v>
      </c>
      <c r="C117">
        <v>2013</v>
      </c>
      <c r="D117" t="s">
        <v>292</v>
      </c>
      <c r="E117" t="s">
        <v>391</v>
      </c>
      <c r="F117" t="s">
        <v>11</v>
      </c>
      <c r="G117" t="s">
        <v>167</v>
      </c>
      <c r="H117" t="s">
        <v>57</v>
      </c>
      <c r="I117" t="str">
        <f t="shared" si="1"/>
        <v>Ranada Prasad Shaha University (RPSU)</v>
      </c>
      <c r="J117" t="str" cm="1">
        <f t="array" ref="J117">_xlfn.IFS(AND(C117&gt;=1920,C117&lt;=1930),"1920-1930",AND(C117&gt;=1931,C117&lt;=1940),"1931-1940",AND(C117&gt;=1941,C117&lt;=1950),"1941-1950",AND(C117&gt;=1951,C117&lt;=1960),"1951-1960",AND(C117&gt;=1961,C117&lt;=1970),"1961-1970",AND(C117&gt;=1971,C117&lt;=1980),"1971-1980",AND(C117&gt;=1981,C117&lt;=1990),"1981-1990",AND(C117&gt;=1991,C117&lt;=2000),"1991-2000",AND(C117&gt;=2001,C117&lt;=2010),"2001-2010",AND(C117&gt;=2011,C117&lt;=2020),"2011-2020",AND(C117&gt;=2021,C117&lt;=2030),"2021-2030")</f>
        <v>2011-2020</v>
      </c>
    </row>
    <row r="118" spans="1:10" x14ac:dyDescent="0.3">
      <c r="A118" t="s">
        <v>293</v>
      </c>
      <c r="B118" t="s">
        <v>294</v>
      </c>
      <c r="C118">
        <v>2013</v>
      </c>
      <c r="D118" t="s">
        <v>96</v>
      </c>
      <c r="E118" t="s">
        <v>398</v>
      </c>
      <c r="F118" t="s">
        <v>11</v>
      </c>
      <c r="G118" t="s">
        <v>167</v>
      </c>
      <c r="H118" t="s">
        <v>57</v>
      </c>
      <c r="I118" t="str">
        <f t="shared" si="1"/>
        <v>Sheikh Fazilatunnesa Mujib University (SFMMU)</v>
      </c>
      <c r="J118" t="str" cm="1">
        <f t="array" ref="J118">_xlfn.IFS(AND(C118&gt;=1920,C118&lt;=1930),"1920-1930",AND(C118&gt;=1931,C118&lt;=1940),"1931-1940",AND(C118&gt;=1941,C118&lt;=1950),"1941-1950",AND(C118&gt;=1951,C118&lt;=1960),"1951-1960",AND(C118&gt;=1961,C118&lt;=1970),"1961-1970",AND(C118&gt;=1971,C118&lt;=1980),"1971-1980",AND(C118&gt;=1981,C118&lt;=1990),"1981-1990",AND(C118&gt;=1991,C118&lt;=2000),"1991-2000",AND(C118&gt;=2001,C118&lt;=2010),"2001-2010",AND(C118&gt;=2011,C118&lt;=2020),"2011-2020",AND(C118&gt;=2021,C118&lt;=2030),"2021-2030")</f>
        <v>2011-2020</v>
      </c>
    </row>
    <row r="119" spans="1:10" x14ac:dyDescent="0.3">
      <c r="A119" t="s">
        <v>295</v>
      </c>
      <c r="B119" t="s">
        <v>296</v>
      </c>
      <c r="C119">
        <v>2013</v>
      </c>
      <c r="D119" t="s">
        <v>140</v>
      </c>
      <c r="E119" t="s">
        <v>391</v>
      </c>
      <c r="F119" t="s">
        <v>11</v>
      </c>
      <c r="G119" t="s">
        <v>167</v>
      </c>
      <c r="H119" t="s">
        <v>57</v>
      </c>
      <c r="I119" t="str">
        <f t="shared" si="1"/>
        <v>Times University Bangladesh (TMUB)</v>
      </c>
      <c r="J119" t="str" cm="1">
        <f t="array" ref="J119">_xlfn.IFS(AND(C119&gt;=1920,C119&lt;=1930),"1920-1930",AND(C119&gt;=1931,C119&lt;=1940),"1931-1940",AND(C119&gt;=1941,C119&lt;=1950),"1941-1950",AND(C119&gt;=1951,C119&lt;=1960),"1951-1960",AND(C119&gt;=1961,C119&lt;=1970),"1961-1970",AND(C119&gt;=1971,C119&lt;=1980),"1971-1980",AND(C119&gt;=1981,C119&lt;=1990),"1981-1990",AND(C119&gt;=1991,C119&lt;=2000),"1991-2000",AND(C119&gt;=2001,C119&lt;=2010),"2001-2010",AND(C119&gt;=2011,C119&lt;=2020),"2011-2020",AND(C119&gt;=2021,C119&lt;=2030),"2021-2030")</f>
        <v>2011-2020</v>
      </c>
    </row>
    <row r="120" spans="1:10" x14ac:dyDescent="0.3">
      <c r="A120" t="s">
        <v>341</v>
      </c>
      <c r="B120" t="s">
        <v>342</v>
      </c>
      <c r="C120">
        <v>2013</v>
      </c>
      <c r="D120" t="s">
        <v>343</v>
      </c>
      <c r="E120" t="s">
        <v>392</v>
      </c>
      <c r="F120" t="s">
        <v>69</v>
      </c>
      <c r="G120" t="s">
        <v>167</v>
      </c>
      <c r="H120" t="s">
        <v>57</v>
      </c>
      <c r="I120" t="str">
        <f t="shared" si="1"/>
        <v>Rajshahi Science &amp; Technology University (RSTU)</v>
      </c>
      <c r="J120" t="str" cm="1">
        <f t="array" ref="J120">_xlfn.IFS(AND(C120&gt;=1920,C120&lt;=1930),"1920-1930",AND(C120&gt;=1931,C120&lt;=1940),"1931-1940",AND(C120&gt;=1941,C120&lt;=1950),"1941-1950",AND(C120&gt;=1951,C120&lt;=1960),"1951-1960",AND(C120&gt;=1961,C120&lt;=1970),"1961-1970",AND(C120&gt;=1971,C120&lt;=1980),"1971-1980",AND(C120&gt;=1981,C120&lt;=1990),"1981-1990",AND(C120&gt;=1991,C120&lt;=2000),"1991-2000",AND(C120&gt;=2001,C120&lt;=2010),"2001-2010",AND(C120&gt;=2011,C120&lt;=2020),"2011-2020",AND(C120&gt;=2021,C120&lt;=2030),"2021-2030")</f>
        <v>2011-2020</v>
      </c>
    </row>
    <row r="121" spans="1:10" x14ac:dyDescent="0.3">
      <c r="A121" t="s">
        <v>363</v>
      </c>
      <c r="B121" t="s">
        <v>364</v>
      </c>
      <c r="C121">
        <v>2013</v>
      </c>
      <c r="D121" t="s">
        <v>365</v>
      </c>
      <c r="E121" t="s">
        <v>392</v>
      </c>
      <c r="F121" t="s">
        <v>111</v>
      </c>
      <c r="G121" t="s">
        <v>167</v>
      </c>
      <c r="H121" t="s">
        <v>57</v>
      </c>
      <c r="I121" t="str">
        <f t="shared" si="1"/>
        <v>Exim Bank Agricultural University Bangladesh (EBAUB)</v>
      </c>
      <c r="J121" t="str" cm="1">
        <f t="array" ref="J121">_xlfn.IFS(AND(C121&gt;=1920,C121&lt;=1930),"1920-1930",AND(C121&gt;=1931,C121&lt;=1940),"1931-1940",AND(C121&gt;=1941,C121&lt;=1950),"1941-1950",AND(C121&gt;=1951,C121&lt;=1960),"1951-1960",AND(C121&gt;=1961,C121&lt;=1970),"1961-1970",AND(C121&gt;=1971,C121&lt;=1980),"1971-1980",AND(C121&gt;=1981,C121&lt;=1990),"1981-1990",AND(C121&gt;=1991,C121&lt;=2000),"1991-2000",AND(C121&gt;=2001,C121&lt;=2010),"2001-2010",AND(C121&gt;=2011,C121&lt;=2020),"2011-2020",AND(C121&gt;=2021,C121&lt;=2030),"2021-2030")</f>
        <v>2011-2020</v>
      </c>
    </row>
    <row r="122" spans="1:10" x14ac:dyDescent="0.3">
      <c r="A122" t="s">
        <v>91</v>
      </c>
      <c r="B122" t="s">
        <v>92</v>
      </c>
      <c r="C122">
        <v>2014</v>
      </c>
      <c r="D122" t="s">
        <v>93</v>
      </c>
      <c r="E122" t="s">
        <v>393</v>
      </c>
      <c r="F122" t="s">
        <v>69</v>
      </c>
      <c r="G122" t="s">
        <v>12</v>
      </c>
      <c r="H122" t="s">
        <v>13</v>
      </c>
      <c r="I122" t="str">
        <f t="shared" si="1"/>
        <v>Rangamati Science and Technology University (RMSTU)</v>
      </c>
      <c r="J122" t="str" cm="1">
        <f t="array" ref="J122">_xlfn.IFS(AND(C122&gt;=1920,C122&lt;=1930),"1920-1930",AND(C122&gt;=1931,C122&lt;=1940),"1931-1940",AND(C122&gt;=1941,C122&lt;=1950),"1941-1950",AND(C122&gt;=1951,C122&lt;=1960),"1951-1960",AND(C122&gt;=1961,C122&lt;=1970),"1961-1970",AND(C122&gt;=1971,C122&lt;=1980),"1971-1980",AND(C122&gt;=1981,C122&lt;=1990),"1981-1990",AND(C122&gt;=1991,C122&lt;=2000),"1991-2000",AND(C122&gt;=2001,C122&lt;=2010),"2001-2010",AND(C122&gt;=2011,C122&lt;=2020),"2011-2020",AND(C122&gt;=2021,C122&lt;=2030),"2021-2030")</f>
        <v>2011-2020</v>
      </c>
    </row>
    <row r="123" spans="1:10" x14ac:dyDescent="0.3">
      <c r="A123" t="s">
        <v>138</v>
      </c>
      <c r="B123" t="s">
        <v>139</v>
      </c>
      <c r="C123">
        <v>2014</v>
      </c>
      <c r="D123" t="s">
        <v>140</v>
      </c>
      <c r="E123" t="s">
        <v>399</v>
      </c>
      <c r="F123" t="s">
        <v>368</v>
      </c>
      <c r="G123" t="s">
        <v>12</v>
      </c>
      <c r="H123" t="s">
        <v>57</v>
      </c>
      <c r="I123" t="str">
        <f t="shared" si="1"/>
        <v>Faridpur Engineering College (FEC)</v>
      </c>
      <c r="J123" t="str" cm="1">
        <f t="array" ref="J123">_xlfn.IFS(AND(C123&gt;=1920,C123&lt;=1930),"1920-1930",AND(C123&gt;=1931,C123&lt;=1940),"1931-1940",AND(C123&gt;=1941,C123&lt;=1950),"1941-1950",AND(C123&gt;=1951,C123&lt;=1960),"1951-1960",AND(C123&gt;=1961,C123&lt;=1970),"1961-1970",AND(C123&gt;=1971,C123&lt;=1980),"1971-1980",AND(C123&gt;=1981,C123&lt;=1990),"1981-1990",AND(C123&gt;=1991,C123&lt;=2000),"1991-2000",AND(C123&gt;=2001,C123&lt;=2010),"2001-2010",AND(C123&gt;=2011,C123&lt;=2020),"2011-2020",AND(C123&gt;=2021,C123&lt;=2030),"2021-2030")</f>
        <v>2011-2020</v>
      </c>
    </row>
    <row r="124" spans="1:10" x14ac:dyDescent="0.3">
      <c r="A124" t="s">
        <v>297</v>
      </c>
      <c r="B124" t="s">
        <v>298</v>
      </c>
      <c r="C124">
        <v>2015</v>
      </c>
      <c r="D124" t="s">
        <v>16</v>
      </c>
      <c r="E124" t="s">
        <v>391</v>
      </c>
      <c r="F124" t="s">
        <v>11</v>
      </c>
      <c r="G124" t="s">
        <v>167</v>
      </c>
      <c r="H124" t="s">
        <v>57</v>
      </c>
      <c r="I124" t="str">
        <f t="shared" si="1"/>
        <v>Canadian University of Bangladesh (CUST)</v>
      </c>
      <c r="J124" t="str" cm="1">
        <f t="array" ref="J124">_xlfn.IFS(AND(C124&gt;=1920,C124&lt;=1930),"1920-1930",AND(C124&gt;=1931,C124&lt;=1940),"1931-1940",AND(C124&gt;=1941,C124&lt;=1950),"1941-1950",AND(C124&gt;=1951,C124&lt;=1960),"1951-1960",AND(C124&gt;=1961,C124&lt;=1970),"1961-1970",AND(C124&gt;=1971,C124&lt;=1980),"1971-1980",AND(C124&gt;=1981,C124&lt;=1990),"1981-1990",AND(C124&gt;=1991,C124&lt;=2000),"1991-2000",AND(C124&gt;=2001,C124&lt;=2010),"2001-2010",AND(C124&gt;=2011,C124&lt;=2020),"2011-2020",AND(C124&gt;=2021,C124&lt;=2030),"2021-2030")</f>
        <v>2011-2020</v>
      </c>
    </row>
    <row r="125" spans="1:10" x14ac:dyDescent="0.3">
      <c r="A125" t="s">
        <v>299</v>
      </c>
      <c r="B125" t="s">
        <v>215</v>
      </c>
      <c r="C125">
        <v>2015</v>
      </c>
      <c r="D125" t="s">
        <v>22</v>
      </c>
      <c r="E125" t="s">
        <v>397</v>
      </c>
      <c r="F125" t="s">
        <v>11</v>
      </c>
      <c r="G125" t="s">
        <v>167</v>
      </c>
      <c r="H125" t="s">
        <v>57</v>
      </c>
      <c r="I125" t="str">
        <f t="shared" si="1"/>
        <v>Global University Bangladesh (GUB)</v>
      </c>
      <c r="J125" t="str" cm="1">
        <f t="array" ref="J125">_xlfn.IFS(AND(C125&gt;=1920,C125&lt;=1930),"1920-1930",AND(C125&gt;=1931,C125&lt;=1940),"1931-1940",AND(C125&gt;=1941,C125&lt;=1950),"1941-1950",AND(C125&gt;=1951,C125&lt;=1960),"1951-1960",AND(C125&gt;=1961,C125&lt;=1970),"1961-1970",AND(C125&gt;=1971,C125&lt;=1980),"1971-1980",AND(C125&gt;=1981,C125&lt;=1990),"1981-1990",AND(C125&gt;=1991,C125&lt;=2000),"1991-2000",AND(C125&gt;=2001,C125&lt;=2010),"2001-2010",AND(C125&gt;=2011,C125&lt;=2020),"2011-2020",AND(C125&gt;=2021,C125&lt;=2030),"2021-2030")</f>
        <v>2011-2020</v>
      </c>
    </row>
    <row r="126" spans="1:10" x14ac:dyDescent="0.3">
      <c r="A126" t="s">
        <v>300</v>
      </c>
      <c r="B126" t="s">
        <v>301</v>
      </c>
      <c r="C126">
        <v>2015</v>
      </c>
      <c r="D126" t="s">
        <v>302</v>
      </c>
      <c r="E126" t="s">
        <v>391</v>
      </c>
      <c r="F126" t="s">
        <v>11</v>
      </c>
      <c r="G126" t="s">
        <v>167</v>
      </c>
      <c r="H126" t="s">
        <v>57</v>
      </c>
      <c r="I126" t="str">
        <f t="shared" si="1"/>
        <v>NPI University of Bangladesh (NPIUB)</v>
      </c>
      <c r="J126" t="str" cm="1">
        <f t="array" ref="J126">_xlfn.IFS(AND(C126&gt;=1920,C126&lt;=1930),"1920-1930",AND(C126&gt;=1931,C126&lt;=1940),"1931-1940",AND(C126&gt;=1941,C126&lt;=1950),"1941-1950",AND(C126&gt;=1951,C126&lt;=1960),"1951-1960",AND(C126&gt;=1961,C126&lt;=1970),"1961-1970",AND(C126&gt;=1971,C126&lt;=1980),"1971-1980",AND(C126&gt;=1981,C126&lt;=1990),"1981-1990",AND(C126&gt;=1991,C126&lt;=2000),"1991-2000",AND(C126&gt;=2001,C126&lt;=2010),"2001-2010",AND(C126&gt;=2011,C126&lt;=2020),"2011-2020",AND(C126&gt;=2021,C126&lt;=2030),"2021-2030")</f>
        <v>2011-2020</v>
      </c>
    </row>
    <row r="127" spans="1:10" x14ac:dyDescent="0.3">
      <c r="A127" t="s">
        <v>303</v>
      </c>
      <c r="B127" t="s">
        <v>61</v>
      </c>
      <c r="C127">
        <v>2015</v>
      </c>
      <c r="D127" t="s">
        <v>42</v>
      </c>
      <c r="E127" t="s">
        <v>394</v>
      </c>
      <c r="F127" t="s">
        <v>11</v>
      </c>
      <c r="G127" t="s">
        <v>167</v>
      </c>
      <c r="H127" t="s">
        <v>57</v>
      </c>
      <c r="I127" t="str">
        <f t="shared" si="1"/>
        <v>Rabindra Maitree University (RMU)</v>
      </c>
      <c r="J127" t="str" cm="1">
        <f t="array" ref="J127">_xlfn.IFS(AND(C127&gt;=1920,C127&lt;=1930),"1920-1930",AND(C127&gt;=1931,C127&lt;=1940),"1931-1940",AND(C127&gt;=1941,C127&lt;=1950),"1941-1950",AND(C127&gt;=1951,C127&lt;=1960),"1951-1960",AND(C127&gt;=1961,C127&lt;=1970),"1961-1970",AND(C127&gt;=1971,C127&lt;=1980),"1971-1980",AND(C127&gt;=1981,C127&lt;=1990),"1981-1990",AND(C127&gt;=1991,C127&lt;=2000),"1991-2000",AND(C127&gt;=2001,C127&lt;=2010),"2001-2010",AND(C127&gt;=2011,C127&lt;=2020),"2011-2020",AND(C127&gt;=2021,C127&lt;=2030),"2021-2030")</f>
        <v>2011-2020</v>
      </c>
    </row>
    <row r="128" spans="1:10" x14ac:dyDescent="0.3">
      <c r="A128" t="s">
        <v>304</v>
      </c>
      <c r="B128" t="s">
        <v>305</v>
      </c>
      <c r="C128">
        <v>2015</v>
      </c>
      <c r="D128" t="s">
        <v>16</v>
      </c>
      <c r="E128" t="s">
        <v>391</v>
      </c>
      <c r="F128" t="s">
        <v>11</v>
      </c>
      <c r="G128" t="s">
        <v>167</v>
      </c>
      <c r="H128" t="s">
        <v>57</v>
      </c>
      <c r="I128" t="str">
        <f t="shared" si="1"/>
        <v>The International University of Scholars (IUS)</v>
      </c>
      <c r="J128" t="str" cm="1">
        <f t="array" ref="J128">_xlfn.IFS(AND(C128&gt;=1920,C128&lt;=1930),"1920-1930",AND(C128&gt;=1931,C128&lt;=1940),"1931-1940",AND(C128&gt;=1941,C128&lt;=1950),"1941-1950",AND(C128&gt;=1951,C128&lt;=1960),"1951-1960",AND(C128&gt;=1961,C128&lt;=1970),"1961-1970",AND(C128&gt;=1971,C128&lt;=1980),"1971-1980",AND(C128&gt;=1981,C128&lt;=1990),"1981-1990",AND(C128&gt;=1991,C128&lt;=2000),"1991-2000",AND(C128&gt;=2001,C128&lt;=2010),"2001-2010",AND(C128&gt;=2011,C128&lt;=2020),"2011-2020",AND(C128&gt;=2021,C128&lt;=2030),"2021-2030")</f>
        <v>2011-2020</v>
      </c>
    </row>
    <row r="129" spans="1:10" x14ac:dyDescent="0.3">
      <c r="A129" t="s">
        <v>306</v>
      </c>
      <c r="B129" t="s">
        <v>307</v>
      </c>
      <c r="C129">
        <v>2015</v>
      </c>
      <c r="D129" t="s">
        <v>19</v>
      </c>
      <c r="E129" t="s">
        <v>393</v>
      </c>
      <c r="F129" t="s">
        <v>11</v>
      </c>
      <c r="G129" t="s">
        <v>167</v>
      </c>
      <c r="H129" t="s">
        <v>57</v>
      </c>
      <c r="I129" t="str">
        <f t="shared" si="1"/>
        <v>University of Creative Technology Chittagong (UCTC)</v>
      </c>
      <c r="J129" t="str" cm="1">
        <f t="array" ref="J129">_xlfn.IFS(AND(C129&gt;=1920,C129&lt;=1930),"1920-1930",AND(C129&gt;=1931,C129&lt;=1940),"1931-1940",AND(C129&gt;=1941,C129&lt;=1950),"1941-1950",AND(C129&gt;=1951,C129&lt;=1960),"1951-1960",AND(C129&gt;=1961,C129&lt;=1970),"1961-1970",AND(C129&gt;=1971,C129&lt;=1980),"1971-1980",AND(C129&gt;=1981,C129&lt;=1990),"1981-1990",AND(C129&gt;=1991,C129&lt;=2000),"1991-2000",AND(C129&gt;=2001,C129&lt;=2010),"2001-2010",AND(C129&gt;=2011,C129&lt;=2020),"2011-2020",AND(C129&gt;=2021,C129&lt;=2030),"2021-2030")</f>
        <v>2011-2020</v>
      </c>
    </row>
    <row r="130" spans="1:10" x14ac:dyDescent="0.3">
      <c r="A130" t="s">
        <v>344</v>
      </c>
      <c r="B130" t="s">
        <v>345</v>
      </c>
      <c r="C130">
        <v>2015</v>
      </c>
      <c r="D130" t="s">
        <v>45</v>
      </c>
      <c r="E130" t="s">
        <v>393</v>
      </c>
      <c r="F130" t="s">
        <v>69</v>
      </c>
      <c r="G130" t="s">
        <v>167</v>
      </c>
      <c r="H130" t="s">
        <v>57</v>
      </c>
      <c r="I130" t="str">
        <f t="shared" si="1"/>
        <v>Bangladesh Army International University of Science &amp; Technology (BAIUST)</v>
      </c>
      <c r="J130" t="str" cm="1">
        <f t="array" ref="J130">_xlfn.IFS(AND(C130&gt;=1920,C130&lt;=1930),"1920-1930",AND(C130&gt;=1931,C130&lt;=1940),"1931-1940",AND(C130&gt;=1941,C130&lt;=1950),"1941-1950",AND(C130&gt;=1951,C130&lt;=1960),"1951-1960",AND(C130&gt;=1961,C130&lt;=1970),"1961-1970",AND(C130&gt;=1971,C130&lt;=1980),"1971-1980",AND(C130&gt;=1981,C130&lt;=1990),"1981-1990",AND(C130&gt;=1991,C130&lt;=2000),"1991-2000",AND(C130&gt;=2001,C130&lt;=2010),"2001-2010",AND(C130&gt;=2011,C130&lt;=2020),"2011-2020",AND(C130&gt;=2021,C130&lt;=2030),"2021-2030")</f>
        <v>2011-2020</v>
      </c>
    </row>
    <row r="131" spans="1:10" x14ac:dyDescent="0.3">
      <c r="A131" t="s">
        <v>346</v>
      </c>
      <c r="B131" t="s">
        <v>347</v>
      </c>
      <c r="C131">
        <v>2015</v>
      </c>
      <c r="D131" t="s">
        <v>348</v>
      </c>
      <c r="E131" t="s">
        <v>396</v>
      </c>
      <c r="F131" t="s">
        <v>69</v>
      </c>
      <c r="G131" t="s">
        <v>167</v>
      </c>
      <c r="H131" t="s">
        <v>57</v>
      </c>
      <c r="I131" t="str">
        <f t="shared" ref="I131:I161" si="2">CONCATENATE(A131," (",B131,")")</f>
        <v>Bangladesh Army University of Science and Technology (BAUST)</v>
      </c>
      <c r="J131" t="str" cm="1">
        <f t="array" ref="J131">_xlfn.IFS(AND(C131&gt;=1920,C131&lt;=1930),"1920-1930",AND(C131&gt;=1931,C131&lt;=1940),"1931-1940",AND(C131&gt;=1941,C131&lt;=1950),"1941-1950",AND(C131&gt;=1951,C131&lt;=1960),"1951-1960",AND(C131&gt;=1961,C131&lt;=1970),"1961-1970",AND(C131&gt;=1971,C131&lt;=1980),"1971-1980",AND(C131&gt;=1981,C131&lt;=1990),"1981-1990",AND(C131&gt;=1991,C131&lt;=2000),"1991-2000",AND(C131&gt;=2001,C131&lt;=2010),"2001-2010",AND(C131&gt;=2011,C131&lt;=2020),"2011-2020",AND(C131&gt;=2021,C131&lt;=2030),"2021-2030")</f>
        <v>2011-2020</v>
      </c>
    </row>
    <row r="132" spans="1:10" x14ac:dyDescent="0.3">
      <c r="A132" t="s">
        <v>349</v>
      </c>
      <c r="B132" t="s">
        <v>350</v>
      </c>
      <c r="C132">
        <v>2015</v>
      </c>
      <c r="D132" t="s">
        <v>45</v>
      </c>
      <c r="E132" t="s">
        <v>393</v>
      </c>
      <c r="F132" t="s">
        <v>69</v>
      </c>
      <c r="G132" t="s">
        <v>167</v>
      </c>
      <c r="H132" t="s">
        <v>57</v>
      </c>
      <c r="I132" t="str">
        <f t="shared" si="2"/>
        <v>CCN University of Science &amp; Technology (CCNUST)</v>
      </c>
      <c r="J132" t="str" cm="1">
        <f t="array" ref="J132">_xlfn.IFS(AND(C132&gt;=1920,C132&lt;=1930),"1920-1930",AND(C132&gt;=1931,C132&lt;=1940),"1931-1940",AND(C132&gt;=1941,C132&lt;=1950),"1941-1950",AND(C132&gt;=1951,C132&lt;=1960),"1951-1960",AND(C132&gt;=1961,C132&lt;=1970),"1961-1970",AND(C132&gt;=1971,C132&lt;=1980),"1971-1980",AND(C132&gt;=1981,C132&lt;=1990),"1981-1990",AND(C132&gt;=1991,C132&lt;=2000),"1991-2000",AND(C132&gt;=2001,C132&lt;=2010),"2001-2010",AND(C132&gt;=2011,C132&lt;=2020),"2011-2020",AND(C132&gt;=2021,C132&lt;=2030),"2021-2030")</f>
        <v>2011-2020</v>
      </c>
    </row>
    <row r="133" spans="1:10" x14ac:dyDescent="0.3">
      <c r="A133" t="s">
        <v>366</v>
      </c>
      <c r="B133" t="s">
        <v>367</v>
      </c>
      <c r="C133">
        <v>2015</v>
      </c>
      <c r="D133" t="s">
        <v>343</v>
      </c>
      <c r="E133" t="s">
        <v>392</v>
      </c>
      <c r="F133" t="s">
        <v>368</v>
      </c>
      <c r="G133" t="s">
        <v>167</v>
      </c>
      <c r="H133" t="s">
        <v>57</v>
      </c>
      <c r="I133" t="str">
        <f t="shared" si="2"/>
        <v>Bangladesh Army University of Engineering &amp; Technology (BAUET)</v>
      </c>
      <c r="J133" t="str" cm="1">
        <f t="array" ref="J133">_xlfn.IFS(AND(C133&gt;=1920,C133&lt;=1930),"1920-1930",AND(C133&gt;=1931,C133&lt;=1940),"1931-1940",AND(C133&gt;=1941,C133&lt;=1950),"1941-1950",AND(C133&gt;=1951,C133&lt;=1960),"1951-1960",AND(C133&gt;=1961,C133&lt;=1970),"1961-1970",AND(C133&gt;=1971,C133&lt;=1980),"1971-1980",AND(C133&gt;=1981,C133&lt;=1990),"1981-1990",AND(C133&gt;=1991,C133&lt;=2000),"1991-2000",AND(C133&gt;=2001,C133&lt;=2010),"2001-2010",AND(C133&gt;=2011,C133&lt;=2020),"2011-2020",AND(C133&gt;=2021,C133&lt;=2030),"2021-2030")</f>
        <v>2011-2020</v>
      </c>
    </row>
    <row r="134" spans="1:10" x14ac:dyDescent="0.3">
      <c r="A134" t="s">
        <v>308</v>
      </c>
      <c r="B134" t="s">
        <v>309</v>
      </c>
      <c r="C134">
        <v>2016</v>
      </c>
      <c r="D134" t="s">
        <v>16</v>
      </c>
      <c r="E134" t="s">
        <v>391</v>
      </c>
      <c r="F134" t="s">
        <v>11</v>
      </c>
      <c r="G134" t="s">
        <v>167</v>
      </c>
      <c r="H134" t="s">
        <v>57</v>
      </c>
      <c r="I134" t="str">
        <f t="shared" si="2"/>
        <v>Anwer Khan Modern University (AKMU)</v>
      </c>
      <c r="J134" t="str" cm="1">
        <f t="array" ref="J134">_xlfn.IFS(AND(C134&gt;=1920,C134&lt;=1930),"1920-1930",AND(C134&gt;=1931,C134&lt;=1940),"1931-1940",AND(C134&gt;=1941,C134&lt;=1950),"1941-1950",AND(C134&gt;=1951,C134&lt;=1960),"1951-1960",AND(C134&gt;=1961,C134&lt;=1970),"1961-1970",AND(C134&gt;=1971,C134&lt;=1980),"1971-1980",AND(C134&gt;=1981,C134&lt;=1990),"1981-1990",AND(C134&gt;=1991,C134&lt;=2000),"1991-2000",AND(C134&gt;=2001,C134&lt;=2010),"2001-2010",AND(C134&gt;=2011,C134&lt;=2020),"2011-2020",AND(C134&gt;=2021,C134&lt;=2030),"2021-2030")</f>
        <v>2011-2020</v>
      </c>
    </row>
    <row r="135" spans="1:10" x14ac:dyDescent="0.3">
      <c r="A135" t="s">
        <v>310</v>
      </c>
      <c r="B135" t="s">
        <v>311</v>
      </c>
      <c r="C135">
        <v>2016</v>
      </c>
      <c r="D135" t="s">
        <v>22</v>
      </c>
      <c r="E135" t="s">
        <v>397</v>
      </c>
      <c r="F135" t="s">
        <v>11</v>
      </c>
      <c r="G135" t="s">
        <v>167</v>
      </c>
      <c r="H135" t="s">
        <v>57</v>
      </c>
      <c r="I135" t="str">
        <f t="shared" si="2"/>
        <v>University of Global Village (UIGV)</v>
      </c>
      <c r="J135" t="str" cm="1">
        <f t="array" ref="J135">_xlfn.IFS(AND(C135&gt;=1920,C135&lt;=1930),"1920-1930",AND(C135&gt;=1931,C135&lt;=1940),"1931-1940",AND(C135&gt;=1941,C135&lt;=1950),"1941-1950",AND(C135&gt;=1951,C135&lt;=1960),"1951-1960",AND(C135&gt;=1961,C135&lt;=1970),"1961-1970",AND(C135&gt;=1971,C135&lt;=1980),"1971-1980",AND(C135&gt;=1981,C135&lt;=1990),"1981-1990",AND(C135&gt;=1991,C135&lt;=2000),"1991-2000",AND(C135&gt;=2001,C135&lt;=2010),"2001-2010",AND(C135&gt;=2011,C135&lt;=2020),"2011-2020",AND(C135&gt;=2021,C135&lt;=2030),"2021-2030")</f>
        <v>2011-2020</v>
      </c>
    </row>
    <row r="136" spans="1:10" x14ac:dyDescent="0.3">
      <c r="A136" t="s">
        <v>351</v>
      </c>
      <c r="B136" t="s">
        <v>298</v>
      </c>
      <c r="C136">
        <v>2016</v>
      </c>
      <c r="D136" t="s">
        <v>16</v>
      </c>
      <c r="E136" t="s">
        <v>391</v>
      </c>
      <c r="F136" t="s">
        <v>69</v>
      </c>
      <c r="G136" t="s">
        <v>167</v>
      </c>
      <c r="H136" t="s">
        <v>57</v>
      </c>
      <c r="I136" t="str">
        <f t="shared" si="2"/>
        <v>Central University of Science and Technology (CUST)</v>
      </c>
      <c r="J136" t="str" cm="1">
        <f t="array" ref="J136">_xlfn.IFS(AND(C136&gt;=1920,C136&lt;=1930),"1920-1930",AND(C136&gt;=1931,C136&lt;=1940),"1931-1940",AND(C136&gt;=1941,C136&lt;=1950),"1941-1950",AND(C136&gt;=1951,C136&lt;=1960),"1951-1960",AND(C136&gt;=1961,C136&lt;=1970),"1961-1970",AND(C136&gt;=1971,C136&lt;=1980),"1971-1980",AND(C136&gt;=1981,C136&lt;=1990),"1981-1990",AND(C136&gt;=1991,C136&lt;=2000),"1991-2000",AND(C136&gt;=2001,C136&lt;=2010),"2001-2010",AND(C136&gt;=2011,C136&lt;=2020),"2011-2020",AND(C136&gt;=2021,C136&lt;=2030),"2021-2030")</f>
        <v>2011-2020</v>
      </c>
    </row>
    <row r="137" spans="1:10" x14ac:dyDescent="0.3">
      <c r="A137" t="s">
        <v>369</v>
      </c>
      <c r="B137" t="s">
        <v>370</v>
      </c>
      <c r="C137">
        <v>2016</v>
      </c>
      <c r="D137" t="s">
        <v>16</v>
      </c>
      <c r="E137" t="s">
        <v>391</v>
      </c>
      <c r="F137" t="s">
        <v>371</v>
      </c>
      <c r="G137" t="s">
        <v>167</v>
      </c>
      <c r="H137" t="s">
        <v>57</v>
      </c>
      <c r="I137" t="str">
        <f t="shared" si="2"/>
        <v>Tagore University of Creative Arts (TUCA)</v>
      </c>
      <c r="J137" t="str" cm="1">
        <f t="array" ref="J137">_xlfn.IFS(AND(C137&gt;=1920,C137&lt;=1930),"1920-1930",AND(C137&gt;=1931,C137&lt;=1940),"1931-1940",AND(C137&gt;=1941,C137&lt;=1950),"1941-1950",AND(C137&gt;=1951,C137&lt;=1960),"1951-1960",AND(C137&gt;=1961,C137&lt;=1970),"1961-1970",AND(C137&gt;=1971,C137&lt;=1980),"1971-1980",AND(C137&gt;=1981,C137&lt;=1990),"1981-1990",AND(C137&gt;=1991,C137&lt;=2000),"1991-2000",AND(C137&gt;=2001,C137&lt;=2010),"2001-2010",AND(C137&gt;=2011,C137&lt;=2020),"2011-2020",AND(C137&gt;=2021,C137&lt;=2030),"2021-2030")</f>
        <v>2011-2020</v>
      </c>
    </row>
    <row r="138" spans="1:10" x14ac:dyDescent="0.3">
      <c r="A138" t="s">
        <v>26</v>
      </c>
      <c r="B138" t="s">
        <v>27</v>
      </c>
      <c r="C138">
        <v>2017</v>
      </c>
      <c r="D138" t="s">
        <v>28</v>
      </c>
      <c r="E138" t="s">
        <v>392</v>
      </c>
      <c r="F138" t="s">
        <v>11</v>
      </c>
      <c r="G138" t="s">
        <v>12</v>
      </c>
      <c r="H138" t="s">
        <v>13</v>
      </c>
      <c r="I138" t="str">
        <f t="shared" si="2"/>
        <v>Rabindra University, Bangladesh (RUB)</v>
      </c>
      <c r="J138" t="str" cm="1">
        <f t="array" ref="J138">_xlfn.IFS(AND(C138&gt;=1920,C138&lt;=1930),"1920-1930",AND(C138&gt;=1931,C138&lt;=1940),"1931-1940",AND(C138&gt;=1941,C138&lt;=1950),"1941-1950",AND(C138&gt;=1951,C138&lt;=1960),"1951-1960",AND(C138&gt;=1961,C138&lt;=1970),"1961-1970",AND(C138&gt;=1971,C138&lt;=1980),"1971-1980",AND(C138&gt;=1981,C138&lt;=1990),"1981-1990",AND(C138&gt;=1991,C138&lt;=2000),"1991-2000",AND(C138&gt;=2001,C138&lt;=2010),"2001-2010",AND(C138&gt;=2011,C138&lt;=2020),"2011-2020",AND(C138&gt;=2021,C138&lt;=2030),"2021-2030")</f>
        <v>2011-2020</v>
      </c>
    </row>
    <row r="139" spans="1:10" x14ac:dyDescent="0.3">
      <c r="A139" t="s">
        <v>58</v>
      </c>
      <c r="B139" t="s">
        <v>59</v>
      </c>
      <c r="C139">
        <v>2017</v>
      </c>
      <c r="D139" t="s">
        <v>19</v>
      </c>
      <c r="E139" t="s">
        <v>393</v>
      </c>
      <c r="F139" t="s">
        <v>56</v>
      </c>
      <c r="G139" t="s">
        <v>12</v>
      </c>
      <c r="H139" t="s">
        <v>57</v>
      </c>
      <c r="I139" t="str">
        <f t="shared" si="2"/>
        <v>Chittagong Medical University (CMU)</v>
      </c>
      <c r="J139" t="str" cm="1">
        <f t="array" ref="J139">_xlfn.IFS(AND(C139&gt;=1920,C139&lt;=1930),"1920-1930",AND(C139&gt;=1931,C139&lt;=1940),"1931-1940",AND(C139&gt;=1941,C139&lt;=1950),"1941-1950",AND(C139&gt;=1951,C139&lt;=1960),"1951-1960",AND(C139&gt;=1961,C139&lt;=1970),"1961-1970",AND(C139&gt;=1971,C139&lt;=1980),"1971-1980",AND(C139&gt;=1981,C139&lt;=1990),"1981-1990",AND(C139&gt;=1991,C139&lt;=2000),"1991-2000",AND(C139&gt;=2001,C139&lt;=2010),"2001-2010",AND(C139&gt;=2011,C139&lt;=2020),"2011-2020",AND(C139&gt;=2021,C139&lt;=2030),"2021-2030")</f>
        <v>2011-2020</v>
      </c>
    </row>
    <row r="140" spans="1:10" x14ac:dyDescent="0.3">
      <c r="A140" t="s">
        <v>60</v>
      </c>
      <c r="B140" t="s">
        <v>61</v>
      </c>
      <c r="C140">
        <v>2017</v>
      </c>
      <c r="D140" t="s">
        <v>10</v>
      </c>
      <c r="E140" t="s">
        <v>392</v>
      </c>
      <c r="F140" t="s">
        <v>56</v>
      </c>
      <c r="G140" t="s">
        <v>12</v>
      </c>
      <c r="H140" t="s">
        <v>57</v>
      </c>
      <c r="I140" t="str">
        <f t="shared" si="2"/>
        <v>Rajshahi Medical University (RMU)</v>
      </c>
      <c r="J140" t="str" cm="1">
        <f t="array" ref="J140">_xlfn.IFS(AND(C140&gt;=1920,C140&lt;=1930),"1920-1930",AND(C140&gt;=1931,C140&lt;=1940),"1931-1940",AND(C140&gt;=1941,C140&lt;=1950),"1941-1950",AND(C140&gt;=1951,C140&lt;=1960),"1951-1960",AND(C140&gt;=1961,C140&lt;=1970),"1961-1970",AND(C140&gt;=1971,C140&lt;=1980),"1971-1980",AND(C140&gt;=1981,C140&lt;=1990),"1981-1990",AND(C140&gt;=1991,C140&lt;=2000),"1991-2000",AND(C140&gt;=2001,C140&lt;=2010),"2001-2010",AND(C140&gt;=2011,C140&lt;=2020),"2011-2020",AND(C140&gt;=2021,C140&lt;=2030),"2021-2030")</f>
        <v>2011-2020</v>
      </c>
    </row>
    <row r="141" spans="1:10" x14ac:dyDescent="0.3">
      <c r="A141" t="s">
        <v>94</v>
      </c>
      <c r="B141" t="s">
        <v>95</v>
      </c>
      <c r="C141">
        <v>2017</v>
      </c>
      <c r="D141" t="s">
        <v>96</v>
      </c>
      <c r="E141" t="s">
        <v>398</v>
      </c>
      <c r="F141" t="s">
        <v>69</v>
      </c>
      <c r="G141" t="s">
        <v>12</v>
      </c>
      <c r="H141" t="s">
        <v>13</v>
      </c>
      <c r="I141" t="str">
        <f t="shared" si="2"/>
        <v>Bangamata Sheikh Fojilatunnesa Mujib Science &amp; Technology University (BSFMSTU)</v>
      </c>
      <c r="J141" t="str" cm="1">
        <f t="array" ref="J141">_xlfn.IFS(AND(C141&gt;=1920,C141&lt;=1930),"1920-1930",AND(C141&gt;=1931,C141&lt;=1940),"1931-1940",AND(C141&gt;=1941,C141&lt;=1950),"1941-1950",AND(C141&gt;=1951,C141&lt;=1960),"1951-1960",AND(C141&gt;=1961,C141&lt;=1970),"1961-1970",AND(C141&gt;=1971,C141&lt;=1980),"1971-1980",AND(C141&gt;=1981,C141&lt;=1990),"1981-1990",AND(C141&gt;=1991,C141&lt;=2000),"1991-2000",AND(C141&gt;=2001,C141&lt;=2010),"2001-2010",AND(C141&gt;=2011,C141&lt;=2020),"2011-2020",AND(C141&gt;=2021,C141&lt;=2030),"2021-2030")</f>
        <v>2011-2020</v>
      </c>
    </row>
    <row r="142" spans="1:10" x14ac:dyDescent="0.3">
      <c r="A142" t="s">
        <v>23</v>
      </c>
      <c r="B142" t="s">
        <v>24</v>
      </c>
      <c r="C142">
        <v>2018</v>
      </c>
      <c r="D142" t="s">
        <v>25</v>
      </c>
      <c r="E142" t="s">
        <v>398</v>
      </c>
      <c r="F142" t="s">
        <v>11</v>
      </c>
      <c r="G142" t="s">
        <v>12</v>
      </c>
      <c r="H142" t="s">
        <v>13</v>
      </c>
      <c r="I142" t="str">
        <f t="shared" si="2"/>
        <v>Sheikh Hasina University (SHU)</v>
      </c>
      <c r="J142" t="str" cm="1">
        <f t="array" ref="J142">_xlfn.IFS(AND(C142&gt;=1920,C142&lt;=1930),"1920-1930",AND(C142&gt;=1931,C142&lt;=1940),"1931-1940",AND(C142&gt;=1941,C142&lt;=1950),"1941-1950",AND(C142&gt;=1951,C142&lt;=1960),"1951-1960",AND(C142&gt;=1961,C142&lt;=1970),"1961-1970",AND(C142&gt;=1971,C142&lt;=1980),"1971-1980",AND(C142&gt;=1981,C142&lt;=1990),"1981-1990",AND(C142&gt;=1991,C142&lt;=2000),"1991-2000",AND(C142&gt;=2001,C142&lt;=2010),"2001-2010",AND(C142&gt;=2011,C142&lt;=2020),"2011-2020",AND(C142&gt;=2021,C142&lt;=2030),"2021-2030")</f>
        <v>2011-2020</v>
      </c>
    </row>
    <row r="143" spans="1:10" x14ac:dyDescent="0.3">
      <c r="A143" t="s">
        <v>62</v>
      </c>
      <c r="B143" t="s">
        <v>63</v>
      </c>
      <c r="C143">
        <v>2018</v>
      </c>
      <c r="D143" t="s">
        <v>64</v>
      </c>
      <c r="E143" t="s">
        <v>395</v>
      </c>
      <c r="F143" t="s">
        <v>56</v>
      </c>
      <c r="G143" t="s">
        <v>12</v>
      </c>
      <c r="H143" t="s">
        <v>57</v>
      </c>
      <c r="I143" t="str">
        <f t="shared" si="2"/>
        <v>Sylhet Medical University (SMU)</v>
      </c>
      <c r="J143" t="str" cm="1">
        <f t="array" ref="J143">_xlfn.IFS(AND(C143&gt;=1920,C143&lt;=1930),"1920-1930",AND(C143&gt;=1931,C143&lt;=1940),"1931-1940",AND(C143&gt;=1941,C143&lt;=1950),"1941-1950",AND(C143&gt;=1951,C143&lt;=1960),"1951-1960",AND(C143&gt;=1961,C143&lt;=1970),"1961-1970",AND(C143&gt;=1971,C143&lt;=1980),"1971-1980",AND(C143&gt;=1981,C143&lt;=1990),"1981-1990",AND(C143&gt;=1991,C143&lt;=2000),"1991-2000",AND(C143&gt;=2001,C143&lt;=2010),"2001-2010",AND(C143&gt;=2011,C143&lt;=2020),"2011-2020",AND(C143&gt;=2021,C143&lt;=2030),"2021-2030")</f>
        <v>2011-2020</v>
      </c>
    </row>
    <row r="144" spans="1:10" x14ac:dyDescent="0.3">
      <c r="A144" t="s">
        <v>141</v>
      </c>
      <c r="B144" t="s">
        <v>142</v>
      </c>
      <c r="C144">
        <v>2018</v>
      </c>
      <c r="D144" t="s">
        <v>22</v>
      </c>
      <c r="E144" t="s">
        <v>397</v>
      </c>
      <c r="F144" t="s">
        <v>368</v>
      </c>
      <c r="G144" t="s">
        <v>12</v>
      </c>
      <c r="H144" t="s">
        <v>57</v>
      </c>
      <c r="I144" t="str">
        <f t="shared" si="2"/>
        <v>Barisal Engineering College. (BEC)</v>
      </c>
      <c r="J144" t="str" cm="1">
        <f t="array" ref="J144">_xlfn.IFS(AND(C144&gt;=1920,C144&lt;=1930),"1920-1930",AND(C144&gt;=1931,C144&lt;=1940),"1931-1940",AND(C144&gt;=1941,C144&lt;=1950),"1941-1950",AND(C144&gt;=1951,C144&lt;=1960),"1951-1960",AND(C144&gt;=1961,C144&lt;=1970),"1961-1970",AND(C144&gt;=1971,C144&lt;=1980),"1971-1980",AND(C144&gt;=1981,C144&lt;=1990),"1981-1990",AND(C144&gt;=1991,C144&lt;=2000),"1991-2000",AND(C144&gt;=2001,C144&lt;=2010),"2001-2010",AND(C144&gt;=2011,C144&lt;=2020),"2011-2020",AND(C144&gt;=2021,C144&lt;=2030),"2021-2030")</f>
        <v>2011-2020</v>
      </c>
    </row>
    <row r="145" spans="1:10" x14ac:dyDescent="0.3">
      <c r="A145" t="s">
        <v>152</v>
      </c>
      <c r="B145" t="s">
        <v>153</v>
      </c>
      <c r="C145">
        <v>2018</v>
      </c>
      <c r="D145" t="s">
        <v>154</v>
      </c>
      <c r="E145" t="s">
        <v>391</v>
      </c>
      <c r="F145" t="s">
        <v>155</v>
      </c>
      <c r="G145" t="s">
        <v>12</v>
      </c>
      <c r="H145" t="s">
        <v>57</v>
      </c>
      <c r="I145" t="str">
        <f t="shared" si="2"/>
        <v>Bangabandhu Sheikh Mujibur Rahman Digital University (BDU)</v>
      </c>
      <c r="J145" t="str" cm="1">
        <f t="array" ref="J145">_xlfn.IFS(AND(C145&gt;=1920,C145&lt;=1930),"1920-1930",AND(C145&gt;=1931,C145&lt;=1940),"1931-1940",AND(C145&gt;=1941,C145&lt;=1950),"1941-1950",AND(C145&gt;=1951,C145&lt;=1960),"1951-1960",AND(C145&gt;=1961,C145&lt;=1970),"1961-1970",AND(C145&gt;=1971,C145&lt;=1980),"1971-1980",AND(C145&gt;=1981,C145&lt;=1990),"1981-1990",AND(C145&gt;=1991,C145&lt;=2000),"1991-2000",AND(C145&gt;=2001,C145&lt;=2010),"2001-2010",AND(C145&gt;=2011,C145&lt;=2020),"2011-2020",AND(C145&gt;=2021,C145&lt;=2030),"2021-2030")</f>
        <v>2011-2020</v>
      </c>
    </row>
    <row r="146" spans="1:10" x14ac:dyDescent="0.3">
      <c r="A146" t="s">
        <v>312</v>
      </c>
      <c r="B146" t="s">
        <v>313</v>
      </c>
      <c r="C146">
        <v>2018</v>
      </c>
      <c r="D146" t="s">
        <v>22</v>
      </c>
      <c r="E146" t="s">
        <v>397</v>
      </c>
      <c r="F146" t="s">
        <v>11</v>
      </c>
      <c r="G146" t="s">
        <v>167</v>
      </c>
      <c r="H146" t="s">
        <v>57</v>
      </c>
      <c r="I146" t="str">
        <f t="shared" si="2"/>
        <v>Trust University, Barishal (TU)</v>
      </c>
      <c r="J146" t="str" cm="1">
        <f t="array" ref="J146">_xlfn.IFS(AND(C146&gt;=1920,C146&lt;=1930),"1920-1930",AND(C146&gt;=1931,C146&lt;=1940),"1931-1940",AND(C146&gt;=1941,C146&lt;=1950),"1941-1950",AND(C146&gt;=1951,C146&lt;=1960),"1951-1960",AND(C146&gt;=1961,C146&lt;=1970),"1961-1970",AND(C146&gt;=1971,C146&lt;=1980),"1971-1980",AND(C146&gt;=1981,C146&lt;=1990),"1981-1990",AND(C146&gt;=1991,C146&lt;=2000),"1991-2000",AND(C146&gt;=2001,C146&lt;=2010),"2001-2010",AND(C146&gt;=2011,C146&lt;=2020),"2011-2020",AND(C146&gt;=2021,C146&lt;=2030),"2021-2030")</f>
        <v>2011-2020</v>
      </c>
    </row>
    <row r="147" spans="1:10" x14ac:dyDescent="0.3">
      <c r="A147" t="s">
        <v>314</v>
      </c>
      <c r="B147" t="s">
        <v>315</v>
      </c>
      <c r="C147">
        <v>2018</v>
      </c>
      <c r="D147" t="s">
        <v>316</v>
      </c>
      <c r="E147" t="s">
        <v>401</v>
      </c>
      <c r="F147" t="s">
        <v>11</v>
      </c>
      <c r="G147" t="s">
        <v>167</v>
      </c>
      <c r="H147" t="s">
        <v>57</v>
      </c>
      <c r="I147" t="str">
        <f t="shared" si="2"/>
        <v>University of Brahmanbaria (UOB)</v>
      </c>
      <c r="J147" t="str" cm="1">
        <f t="array" ref="J147">_xlfn.IFS(AND(C147&gt;=1920,C147&lt;=1930),"1920-1930",AND(C147&gt;=1931,C147&lt;=1940),"1931-1940",AND(C147&gt;=1941,C147&lt;=1950),"1941-1950",AND(C147&gt;=1951,C147&lt;=1960),"1951-1960",AND(C147&gt;=1961,C147&lt;=1970),"1961-1970",AND(C147&gt;=1971,C147&lt;=1980),"1971-1980",AND(C147&gt;=1981,C147&lt;=1990),"1981-1990",AND(C147&gt;=1991,C147&lt;=2000),"1991-2000",AND(C147&gt;=2001,C147&lt;=2010),"2001-2010",AND(C147&gt;=2011,C147&lt;=2020),"2011-2020",AND(C147&gt;=2021,C147&lt;=2030),"2021-2030")</f>
        <v>2011-2020</v>
      </c>
    </row>
    <row r="148" spans="1:10" x14ac:dyDescent="0.3">
      <c r="A148" t="s">
        <v>317</v>
      </c>
      <c r="B148" t="s">
        <v>318</v>
      </c>
      <c r="C148">
        <v>2018</v>
      </c>
      <c r="D148" t="s">
        <v>292</v>
      </c>
      <c r="E148" t="s">
        <v>391</v>
      </c>
      <c r="F148" t="s">
        <v>11</v>
      </c>
      <c r="G148" t="s">
        <v>167</v>
      </c>
      <c r="H148" t="s">
        <v>57</v>
      </c>
      <c r="I148" t="str">
        <f t="shared" si="2"/>
        <v>University of Skill Enrichment and Technology (USET)</v>
      </c>
      <c r="J148" t="str" cm="1">
        <f t="array" ref="J148">_xlfn.IFS(AND(C148&gt;=1920,C148&lt;=1930),"1920-1930",AND(C148&gt;=1931,C148&lt;=1940),"1931-1940",AND(C148&gt;=1941,C148&lt;=1950),"1941-1950",AND(C148&gt;=1951,C148&lt;=1960),"1951-1960",AND(C148&gt;=1961,C148&lt;=1970),"1961-1970",AND(C148&gt;=1971,C148&lt;=1980),"1971-1980",AND(C148&gt;=1981,C148&lt;=1990),"1981-1990",AND(C148&gt;=1991,C148&lt;=2000),"1991-2000",AND(C148&gt;=2001,C148&lt;=2010),"2001-2010",AND(C148&gt;=2011,C148&lt;=2020),"2011-2020",AND(C148&gt;=2021,C148&lt;=2030),"2021-2030")</f>
        <v>2011-2020</v>
      </c>
    </row>
    <row r="149" spans="1:10" x14ac:dyDescent="0.3">
      <c r="A149" t="s">
        <v>319</v>
      </c>
      <c r="B149" t="s">
        <v>320</v>
      </c>
      <c r="C149">
        <v>2018</v>
      </c>
      <c r="D149" t="s">
        <v>16</v>
      </c>
      <c r="E149" t="s">
        <v>391</v>
      </c>
      <c r="F149" t="s">
        <v>11</v>
      </c>
      <c r="G149" t="s">
        <v>167</v>
      </c>
      <c r="H149" t="s">
        <v>57</v>
      </c>
      <c r="I149" t="str">
        <f t="shared" si="2"/>
        <v>International Standard University (ISU)</v>
      </c>
      <c r="J149" t="str" cm="1">
        <f t="array" ref="J149">_xlfn.IFS(AND(C149&gt;=1920,C149&lt;=1930),"1920-1930",AND(C149&gt;=1931,C149&lt;=1940),"1931-1940",AND(C149&gt;=1941,C149&lt;=1950),"1941-1950",AND(C149&gt;=1951,C149&lt;=1960),"1951-1960",AND(C149&gt;=1961,C149&lt;=1970),"1961-1970",AND(C149&gt;=1971,C149&lt;=1980),"1971-1980",AND(C149&gt;=1981,C149&lt;=1990),"1981-1990",AND(C149&gt;=1991,C149&lt;=2000),"1991-2000",AND(C149&gt;=2001,C149&lt;=2010),"2001-2010",AND(C149&gt;=2011,C149&lt;=2020),"2011-2020",AND(C149&gt;=2021,C149&lt;=2030),"2021-2030")</f>
        <v>2011-2020</v>
      </c>
    </row>
    <row r="150" spans="1:10" x14ac:dyDescent="0.3">
      <c r="A150" t="s">
        <v>321</v>
      </c>
      <c r="B150" t="s">
        <v>322</v>
      </c>
      <c r="C150">
        <v>2018</v>
      </c>
      <c r="D150" t="s">
        <v>16</v>
      </c>
      <c r="E150" t="s">
        <v>391</v>
      </c>
      <c r="F150" t="s">
        <v>11</v>
      </c>
      <c r="G150" t="s">
        <v>167</v>
      </c>
      <c r="H150" t="s">
        <v>57</v>
      </c>
      <c r="I150" t="str">
        <f t="shared" si="2"/>
        <v>ZNRF University of Management Sciences (ZUMS)</v>
      </c>
      <c r="J150" t="str" cm="1">
        <f t="array" ref="J150">_xlfn.IFS(AND(C150&gt;=1920,C150&lt;=1930),"1920-1930",AND(C150&gt;=1931,C150&lt;=1940),"1931-1940",AND(C150&gt;=1941,C150&lt;=1950),"1941-1950",AND(C150&gt;=1951,C150&lt;=1960),"1951-1960",AND(C150&gt;=1961,C150&lt;=1970),"1961-1970",AND(C150&gt;=1971,C150&lt;=1980),"1971-1980",AND(C150&gt;=1981,C150&lt;=1990),"1981-1990",AND(C150&gt;=1991,C150&lt;=2000),"1991-2000",AND(C150&gt;=2001,C150&lt;=2010),"2001-2010",AND(C150&gt;=2011,C150&lt;=2020),"2011-2020",AND(C150&gt;=2021,C150&lt;=2030),"2021-2030")</f>
        <v>2011-2020</v>
      </c>
    </row>
    <row r="151" spans="1:10" x14ac:dyDescent="0.3">
      <c r="A151" t="s">
        <v>119</v>
      </c>
      <c r="B151" t="s">
        <v>120</v>
      </c>
      <c r="C151">
        <v>2019</v>
      </c>
      <c r="D151" t="s">
        <v>31</v>
      </c>
      <c r="E151" t="s">
        <v>394</v>
      </c>
      <c r="F151" t="s">
        <v>111</v>
      </c>
      <c r="G151" t="s">
        <v>12</v>
      </c>
      <c r="H151" t="s">
        <v>13</v>
      </c>
      <c r="I151" t="str">
        <f t="shared" si="2"/>
        <v>Khulna Agricultural University (KAU)</v>
      </c>
      <c r="J151" t="str" cm="1">
        <f t="array" ref="J151">_xlfn.IFS(AND(C151&gt;=1920,C151&lt;=1930),"1920-1930",AND(C151&gt;=1931,C151&lt;=1940),"1931-1940",AND(C151&gt;=1941,C151&lt;=1950),"1941-1950",AND(C151&gt;=1951,C151&lt;=1960),"1951-1960",AND(C151&gt;=1961,C151&lt;=1970),"1961-1970",AND(C151&gt;=1971,C151&lt;=1980),"1971-1980",AND(C151&gt;=1981,C151&lt;=1990),"1981-1990",AND(C151&gt;=1991,C151&lt;=2000),"1991-2000",AND(C151&gt;=2001,C151&lt;=2010),"2001-2010",AND(C151&gt;=2011,C151&lt;=2020),"2011-2020",AND(C151&gt;=2021,C151&lt;=2030),"2021-2030")</f>
        <v>2011-2020</v>
      </c>
    </row>
    <row r="152" spans="1:10" x14ac:dyDescent="0.3">
      <c r="A152" t="s">
        <v>156</v>
      </c>
      <c r="B152" t="s">
        <v>157</v>
      </c>
      <c r="C152">
        <v>2019</v>
      </c>
      <c r="D152" t="s">
        <v>158</v>
      </c>
      <c r="E152" t="s">
        <v>396</v>
      </c>
      <c r="F152" t="s">
        <v>159</v>
      </c>
      <c r="G152" t="s">
        <v>12</v>
      </c>
      <c r="H152" t="s">
        <v>13</v>
      </c>
      <c r="I152" t="str">
        <f t="shared" si="2"/>
        <v>Bangabandhu Sheikh Mujibur Rahman Aviation and Aerospace University (BSMRAAU)</v>
      </c>
      <c r="J152" t="str" cm="1">
        <f t="array" ref="J152">_xlfn.IFS(AND(C152&gt;=1920,C152&lt;=1930),"1920-1930",AND(C152&gt;=1931,C152&lt;=1940),"1931-1940",AND(C152&gt;=1941,C152&lt;=1950),"1941-1950",AND(C152&gt;=1951,C152&lt;=1960),"1951-1960",AND(C152&gt;=1961,C152&lt;=1970),"1961-1970",AND(C152&gt;=1971,C152&lt;=1980),"1971-1980",AND(C152&gt;=1981,C152&lt;=1990),"1981-1990",AND(C152&gt;=1991,C152&lt;=2000),"1991-2000",AND(C152&gt;=2001,C152&lt;=2010),"2001-2010",AND(C152&gt;=2011,C152&lt;=2020),"2011-2020",AND(C152&gt;=2021,C152&lt;=2030),"2021-2030")</f>
        <v>2011-2020</v>
      </c>
    </row>
    <row r="153" spans="1:10" x14ac:dyDescent="0.3">
      <c r="A153" t="s">
        <v>323</v>
      </c>
      <c r="B153" t="s">
        <v>21</v>
      </c>
      <c r="C153">
        <v>2019</v>
      </c>
      <c r="D153" t="s">
        <v>324</v>
      </c>
      <c r="E153" t="s">
        <v>393</v>
      </c>
      <c r="F153" t="s">
        <v>11</v>
      </c>
      <c r="G153" t="s">
        <v>167</v>
      </c>
      <c r="H153" t="s">
        <v>57</v>
      </c>
      <c r="I153" t="str">
        <f t="shared" si="2"/>
        <v>Bandarban University (BU)</v>
      </c>
      <c r="J153" t="str" cm="1">
        <f t="array" ref="J153">_xlfn.IFS(AND(C153&gt;=1920,C153&lt;=1930),"1920-1930",AND(C153&gt;=1931,C153&lt;=1940),"1931-1940",AND(C153&gt;=1941,C153&lt;=1950),"1941-1950",AND(C153&gt;=1951,C153&lt;=1960),"1951-1960",AND(C153&gt;=1961,C153&lt;=1970),"1961-1970",AND(C153&gt;=1971,C153&lt;=1980),"1971-1980",AND(C153&gt;=1981,C153&lt;=1990),"1981-1990",AND(C153&gt;=1991,C153&lt;=2000),"1991-2000",AND(C153&gt;=2001,C153&lt;=2010),"2001-2010",AND(C153&gt;=2011,C153&lt;=2020),"2011-2020",AND(C153&gt;=2021,C153&lt;=2030),"2021-2030")</f>
        <v>2011-2020</v>
      </c>
    </row>
    <row r="154" spans="1:10" x14ac:dyDescent="0.3">
      <c r="A154" t="s">
        <v>51</v>
      </c>
      <c r="B154" t="s">
        <v>52</v>
      </c>
      <c r="C154">
        <v>2020</v>
      </c>
      <c r="D154" t="s">
        <v>53</v>
      </c>
      <c r="E154" t="s">
        <v>391</v>
      </c>
      <c r="F154" t="s">
        <v>11</v>
      </c>
      <c r="G154" t="s">
        <v>12</v>
      </c>
      <c r="H154" t="s">
        <v>13</v>
      </c>
      <c r="I154" t="str">
        <f t="shared" si="2"/>
        <v>Bangabandhu Sheikh Mujibur Rahman University (BSMRU)</v>
      </c>
      <c r="J154" t="str" cm="1">
        <f t="array" ref="J154">_xlfn.IFS(AND(C154&gt;=1920,C154&lt;=1930),"1920-1930",AND(C154&gt;=1931,C154&lt;=1940),"1931-1940",AND(C154&gt;=1941,C154&lt;=1950),"1941-1950",AND(C154&gt;=1951,C154&lt;=1960),"1951-1960",AND(C154&gt;=1961,C154&lt;=1970),"1961-1970",AND(C154&gt;=1971,C154&lt;=1980),"1971-1980",AND(C154&gt;=1981,C154&lt;=1990),"1981-1990",AND(C154&gt;=1991,C154&lt;=2000),"1991-2000",AND(C154&gt;=2001,C154&lt;=2010),"2001-2010",AND(C154&gt;=2011,C154&lt;=2020),"2011-2020",AND(C154&gt;=2021,C154&lt;=2030),"2021-2030")</f>
        <v>2011-2020</v>
      </c>
    </row>
    <row r="155" spans="1:10" x14ac:dyDescent="0.3">
      <c r="A155" t="s">
        <v>65</v>
      </c>
      <c r="B155" t="s">
        <v>66</v>
      </c>
      <c r="C155">
        <v>2020</v>
      </c>
      <c r="D155" t="s">
        <v>31</v>
      </c>
      <c r="E155" t="s">
        <v>394</v>
      </c>
      <c r="F155" t="s">
        <v>56</v>
      </c>
      <c r="G155" t="s">
        <v>12</v>
      </c>
      <c r="H155" t="s">
        <v>57</v>
      </c>
      <c r="I155" t="str">
        <f t="shared" si="2"/>
        <v>Sheikh Hasina Medical University (SHMU)</v>
      </c>
      <c r="J155" t="str" cm="1">
        <f t="array" ref="J155">_xlfn.IFS(AND(C155&gt;=1920,C155&lt;=1930),"1920-1930",AND(C155&gt;=1931,C155&lt;=1940),"1931-1940",AND(C155&gt;=1941,C155&lt;=1950),"1941-1950",AND(C155&gt;=1951,C155&lt;=1960),"1951-1960",AND(C155&gt;=1961,C155&lt;=1970),"1961-1970",AND(C155&gt;=1971,C155&lt;=1980),"1971-1980",AND(C155&gt;=1981,C155&lt;=1990),"1981-1990",AND(C155&gt;=1991,C155&lt;=2000),"1991-2000",AND(C155&gt;=2001,C155&lt;=2010),"2001-2010",AND(C155&gt;=2011,C155&lt;=2020),"2011-2020",AND(C155&gt;=2021,C155&lt;=2030),"2021-2030")</f>
        <v>2011-2020</v>
      </c>
    </row>
    <row r="156" spans="1:10" x14ac:dyDescent="0.3">
      <c r="A156" t="s">
        <v>97</v>
      </c>
      <c r="B156" t="s">
        <v>98</v>
      </c>
      <c r="C156">
        <v>2020</v>
      </c>
      <c r="D156" t="s">
        <v>99</v>
      </c>
      <c r="E156" t="s">
        <v>393</v>
      </c>
      <c r="F156" t="s">
        <v>69</v>
      </c>
      <c r="G156" t="s">
        <v>12</v>
      </c>
      <c r="H156" t="s">
        <v>13</v>
      </c>
      <c r="I156" t="str">
        <f t="shared" si="2"/>
        <v>Chandpur Science and Technology University (CSTU)</v>
      </c>
      <c r="J156" t="str" cm="1">
        <f t="array" ref="J156">_xlfn.IFS(AND(C156&gt;=1920,C156&lt;=1930),"1920-1930",AND(C156&gt;=1931,C156&lt;=1940),"1931-1940",AND(C156&gt;=1941,C156&lt;=1950),"1941-1950",AND(C156&gt;=1951,C156&lt;=1960),"1951-1960",AND(C156&gt;=1961,C156&lt;=1970),"1961-1970",AND(C156&gt;=1971,C156&lt;=1980),"1971-1980",AND(C156&gt;=1981,C156&lt;=1990),"1981-1990",AND(C156&gt;=1991,C156&lt;=2000),"1991-2000",AND(C156&gt;=2001,C156&lt;=2010),"2001-2010",AND(C156&gt;=2011,C156&lt;=2020),"2011-2020",AND(C156&gt;=2021,C156&lt;=2030),"2021-2030")</f>
        <v>2011-2020</v>
      </c>
    </row>
    <row r="157" spans="1:10" x14ac:dyDescent="0.3">
      <c r="A157" t="s">
        <v>100</v>
      </c>
      <c r="B157" t="s">
        <v>101</v>
      </c>
      <c r="C157">
        <v>2020</v>
      </c>
      <c r="D157" t="s">
        <v>102</v>
      </c>
      <c r="E157" t="s">
        <v>395</v>
      </c>
      <c r="F157" t="s">
        <v>69</v>
      </c>
      <c r="G157" t="s">
        <v>12</v>
      </c>
      <c r="H157" t="s">
        <v>13</v>
      </c>
      <c r="I157" t="str">
        <f t="shared" si="2"/>
        <v>Sunamganj Science and Technology University (SSTU)</v>
      </c>
      <c r="J157" t="str" cm="1">
        <f t="array" ref="J157">_xlfn.IFS(AND(C157&gt;=1920,C157&lt;=1930),"1920-1930",AND(C157&gt;=1931,C157&lt;=1940),"1931-1940",AND(C157&gt;=1941,C157&lt;=1950),"1941-1950",AND(C157&gt;=1951,C157&lt;=1960),"1951-1960",AND(C157&gt;=1961,C157&lt;=1970),"1961-1970",AND(C157&gt;=1971,C157&lt;=1980),"1971-1980",AND(C157&gt;=1981,C157&lt;=1990),"1981-1990",AND(C157&gt;=1991,C157&lt;=2000),"1991-2000",AND(C157&gt;=2001,C157&lt;=2010),"2001-2010",AND(C157&gt;=2011,C157&lt;=2020),"2011-2020",AND(C157&gt;=2021,C157&lt;=2030),"2021-2030")</f>
        <v>2011-2020</v>
      </c>
    </row>
    <row r="158" spans="1:10" x14ac:dyDescent="0.3">
      <c r="A158" t="s">
        <v>103</v>
      </c>
      <c r="B158" t="s">
        <v>104</v>
      </c>
      <c r="C158">
        <v>2020</v>
      </c>
      <c r="D158" t="s">
        <v>105</v>
      </c>
      <c r="E158" t="s">
        <v>392</v>
      </c>
      <c r="F158" t="s">
        <v>69</v>
      </c>
      <c r="G158" t="s">
        <v>12</v>
      </c>
      <c r="H158" t="s">
        <v>13</v>
      </c>
      <c r="I158" t="str">
        <f t="shared" si="2"/>
        <v>Bogura Science and Technology University (BSTU)</v>
      </c>
      <c r="J158" t="str" cm="1">
        <f t="array" ref="J158">_xlfn.IFS(AND(C158&gt;=1920,C158&lt;=1930),"1920-1930",AND(C158&gt;=1931,C158&lt;=1940),"1931-1940",AND(C158&gt;=1941,C158&lt;=1950),"1941-1950",AND(C158&gt;=1951,C158&lt;=1960),"1951-1960",AND(C158&gt;=1961,C158&lt;=1970),"1961-1970",AND(C158&gt;=1971,C158&lt;=1980),"1971-1980",AND(C158&gt;=1981,C158&lt;=1990),"1981-1990",AND(C158&gt;=1991,C158&lt;=2000),"1991-2000",AND(C158&gt;=2001,C158&lt;=2010),"2001-2010",AND(C158&gt;=2011,C158&lt;=2020),"2011-2020",AND(C158&gt;=2021,C158&lt;=2030),"2021-2030")</f>
        <v>2011-2020</v>
      </c>
    </row>
    <row r="159" spans="1:10" x14ac:dyDescent="0.3">
      <c r="A159" t="s">
        <v>106</v>
      </c>
      <c r="B159" t="s">
        <v>107</v>
      </c>
      <c r="C159">
        <v>2020</v>
      </c>
      <c r="D159" t="s">
        <v>108</v>
      </c>
      <c r="E159" t="s">
        <v>393</v>
      </c>
      <c r="F159" t="s">
        <v>69</v>
      </c>
      <c r="G159" t="s">
        <v>12</v>
      </c>
      <c r="H159" t="s">
        <v>13</v>
      </c>
      <c r="I159" t="str">
        <f t="shared" si="2"/>
        <v>Lakshmipur Science and Technology University (LSTU)</v>
      </c>
      <c r="J159" t="str" cm="1">
        <f t="array" ref="J159">_xlfn.IFS(AND(C159&gt;=1920,C159&lt;=1930),"1920-1930",AND(C159&gt;=1931,C159&lt;=1940),"1931-1940",AND(C159&gt;=1941,C159&lt;=1950),"1941-1950",AND(C159&gt;=1951,C159&lt;=1960),"1951-1960",AND(C159&gt;=1961,C159&lt;=1970),"1961-1970",AND(C159&gt;=1971,C159&lt;=1980),"1971-1980",AND(C159&gt;=1981,C159&lt;=1990),"1981-1990",AND(C159&gt;=1991,C159&lt;=2000),"1991-2000",AND(C159&gt;=2001,C159&lt;=2010),"2001-2010",AND(C159&gt;=2011,C159&lt;=2020),"2011-2020",AND(C159&gt;=2021,C159&lt;=2030),"2021-2030")</f>
        <v>2011-2020</v>
      </c>
    </row>
    <row r="160" spans="1:10" x14ac:dyDescent="0.3">
      <c r="A160" t="s">
        <v>121</v>
      </c>
      <c r="B160" t="s">
        <v>122</v>
      </c>
      <c r="C160">
        <v>2020</v>
      </c>
      <c r="D160" t="s">
        <v>123</v>
      </c>
      <c r="E160" t="s">
        <v>395</v>
      </c>
      <c r="F160" t="s">
        <v>111</v>
      </c>
      <c r="G160" t="s">
        <v>12</v>
      </c>
      <c r="H160" t="s">
        <v>13</v>
      </c>
      <c r="I160" t="str">
        <f t="shared" si="2"/>
        <v>Habiganj Agricultural University (HAU)</v>
      </c>
      <c r="J160" t="str" cm="1">
        <f t="array" ref="J160">_xlfn.IFS(AND(C160&gt;=1920,C160&lt;=1930),"1920-1930",AND(C160&gt;=1931,C160&lt;=1940),"1931-1940",AND(C160&gt;=1941,C160&lt;=1950),"1941-1950",AND(C160&gt;=1951,C160&lt;=1960),"1951-1960",AND(C160&gt;=1961,C160&lt;=1970),"1961-1970",AND(C160&gt;=1971,C160&lt;=1980),"1971-1980",AND(C160&gt;=1981,C160&lt;=1990),"1981-1990",AND(C160&gt;=1991,C160&lt;=2000),"1991-2000",AND(C160&gt;=2001,C160&lt;=2010),"2001-2010",AND(C160&gt;=2011,C160&lt;=2020),"2011-2020",AND(C160&gt;=2021,C160&lt;=2030),"2021-2030")</f>
        <v>2011-2020</v>
      </c>
    </row>
    <row r="161" spans="1:10" x14ac:dyDescent="0.3">
      <c r="A161" t="s">
        <v>325</v>
      </c>
      <c r="B161" t="s">
        <v>326</v>
      </c>
      <c r="C161">
        <v>2020</v>
      </c>
      <c r="D161" t="s">
        <v>64</v>
      </c>
      <c r="E161" t="s">
        <v>395</v>
      </c>
      <c r="F161" t="s">
        <v>11</v>
      </c>
      <c r="G161" t="s">
        <v>167</v>
      </c>
      <c r="H161" t="s">
        <v>57</v>
      </c>
      <c r="I161" t="str">
        <f t="shared" si="2"/>
        <v>RTM Al-Kabir Technical University (RTM-AKTU)</v>
      </c>
      <c r="J161" t="str" cm="1">
        <f t="array" ref="J161">_xlfn.IFS(AND(C161&gt;=1920,C161&lt;=1930),"1920-1930",AND(C161&gt;=1931,C161&lt;=1940),"1931-1940",AND(C161&gt;=1941,C161&lt;=1950),"1941-1950",AND(C161&gt;=1951,C161&lt;=1960),"1951-1960",AND(C161&gt;=1961,C161&lt;=1970),"1961-1970",AND(C161&gt;=1971,C161&lt;=1980),"1971-1980",AND(C161&gt;=1981,C161&lt;=1990),"1981-1990",AND(C161&gt;=1991,C161&lt;=2000),"1991-2000",AND(C161&gt;=2001,C161&lt;=2010),"2001-2010",AND(C161&gt;=2011,C161&lt;=2020),"2011-2020",AND(C161&gt;=2021,C161&lt;=2030),"2021-2030")</f>
        <v>2011-2020</v>
      </c>
    </row>
  </sheetData>
  <autoFilter ref="A1:J161" xr:uid="{F01946F3-AF5E-4571-A1CF-9A6E1B636F6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95C17-8614-48E1-A6A4-0296D74BC0C5}">
  <dimension ref="A3:I47"/>
  <sheetViews>
    <sheetView topLeftCell="B12" workbookViewId="0">
      <selection activeCell="G37" sqref="G37:G47"/>
    </sheetView>
  </sheetViews>
  <sheetFormatPr defaultRowHeight="14.4" x14ac:dyDescent="0.3"/>
  <cols>
    <col min="1" max="1" width="12.44140625" customWidth="1"/>
    <col min="2" max="2" width="27.44140625" customWidth="1"/>
    <col min="3" max="3" width="6.88671875" customWidth="1"/>
    <col min="4" max="4" width="6.33203125" customWidth="1"/>
    <col min="5" max="5" width="10.5546875" customWidth="1"/>
    <col min="6" max="6" width="8" customWidth="1"/>
    <col min="7" max="7" width="17.5546875" customWidth="1"/>
    <col min="8" max="8" width="10.5546875" customWidth="1"/>
    <col min="9" max="9" width="23.88671875" customWidth="1"/>
    <col min="10" max="10" width="43.5546875" customWidth="1"/>
    <col min="11" max="11" width="7.5546875" customWidth="1"/>
    <col min="12" max="12" width="14.5546875" bestFit="1" customWidth="1"/>
    <col min="13" max="13" width="14.33203125" bestFit="1" customWidth="1"/>
    <col min="14" max="14" width="7.21875" bestFit="1" customWidth="1"/>
    <col min="15" max="15" width="16.6640625" bestFit="1" customWidth="1"/>
    <col min="16" max="16" width="25.6640625" bestFit="1" customWidth="1"/>
    <col min="17" max="17" width="7.6640625" bestFit="1" customWidth="1"/>
    <col min="18" max="18" width="44.109375" bestFit="1" customWidth="1"/>
    <col min="19" max="19" width="16.5546875" bestFit="1" customWidth="1"/>
    <col min="20" max="20" width="16.6640625" bestFit="1" customWidth="1"/>
    <col min="21" max="21" width="15.21875" bestFit="1" customWidth="1"/>
    <col min="22" max="22" width="10.5546875" bestFit="1" customWidth="1"/>
  </cols>
  <sheetData>
    <row r="3" spans="1:5" x14ac:dyDescent="0.3">
      <c r="A3" s="1" t="s">
        <v>379</v>
      </c>
      <c r="B3" s="1" t="s">
        <v>378</v>
      </c>
    </row>
    <row r="4" spans="1:5" x14ac:dyDescent="0.3">
      <c r="A4" s="1" t="s">
        <v>376</v>
      </c>
      <c r="B4" t="s">
        <v>389</v>
      </c>
      <c r="C4" t="s">
        <v>167</v>
      </c>
      <c r="D4" t="s">
        <v>12</v>
      </c>
      <c r="E4" t="s">
        <v>377</v>
      </c>
    </row>
    <row r="5" spans="1:5" x14ac:dyDescent="0.3">
      <c r="A5" s="2" t="s">
        <v>381</v>
      </c>
      <c r="B5" s="3"/>
      <c r="C5" s="3"/>
      <c r="D5" s="3">
        <v>1</v>
      </c>
      <c r="E5" s="3">
        <v>1</v>
      </c>
    </row>
    <row r="6" spans="1:5" x14ac:dyDescent="0.3">
      <c r="A6" s="2" t="s">
        <v>382</v>
      </c>
      <c r="B6" s="3"/>
      <c r="C6" s="3"/>
      <c r="D6" s="3">
        <v>1</v>
      </c>
      <c r="E6" s="3">
        <v>1</v>
      </c>
    </row>
    <row r="7" spans="1:5" x14ac:dyDescent="0.3">
      <c r="A7" s="2" t="s">
        <v>383</v>
      </c>
      <c r="B7" s="3"/>
      <c r="C7" s="3"/>
      <c r="D7" s="3">
        <v>4</v>
      </c>
      <c r="E7" s="3">
        <v>4</v>
      </c>
    </row>
    <row r="8" spans="1:5" x14ac:dyDescent="0.3">
      <c r="A8" s="2" t="s">
        <v>384</v>
      </c>
      <c r="B8" s="3">
        <v>1</v>
      </c>
      <c r="C8" s="3"/>
      <c r="D8" s="3">
        <v>1</v>
      </c>
      <c r="E8" s="3">
        <v>2</v>
      </c>
    </row>
    <row r="9" spans="1:5" x14ac:dyDescent="0.3">
      <c r="A9" s="2" t="s">
        <v>385</v>
      </c>
      <c r="B9" s="3"/>
      <c r="C9" s="3"/>
      <c r="D9" s="3">
        <v>1</v>
      </c>
      <c r="E9" s="3">
        <v>1</v>
      </c>
    </row>
    <row r="10" spans="1:5" x14ac:dyDescent="0.3">
      <c r="A10" s="2" t="s">
        <v>386</v>
      </c>
      <c r="B10" s="3">
        <v>1</v>
      </c>
      <c r="C10" s="3">
        <v>16</v>
      </c>
      <c r="D10" s="3">
        <v>8</v>
      </c>
      <c r="E10" s="3">
        <v>25</v>
      </c>
    </row>
    <row r="11" spans="1:5" x14ac:dyDescent="0.3">
      <c r="A11" s="2" t="s">
        <v>387</v>
      </c>
      <c r="B11" s="3"/>
      <c r="C11" s="3">
        <v>43</v>
      </c>
      <c r="D11" s="3">
        <v>18</v>
      </c>
      <c r="E11" s="3">
        <v>61</v>
      </c>
    </row>
    <row r="12" spans="1:5" x14ac:dyDescent="0.3">
      <c r="A12" s="2" t="s">
        <v>388</v>
      </c>
      <c r="B12" s="3"/>
      <c r="C12" s="3">
        <v>43</v>
      </c>
      <c r="D12" s="3">
        <v>22</v>
      </c>
      <c r="E12" s="3">
        <v>65</v>
      </c>
    </row>
    <row r="25" spans="1:2" x14ac:dyDescent="0.3">
      <c r="A25" s="1" t="s">
        <v>376</v>
      </c>
      <c r="B25" t="s">
        <v>379</v>
      </c>
    </row>
    <row r="26" spans="1:2" x14ac:dyDescent="0.3">
      <c r="A26" s="2" t="s">
        <v>391</v>
      </c>
      <c r="B26" s="3">
        <v>79</v>
      </c>
    </row>
    <row r="27" spans="1:2" x14ac:dyDescent="0.3">
      <c r="A27" s="2" t="s">
        <v>393</v>
      </c>
      <c r="B27" s="3">
        <v>26</v>
      </c>
    </row>
    <row r="28" spans="1:2" x14ac:dyDescent="0.3">
      <c r="A28" s="2" t="s">
        <v>392</v>
      </c>
      <c r="B28" s="3">
        <v>13</v>
      </c>
    </row>
    <row r="29" spans="1:2" x14ac:dyDescent="0.3">
      <c r="A29" s="2" t="s">
        <v>395</v>
      </c>
      <c r="B29" s="3">
        <v>11</v>
      </c>
    </row>
    <row r="30" spans="1:2" x14ac:dyDescent="0.3">
      <c r="A30" s="2" t="s">
        <v>394</v>
      </c>
      <c r="B30" s="3">
        <v>10</v>
      </c>
    </row>
    <row r="31" spans="1:2" x14ac:dyDescent="0.3">
      <c r="A31" s="2" t="s">
        <v>398</v>
      </c>
      <c r="B31" s="3">
        <v>6</v>
      </c>
    </row>
    <row r="32" spans="1:2" x14ac:dyDescent="0.3">
      <c r="A32" s="2" t="s">
        <v>397</v>
      </c>
      <c r="B32" s="3">
        <v>6</v>
      </c>
    </row>
    <row r="33" spans="1:9" x14ac:dyDescent="0.3">
      <c r="A33" s="2" t="s">
        <v>396</v>
      </c>
      <c r="B33" s="3">
        <v>4</v>
      </c>
    </row>
    <row r="34" spans="1:9" x14ac:dyDescent="0.3">
      <c r="A34" s="2" t="s">
        <v>400</v>
      </c>
      <c r="B34" s="3">
        <v>3</v>
      </c>
    </row>
    <row r="35" spans="1:9" x14ac:dyDescent="0.3">
      <c r="A35" s="2" t="s">
        <v>401</v>
      </c>
      <c r="B35" s="3">
        <v>1</v>
      </c>
    </row>
    <row r="36" spans="1:9" x14ac:dyDescent="0.3">
      <c r="A36" s="2" t="s">
        <v>399</v>
      </c>
      <c r="B36" s="3">
        <v>1</v>
      </c>
      <c r="G36" t="s">
        <v>402</v>
      </c>
      <c r="H36" t="s">
        <v>403</v>
      </c>
      <c r="I36" t="s">
        <v>405</v>
      </c>
    </row>
    <row r="37" spans="1:9" x14ac:dyDescent="0.3">
      <c r="G37" t="s">
        <v>404</v>
      </c>
      <c r="H37" t="e" vm="1">
        <v>#VALUE!</v>
      </c>
      <c r="I37">
        <v>79</v>
      </c>
    </row>
    <row r="38" spans="1:9" x14ac:dyDescent="0.3">
      <c r="G38" t="s">
        <v>404</v>
      </c>
      <c r="H38" t="e" vm="2">
        <v>#VALUE!</v>
      </c>
      <c r="I38">
        <v>26</v>
      </c>
    </row>
    <row r="39" spans="1:9" x14ac:dyDescent="0.3">
      <c r="G39" t="s">
        <v>404</v>
      </c>
      <c r="H39" t="e" vm="3">
        <v>#VALUE!</v>
      </c>
      <c r="I39">
        <v>13</v>
      </c>
    </row>
    <row r="40" spans="1:9" x14ac:dyDescent="0.3">
      <c r="G40" t="s">
        <v>404</v>
      </c>
      <c r="H40" t="e" vm="4">
        <v>#VALUE!</v>
      </c>
      <c r="I40">
        <v>11</v>
      </c>
    </row>
    <row r="41" spans="1:9" x14ac:dyDescent="0.3">
      <c r="G41" t="s">
        <v>404</v>
      </c>
      <c r="H41" t="e" vm="5">
        <v>#VALUE!</v>
      </c>
      <c r="I41">
        <v>10</v>
      </c>
    </row>
    <row r="42" spans="1:9" x14ac:dyDescent="0.3">
      <c r="G42" t="s">
        <v>404</v>
      </c>
      <c r="H42" t="e" vm="6">
        <v>#VALUE!</v>
      </c>
      <c r="I42">
        <v>6</v>
      </c>
    </row>
    <row r="43" spans="1:9" x14ac:dyDescent="0.3">
      <c r="G43" t="s">
        <v>404</v>
      </c>
      <c r="H43" t="e" vm="7">
        <v>#VALUE!</v>
      </c>
      <c r="I43">
        <v>6</v>
      </c>
    </row>
    <row r="44" spans="1:9" x14ac:dyDescent="0.3">
      <c r="G44" t="s">
        <v>404</v>
      </c>
      <c r="H44" t="e" vm="8">
        <v>#VALUE!</v>
      </c>
      <c r="I44">
        <v>4</v>
      </c>
    </row>
    <row r="45" spans="1:9" x14ac:dyDescent="0.3">
      <c r="A45" t="s">
        <v>16</v>
      </c>
      <c r="G45" t="s">
        <v>404</v>
      </c>
      <c r="H45" t="e" vm="9">
        <v>#VALUE!</v>
      </c>
      <c r="I45">
        <v>3</v>
      </c>
    </row>
    <row r="46" spans="1:9" x14ac:dyDescent="0.3">
      <c r="G46" t="s">
        <v>404</v>
      </c>
      <c r="H46" t="e" vm="10">
        <v>#VALUE!</v>
      </c>
      <c r="I46">
        <v>1</v>
      </c>
    </row>
    <row r="47" spans="1:9" x14ac:dyDescent="0.3">
      <c r="G47" t="s">
        <v>404</v>
      </c>
      <c r="H47" t="e" vm="11">
        <v>#VALUE!</v>
      </c>
      <c r="I47">
        <v>1</v>
      </c>
    </row>
  </sheetData>
  <sortState xmlns:xlrd2="http://schemas.microsoft.com/office/spreadsheetml/2017/richdata2" ref="F26:H36">
    <sortCondition descending="1" ref="H26:H36"/>
  </sortState>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121F2-D6A8-4296-A36E-FD305C4852E8}">
  <dimension ref="A1"/>
  <sheetViews>
    <sheetView showGridLines="0" showRowColHeaders="0" tabSelected="1" topLeftCell="C1" workbookViewId="0">
      <selection activeCell="T29" sqref="T2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university_of_bangladesh</vt:lpstr>
      <vt:lpstr>PivotTables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ASRARAHMED</dc:creator>
  <cp:lastModifiedBy>asrar ahmed</cp:lastModifiedBy>
  <dcterms:created xsi:type="dcterms:W3CDTF">2024-08-17T18:04:53Z</dcterms:created>
  <dcterms:modified xsi:type="dcterms:W3CDTF">2024-08-22T23:17:42Z</dcterms:modified>
</cp:coreProperties>
</file>