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ts\MLI\schema\VOLTIRIS\"/>
    </mc:Choice>
  </mc:AlternateContent>
  <bookViews>
    <workbookView xWindow="0" yWindow="0" windowWidth="7470" windowHeight="2760"/>
  </bookViews>
  <sheets>
    <sheet name="CARTE_VOLTIRIS_V3" sheetId="1" r:id="rId1"/>
  </sheets>
  <calcPr calcId="152511"/>
</workbook>
</file>

<file path=xl/calcChain.xml><?xml version="1.0" encoding="utf-8"?>
<calcChain xmlns="http://schemas.openxmlformats.org/spreadsheetml/2006/main">
  <c r="K9" i="1" l="1"/>
</calcChain>
</file>

<file path=xl/sharedStrings.xml><?xml version="1.0" encoding="utf-8"?>
<sst xmlns="http://schemas.openxmlformats.org/spreadsheetml/2006/main" count="469" uniqueCount="297">
  <si>
    <t xml:space="preserve">  Revised: Thursday, May 09, 2024</t>
  </si>
  <si>
    <t>Item</t>
  </si>
  <si>
    <t>Repere</t>
  </si>
  <si>
    <t>Quantite</t>
  </si>
  <si>
    <t>Description</t>
  </si>
  <si>
    <t>Value</t>
  </si>
  <si>
    <t>Constructeur</t>
  </si>
  <si>
    <t>Ref.constructeur</t>
  </si>
  <si>
    <t>Distributor</t>
  </si>
  <si>
    <t>Boitier</t>
  </si>
  <si>
    <t>Electrique</t>
  </si>
  <si>
    <t>Tolerance</t>
  </si>
  <si>
    <t>Equipement</t>
  </si>
  <si>
    <t>Price</t>
  </si>
  <si>
    <t>______________________________________________</t>
  </si>
  <si>
    <t>CR1</t>
  </si>
  <si>
    <t>DIODE DUAL SCHOTTKY 40V 3A DPAK</t>
  </si>
  <si>
    <t>MBRD640CTT4G</t>
  </si>
  <si>
    <t xml:space="preserve">ON SEMICONDUCTOR </t>
  </si>
  <si>
    <t>Farnell: 9556966</t>
  </si>
  <si>
    <t>DPAK</t>
  </si>
  <si>
    <t>6A 40V</t>
  </si>
  <si>
    <t>-</t>
  </si>
  <si>
    <t>CR2,CR6</t>
  </si>
  <si>
    <t>TVS DIODE 15V, 16pF</t>
  </si>
  <si>
    <t>PESD15VL2BT,215</t>
  </si>
  <si>
    <t>NEXPERIA</t>
  </si>
  <si>
    <t>Farnell: 1510699</t>
  </si>
  <si>
    <t>SOT23</t>
  </si>
  <si>
    <t>C1,C4,C26,C30,C34,C41,C53</t>
  </si>
  <si>
    <t>Condensateur ceramique</t>
  </si>
  <si>
    <t>1uF</t>
  </si>
  <si>
    <t>YAGEO</t>
  </si>
  <si>
    <t>CC0805ZKY5V9BB105</t>
  </si>
  <si>
    <t>Farnell: 1458907</t>
  </si>
  <si>
    <t>50V</t>
  </si>
  <si>
    <t>C2,C27,C31,C37,C39</t>
  </si>
  <si>
    <t>CAP ALUM 100UF 20% 50V SMD</t>
  </si>
  <si>
    <t>100uF</t>
  </si>
  <si>
    <t>WURTH</t>
  </si>
  <si>
    <t>Farnell: 2465738</t>
  </si>
  <si>
    <t>TH DIAM 8mm</t>
  </si>
  <si>
    <t>C3,C5,C6,C7,C8,C20,C21,C22,C23,C24,C28,C32,C35,C36,C40,C42,C44,C45,C46,C47,C48,C49,C50,C51,C52,C54,C55,C56,C57</t>
  </si>
  <si>
    <t>100nF</t>
  </si>
  <si>
    <t>KEMET</t>
  </si>
  <si>
    <t>C0603C104M5RACTU</t>
  </si>
  <si>
    <t>Farnell: 2581046</t>
  </si>
  <si>
    <t>C12,C13</t>
  </si>
  <si>
    <t>18pF</t>
  </si>
  <si>
    <t>MURATA</t>
  </si>
  <si>
    <t>GRM1885C1H180JA01D</t>
  </si>
  <si>
    <t>Farnell: 1828908</t>
  </si>
  <si>
    <t>C14,C15</t>
  </si>
  <si>
    <t>10pF</t>
  </si>
  <si>
    <t>GRM1885C1H100JA01D</t>
  </si>
  <si>
    <t>Farnell: 8819815</t>
  </si>
  <si>
    <t>C16</t>
  </si>
  <si>
    <t>470nF</t>
  </si>
  <si>
    <t>TDK</t>
  </si>
  <si>
    <t>C1608X5R1H474K080AB</t>
  </si>
  <si>
    <t>Farnell: 2211183</t>
  </si>
  <si>
    <t>C17,C18</t>
  </si>
  <si>
    <t>220nF</t>
  </si>
  <si>
    <t>AVX</t>
  </si>
  <si>
    <t>06033D224KAT2A</t>
  </si>
  <si>
    <t>Farnell:1327673</t>
  </si>
  <si>
    <t>25V</t>
  </si>
  <si>
    <t>C19</t>
  </si>
  <si>
    <t>1nF</t>
  </si>
  <si>
    <t>CC0603KRX7R9BB102</t>
  </si>
  <si>
    <t>Farnell: 722170</t>
  </si>
  <si>
    <t>C25</t>
  </si>
  <si>
    <t>CAP CER 10nF 50V 0603</t>
  </si>
  <si>
    <t>10nF</t>
  </si>
  <si>
    <t>CC0603KRX7R9BB103</t>
  </si>
  <si>
    <t>Farnell: 722236</t>
  </si>
  <si>
    <t>C29,C33,C38,C43</t>
  </si>
  <si>
    <t>10uF</t>
  </si>
  <si>
    <t>GRM188R61A106ME69D</t>
  </si>
  <si>
    <t>Digikey: 490-10475-1-ND</t>
  </si>
  <si>
    <t>10V</t>
  </si>
  <si>
    <t>0.21$</t>
  </si>
  <si>
    <t>DS1,DS2,DS3,DS4,DS8</t>
  </si>
  <si>
    <t>LED RED</t>
  </si>
  <si>
    <t>150060RS75000</t>
  </si>
  <si>
    <t>FARNELL: 2322071</t>
  </si>
  <si>
    <t>2.10V/20mA</t>
  </si>
  <si>
    <t>DS5,DS6,DS7</t>
  </si>
  <si>
    <t>LED GREEN 0603 20mA</t>
  </si>
  <si>
    <t>150060GS75000</t>
  </si>
  <si>
    <t>FARNELL: 2322070</t>
  </si>
  <si>
    <t>2.20V/20mA</t>
  </si>
  <si>
    <t>D1,D2</t>
  </si>
  <si>
    <t>TVS DIODE 5VWM 13.4VC SMA</t>
  </si>
  <si>
    <t>SMAJ5.0CA-TR</t>
  </si>
  <si>
    <t>ST</t>
  </si>
  <si>
    <t>Digikey: 497-6508-1-ND</t>
  </si>
  <si>
    <t>SMA</t>
  </si>
  <si>
    <t>13.4V 400W</t>
  </si>
  <si>
    <t>0.35$</t>
  </si>
  <si>
    <t>F1,F2</t>
  </si>
  <si>
    <t>POLYSWITCH PTC RESET 2.5A</t>
  </si>
  <si>
    <t xml:space="preserve">RUEF250 </t>
  </si>
  <si>
    <t xml:space="preserve">TE CONNECTIVITY </t>
  </si>
  <si>
    <t xml:space="preserve">Farnell: 1175848 </t>
  </si>
  <si>
    <t>TH</t>
  </si>
  <si>
    <t>2.5A/5A</t>
  </si>
  <si>
    <t>J2</t>
  </si>
  <si>
    <t>HEADER SMD 4POS 1.25MM</t>
  </si>
  <si>
    <t>MOLEX</t>
  </si>
  <si>
    <t>Digikey: WM7608TR-ND</t>
  </si>
  <si>
    <t>SMD</t>
  </si>
  <si>
    <t>L1</t>
  </si>
  <si>
    <t>Inductance SMD</t>
  </si>
  <si>
    <t>10uH</t>
  </si>
  <si>
    <t>WÜRTH</t>
  </si>
  <si>
    <t>Farnell: 2082675</t>
  </si>
  <si>
    <t>SMD 10*10*5mm</t>
  </si>
  <si>
    <t>4.3A</t>
  </si>
  <si>
    <t>L2,L3,L4,L5,L6,L7,L8,L9,L10,L11,L12,L13,L14,L15,L16,L17,L18</t>
  </si>
  <si>
    <t>Ferrite Bead</t>
  </si>
  <si>
    <t>220 OHms @ 100 MHz</t>
  </si>
  <si>
    <t>Farnell: 3237561</t>
  </si>
  <si>
    <t>2A</t>
  </si>
  <si>
    <t>MA1,MA2</t>
  </si>
  <si>
    <t>AOP</t>
  </si>
  <si>
    <t>LMV358SG-13</t>
  </si>
  <si>
    <t>DIODES INC.</t>
  </si>
  <si>
    <t>Farnell: 1904047</t>
  </si>
  <si>
    <t>SO8</t>
  </si>
  <si>
    <t>2.7 to 5.5V</t>
  </si>
  <si>
    <t>MN1</t>
  </si>
  <si>
    <t>BUF NON-INVERT 5.5V SOT23-5</t>
  </si>
  <si>
    <t>SN74AHC1G125DBVT</t>
  </si>
  <si>
    <t>TI</t>
  </si>
  <si>
    <t xml:space="preserve">Digikey: 296-26400-1-ND </t>
  </si>
  <si>
    <t>SOT23-5</t>
  </si>
  <si>
    <t>2V ~ 5.5V</t>
  </si>
  <si>
    <t>$0.72</t>
  </si>
  <si>
    <t>MN2</t>
  </si>
  <si>
    <t>MSP430F6636IPZR</t>
  </si>
  <si>
    <t>Digikey: 296-29464-2-ND</t>
  </si>
  <si>
    <t>100LQFP</t>
  </si>
  <si>
    <t>1.8V - 3.6V</t>
  </si>
  <si>
    <t>$7.04</t>
  </si>
  <si>
    <t>MX1</t>
  </si>
  <si>
    <t>TRANSCEIVERRS422, RS485</t>
  </si>
  <si>
    <t>MAX485CSA+</t>
  </si>
  <si>
    <t>ANALOG DEVICES</t>
  </si>
  <si>
    <t>Farnell: 2519495</t>
  </si>
  <si>
    <t>4.75V ~ 5.25V</t>
  </si>
  <si>
    <t>R1</t>
  </si>
  <si>
    <t>Resistance CMS</t>
  </si>
  <si>
    <t>120R</t>
  </si>
  <si>
    <t>RC1206JR-07120RL</t>
  </si>
  <si>
    <t>Farnell:  9240411</t>
  </si>
  <si>
    <t>250mW</t>
  </si>
  <si>
    <t>R4,R5,R6,R7,R8,R10</t>
  </si>
  <si>
    <t>1K5</t>
  </si>
  <si>
    <t>RC0603FR-071K5L</t>
  </si>
  <si>
    <t>Farnell: 9238506</t>
  </si>
  <si>
    <t>1/10W</t>
  </si>
  <si>
    <t>R9</t>
  </si>
  <si>
    <t>47K</t>
  </si>
  <si>
    <t>RC0603FR-0747KL</t>
  </si>
  <si>
    <t>Farnell: 9238689</t>
  </si>
  <si>
    <t>1/16W</t>
  </si>
  <si>
    <t>R11</t>
  </si>
  <si>
    <t>1MEG</t>
  </si>
  <si>
    <t>PANASONIC</t>
  </si>
  <si>
    <t>ERJ3EKF1004V</t>
  </si>
  <si>
    <t>Farnell: 2303325</t>
  </si>
  <si>
    <t>R12,R18,R19,R22,R27,R28,R30,R34,R35,R41,R45,R46,R52,R56,R60,R64</t>
  </si>
  <si>
    <t>10K</t>
  </si>
  <si>
    <t>RC0603FR-0710KL</t>
  </si>
  <si>
    <t>Farnell: 9238603</t>
  </si>
  <si>
    <t>R13,R15,R21,R23</t>
  </si>
  <si>
    <t>0R</t>
  </si>
  <si>
    <t>VISHAY</t>
  </si>
  <si>
    <t>CRCW12060000Z0EA</t>
  </si>
  <si>
    <t>Farnell: 1469963</t>
  </si>
  <si>
    <t>1/4W</t>
  </si>
  <si>
    <t>R16,R25,R32,R43,R54,R58,R62,R66,R69</t>
  </si>
  <si>
    <t>2K</t>
  </si>
  <si>
    <t xml:space="preserve">CRCW06032K00FKEA </t>
  </si>
  <si>
    <t>Farnell: 1469764</t>
  </si>
  <si>
    <t>R20,R29,R36,R47</t>
  </si>
  <si>
    <t>0R1</t>
  </si>
  <si>
    <t>RL1206FR-070R1L</t>
  </si>
  <si>
    <t>Farnell: 1779445</t>
  </si>
  <si>
    <t>R37,R39,R48,R50</t>
  </si>
  <si>
    <t>56K</t>
  </si>
  <si>
    <t>ERJ3EKF5602V</t>
  </si>
  <si>
    <t>Farnell: 2303215</t>
  </si>
  <si>
    <t>R38,R40,R49,R51</t>
  </si>
  <si>
    <t>680K</t>
  </si>
  <si>
    <t>WELWYN</t>
  </si>
  <si>
    <t>RC0603FR-07680KL</t>
  </si>
  <si>
    <t xml:space="preserve">Farnell: 9238824 </t>
  </si>
  <si>
    <t>R53,R57,R61,R65,R70</t>
  </si>
  <si>
    <t>12K</t>
  </si>
  <si>
    <t xml:space="preserve">RC0603FR-0712KL </t>
  </si>
  <si>
    <t>Farnell: 9238611</t>
  </si>
  <si>
    <t>R55,R59,R63,R67</t>
  </si>
  <si>
    <t>21K</t>
  </si>
  <si>
    <t>RC0603FR-0721KL</t>
  </si>
  <si>
    <t>Farnell: 3495769</t>
  </si>
  <si>
    <t>R68</t>
  </si>
  <si>
    <t>1K</t>
  </si>
  <si>
    <t>RC0603FR-071KL</t>
  </si>
  <si>
    <t xml:space="preserve">Farnell: 9238484 </t>
  </si>
  <si>
    <t>S1</t>
  </si>
  <si>
    <t>Bouton poussoir CMS</t>
  </si>
  <si>
    <t>Farnell: 2065109</t>
  </si>
  <si>
    <t>50mA / 12V</t>
  </si>
  <si>
    <t xml:space="preserve"> -</t>
  </si>
  <si>
    <t>TB1,TB15</t>
  </si>
  <si>
    <t>TERM BLOCK 2POS 45DEG 5MM</t>
  </si>
  <si>
    <t>Bornier 2 points</t>
  </si>
  <si>
    <t>PHOENIX</t>
  </si>
  <si>
    <t>Digikey: 277-14424-ND</t>
  </si>
  <si>
    <t>10A</t>
  </si>
  <si>
    <t>TB2,TB3</t>
  </si>
  <si>
    <t>Farnell: 2726988</t>
  </si>
  <si>
    <t>TB4</t>
  </si>
  <si>
    <t>Barrette 2 pts 2.54mm droit mâle</t>
  </si>
  <si>
    <t>HE14 1x2 male droit</t>
  </si>
  <si>
    <t>6130 02 11121</t>
  </si>
  <si>
    <t>Farnell: 2356153</t>
  </si>
  <si>
    <t>Barette 2.54mm droit à piquer</t>
  </si>
  <si>
    <t>1A</t>
  </si>
  <si>
    <t>TB5</t>
  </si>
  <si>
    <t>Cavalier ferme</t>
  </si>
  <si>
    <t>JUMPER</t>
  </si>
  <si>
    <t>609 002 134 21</t>
  </si>
  <si>
    <t>Farnell: 1841227</t>
  </si>
  <si>
    <t>TB6</t>
  </si>
  <si>
    <t>HE14 2x13 female pitch 2.54mm</t>
  </si>
  <si>
    <t>Farnell:  3583799</t>
  </si>
  <si>
    <t>HE14</t>
  </si>
  <si>
    <t>3A</t>
  </si>
  <si>
    <t>TB11,TB12,TB13,TB14</t>
  </si>
  <si>
    <t>TERM BLOCK 5POS 45DEG 3.81MM</t>
  </si>
  <si>
    <t>Bornier 5 points</t>
  </si>
  <si>
    <t>Digikey: 732-11130-ND</t>
  </si>
  <si>
    <t>TP1,TP2,TP3,TP4,TP5</t>
  </si>
  <si>
    <t>Point de test cuivre</t>
  </si>
  <si>
    <t>Test point</t>
  </si>
  <si>
    <t>Diam 1mm</t>
  </si>
  <si>
    <t>NC</t>
  </si>
  <si>
    <t>T1,T6</t>
  </si>
  <si>
    <t>Commun mode choke</t>
  </si>
  <si>
    <t>Farnell: 744237701</t>
  </si>
  <si>
    <t>SMD 12*11*6mm</t>
  </si>
  <si>
    <t>700 Ohms</t>
  </si>
  <si>
    <t>T2,T3,T4,T5</t>
  </si>
  <si>
    <t>ACM70V-701-2PL-TL00</t>
  </si>
  <si>
    <t>Farnell: 2112876</t>
  </si>
  <si>
    <t>SMD 7*6*3.5mm</t>
  </si>
  <si>
    <t>800 OHms +/- 25%</t>
  </si>
  <si>
    <t>VR1</t>
  </si>
  <si>
    <t>Regulateur 5V</t>
  </si>
  <si>
    <t>L7805ACD2T-TR</t>
  </si>
  <si>
    <t>Farnell: 1467759</t>
  </si>
  <si>
    <t>D2PAK</t>
  </si>
  <si>
    <t>5V, 1A</t>
  </si>
  <si>
    <t>VR2</t>
  </si>
  <si>
    <t>REG LINEAR 3.3V 300MA SOT23-5</t>
  </si>
  <si>
    <t>NJM12888F33-TE1</t>
  </si>
  <si>
    <t>Nisshinbo</t>
  </si>
  <si>
    <t>Digikey: 2129-NJM12888F33-TE1TR-ND</t>
  </si>
  <si>
    <t>3V3  300mA</t>
  </si>
  <si>
    <t>$0.91</t>
  </si>
  <si>
    <t>VR3,VR4,VR5,VR6</t>
  </si>
  <si>
    <t>BRUSHED MOTOR DRVR 8SOIC</t>
  </si>
  <si>
    <t>TB67H450AFNG,EL</t>
  </si>
  <si>
    <t>TOSHIBA</t>
  </si>
  <si>
    <t>Digikey: 264-TB67H450AFNGELTR-ND</t>
  </si>
  <si>
    <t>8-HSOP</t>
  </si>
  <si>
    <t>4.5V ~ 44V</t>
  </si>
  <si>
    <t>$1.50</t>
  </si>
  <si>
    <t>Y1</t>
  </si>
  <si>
    <t>CRYSTAL 8.00MHZ 18PF</t>
  </si>
  <si>
    <t>ECS-80-18-30B-JEM-TR</t>
  </si>
  <si>
    <t>ECS INC</t>
  </si>
  <si>
    <t>Farnell: 4059250</t>
  </si>
  <si>
    <t>SMD 7*5*1.2 mm</t>
  </si>
  <si>
    <t>30ppm</t>
  </si>
  <si>
    <t>Y2</t>
  </si>
  <si>
    <t>Crystal 32.768 KHz</t>
  </si>
  <si>
    <t>ABS07-32.768KHZ-T</t>
  </si>
  <si>
    <t xml:space="preserve">ABRACON </t>
  </si>
  <si>
    <t>FARNELL: 2101347</t>
  </si>
  <si>
    <t>SMD 3.2*1.5*0.8</t>
  </si>
  <si>
    <t>20ppm</t>
  </si>
  <si>
    <t xml:space="preserve">          Revision: V3</t>
  </si>
  <si>
    <t>(NC = Not populated)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</si>
</sst>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#,##0.00\ &quot;€&quot;;[Red]\-#,##0.00\ &quot;€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8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topLeftCell="A16" workbookViewId="0">
      <selection activeCell="L6" sqref="L6"/>
    </sheetView>
  </sheetViews>
  <sheetFormatPr baseColWidth="10" defaultRowHeight="15" x14ac:dyDescent="0.25"/>
  <cols>
    <col min="1" max="1" width="8" style="1" customWidth="1"/>
    <col min="2" max="2" width="15" style="1" customWidth="1"/>
    <col min="3" max="3" width="10.140625" style="1" customWidth="1"/>
    <col min="4" max="4" width="20.42578125" style="1" customWidth="1"/>
    <col min="5" max="5" width="18.28515625" style="1" customWidth="1"/>
    <col min="6" max="6" width="16.7109375" style="1" customWidth="1"/>
    <col min="7" max="7" width="19.140625" style="1" customWidth="1"/>
    <col min="8" max="8" width="17.42578125" style="1" customWidth="1"/>
    <col min="9" max="9" width="15.140625" style="1" customWidth="1"/>
    <col min="10" max="10" width="11.42578125" style="1"/>
    <col min="11" max="11" width="10.7109375" style="1" customWidth="1"/>
    <col min="12" max="12" width="20" style="1" customWidth="1"/>
    <col min="13" max="13" width="14.42578125" style="1" customWidth="1"/>
    <col min="14" max="16384" width="11.42578125" style="1"/>
  </cols>
  <sheetData>
    <row r="1" spans="1:13" x14ac:dyDescent="0.25">
      <c r="A1" s="1" t="s">
        <v>0</v>
      </c>
    </row>
    <row r="2" spans="1:13" x14ac:dyDescent="0.25">
      <c r="A2" s="1" t="s">
        <v>295</v>
      </c>
    </row>
    <row r="4" spans="1:13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</row>
    <row r="5" spans="1:13" x14ac:dyDescent="0.25">
      <c r="A5" s="1" t="s">
        <v>14</v>
      </c>
      <c r="L5" s="1" t="s">
        <v>296</v>
      </c>
    </row>
    <row r="7" spans="1:13" x14ac:dyDescent="0.25">
      <c r="A7" s="1">
        <v>1</v>
      </c>
      <c r="B7" s="1" t="s">
        <v>15</v>
      </c>
      <c r="C7" s="1">
        <v>1</v>
      </c>
      <c r="D7" s="1" t="s">
        <v>16</v>
      </c>
      <c r="E7" s="1" t="s">
        <v>17</v>
      </c>
      <c r="F7" s="1" t="s">
        <v>18</v>
      </c>
      <c r="G7" s="1" t="s">
        <v>17</v>
      </c>
      <c r="H7" s="1" t="s">
        <v>19</v>
      </c>
      <c r="I7" s="1" t="s">
        <v>20</v>
      </c>
      <c r="J7" s="1" t="s">
        <v>21</v>
      </c>
      <c r="K7" s="1" t="s">
        <v>22</v>
      </c>
      <c r="L7" s="1" t="s">
        <v>22</v>
      </c>
      <c r="M7" s="2">
        <v>0.45500000000000002</v>
      </c>
    </row>
    <row r="8" spans="1:13" x14ac:dyDescent="0.25">
      <c r="A8" s="1">
        <v>2</v>
      </c>
      <c r="B8" s="1" t="s">
        <v>23</v>
      </c>
      <c r="C8" s="1">
        <v>2</v>
      </c>
      <c r="D8" s="1" t="s">
        <v>24</v>
      </c>
      <c r="E8" s="1" t="s">
        <v>25</v>
      </c>
      <c r="F8" s="1" t="s">
        <v>26</v>
      </c>
      <c r="G8" s="1" t="s">
        <v>25</v>
      </c>
      <c r="H8" s="1" t="s">
        <v>27</v>
      </c>
      <c r="I8" s="1" t="s">
        <v>28</v>
      </c>
      <c r="J8" s="1" t="s">
        <v>22</v>
      </c>
      <c r="K8" s="1" t="s">
        <v>22</v>
      </c>
      <c r="L8" s="1" t="s">
        <v>22</v>
      </c>
      <c r="M8" s="2">
        <v>0.40200000000000002</v>
      </c>
    </row>
    <row r="9" spans="1:13" x14ac:dyDescent="0.25">
      <c r="A9" s="1">
        <v>3</v>
      </c>
      <c r="B9" s="1" t="s">
        <v>29</v>
      </c>
      <c r="C9" s="1">
        <v>7</v>
      </c>
      <c r="D9" s="1" t="s">
        <v>30</v>
      </c>
      <c r="E9" s="1" t="s">
        <v>31</v>
      </c>
      <c r="F9" s="1" t="s">
        <v>32</v>
      </c>
      <c r="G9" s="1" t="s">
        <v>33</v>
      </c>
      <c r="H9" s="1" t="s">
        <v>34</v>
      </c>
      <c r="I9" s="1">
        <v>805</v>
      </c>
      <c r="J9" s="1" t="s">
        <v>35</v>
      </c>
      <c r="K9" s="1">
        <f>80 -20%</f>
        <v>79.8</v>
      </c>
      <c r="L9" s="1" t="s">
        <v>22</v>
      </c>
      <c r="M9" s="2">
        <v>0.17499999999999999</v>
      </c>
    </row>
    <row r="10" spans="1:13" x14ac:dyDescent="0.25">
      <c r="A10" s="1">
        <v>4</v>
      </c>
      <c r="B10" s="1" t="s">
        <v>36</v>
      </c>
      <c r="C10" s="1">
        <v>5</v>
      </c>
      <c r="D10" s="1" t="s">
        <v>37</v>
      </c>
      <c r="E10" s="1" t="s">
        <v>38</v>
      </c>
      <c r="F10" s="1" t="s">
        <v>39</v>
      </c>
      <c r="G10" s="1">
        <v>860010674014</v>
      </c>
      <c r="H10" s="1" t="s">
        <v>40</v>
      </c>
      <c r="I10" s="1" t="s">
        <v>41</v>
      </c>
      <c r="J10" s="1" t="s">
        <v>35</v>
      </c>
      <c r="K10" s="3">
        <v>0.2</v>
      </c>
      <c r="L10" s="1" t="s">
        <v>22</v>
      </c>
      <c r="M10" s="2">
        <v>0.30199999999999999</v>
      </c>
    </row>
    <row r="11" spans="1:13" x14ac:dyDescent="0.25">
      <c r="A11" s="1">
        <v>5</v>
      </c>
      <c r="B11" s="1" t="s">
        <v>42</v>
      </c>
      <c r="C11" s="1">
        <v>29</v>
      </c>
      <c r="D11" s="1" t="s">
        <v>30</v>
      </c>
      <c r="E11" s="1" t="s">
        <v>43</v>
      </c>
      <c r="F11" s="1" t="s">
        <v>44</v>
      </c>
      <c r="G11" s="1" t="s">
        <v>45</v>
      </c>
      <c r="H11" s="1" t="s">
        <v>46</v>
      </c>
      <c r="I11" s="1">
        <v>603</v>
      </c>
      <c r="J11" s="1" t="s">
        <v>35</v>
      </c>
      <c r="K11" s="3">
        <v>0.1</v>
      </c>
      <c r="L11" s="1" t="s">
        <v>22</v>
      </c>
      <c r="M11" s="2">
        <v>7.4099999999999999E-2</v>
      </c>
    </row>
    <row r="12" spans="1:13" x14ac:dyDescent="0.25">
      <c r="A12" s="1">
        <v>6</v>
      </c>
      <c r="B12" s="1" t="s">
        <v>47</v>
      </c>
      <c r="C12" s="1">
        <v>2</v>
      </c>
      <c r="D12" s="1" t="s">
        <v>30</v>
      </c>
      <c r="E12" s="1" t="s">
        <v>48</v>
      </c>
      <c r="F12" s="1" t="s">
        <v>49</v>
      </c>
      <c r="G12" s="1" t="s">
        <v>50</v>
      </c>
      <c r="H12" s="1" t="s">
        <v>51</v>
      </c>
      <c r="I12" s="1">
        <v>603</v>
      </c>
      <c r="J12" s="1" t="s">
        <v>35</v>
      </c>
      <c r="K12" s="3">
        <v>0.05</v>
      </c>
      <c r="L12" s="1" t="s">
        <v>22</v>
      </c>
      <c r="M12" s="2">
        <v>3.3099999999999997E-2</v>
      </c>
    </row>
    <row r="13" spans="1:13" x14ac:dyDescent="0.25">
      <c r="A13" s="1">
        <v>7</v>
      </c>
      <c r="B13" s="1" t="s">
        <v>52</v>
      </c>
      <c r="C13" s="1">
        <v>2</v>
      </c>
      <c r="D13" s="1" t="s">
        <v>30</v>
      </c>
      <c r="E13" s="1" t="s">
        <v>53</v>
      </c>
      <c r="F13" s="1" t="s">
        <v>49</v>
      </c>
      <c r="G13" s="1" t="s">
        <v>54</v>
      </c>
      <c r="H13" s="1" t="s">
        <v>55</v>
      </c>
      <c r="I13" s="1">
        <v>603</v>
      </c>
      <c r="J13" s="1" t="s">
        <v>35</v>
      </c>
      <c r="K13" s="3">
        <v>0.05</v>
      </c>
      <c r="L13" s="1" t="s">
        <v>22</v>
      </c>
      <c r="M13" s="2">
        <v>2.12E-2</v>
      </c>
    </row>
    <row r="14" spans="1:13" x14ac:dyDescent="0.25">
      <c r="A14" s="1">
        <v>8</v>
      </c>
      <c r="B14" s="1" t="s">
        <v>56</v>
      </c>
      <c r="C14" s="1">
        <v>1</v>
      </c>
      <c r="D14" s="1" t="s">
        <v>30</v>
      </c>
      <c r="E14" s="1" t="s">
        <v>57</v>
      </c>
      <c r="F14" s="1" t="s">
        <v>58</v>
      </c>
      <c r="G14" s="1" t="s">
        <v>59</v>
      </c>
      <c r="H14" s="1" t="s">
        <v>60</v>
      </c>
      <c r="I14" s="1">
        <v>603</v>
      </c>
      <c r="J14" s="1" t="s">
        <v>35</v>
      </c>
      <c r="K14" s="3">
        <v>0.1</v>
      </c>
      <c r="L14" s="1" t="s">
        <v>22</v>
      </c>
      <c r="M14" s="2">
        <v>0.13800000000000001</v>
      </c>
    </row>
    <row r="15" spans="1:13" x14ac:dyDescent="0.25">
      <c r="A15" s="1">
        <v>9</v>
      </c>
      <c r="B15" s="1" t="s">
        <v>61</v>
      </c>
      <c r="C15" s="1">
        <v>2</v>
      </c>
      <c r="D15" s="1" t="s">
        <v>30</v>
      </c>
      <c r="E15" s="1" t="s">
        <v>62</v>
      </c>
      <c r="F15" s="1" t="s">
        <v>63</v>
      </c>
      <c r="G15" s="1" t="s">
        <v>64</v>
      </c>
      <c r="H15" s="1" t="s">
        <v>65</v>
      </c>
      <c r="I15" s="1">
        <v>603</v>
      </c>
      <c r="J15" s="1" t="s">
        <v>66</v>
      </c>
      <c r="K15" s="3">
        <v>0.1</v>
      </c>
      <c r="L15" s="1" t="s">
        <v>22</v>
      </c>
      <c r="M15" s="2">
        <v>0.104</v>
      </c>
    </row>
    <row r="16" spans="1:13" x14ac:dyDescent="0.25">
      <c r="A16" s="1">
        <v>10</v>
      </c>
      <c r="B16" s="1" t="s">
        <v>67</v>
      </c>
      <c r="C16" s="1">
        <v>1</v>
      </c>
      <c r="D16" s="1" t="s">
        <v>30</v>
      </c>
      <c r="E16" s="1" t="s">
        <v>68</v>
      </c>
      <c r="F16" s="1" t="s">
        <v>32</v>
      </c>
      <c r="G16" s="1" t="s">
        <v>69</v>
      </c>
      <c r="H16" s="1" t="s">
        <v>70</v>
      </c>
      <c r="I16" s="1">
        <v>603</v>
      </c>
      <c r="J16" s="1" t="s">
        <v>35</v>
      </c>
      <c r="K16" s="3">
        <v>0.1</v>
      </c>
      <c r="L16" s="1" t="s">
        <v>22</v>
      </c>
      <c r="M16" s="2">
        <v>2.9000000000000001E-2</v>
      </c>
    </row>
    <row r="17" spans="1:13" x14ac:dyDescent="0.25">
      <c r="A17" s="1">
        <v>11</v>
      </c>
      <c r="B17" s="1" t="s">
        <v>71</v>
      </c>
      <c r="C17" s="1">
        <v>1</v>
      </c>
      <c r="D17" s="1" t="s">
        <v>72</v>
      </c>
      <c r="E17" s="1" t="s">
        <v>73</v>
      </c>
      <c r="F17" s="1" t="s">
        <v>32</v>
      </c>
      <c r="G17" s="1" t="s">
        <v>74</v>
      </c>
      <c r="H17" s="1" t="s">
        <v>75</v>
      </c>
      <c r="I17" s="1">
        <v>603</v>
      </c>
      <c r="J17" s="1" t="s">
        <v>35</v>
      </c>
      <c r="K17" s="3">
        <v>0.1</v>
      </c>
      <c r="L17" s="1" t="s">
        <v>22</v>
      </c>
      <c r="M17" s="2">
        <v>2.58E-2</v>
      </c>
    </row>
    <row r="18" spans="1:13" x14ac:dyDescent="0.25">
      <c r="A18" s="1">
        <v>12</v>
      </c>
      <c r="B18" s="1" t="s">
        <v>76</v>
      </c>
      <c r="C18" s="1">
        <v>4</v>
      </c>
      <c r="D18" s="1" t="s">
        <v>30</v>
      </c>
      <c r="E18" s="1" t="s">
        <v>77</v>
      </c>
      <c r="F18" s="1" t="s">
        <v>49</v>
      </c>
      <c r="G18" s="1" t="s">
        <v>78</v>
      </c>
      <c r="H18" s="1" t="s">
        <v>79</v>
      </c>
      <c r="I18" s="1">
        <v>603</v>
      </c>
      <c r="J18" s="1" t="s">
        <v>80</v>
      </c>
      <c r="K18" s="3">
        <v>0.2</v>
      </c>
      <c r="L18" s="1" t="s">
        <v>22</v>
      </c>
      <c r="M18" s="1" t="s">
        <v>81</v>
      </c>
    </row>
    <row r="19" spans="1:13" x14ac:dyDescent="0.25">
      <c r="A19" s="1">
        <v>13</v>
      </c>
      <c r="B19" s="1" t="s">
        <v>82</v>
      </c>
      <c r="C19" s="1">
        <v>5</v>
      </c>
      <c r="D19" s="1" t="s">
        <v>83</v>
      </c>
      <c r="E19" s="1" t="s">
        <v>84</v>
      </c>
      <c r="F19" s="1" t="s">
        <v>39</v>
      </c>
      <c r="G19" s="1" t="s">
        <v>84</v>
      </c>
      <c r="H19" s="1" t="s">
        <v>85</v>
      </c>
      <c r="I19" s="1">
        <v>603</v>
      </c>
      <c r="J19" s="1" t="s">
        <v>86</v>
      </c>
      <c r="K19" s="1" t="s">
        <v>22</v>
      </c>
      <c r="L19" s="1" t="s">
        <v>22</v>
      </c>
      <c r="M19" s="2">
        <v>0.248</v>
      </c>
    </row>
    <row r="20" spans="1:13" x14ac:dyDescent="0.25">
      <c r="A20" s="1">
        <v>14</v>
      </c>
      <c r="B20" s="1" t="s">
        <v>87</v>
      </c>
      <c r="C20" s="1">
        <v>3</v>
      </c>
      <c r="D20" s="1" t="s">
        <v>88</v>
      </c>
      <c r="E20" s="1" t="s">
        <v>89</v>
      </c>
      <c r="F20" s="1" t="s">
        <v>39</v>
      </c>
      <c r="G20" s="1" t="s">
        <v>89</v>
      </c>
      <c r="H20" s="1" t="s">
        <v>90</v>
      </c>
      <c r="I20" s="1">
        <v>603</v>
      </c>
      <c r="J20" s="1" t="s">
        <v>91</v>
      </c>
      <c r="K20" s="1" t="s">
        <v>22</v>
      </c>
      <c r="L20" s="1" t="s">
        <v>22</v>
      </c>
      <c r="M20" s="2">
        <v>0.248</v>
      </c>
    </row>
    <row r="21" spans="1:13" x14ac:dyDescent="0.25">
      <c r="A21" s="1">
        <v>15</v>
      </c>
      <c r="B21" s="1" t="s">
        <v>92</v>
      </c>
      <c r="C21" s="1">
        <v>2</v>
      </c>
      <c r="D21" s="1" t="s">
        <v>93</v>
      </c>
      <c r="E21" s="1" t="s">
        <v>94</v>
      </c>
      <c r="F21" s="1" t="s">
        <v>95</v>
      </c>
      <c r="G21" s="1" t="s">
        <v>94</v>
      </c>
      <c r="H21" s="1" t="s">
        <v>96</v>
      </c>
      <c r="I21" s="1" t="s">
        <v>97</v>
      </c>
      <c r="J21" s="1" t="s">
        <v>98</v>
      </c>
      <c r="K21" s="3">
        <v>0.05</v>
      </c>
      <c r="L21" s="1" t="s">
        <v>22</v>
      </c>
      <c r="M21" s="1" t="s">
        <v>99</v>
      </c>
    </row>
    <row r="22" spans="1:13" x14ac:dyDescent="0.25">
      <c r="A22" s="1">
        <v>16</v>
      </c>
      <c r="B22" s="1" t="s">
        <v>100</v>
      </c>
      <c r="C22" s="1">
        <v>2</v>
      </c>
      <c r="D22" s="1" t="s">
        <v>101</v>
      </c>
      <c r="E22" s="1" t="s">
        <v>102</v>
      </c>
      <c r="F22" s="1" t="s">
        <v>103</v>
      </c>
      <c r="G22" s="1" t="s">
        <v>102</v>
      </c>
      <c r="H22" s="1" t="s">
        <v>104</v>
      </c>
      <c r="I22" s="1" t="s">
        <v>105</v>
      </c>
      <c r="J22" s="1" t="s">
        <v>106</v>
      </c>
      <c r="K22" s="1" t="s">
        <v>22</v>
      </c>
      <c r="L22" s="1" t="s">
        <v>22</v>
      </c>
      <c r="M22" s="2">
        <v>0.437</v>
      </c>
    </row>
    <row r="23" spans="1:13" x14ac:dyDescent="0.25">
      <c r="A23" s="1">
        <v>17</v>
      </c>
      <c r="B23" s="1" t="s">
        <v>107</v>
      </c>
      <c r="C23" s="1">
        <v>1</v>
      </c>
      <c r="D23" s="1" t="s">
        <v>108</v>
      </c>
      <c r="E23" s="1">
        <v>533980471</v>
      </c>
      <c r="F23" s="1" t="s">
        <v>109</v>
      </c>
      <c r="G23" s="1">
        <v>533980471</v>
      </c>
      <c r="H23" s="1" t="s">
        <v>110</v>
      </c>
      <c r="I23" s="1" t="s">
        <v>111</v>
      </c>
      <c r="J23" s="1" t="s">
        <v>22</v>
      </c>
      <c r="K23" s="1" t="s">
        <v>22</v>
      </c>
      <c r="L23" s="1" t="s">
        <v>22</v>
      </c>
      <c r="M23" s="2">
        <v>0.7</v>
      </c>
    </row>
    <row r="24" spans="1:13" x14ac:dyDescent="0.25">
      <c r="A24" s="1">
        <v>18</v>
      </c>
      <c r="B24" s="1" t="s">
        <v>112</v>
      </c>
      <c r="C24" s="1">
        <v>1</v>
      </c>
      <c r="D24" s="1" t="s">
        <v>113</v>
      </c>
      <c r="E24" s="1" t="s">
        <v>114</v>
      </c>
      <c r="F24" s="1" t="s">
        <v>115</v>
      </c>
      <c r="G24" s="1">
        <v>7447714100</v>
      </c>
      <c r="H24" s="1" t="s">
        <v>116</v>
      </c>
      <c r="I24" s="1" t="s">
        <v>117</v>
      </c>
      <c r="J24" s="1" t="s">
        <v>118</v>
      </c>
      <c r="K24" s="3">
        <v>0.2</v>
      </c>
      <c r="L24" s="1" t="s">
        <v>22</v>
      </c>
      <c r="M24" s="2">
        <v>2.7</v>
      </c>
    </row>
    <row r="25" spans="1:13" x14ac:dyDescent="0.25">
      <c r="A25" s="1">
        <v>19</v>
      </c>
      <c r="B25" s="1" t="s">
        <v>119</v>
      </c>
      <c r="C25" s="1">
        <v>17</v>
      </c>
      <c r="D25" s="1" t="s">
        <v>120</v>
      </c>
      <c r="E25" s="1" t="s">
        <v>121</v>
      </c>
      <c r="F25" s="1" t="s">
        <v>39</v>
      </c>
      <c r="G25" s="1">
        <v>782853221</v>
      </c>
      <c r="H25" s="1" t="s">
        <v>122</v>
      </c>
      <c r="I25" s="1">
        <v>805</v>
      </c>
      <c r="J25" s="1" t="s">
        <v>123</v>
      </c>
      <c r="K25" s="1" t="s">
        <v>22</v>
      </c>
      <c r="L25" s="1" t="s">
        <v>22</v>
      </c>
      <c r="M25" s="2">
        <v>0.44400000000000001</v>
      </c>
    </row>
    <row r="26" spans="1:13" x14ac:dyDescent="0.25">
      <c r="A26" s="1">
        <v>20</v>
      </c>
      <c r="B26" s="1" t="s">
        <v>124</v>
      </c>
      <c r="C26" s="1">
        <v>2</v>
      </c>
      <c r="D26" s="1" t="s">
        <v>125</v>
      </c>
      <c r="E26" s="1" t="s">
        <v>126</v>
      </c>
      <c r="F26" s="1" t="s">
        <v>127</v>
      </c>
      <c r="G26" s="1" t="s">
        <v>126</v>
      </c>
      <c r="H26" s="1" t="s">
        <v>128</v>
      </c>
      <c r="I26" s="1" t="s">
        <v>129</v>
      </c>
      <c r="J26" s="1" t="s">
        <v>130</v>
      </c>
      <c r="K26" s="1" t="s">
        <v>22</v>
      </c>
      <c r="L26" s="1" t="s">
        <v>22</v>
      </c>
      <c r="M26" s="2">
        <v>0.53900000000000003</v>
      </c>
    </row>
    <row r="27" spans="1:13" x14ac:dyDescent="0.25">
      <c r="A27" s="1">
        <v>21</v>
      </c>
      <c r="B27" s="1" t="s">
        <v>131</v>
      </c>
      <c r="C27" s="1">
        <v>1</v>
      </c>
      <c r="D27" s="1" t="s">
        <v>132</v>
      </c>
      <c r="E27" s="1" t="s">
        <v>133</v>
      </c>
      <c r="F27" s="1" t="s">
        <v>134</v>
      </c>
      <c r="G27" s="1" t="s">
        <v>133</v>
      </c>
      <c r="H27" s="1" t="s">
        <v>135</v>
      </c>
      <c r="I27" s="1" t="s">
        <v>136</v>
      </c>
      <c r="J27" s="1" t="s">
        <v>137</v>
      </c>
      <c r="K27" s="1" t="s">
        <v>22</v>
      </c>
      <c r="L27" s="1" t="s">
        <v>22</v>
      </c>
      <c r="M27" s="1" t="s">
        <v>138</v>
      </c>
    </row>
    <row r="28" spans="1:13" x14ac:dyDescent="0.25">
      <c r="A28" s="1">
        <v>22</v>
      </c>
      <c r="B28" s="1" t="s">
        <v>139</v>
      </c>
      <c r="C28" s="1">
        <v>1</v>
      </c>
      <c r="D28" s="1" t="s">
        <v>140</v>
      </c>
      <c r="E28" s="1" t="s">
        <v>140</v>
      </c>
      <c r="F28" s="1" t="s">
        <v>134</v>
      </c>
      <c r="G28" s="1" t="s">
        <v>140</v>
      </c>
      <c r="H28" s="1" t="s">
        <v>141</v>
      </c>
      <c r="I28" s="1" t="s">
        <v>142</v>
      </c>
      <c r="J28" s="1" t="s">
        <v>143</v>
      </c>
      <c r="K28" s="1" t="s">
        <v>22</v>
      </c>
      <c r="L28" s="1" t="s">
        <v>22</v>
      </c>
      <c r="M28" s="1" t="s">
        <v>144</v>
      </c>
    </row>
    <row r="29" spans="1:13" x14ac:dyDescent="0.25">
      <c r="A29" s="1">
        <v>23</v>
      </c>
      <c r="B29" s="1" t="s">
        <v>145</v>
      </c>
      <c r="C29" s="1">
        <v>1</v>
      </c>
      <c r="D29" s="1" t="s">
        <v>146</v>
      </c>
      <c r="E29" s="1" t="s">
        <v>147</v>
      </c>
      <c r="F29" s="1" t="s">
        <v>148</v>
      </c>
      <c r="G29" s="1" t="s">
        <v>147</v>
      </c>
      <c r="H29" s="1" t="s">
        <v>149</v>
      </c>
      <c r="I29" s="1" t="s">
        <v>129</v>
      </c>
      <c r="J29" s="1" t="s">
        <v>150</v>
      </c>
      <c r="K29" s="1" t="s">
        <v>22</v>
      </c>
      <c r="L29" s="1" t="s">
        <v>22</v>
      </c>
      <c r="M29" s="2">
        <v>3.88</v>
      </c>
    </row>
    <row r="30" spans="1:13" x14ac:dyDescent="0.25">
      <c r="A30" s="1">
        <v>24</v>
      </c>
      <c r="B30" s="1" t="s">
        <v>151</v>
      </c>
      <c r="C30" s="1">
        <v>1</v>
      </c>
      <c r="D30" s="1" t="s">
        <v>152</v>
      </c>
      <c r="E30" s="1" t="s">
        <v>153</v>
      </c>
      <c r="F30" s="1" t="s">
        <v>32</v>
      </c>
      <c r="G30" s="1" t="s">
        <v>154</v>
      </c>
      <c r="H30" s="1" t="s">
        <v>155</v>
      </c>
      <c r="I30" s="1">
        <v>1206</v>
      </c>
      <c r="J30" s="1" t="s">
        <v>156</v>
      </c>
      <c r="K30" s="3">
        <v>0.05</v>
      </c>
      <c r="L30" s="1" t="s">
        <v>22</v>
      </c>
      <c r="M30" s="2">
        <v>2.3E-2</v>
      </c>
    </row>
    <row r="31" spans="1:13" x14ac:dyDescent="0.25">
      <c r="A31" s="1">
        <v>25</v>
      </c>
      <c r="B31" s="1" t="s">
        <v>157</v>
      </c>
      <c r="C31" s="1">
        <v>6</v>
      </c>
      <c r="D31" s="1" t="s">
        <v>152</v>
      </c>
      <c r="E31" s="1" t="s">
        <v>158</v>
      </c>
      <c r="F31" s="1" t="s">
        <v>32</v>
      </c>
      <c r="G31" s="1" t="s">
        <v>159</v>
      </c>
      <c r="H31" s="1" t="s">
        <v>160</v>
      </c>
      <c r="I31" s="1">
        <v>603</v>
      </c>
      <c r="J31" s="1" t="s">
        <v>161</v>
      </c>
      <c r="K31" s="3">
        <v>0.01</v>
      </c>
      <c r="L31" s="1" t="s">
        <v>22</v>
      </c>
      <c r="M31" s="2">
        <v>1.0800000000000001E-2</v>
      </c>
    </row>
    <row r="32" spans="1:13" x14ac:dyDescent="0.25">
      <c r="A32" s="1">
        <v>26</v>
      </c>
      <c r="B32" s="1" t="s">
        <v>162</v>
      </c>
      <c r="C32" s="1">
        <v>1</v>
      </c>
      <c r="D32" s="1" t="s">
        <v>152</v>
      </c>
      <c r="E32" s="1" t="s">
        <v>163</v>
      </c>
      <c r="F32" s="1" t="s">
        <v>32</v>
      </c>
      <c r="G32" s="1" t="s">
        <v>164</v>
      </c>
      <c r="H32" s="1" t="s">
        <v>165</v>
      </c>
      <c r="I32" s="1">
        <v>603</v>
      </c>
      <c r="J32" s="1" t="s">
        <v>166</v>
      </c>
      <c r="K32" s="3">
        <v>0.01</v>
      </c>
      <c r="L32" s="1" t="s">
        <v>22</v>
      </c>
      <c r="M32" s="2">
        <v>7.9000000000000008E-3</v>
      </c>
    </row>
    <row r="33" spans="1:13" x14ac:dyDescent="0.25">
      <c r="A33" s="1">
        <v>27</v>
      </c>
      <c r="B33" s="1" t="s">
        <v>167</v>
      </c>
      <c r="C33" s="1">
        <v>1</v>
      </c>
      <c r="D33" s="1" t="s">
        <v>152</v>
      </c>
      <c r="E33" s="1" t="s">
        <v>168</v>
      </c>
      <c r="F33" s="1" t="s">
        <v>169</v>
      </c>
      <c r="G33" s="1" t="s">
        <v>170</v>
      </c>
      <c r="H33" s="1" t="s">
        <v>171</v>
      </c>
      <c r="I33" s="1">
        <v>603</v>
      </c>
      <c r="J33" s="1" t="s">
        <v>161</v>
      </c>
      <c r="K33" s="3">
        <v>0.01</v>
      </c>
      <c r="L33" s="1" t="s">
        <v>22</v>
      </c>
      <c r="M33" s="2">
        <v>4.2000000000000003E-2</v>
      </c>
    </row>
    <row r="34" spans="1:13" x14ac:dyDescent="0.25">
      <c r="A34" s="1">
        <v>28</v>
      </c>
      <c r="B34" s="1" t="s">
        <v>172</v>
      </c>
      <c r="C34" s="1">
        <v>16</v>
      </c>
      <c r="D34" s="1" t="s">
        <v>152</v>
      </c>
      <c r="E34" s="1" t="s">
        <v>173</v>
      </c>
      <c r="F34" s="1" t="s">
        <v>32</v>
      </c>
      <c r="G34" s="1" t="s">
        <v>174</v>
      </c>
      <c r="H34" s="1" t="s">
        <v>175</v>
      </c>
      <c r="I34" s="1">
        <v>603</v>
      </c>
      <c r="J34" s="1" t="s">
        <v>161</v>
      </c>
      <c r="K34" s="3">
        <v>0.01</v>
      </c>
      <c r="L34" s="1" t="s">
        <v>22</v>
      </c>
      <c r="M34" s="2">
        <v>8.0000000000000002E-3</v>
      </c>
    </row>
    <row r="35" spans="1:13" x14ac:dyDescent="0.25">
      <c r="A35" s="1">
        <v>29</v>
      </c>
      <c r="B35" s="1" t="s">
        <v>176</v>
      </c>
      <c r="C35" s="1">
        <v>4</v>
      </c>
      <c r="D35" s="1" t="s">
        <v>152</v>
      </c>
      <c r="E35" s="1" t="s">
        <v>177</v>
      </c>
      <c r="F35" s="1" t="s">
        <v>178</v>
      </c>
      <c r="G35" s="1" t="s">
        <v>179</v>
      </c>
      <c r="H35" s="1" t="s">
        <v>180</v>
      </c>
      <c r="I35" s="1">
        <v>1206</v>
      </c>
      <c r="J35" s="1" t="s">
        <v>181</v>
      </c>
      <c r="K35" s="1" t="s">
        <v>22</v>
      </c>
      <c r="L35" s="1" t="s">
        <v>22</v>
      </c>
      <c r="M35" s="2">
        <v>2.3099999999999999E-2</v>
      </c>
    </row>
    <row r="36" spans="1:13" x14ac:dyDescent="0.25">
      <c r="A36" s="1">
        <v>30</v>
      </c>
      <c r="B36" s="1" t="s">
        <v>182</v>
      </c>
      <c r="C36" s="1">
        <v>9</v>
      </c>
      <c r="D36" s="1" t="s">
        <v>152</v>
      </c>
      <c r="E36" s="1" t="s">
        <v>183</v>
      </c>
      <c r="F36" s="1" t="s">
        <v>178</v>
      </c>
      <c r="G36" s="1" t="s">
        <v>184</v>
      </c>
      <c r="H36" s="1" t="s">
        <v>185</v>
      </c>
      <c r="I36" s="1">
        <v>603</v>
      </c>
      <c r="J36" s="1" t="s">
        <v>166</v>
      </c>
      <c r="K36" s="3">
        <v>0.01</v>
      </c>
      <c r="L36" s="1" t="s">
        <v>22</v>
      </c>
      <c r="M36" s="2">
        <v>2.1399999999999999E-2</v>
      </c>
    </row>
    <row r="37" spans="1:13" x14ac:dyDescent="0.25">
      <c r="A37" s="1">
        <v>31</v>
      </c>
      <c r="B37" s="1" t="s">
        <v>186</v>
      </c>
      <c r="C37" s="1">
        <v>4</v>
      </c>
      <c r="D37" s="1" t="s">
        <v>152</v>
      </c>
      <c r="E37" s="1" t="s">
        <v>187</v>
      </c>
      <c r="F37" s="1" t="s">
        <v>32</v>
      </c>
      <c r="G37" s="1" t="s">
        <v>188</v>
      </c>
      <c r="H37" s="1" t="s">
        <v>189</v>
      </c>
      <c r="I37" s="1">
        <v>1206</v>
      </c>
      <c r="J37" s="1" t="s">
        <v>181</v>
      </c>
      <c r="K37" s="3">
        <v>0.01</v>
      </c>
      <c r="L37" s="1" t="s">
        <v>22</v>
      </c>
      <c r="M37" s="2">
        <v>0.28399999999999997</v>
      </c>
    </row>
    <row r="38" spans="1:13" x14ac:dyDescent="0.25">
      <c r="A38" s="1">
        <v>32</v>
      </c>
      <c r="B38" s="1" t="s">
        <v>190</v>
      </c>
      <c r="C38" s="1">
        <v>4</v>
      </c>
      <c r="D38" s="1" t="s">
        <v>152</v>
      </c>
      <c r="E38" s="1" t="s">
        <v>191</v>
      </c>
      <c r="F38" s="1" t="s">
        <v>169</v>
      </c>
      <c r="G38" s="1" t="s">
        <v>192</v>
      </c>
      <c r="H38" s="1" t="s">
        <v>193</v>
      </c>
      <c r="I38" s="1">
        <v>603</v>
      </c>
      <c r="J38" s="1" t="s">
        <v>161</v>
      </c>
      <c r="K38" s="3">
        <v>0.01</v>
      </c>
      <c r="L38" s="1" t="s">
        <v>22</v>
      </c>
      <c r="M38" s="2">
        <v>6.9099999999999995E-2</v>
      </c>
    </row>
    <row r="39" spans="1:13" x14ac:dyDescent="0.25">
      <c r="A39" s="1">
        <v>33</v>
      </c>
      <c r="B39" s="1" t="s">
        <v>194</v>
      </c>
      <c r="C39" s="1">
        <v>4</v>
      </c>
      <c r="D39" s="1" t="s">
        <v>152</v>
      </c>
      <c r="E39" s="1" t="s">
        <v>195</v>
      </c>
      <c r="F39" s="1" t="s">
        <v>196</v>
      </c>
      <c r="G39" s="1" t="s">
        <v>197</v>
      </c>
      <c r="H39" s="1" t="s">
        <v>198</v>
      </c>
      <c r="I39" s="1">
        <v>603</v>
      </c>
      <c r="J39" s="1" t="s">
        <v>161</v>
      </c>
      <c r="K39" s="3">
        <v>0.01</v>
      </c>
      <c r="L39" s="1" t="s">
        <v>22</v>
      </c>
      <c r="M39" s="2">
        <v>2.4400000000000002E-2</v>
      </c>
    </row>
    <row r="40" spans="1:13" x14ac:dyDescent="0.25">
      <c r="A40" s="1">
        <v>34</v>
      </c>
      <c r="B40" s="1" t="s">
        <v>199</v>
      </c>
      <c r="C40" s="1">
        <v>5</v>
      </c>
      <c r="D40" s="1" t="s">
        <v>152</v>
      </c>
      <c r="E40" s="1" t="s">
        <v>200</v>
      </c>
      <c r="F40" s="1" t="s">
        <v>32</v>
      </c>
      <c r="G40" s="1" t="s">
        <v>201</v>
      </c>
      <c r="H40" s="1" t="s">
        <v>202</v>
      </c>
      <c r="I40" s="1">
        <v>603</v>
      </c>
      <c r="J40" s="1" t="s">
        <v>161</v>
      </c>
      <c r="K40" s="3">
        <v>0.01</v>
      </c>
      <c r="L40" s="1" t="s">
        <v>22</v>
      </c>
      <c r="M40" s="2">
        <v>1.35E-2</v>
      </c>
    </row>
    <row r="41" spans="1:13" x14ac:dyDescent="0.25">
      <c r="A41" s="1">
        <v>35</v>
      </c>
      <c r="B41" s="1" t="s">
        <v>203</v>
      </c>
      <c r="C41" s="1">
        <v>4</v>
      </c>
      <c r="D41" s="1" t="s">
        <v>152</v>
      </c>
      <c r="E41" s="1" t="s">
        <v>204</v>
      </c>
      <c r="F41" s="1" t="s">
        <v>32</v>
      </c>
      <c r="G41" s="1" t="s">
        <v>205</v>
      </c>
      <c r="H41" s="1" t="s">
        <v>206</v>
      </c>
      <c r="I41" s="1">
        <v>603</v>
      </c>
      <c r="J41" s="1" t="s">
        <v>166</v>
      </c>
      <c r="K41" s="3">
        <v>0.01</v>
      </c>
      <c r="L41" s="1" t="s">
        <v>22</v>
      </c>
      <c r="M41" s="2">
        <v>1.2E-2</v>
      </c>
    </row>
    <row r="42" spans="1:13" x14ac:dyDescent="0.25">
      <c r="A42" s="1">
        <v>36</v>
      </c>
      <c r="B42" s="1" t="s">
        <v>207</v>
      </c>
      <c r="C42" s="1">
        <v>1</v>
      </c>
      <c r="D42" s="1" t="s">
        <v>152</v>
      </c>
      <c r="E42" s="1" t="s">
        <v>208</v>
      </c>
      <c r="F42" s="1" t="s">
        <v>32</v>
      </c>
      <c r="G42" s="1" t="s">
        <v>209</v>
      </c>
      <c r="H42" s="1" t="s">
        <v>210</v>
      </c>
      <c r="I42" s="1">
        <v>603</v>
      </c>
      <c r="J42" s="1" t="s">
        <v>161</v>
      </c>
      <c r="K42" s="3">
        <v>0.01</v>
      </c>
      <c r="L42" s="1" t="s">
        <v>22</v>
      </c>
      <c r="M42" s="2">
        <v>1.0800000000000001E-2</v>
      </c>
    </row>
    <row r="43" spans="1:13" x14ac:dyDescent="0.25">
      <c r="A43" s="1">
        <v>37</v>
      </c>
      <c r="B43" s="1" t="s">
        <v>211</v>
      </c>
      <c r="C43" s="1">
        <v>1</v>
      </c>
      <c r="D43" s="1" t="s">
        <v>212</v>
      </c>
      <c r="E43" s="1">
        <v>430152043826</v>
      </c>
      <c r="F43" s="1" t="s">
        <v>39</v>
      </c>
      <c r="G43" s="1">
        <v>430152043826</v>
      </c>
      <c r="H43" s="1" t="s">
        <v>213</v>
      </c>
      <c r="I43" s="1" t="s">
        <v>111</v>
      </c>
      <c r="J43" s="1" t="s">
        <v>214</v>
      </c>
      <c r="K43" s="1" t="s">
        <v>215</v>
      </c>
      <c r="L43" s="1" t="s">
        <v>22</v>
      </c>
      <c r="M43" s="2">
        <v>0.498</v>
      </c>
    </row>
    <row r="44" spans="1:13" x14ac:dyDescent="0.25">
      <c r="A44" s="1">
        <v>38</v>
      </c>
      <c r="B44" s="1" t="s">
        <v>216</v>
      </c>
      <c r="C44" s="1">
        <v>2</v>
      </c>
      <c r="D44" s="1" t="s">
        <v>217</v>
      </c>
      <c r="E44" s="1" t="s">
        <v>218</v>
      </c>
      <c r="F44" s="1" t="s">
        <v>219</v>
      </c>
      <c r="G44" s="1">
        <v>1933998</v>
      </c>
      <c r="H44" s="1" t="s">
        <v>220</v>
      </c>
      <c r="I44" s="1" t="s">
        <v>105</v>
      </c>
      <c r="J44" s="1" t="s">
        <v>221</v>
      </c>
      <c r="K44" s="1" t="s">
        <v>22</v>
      </c>
      <c r="L44" s="1" t="s">
        <v>22</v>
      </c>
      <c r="M44" s="2">
        <v>0.81</v>
      </c>
    </row>
    <row r="45" spans="1:13" x14ac:dyDescent="0.25">
      <c r="A45" s="1">
        <v>39</v>
      </c>
      <c r="B45" s="1" t="s">
        <v>222</v>
      </c>
      <c r="C45" s="1">
        <v>2</v>
      </c>
      <c r="D45" s="1" t="s">
        <v>217</v>
      </c>
      <c r="E45" s="1" t="s">
        <v>218</v>
      </c>
      <c r="F45" s="1" t="s">
        <v>219</v>
      </c>
      <c r="G45" s="1">
        <v>1862411</v>
      </c>
      <c r="H45" s="1" t="s">
        <v>223</v>
      </c>
      <c r="I45" s="1" t="s">
        <v>105</v>
      </c>
      <c r="J45" s="1" t="s">
        <v>221</v>
      </c>
      <c r="K45" s="1" t="s">
        <v>22</v>
      </c>
      <c r="L45" s="1" t="s">
        <v>22</v>
      </c>
      <c r="M45" s="2">
        <v>0.79400000000000004</v>
      </c>
    </row>
    <row r="46" spans="1:13" x14ac:dyDescent="0.25">
      <c r="A46" s="1">
        <v>40</v>
      </c>
      <c r="B46" s="1" t="s">
        <v>224</v>
      </c>
      <c r="C46" s="1">
        <v>1</v>
      </c>
      <c r="D46" s="1" t="s">
        <v>225</v>
      </c>
      <c r="E46" s="1" t="s">
        <v>226</v>
      </c>
      <c r="F46" s="1" t="s">
        <v>39</v>
      </c>
      <c r="G46" s="1" t="s">
        <v>227</v>
      </c>
      <c r="H46" s="1" t="s">
        <v>228</v>
      </c>
      <c r="I46" s="1" t="s">
        <v>229</v>
      </c>
      <c r="J46" s="1" t="s">
        <v>230</v>
      </c>
      <c r="K46" s="1" t="s">
        <v>22</v>
      </c>
      <c r="L46" s="1" t="s">
        <v>22</v>
      </c>
      <c r="M46" s="2">
        <v>0.1134</v>
      </c>
    </row>
    <row r="47" spans="1:13" x14ac:dyDescent="0.25">
      <c r="A47" s="1">
        <v>41</v>
      </c>
      <c r="B47" s="1" t="s">
        <v>231</v>
      </c>
      <c r="C47" s="1">
        <v>1</v>
      </c>
      <c r="D47" s="1" t="s">
        <v>232</v>
      </c>
      <c r="E47" s="1" t="s">
        <v>233</v>
      </c>
      <c r="F47" s="1" t="s">
        <v>39</v>
      </c>
      <c r="G47" s="1" t="s">
        <v>234</v>
      </c>
      <c r="H47" s="1" t="s">
        <v>235</v>
      </c>
      <c r="I47" s="1" t="s">
        <v>22</v>
      </c>
      <c r="J47" s="1" t="s">
        <v>123</v>
      </c>
      <c r="K47" s="1" t="s">
        <v>215</v>
      </c>
      <c r="L47" s="1" t="s">
        <v>22</v>
      </c>
      <c r="M47" s="2">
        <v>0.28660000000000002</v>
      </c>
    </row>
    <row r="48" spans="1:13" x14ac:dyDescent="0.25">
      <c r="A48" s="1">
        <v>42</v>
      </c>
      <c r="B48" s="1" t="s">
        <v>236</v>
      </c>
      <c r="C48" s="1">
        <v>1</v>
      </c>
      <c r="D48" s="1" t="s">
        <v>237</v>
      </c>
      <c r="E48" s="1" t="s">
        <v>237</v>
      </c>
      <c r="F48" s="1" t="s">
        <v>39</v>
      </c>
      <c r="G48" s="1">
        <v>61302621821</v>
      </c>
      <c r="H48" s="1" t="s">
        <v>238</v>
      </c>
      <c r="I48" s="1" t="s">
        <v>239</v>
      </c>
      <c r="J48" s="1" t="s">
        <v>240</v>
      </c>
      <c r="K48" s="1" t="s">
        <v>22</v>
      </c>
      <c r="L48" s="1" t="s">
        <v>22</v>
      </c>
      <c r="M48" s="2">
        <v>1.0900000000000001</v>
      </c>
    </row>
    <row r="49" spans="1:13" x14ac:dyDescent="0.25">
      <c r="A49" s="1">
        <v>43</v>
      </c>
      <c r="B49" s="1" t="s">
        <v>241</v>
      </c>
      <c r="C49" s="1">
        <v>4</v>
      </c>
      <c r="D49" s="1" t="s">
        <v>242</v>
      </c>
      <c r="E49" s="1" t="s">
        <v>243</v>
      </c>
      <c r="F49" s="1" t="s">
        <v>39</v>
      </c>
      <c r="G49" s="1">
        <v>691412320005</v>
      </c>
      <c r="H49" s="1" t="s">
        <v>244</v>
      </c>
      <c r="I49" s="1" t="s">
        <v>105</v>
      </c>
      <c r="J49" s="1" t="s">
        <v>221</v>
      </c>
      <c r="K49" s="1" t="s">
        <v>22</v>
      </c>
      <c r="L49" s="1" t="s">
        <v>22</v>
      </c>
      <c r="M49" s="2">
        <v>1.81</v>
      </c>
    </row>
    <row r="50" spans="1:13" x14ac:dyDescent="0.25">
      <c r="A50" s="1">
        <v>44</v>
      </c>
      <c r="B50" s="1" t="s">
        <v>245</v>
      </c>
      <c r="C50" s="1">
        <v>5</v>
      </c>
      <c r="D50" s="1" t="s">
        <v>246</v>
      </c>
      <c r="E50" s="1" t="s">
        <v>247</v>
      </c>
      <c r="F50" s="1" t="s">
        <v>22</v>
      </c>
      <c r="G50" s="1">
        <v>5001</v>
      </c>
      <c r="I50" s="1" t="s">
        <v>248</v>
      </c>
      <c r="J50" s="1" t="s">
        <v>22</v>
      </c>
      <c r="K50" s="1" t="s">
        <v>22</v>
      </c>
      <c r="L50" s="1" t="s">
        <v>249</v>
      </c>
    </row>
    <row r="51" spans="1:13" x14ac:dyDescent="0.25">
      <c r="A51" s="1">
        <v>45</v>
      </c>
      <c r="B51" s="1" t="s">
        <v>250</v>
      </c>
      <c r="C51" s="1">
        <v>2</v>
      </c>
      <c r="D51" s="1" t="s">
        <v>251</v>
      </c>
      <c r="E51" s="1">
        <v>744237701</v>
      </c>
      <c r="F51" s="1" t="s">
        <v>39</v>
      </c>
      <c r="G51" s="1">
        <v>744237701</v>
      </c>
      <c r="H51" s="1" t="s">
        <v>252</v>
      </c>
      <c r="I51" s="1" t="s">
        <v>253</v>
      </c>
      <c r="J51" s="1" t="s">
        <v>254</v>
      </c>
      <c r="K51" s="1" t="s">
        <v>22</v>
      </c>
      <c r="L51" s="1" t="s">
        <v>22</v>
      </c>
      <c r="M51" s="2">
        <v>2.73</v>
      </c>
    </row>
    <row r="52" spans="1:13" x14ac:dyDescent="0.25">
      <c r="A52" s="1">
        <v>46</v>
      </c>
      <c r="B52" s="1" t="s">
        <v>255</v>
      </c>
      <c r="C52" s="1">
        <v>4</v>
      </c>
      <c r="D52" s="1" t="s">
        <v>251</v>
      </c>
      <c r="E52" s="1" t="s">
        <v>256</v>
      </c>
      <c r="F52" s="1" t="s">
        <v>58</v>
      </c>
      <c r="G52" s="1" t="s">
        <v>256</v>
      </c>
      <c r="H52" s="1" t="s">
        <v>257</v>
      </c>
      <c r="I52" s="1" t="s">
        <v>258</v>
      </c>
      <c r="J52" s="1" t="s">
        <v>259</v>
      </c>
      <c r="K52" s="1" t="s">
        <v>22</v>
      </c>
      <c r="L52" s="1" t="s">
        <v>22</v>
      </c>
      <c r="M52" s="2">
        <v>2.48</v>
      </c>
    </row>
    <row r="53" spans="1:13" x14ac:dyDescent="0.25">
      <c r="A53" s="1">
        <v>47</v>
      </c>
      <c r="B53" s="1" t="s">
        <v>260</v>
      </c>
      <c r="C53" s="1">
        <v>1</v>
      </c>
      <c r="D53" s="1" t="s">
        <v>261</v>
      </c>
      <c r="E53" s="1" t="s">
        <v>262</v>
      </c>
      <c r="F53" s="1" t="s">
        <v>95</v>
      </c>
      <c r="G53" s="1" t="s">
        <v>262</v>
      </c>
      <c r="H53" s="1" t="s">
        <v>263</v>
      </c>
      <c r="I53" s="1" t="s">
        <v>264</v>
      </c>
      <c r="J53" s="1" t="s">
        <v>265</v>
      </c>
      <c r="K53" s="1" t="s">
        <v>22</v>
      </c>
      <c r="L53" s="1" t="s">
        <v>22</v>
      </c>
      <c r="M53" s="2">
        <v>0.76300000000000001</v>
      </c>
    </row>
    <row r="54" spans="1:13" x14ac:dyDescent="0.25">
      <c r="A54" s="1">
        <v>48</v>
      </c>
      <c r="B54" s="1" t="s">
        <v>266</v>
      </c>
      <c r="C54" s="1">
        <v>1</v>
      </c>
      <c r="D54" s="1" t="s">
        <v>267</v>
      </c>
      <c r="E54" s="1" t="s">
        <v>268</v>
      </c>
      <c r="F54" s="1" t="s">
        <v>269</v>
      </c>
      <c r="G54" s="1" t="s">
        <v>268</v>
      </c>
      <c r="H54" s="1" t="s">
        <v>270</v>
      </c>
      <c r="I54" s="1" t="s">
        <v>136</v>
      </c>
      <c r="J54" s="1" t="s">
        <v>271</v>
      </c>
      <c r="K54" s="1" t="s">
        <v>22</v>
      </c>
      <c r="L54" s="1" t="s">
        <v>22</v>
      </c>
      <c r="M54" s="1" t="s">
        <v>272</v>
      </c>
    </row>
    <row r="55" spans="1:13" x14ac:dyDescent="0.25">
      <c r="A55" s="1">
        <v>49</v>
      </c>
      <c r="B55" s="1" t="s">
        <v>273</v>
      </c>
      <c r="C55" s="1">
        <v>4</v>
      </c>
      <c r="D55" s="1" t="s">
        <v>274</v>
      </c>
      <c r="E55" s="1" t="s">
        <v>275</v>
      </c>
      <c r="F55" s="1" t="s">
        <v>276</v>
      </c>
      <c r="G55" s="1" t="s">
        <v>275</v>
      </c>
      <c r="H55" s="1" t="s">
        <v>277</v>
      </c>
      <c r="I55" s="1" t="s">
        <v>278</v>
      </c>
      <c r="J55" s="1" t="s">
        <v>279</v>
      </c>
      <c r="K55" s="1" t="s">
        <v>22</v>
      </c>
      <c r="L55" s="1" t="s">
        <v>22</v>
      </c>
      <c r="M55" s="1" t="s">
        <v>280</v>
      </c>
    </row>
    <row r="56" spans="1:13" x14ac:dyDescent="0.25">
      <c r="A56" s="1">
        <v>50</v>
      </c>
      <c r="B56" s="1" t="s">
        <v>281</v>
      </c>
      <c r="C56" s="1">
        <v>1</v>
      </c>
      <c r="D56" s="1" t="s">
        <v>282</v>
      </c>
      <c r="E56" s="1" t="s">
        <v>283</v>
      </c>
      <c r="F56" s="1" t="s">
        <v>284</v>
      </c>
      <c r="G56" s="1" t="s">
        <v>283</v>
      </c>
      <c r="H56" s="1" t="s">
        <v>285</v>
      </c>
      <c r="I56" s="1" t="s">
        <v>286</v>
      </c>
      <c r="J56" s="1" t="s">
        <v>22</v>
      </c>
      <c r="K56" s="1" t="s">
        <v>287</v>
      </c>
      <c r="L56" s="1" t="s">
        <v>22</v>
      </c>
      <c r="M56" s="2">
        <v>0.67300000000000004</v>
      </c>
    </row>
    <row r="57" spans="1:13" x14ac:dyDescent="0.25">
      <c r="A57" s="1">
        <v>51</v>
      </c>
      <c r="B57" s="1" t="s">
        <v>288</v>
      </c>
      <c r="C57" s="1">
        <v>1</v>
      </c>
      <c r="D57" s="1" t="s">
        <v>289</v>
      </c>
      <c r="E57" s="1" t="s">
        <v>290</v>
      </c>
      <c r="F57" s="1" t="s">
        <v>291</v>
      </c>
      <c r="G57" s="1" t="s">
        <v>290</v>
      </c>
      <c r="H57" s="1" t="s">
        <v>292</v>
      </c>
      <c r="I57" s="1" t="s">
        <v>293</v>
      </c>
      <c r="J57" s="1" t="s">
        <v>22</v>
      </c>
      <c r="K57" s="1" t="s">
        <v>294</v>
      </c>
      <c r="L57" s="1" t="s">
        <v>22</v>
      </c>
      <c r="M57" s="2">
        <v>0.65500000000000003</v>
      </c>
    </row>
  </sheetData>
  <pageMargins left="0.78740157499999996" right="0.78740157499999996" top="0.984251969" bottom="0.984251969" header="0.4921259845" footer="0.492125984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96D90EBF14394DA37ECD0B90EFF7B3" ma:contentTypeVersion="15" ma:contentTypeDescription="Create a new document." ma:contentTypeScope="" ma:versionID="d6b4cee678c996a8df456514fa722060">
  <xsd:schema xmlns:xsd="http://www.w3.org/2001/XMLSchema" xmlns:xs="http://www.w3.org/2001/XMLSchema" xmlns:p="http://schemas.microsoft.com/office/2006/metadata/properties" xmlns:ns2="650d6123-82fa-494e-9834-29a6f7ee7a57" xmlns:ns3="5758ad75-cc16-44f9-badf-5ce326f477ea" targetNamespace="http://schemas.microsoft.com/office/2006/metadata/properties" ma:root="true" ma:fieldsID="ae8d13e3ac4fd679f17d0369df361673" ns2:_="" ns3:_="">
    <xsd:import namespace="650d6123-82fa-494e-9834-29a6f7ee7a57"/>
    <xsd:import namespace="5758ad75-cc16-44f9-badf-5ce326f477e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Location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d6123-82fa-494e-9834-29a6f7ee7a5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ee2c29be-116d-4af5-9046-b899081cb270}" ma:internalName="TaxCatchAll" ma:showField="CatchAllData" ma:web="650d6123-82fa-494e-9834-29a6f7ee7a5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58ad75-cc16-44f9-badf-5ce326f477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ef747bd-8042-43e7-92c4-d9e584dd15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758ad75-cc16-44f9-badf-5ce326f477ea">
      <Terms xmlns="http://schemas.microsoft.com/office/infopath/2007/PartnerControls"/>
    </lcf76f155ced4ddcb4097134ff3c332f>
    <TaxCatchAll xmlns="650d6123-82fa-494e-9834-29a6f7ee7a57" xsi:nil="true"/>
  </documentManagement>
</p:properties>
</file>

<file path=customXml/itemProps1.xml><?xml version="1.0" encoding="utf-8"?>
<ds:datastoreItem xmlns:ds="http://schemas.openxmlformats.org/officeDocument/2006/customXml" ds:itemID="{78499BE2-22E1-4184-A5AB-D64BD15D6F23}"/>
</file>

<file path=customXml/itemProps2.xml><?xml version="1.0" encoding="utf-8"?>
<ds:datastoreItem xmlns:ds="http://schemas.openxmlformats.org/officeDocument/2006/customXml" ds:itemID="{03D91D02-920E-41A4-B1BD-51D03EAE725C}"/>
</file>

<file path=customXml/itemProps3.xml><?xml version="1.0" encoding="utf-8"?>
<ds:datastoreItem xmlns:ds="http://schemas.openxmlformats.org/officeDocument/2006/customXml" ds:itemID="{FECE26E1-2771-45F6-80A6-EAEE34CBC3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CARTE_VOLTIRIS_V3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</dc:creator>
  <cp:lastModifiedBy>Michel</cp:lastModifiedBy>
  <dcterms:created xsi:type="dcterms:W3CDTF">2024-05-09T16:17:37Z</dcterms:created>
  <dcterms:modified xsi:type="dcterms:W3CDTF">2024-05-09T16:18:38Z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0x0101002F96D90EBF14394DA37ECD0B90EFF7B3</vt:lpwstr>
  </property>
</Properties>
</file>