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6e33e24b4da17ec/236501/236501_hw1/dry/"/>
    </mc:Choice>
  </mc:AlternateContent>
  <bookViews>
    <workbookView xWindow="0" yWindow="0" windowWidth="19725" windowHeight="9735"/>
  </bookViews>
  <sheets>
    <sheet name="results_6" sheetId="1" r:id="rId1"/>
  </sheets>
  <calcPr calcId="0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</calcChain>
</file>

<file path=xl/sharedStrings.xml><?xml version="1.0" encoding="utf-8"?>
<sst xmlns="http://schemas.openxmlformats.org/spreadsheetml/2006/main" count="19" uniqueCount="19">
  <si>
    <t>test#</t>
  </si>
  <si>
    <t>src</t>
  </si>
  <si>
    <t>dest</t>
  </si>
  <si>
    <t>airDistance</t>
  </si>
  <si>
    <t>complex solutionDistance</t>
  </si>
  <si>
    <t>complex sumDistance</t>
  </si>
  <si>
    <t>complex sumTime</t>
  </si>
  <si>
    <t>complex callsToExpand</t>
  </si>
  <si>
    <t>complex cpuTime</t>
  </si>
  <si>
    <t>complex pathLength</t>
  </si>
  <si>
    <t>baseline solutionDistance</t>
  </si>
  <si>
    <t>baseline sumDistance</t>
  </si>
  <si>
    <t>baseline sumTime</t>
  </si>
  <si>
    <t>baseline callsToExpand</t>
  </si>
  <si>
    <t>baseline cpuTime</t>
  </si>
  <si>
    <t>baseline pathLength</t>
  </si>
  <si>
    <t>Complex</t>
  </si>
  <si>
    <t>Baseline</t>
  </si>
  <si>
    <t>Diff expends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</si>
</sst>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/>
    <xf numFmtId="0" fontId="0" fillId="33" borderId="1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4" borderId="10" xfId="0" applyFill="1" applyBorder="1"/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/>
    <xf numFmtId="0" fontId="0" fillId="35" borderId="10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4" borderId="11" xfId="0" applyFill="1" applyBorder="1"/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results_6!$R$2</c:f>
              <c:strCache>
                <c:ptCount val="1"/>
                <c:pt idx="0">
                  <c:v>Diff expends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results_6!$R$3:$R$27</c:f>
              <c:numCache>
                <c:formatCode>General</c:formatCode>
                <c:ptCount val="25"/>
                <c:pt idx="0">
                  <c:v>-49</c:v>
                </c:pt>
                <c:pt idx="1">
                  <c:v>-22</c:v>
                </c:pt>
                <c:pt idx="2">
                  <c:v>-6</c:v>
                </c:pt>
                <c:pt idx="3">
                  <c:v>17</c:v>
                </c:pt>
                <c:pt idx="4">
                  <c:v>-7</c:v>
                </c:pt>
                <c:pt idx="5">
                  <c:v>-105</c:v>
                </c:pt>
                <c:pt idx="6">
                  <c:v>7</c:v>
                </c:pt>
                <c:pt idx="7">
                  <c:v>-160</c:v>
                </c:pt>
                <c:pt idx="8">
                  <c:v>-25</c:v>
                </c:pt>
                <c:pt idx="9">
                  <c:v>-49</c:v>
                </c:pt>
                <c:pt idx="10">
                  <c:v>-2</c:v>
                </c:pt>
                <c:pt idx="11">
                  <c:v>-35</c:v>
                </c:pt>
                <c:pt idx="12">
                  <c:v>21</c:v>
                </c:pt>
                <c:pt idx="13">
                  <c:v>0</c:v>
                </c:pt>
                <c:pt idx="14">
                  <c:v>-114</c:v>
                </c:pt>
                <c:pt idx="15">
                  <c:v>-619</c:v>
                </c:pt>
                <c:pt idx="16">
                  <c:v>-394</c:v>
                </c:pt>
                <c:pt idx="17">
                  <c:v>-119</c:v>
                </c:pt>
                <c:pt idx="18">
                  <c:v>31</c:v>
                </c:pt>
                <c:pt idx="19">
                  <c:v>-42</c:v>
                </c:pt>
                <c:pt idx="20">
                  <c:v>-184</c:v>
                </c:pt>
                <c:pt idx="21">
                  <c:v>-18</c:v>
                </c:pt>
                <c:pt idx="22">
                  <c:v>-68</c:v>
                </c:pt>
                <c:pt idx="23">
                  <c:v>-16</c:v>
                </c:pt>
                <c:pt idx="24">
                  <c:v>-61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19096"/>
        <c:axId val="611719488"/>
      </c:barChart>
      <c:catAx>
        <c:axId val="61171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9488"/>
        <c:crosses val="autoZero"/>
        <c:auto val="1"/>
        <c:lblAlgn val="ctr"/>
        <c:lblOffset val="100"/>
        <c:noMultiLvlLbl val="0"/>
      </c:catAx>
      <c:valAx>
        <c:axId val="611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28</xdr:row>
      <xdr:rowOff>14287</xdr:rowOff>
    </xdr:from>
    <xdr:to>
      <xdr:col>13</xdr:col>
      <xdr:colOff>947737</xdr:colOff>
      <xdr:row>42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I23" zoomScaleNormal="100" workbookViewId="0">
      <selection activeCell="R2" sqref="R2:R27"/>
    </sheetView>
  </sheetViews>
  <sheetFormatPr defaultRowHeight="15" x14ac:dyDescent="0.25"/>
  <cols>
    <col min="1" max="1" width="5.42578125" bestFit="1" customWidth="1"/>
    <col min="2" max="3" width="7" bestFit="1" customWidth="1"/>
    <col min="4" max="4" width="12" bestFit="1" customWidth="1"/>
    <col min="5" max="5" width="24.28515625" bestFit="1" customWidth="1"/>
    <col min="6" max="6" width="20.5703125" bestFit="1" customWidth="1"/>
    <col min="7" max="7" width="17.42578125" bestFit="1" customWidth="1"/>
    <col min="8" max="8" width="21.85546875" bestFit="1" customWidth="1"/>
    <col min="9" max="9" width="16.7109375" bestFit="1" customWidth="1"/>
    <col min="10" max="10" width="19.28515625" bestFit="1" customWidth="1"/>
    <col min="11" max="11" width="24.28515625" bestFit="1" customWidth="1"/>
    <col min="12" max="12" width="20.5703125" bestFit="1" customWidth="1"/>
    <col min="13" max="13" width="17.42578125" bestFit="1" customWidth="1"/>
    <col min="14" max="14" width="21.85546875" bestFit="1" customWidth="1"/>
    <col min="15" max="15" width="16.7109375" bestFit="1" customWidth="1"/>
    <col min="16" max="16" width="19.28515625" bestFit="1" customWidth="1"/>
  </cols>
  <sheetData>
    <row r="1" spans="1:18" x14ac:dyDescent="0.25">
      <c r="A1" s="10"/>
      <c r="B1" s="10"/>
      <c r="C1" s="10"/>
      <c r="D1" s="20"/>
      <c r="E1" s="1" t="s">
        <v>16</v>
      </c>
      <c r="F1" s="2"/>
      <c r="G1" s="2"/>
      <c r="H1" s="2"/>
      <c r="I1" s="2"/>
      <c r="J1" s="3"/>
      <c r="K1" s="11" t="s">
        <v>17</v>
      </c>
      <c r="L1" s="12"/>
      <c r="M1" s="12"/>
      <c r="N1" s="12"/>
      <c r="O1" s="12"/>
      <c r="P1" s="13"/>
    </row>
    <row r="2" spans="1:18" x14ac:dyDescent="0.25">
      <c r="A2" s="10" t="s">
        <v>0</v>
      </c>
      <c r="B2" s="10" t="s">
        <v>1</v>
      </c>
      <c r="C2" s="10" t="s">
        <v>2</v>
      </c>
      <c r="D2" s="20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14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6" t="s">
        <v>15</v>
      </c>
      <c r="R2" s="21" t="s">
        <v>18</v>
      </c>
    </row>
    <row r="3" spans="1:18" x14ac:dyDescent="0.25">
      <c r="A3" s="10">
        <v>0</v>
      </c>
      <c r="B3" s="10">
        <v>452338</v>
      </c>
      <c r="C3" s="10">
        <v>271665</v>
      </c>
      <c r="D3" s="20">
        <v>82.479863271499994</v>
      </c>
      <c r="E3" s="4">
        <v>109570</v>
      </c>
      <c r="F3" s="5">
        <v>109570</v>
      </c>
      <c r="G3" s="5">
        <v>1.7226980359999999</v>
      </c>
      <c r="H3" s="5">
        <v>685208</v>
      </c>
      <c r="I3" s="5">
        <v>104</v>
      </c>
      <c r="J3" s="6">
        <v>3338</v>
      </c>
      <c r="K3" s="14">
        <v>109570</v>
      </c>
      <c r="L3" s="15">
        <v>109570</v>
      </c>
      <c r="M3" s="15">
        <v>1.7226267388500001</v>
      </c>
      <c r="N3" s="15">
        <v>685159</v>
      </c>
      <c r="O3" s="15">
        <v>106</v>
      </c>
      <c r="P3" s="16">
        <v>3338</v>
      </c>
      <c r="R3">
        <f>N3-H3</f>
        <v>-49</v>
      </c>
    </row>
    <row r="4" spans="1:18" x14ac:dyDescent="0.25">
      <c r="A4" s="10">
        <v>1</v>
      </c>
      <c r="B4" s="10">
        <v>774284</v>
      </c>
      <c r="C4" s="10">
        <v>635241</v>
      </c>
      <c r="D4" s="20">
        <v>47.197700470800001</v>
      </c>
      <c r="E4" s="4">
        <v>61715</v>
      </c>
      <c r="F4" s="5">
        <v>61715</v>
      </c>
      <c r="G4" s="5">
        <v>0.768927993699</v>
      </c>
      <c r="H4" s="5">
        <v>333746</v>
      </c>
      <c r="I4" s="5">
        <v>41</v>
      </c>
      <c r="J4" s="6">
        <v>654</v>
      </c>
      <c r="K4" s="14">
        <v>61715</v>
      </c>
      <c r="L4" s="15">
        <v>61715</v>
      </c>
      <c r="M4" s="15">
        <v>0.76889082602100001</v>
      </c>
      <c r="N4" s="15">
        <v>333724</v>
      </c>
      <c r="O4" s="15">
        <v>36</v>
      </c>
      <c r="P4" s="16">
        <v>654</v>
      </c>
      <c r="R4">
        <f t="shared" ref="R4:R27" si="0">N4-H4</f>
        <v>-22</v>
      </c>
    </row>
    <row r="5" spans="1:18" x14ac:dyDescent="0.25">
      <c r="A5" s="10">
        <v>2</v>
      </c>
      <c r="B5" s="10">
        <v>674439</v>
      </c>
      <c r="C5" s="10">
        <v>701233</v>
      </c>
      <c r="D5" s="20">
        <v>230.20512505799999</v>
      </c>
      <c r="E5" s="4">
        <v>285282</v>
      </c>
      <c r="F5" s="5">
        <v>285282</v>
      </c>
      <c r="G5" s="5">
        <v>3.3603843452</v>
      </c>
      <c r="H5" s="5">
        <v>327780</v>
      </c>
      <c r="I5" s="5">
        <v>57</v>
      </c>
      <c r="J5" s="6">
        <v>1758</v>
      </c>
      <c r="K5" s="14">
        <v>285282</v>
      </c>
      <c r="L5" s="15">
        <v>285282</v>
      </c>
      <c r="M5" s="15">
        <v>3.3609499015900002</v>
      </c>
      <c r="N5" s="15">
        <v>327774</v>
      </c>
      <c r="O5" s="15">
        <v>54</v>
      </c>
      <c r="P5" s="16">
        <v>1758</v>
      </c>
      <c r="R5">
        <f t="shared" si="0"/>
        <v>-6</v>
      </c>
    </row>
    <row r="6" spans="1:18" x14ac:dyDescent="0.25">
      <c r="A6" s="10">
        <v>3</v>
      </c>
      <c r="B6" s="10">
        <v>902060</v>
      </c>
      <c r="C6" s="10">
        <v>317092</v>
      </c>
      <c r="D6" s="20">
        <v>137.51053939900001</v>
      </c>
      <c r="E6" s="4">
        <v>167462</v>
      </c>
      <c r="F6" s="5">
        <v>167462</v>
      </c>
      <c r="G6" s="5">
        <v>2.0408631243499999</v>
      </c>
      <c r="H6" s="5">
        <v>823338</v>
      </c>
      <c r="I6" s="5">
        <v>141</v>
      </c>
      <c r="J6" s="6">
        <v>2147</v>
      </c>
      <c r="K6" s="14">
        <v>167462</v>
      </c>
      <c r="L6" s="15">
        <v>167462</v>
      </c>
      <c r="M6" s="15">
        <v>2.0408302659999999</v>
      </c>
      <c r="N6" s="15">
        <v>823355</v>
      </c>
      <c r="O6" s="15">
        <v>141</v>
      </c>
      <c r="P6" s="16">
        <v>2147</v>
      </c>
      <c r="R6">
        <f t="shared" si="0"/>
        <v>17</v>
      </c>
    </row>
    <row r="7" spans="1:18" x14ac:dyDescent="0.25">
      <c r="A7" s="10">
        <v>4</v>
      </c>
      <c r="B7" s="10">
        <v>307014</v>
      </c>
      <c r="C7" s="10">
        <v>26939</v>
      </c>
      <c r="D7" s="20">
        <v>151.60435276999999</v>
      </c>
      <c r="E7" s="4">
        <v>180444</v>
      </c>
      <c r="F7" s="5">
        <v>180444</v>
      </c>
      <c r="G7" s="5">
        <v>2.31557159795</v>
      </c>
      <c r="H7" s="5">
        <v>794015</v>
      </c>
      <c r="I7" s="5">
        <v>180</v>
      </c>
      <c r="J7" s="6">
        <v>2411</v>
      </c>
      <c r="K7" s="14">
        <v>180444</v>
      </c>
      <c r="L7" s="15">
        <v>180444</v>
      </c>
      <c r="M7" s="15">
        <v>2.3153838518600001</v>
      </c>
      <c r="N7" s="15">
        <v>794008</v>
      </c>
      <c r="O7" s="15">
        <v>155</v>
      </c>
      <c r="P7" s="16">
        <v>2411</v>
      </c>
      <c r="R7">
        <f t="shared" si="0"/>
        <v>-7</v>
      </c>
    </row>
    <row r="8" spans="1:18" x14ac:dyDescent="0.25">
      <c r="A8" s="10">
        <v>5</v>
      </c>
      <c r="B8" s="10">
        <v>579958</v>
      </c>
      <c r="C8" s="10">
        <v>81815</v>
      </c>
      <c r="D8" s="20">
        <v>110.87735290800001</v>
      </c>
      <c r="E8" s="4">
        <v>125810</v>
      </c>
      <c r="F8" s="5">
        <v>125810</v>
      </c>
      <c r="G8" s="5">
        <v>1.4508728855199999</v>
      </c>
      <c r="H8" s="5">
        <v>582575</v>
      </c>
      <c r="I8" s="5">
        <v>106</v>
      </c>
      <c r="J8" s="6">
        <v>988</v>
      </c>
      <c r="K8" s="14">
        <v>125810</v>
      </c>
      <c r="L8" s="15">
        <v>125810</v>
      </c>
      <c r="M8" s="15">
        <v>1.4508728855199999</v>
      </c>
      <c r="N8" s="15">
        <v>582470</v>
      </c>
      <c r="O8" s="15">
        <v>79</v>
      </c>
      <c r="P8" s="16">
        <v>988</v>
      </c>
      <c r="R8">
        <f t="shared" si="0"/>
        <v>-105</v>
      </c>
    </row>
    <row r="9" spans="1:18" x14ac:dyDescent="0.25">
      <c r="A9" s="10">
        <v>6</v>
      </c>
      <c r="B9" s="10">
        <v>425252</v>
      </c>
      <c r="C9" s="10">
        <v>349512</v>
      </c>
      <c r="D9" s="20">
        <v>27.496305925200001</v>
      </c>
      <c r="E9" s="4">
        <v>32462</v>
      </c>
      <c r="F9" s="5">
        <v>32462</v>
      </c>
      <c r="G9" s="5">
        <v>0.58388768151399995</v>
      </c>
      <c r="H9" s="5">
        <v>185570</v>
      </c>
      <c r="I9" s="5">
        <v>23</v>
      </c>
      <c r="J9" s="6">
        <v>1983</v>
      </c>
      <c r="K9" s="14">
        <v>32462</v>
      </c>
      <c r="L9" s="15">
        <v>32462</v>
      </c>
      <c r="M9" s="15">
        <v>0.58358880268400004</v>
      </c>
      <c r="N9" s="15">
        <v>185577</v>
      </c>
      <c r="O9" s="15">
        <v>19</v>
      </c>
      <c r="P9" s="16">
        <v>1983</v>
      </c>
      <c r="R9">
        <f t="shared" si="0"/>
        <v>7</v>
      </c>
    </row>
    <row r="10" spans="1:18" x14ac:dyDescent="0.25">
      <c r="A10" s="10">
        <v>7</v>
      </c>
      <c r="B10" s="10">
        <v>918327</v>
      </c>
      <c r="C10" s="10">
        <v>572887</v>
      </c>
      <c r="D10" s="20">
        <v>30.0350094828</v>
      </c>
      <c r="E10" s="4">
        <v>38093</v>
      </c>
      <c r="F10" s="5">
        <v>38093</v>
      </c>
      <c r="G10" s="5">
        <v>0.45893288408400001</v>
      </c>
      <c r="H10" s="5">
        <v>114903</v>
      </c>
      <c r="I10" s="5">
        <v>14</v>
      </c>
      <c r="J10" s="6">
        <v>495</v>
      </c>
      <c r="K10" s="14">
        <v>38093</v>
      </c>
      <c r="L10" s="15">
        <v>38093</v>
      </c>
      <c r="M10" s="15">
        <v>0.45893288408400001</v>
      </c>
      <c r="N10" s="15">
        <v>114743</v>
      </c>
      <c r="O10" s="15">
        <v>12</v>
      </c>
      <c r="P10" s="16">
        <v>495</v>
      </c>
      <c r="R10">
        <f t="shared" si="0"/>
        <v>-160</v>
      </c>
    </row>
    <row r="11" spans="1:18" x14ac:dyDescent="0.25">
      <c r="A11" s="10">
        <v>8</v>
      </c>
      <c r="B11" s="10">
        <v>710147</v>
      </c>
      <c r="C11" s="10">
        <v>336195</v>
      </c>
      <c r="D11" s="20">
        <v>38.456048135300001</v>
      </c>
      <c r="E11" s="4">
        <v>49331</v>
      </c>
      <c r="F11" s="5">
        <v>49331</v>
      </c>
      <c r="G11" s="5">
        <v>0.76342592182799995</v>
      </c>
      <c r="H11" s="5">
        <v>252852</v>
      </c>
      <c r="I11" s="5">
        <v>36</v>
      </c>
      <c r="J11" s="6">
        <v>551</v>
      </c>
      <c r="K11" s="14">
        <v>49331</v>
      </c>
      <c r="L11" s="15">
        <v>49331</v>
      </c>
      <c r="M11" s="15">
        <v>0.76461570019400005</v>
      </c>
      <c r="N11" s="15">
        <v>252827</v>
      </c>
      <c r="O11" s="15">
        <v>32</v>
      </c>
      <c r="P11" s="16">
        <v>551</v>
      </c>
      <c r="R11">
        <f t="shared" si="0"/>
        <v>-25</v>
      </c>
    </row>
    <row r="12" spans="1:18" x14ac:dyDescent="0.25">
      <c r="A12" s="10">
        <v>9</v>
      </c>
      <c r="B12" s="10">
        <v>327020</v>
      </c>
      <c r="C12" s="10">
        <v>188803</v>
      </c>
      <c r="D12" s="20">
        <v>11.962334910899999</v>
      </c>
      <c r="E12" s="4">
        <v>21680</v>
      </c>
      <c r="F12" s="5">
        <v>21680</v>
      </c>
      <c r="G12" s="5">
        <v>0.37263640141799997</v>
      </c>
      <c r="H12" s="5">
        <v>87641</v>
      </c>
      <c r="I12" s="5">
        <v>8</v>
      </c>
      <c r="J12" s="6">
        <v>1173</v>
      </c>
      <c r="K12" s="14">
        <v>21680</v>
      </c>
      <c r="L12" s="15">
        <v>21680</v>
      </c>
      <c r="M12" s="15">
        <v>0.37269809586699998</v>
      </c>
      <c r="N12" s="15">
        <v>87592</v>
      </c>
      <c r="O12" s="15">
        <v>8</v>
      </c>
      <c r="P12" s="16">
        <v>1173</v>
      </c>
      <c r="R12">
        <f t="shared" si="0"/>
        <v>-49</v>
      </c>
    </row>
    <row r="13" spans="1:18" x14ac:dyDescent="0.25">
      <c r="A13" s="10">
        <v>10</v>
      </c>
      <c r="B13" s="10">
        <v>114342</v>
      </c>
      <c r="C13" s="10">
        <v>806693</v>
      </c>
      <c r="D13" s="20">
        <v>29.605771898499999</v>
      </c>
      <c r="E13" s="4">
        <v>67642</v>
      </c>
      <c r="F13" s="5">
        <v>67642</v>
      </c>
      <c r="G13" s="5">
        <v>0.98616944813100005</v>
      </c>
      <c r="H13" s="5">
        <v>285423</v>
      </c>
      <c r="I13" s="5">
        <v>50</v>
      </c>
      <c r="J13" s="6">
        <v>745</v>
      </c>
      <c r="K13" s="14">
        <v>67642</v>
      </c>
      <c r="L13" s="15">
        <v>67642</v>
      </c>
      <c r="M13" s="15">
        <v>0.98609598352399996</v>
      </c>
      <c r="N13" s="15">
        <v>285421</v>
      </c>
      <c r="O13" s="15">
        <v>52</v>
      </c>
      <c r="P13" s="16">
        <v>745</v>
      </c>
      <c r="R13">
        <f t="shared" si="0"/>
        <v>-2</v>
      </c>
    </row>
    <row r="14" spans="1:18" x14ac:dyDescent="0.25">
      <c r="A14" s="10">
        <v>11</v>
      </c>
      <c r="B14" s="10">
        <v>69464</v>
      </c>
      <c r="C14" s="10">
        <v>59994</v>
      </c>
      <c r="D14" s="20">
        <v>64.253240104599996</v>
      </c>
      <c r="E14" s="4">
        <v>70317</v>
      </c>
      <c r="F14" s="5">
        <v>70317</v>
      </c>
      <c r="G14" s="5">
        <v>0.88789626823300005</v>
      </c>
      <c r="H14" s="5">
        <v>358149</v>
      </c>
      <c r="I14" s="5">
        <v>53</v>
      </c>
      <c r="J14" s="6">
        <v>759</v>
      </c>
      <c r="K14" s="14">
        <v>70317</v>
      </c>
      <c r="L14" s="15">
        <v>70317</v>
      </c>
      <c r="M14" s="15">
        <v>0.88812768447900003</v>
      </c>
      <c r="N14" s="15">
        <v>358114</v>
      </c>
      <c r="O14" s="15">
        <v>43</v>
      </c>
      <c r="P14" s="16">
        <v>759</v>
      </c>
      <c r="R14">
        <f t="shared" si="0"/>
        <v>-35</v>
      </c>
    </row>
    <row r="15" spans="1:18" x14ac:dyDescent="0.25">
      <c r="A15" s="10">
        <v>12</v>
      </c>
      <c r="B15" s="10">
        <v>740952</v>
      </c>
      <c r="C15" s="10">
        <v>621355</v>
      </c>
      <c r="D15" s="20">
        <v>108.661789437</v>
      </c>
      <c r="E15" s="4">
        <v>129565</v>
      </c>
      <c r="F15" s="5">
        <v>129565</v>
      </c>
      <c r="G15" s="5">
        <v>1.5137872049600001</v>
      </c>
      <c r="H15" s="5">
        <v>828796</v>
      </c>
      <c r="I15" s="5">
        <v>148</v>
      </c>
      <c r="J15" s="6">
        <v>946</v>
      </c>
      <c r="K15" s="14">
        <v>129565</v>
      </c>
      <c r="L15" s="15">
        <v>129565</v>
      </c>
      <c r="M15" s="15">
        <v>1.5130506555000001</v>
      </c>
      <c r="N15" s="15">
        <v>828817</v>
      </c>
      <c r="O15" s="15">
        <v>97</v>
      </c>
      <c r="P15" s="16">
        <v>946</v>
      </c>
      <c r="R15">
        <f t="shared" si="0"/>
        <v>21</v>
      </c>
    </row>
    <row r="16" spans="1:18" x14ac:dyDescent="0.25">
      <c r="A16" s="10">
        <v>13</v>
      </c>
      <c r="B16" s="10">
        <v>211979</v>
      </c>
      <c r="C16" s="10">
        <v>338916</v>
      </c>
      <c r="D16" s="20">
        <v>70.9318490231</v>
      </c>
      <c r="E16" s="4">
        <v>92697</v>
      </c>
      <c r="F16" s="5">
        <v>92697</v>
      </c>
      <c r="G16" s="5">
        <v>1.82126022942</v>
      </c>
      <c r="H16" s="5">
        <v>430671</v>
      </c>
      <c r="I16" s="5">
        <v>73</v>
      </c>
      <c r="J16" s="6">
        <v>3397</v>
      </c>
      <c r="K16" s="14">
        <v>92697</v>
      </c>
      <c r="L16" s="15">
        <v>92697</v>
      </c>
      <c r="M16" s="15">
        <v>1.8213381574800001</v>
      </c>
      <c r="N16" s="15">
        <v>430671</v>
      </c>
      <c r="O16" s="15">
        <v>67</v>
      </c>
      <c r="P16" s="16">
        <v>3397</v>
      </c>
      <c r="R16">
        <f t="shared" si="0"/>
        <v>0</v>
      </c>
    </row>
    <row r="17" spans="1:18" x14ac:dyDescent="0.25">
      <c r="A17" s="10">
        <v>14</v>
      </c>
      <c r="B17" s="10">
        <v>22649</v>
      </c>
      <c r="C17" s="10">
        <v>179945</v>
      </c>
      <c r="D17" s="20">
        <v>41.306418479599998</v>
      </c>
      <c r="E17" s="4">
        <v>51664</v>
      </c>
      <c r="F17" s="5">
        <v>51664</v>
      </c>
      <c r="G17" s="5">
        <v>0.70434091482500005</v>
      </c>
      <c r="H17" s="5">
        <v>344621</v>
      </c>
      <c r="I17" s="5">
        <v>45</v>
      </c>
      <c r="J17" s="6">
        <v>1270</v>
      </c>
      <c r="K17" s="14">
        <v>51664</v>
      </c>
      <c r="L17" s="15">
        <v>51664</v>
      </c>
      <c r="M17" s="15">
        <v>0.70469275032500001</v>
      </c>
      <c r="N17" s="15">
        <v>344507</v>
      </c>
      <c r="O17" s="15">
        <v>50</v>
      </c>
      <c r="P17" s="16">
        <v>1270</v>
      </c>
      <c r="R17">
        <f t="shared" si="0"/>
        <v>-114</v>
      </c>
    </row>
    <row r="18" spans="1:18" x14ac:dyDescent="0.25">
      <c r="A18" s="10">
        <v>15</v>
      </c>
      <c r="B18" s="10">
        <v>380107</v>
      </c>
      <c r="C18" s="10">
        <v>758025</v>
      </c>
      <c r="D18" s="20">
        <v>5.3715813346500001</v>
      </c>
      <c r="E18" s="4">
        <v>7187</v>
      </c>
      <c r="F18" s="5">
        <v>7187</v>
      </c>
      <c r="G18" s="5">
        <v>0.116690062562</v>
      </c>
      <c r="H18" s="5">
        <v>11428</v>
      </c>
      <c r="I18" s="5">
        <v>1</v>
      </c>
      <c r="J18" s="6">
        <v>191</v>
      </c>
      <c r="K18" s="14">
        <v>7187</v>
      </c>
      <c r="L18" s="15">
        <v>7187</v>
      </c>
      <c r="M18" s="15">
        <v>0.11678229076799999</v>
      </c>
      <c r="N18" s="15">
        <v>10809</v>
      </c>
      <c r="O18" s="15">
        <v>1</v>
      </c>
      <c r="P18" s="16">
        <v>191</v>
      </c>
      <c r="R18">
        <f t="shared" si="0"/>
        <v>-619</v>
      </c>
    </row>
    <row r="19" spans="1:18" x14ac:dyDescent="0.25">
      <c r="A19" s="10">
        <v>16</v>
      </c>
      <c r="B19" s="10">
        <v>777949</v>
      </c>
      <c r="C19" s="10">
        <v>790365</v>
      </c>
      <c r="D19" s="20">
        <v>53.822785242099997</v>
      </c>
      <c r="E19" s="4">
        <v>70233</v>
      </c>
      <c r="F19" s="5">
        <v>70233</v>
      </c>
      <c r="G19" s="5">
        <v>0.84028492079399997</v>
      </c>
      <c r="H19" s="5">
        <v>305733</v>
      </c>
      <c r="I19" s="5">
        <v>64</v>
      </c>
      <c r="J19" s="6">
        <v>770</v>
      </c>
      <c r="K19" s="14">
        <v>70233</v>
      </c>
      <c r="L19" s="15">
        <v>70233</v>
      </c>
      <c r="M19" s="15">
        <v>0.840647654104</v>
      </c>
      <c r="N19" s="15">
        <v>305339</v>
      </c>
      <c r="O19" s="15">
        <v>55</v>
      </c>
      <c r="P19" s="16">
        <v>770</v>
      </c>
      <c r="R19">
        <f t="shared" si="0"/>
        <v>-394</v>
      </c>
    </row>
    <row r="20" spans="1:18" x14ac:dyDescent="0.25">
      <c r="A20" s="10">
        <v>17</v>
      </c>
      <c r="B20" s="10">
        <v>60989</v>
      </c>
      <c r="C20" s="10">
        <v>580182</v>
      </c>
      <c r="D20" s="20">
        <v>74.492882146900001</v>
      </c>
      <c r="E20" s="4">
        <v>89937</v>
      </c>
      <c r="F20" s="5">
        <v>89937</v>
      </c>
      <c r="G20" s="5">
        <v>1.0515440888300001</v>
      </c>
      <c r="H20" s="5">
        <v>630772</v>
      </c>
      <c r="I20" s="5">
        <v>105</v>
      </c>
      <c r="J20" s="6">
        <v>868</v>
      </c>
      <c r="K20" s="14">
        <v>89937</v>
      </c>
      <c r="L20" s="15">
        <v>89937</v>
      </c>
      <c r="M20" s="15">
        <v>1.0515565930899999</v>
      </c>
      <c r="N20" s="15">
        <v>630653</v>
      </c>
      <c r="O20" s="15">
        <v>79</v>
      </c>
      <c r="P20" s="16">
        <v>868</v>
      </c>
      <c r="R20">
        <f t="shared" si="0"/>
        <v>-119</v>
      </c>
    </row>
    <row r="21" spans="1:18" x14ac:dyDescent="0.25">
      <c r="A21" s="10">
        <v>18</v>
      </c>
      <c r="B21" s="10">
        <v>478633</v>
      </c>
      <c r="C21" s="10">
        <v>333140</v>
      </c>
      <c r="D21" s="20">
        <v>83.167098132299998</v>
      </c>
      <c r="E21" s="4">
        <v>103247</v>
      </c>
      <c r="F21" s="5">
        <v>103247</v>
      </c>
      <c r="G21" s="5">
        <v>1.46559937967</v>
      </c>
      <c r="H21" s="5">
        <v>369956</v>
      </c>
      <c r="I21" s="5">
        <v>50</v>
      </c>
      <c r="J21" s="6">
        <v>3880</v>
      </c>
      <c r="K21" s="14">
        <v>103247</v>
      </c>
      <c r="L21" s="15">
        <v>103247</v>
      </c>
      <c r="M21" s="15">
        <v>1.46559937967</v>
      </c>
      <c r="N21" s="15">
        <v>369987</v>
      </c>
      <c r="O21" s="15">
        <v>44</v>
      </c>
      <c r="P21" s="16">
        <v>3880</v>
      </c>
      <c r="R21">
        <f t="shared" si="0"/>
        <v>31</v>
      </c>
    </row>
    <row r="22" spans="1:18" x14ac:dyDescent="0.25">
      <c r="A22" s="10">
        <v>19</v>
      </c>
      <c r="B22" s="10">
        <v>897988</v>
      </c>
      <c r="C22" s="10">
        <v>733200</v>
      </c>
      <c r="D22" s="20">
        <v>46.926223894499998</v>
      </c>
      <c r="E22" s="4">
        <v>70339</v>
      </c>
      <c r="F22" s="5">
        <v>70339</v>
      </c>
      <c r="G22" s="5">
        <v>1.2718368636499999</v>
      </c>
      <c r="H22" s="5">
        <v>458004</v>
      </c>
      <c r="I22" s="5">
        <v>82</v>
      </c>
      <c r="J22" s="6">
        <v>2341</v>
      </c>
      <c r="K22" s="14">
        <v>70339</v>
      </c>
      <c r="L22" s="15">
        <v>70339</v>
      </c>
      <c r="M22" s="15">
        <v>1.2721782752199999</v>
      </c>
      <c r="N22" s="15">
        <v>457962</v>
      </c>
      <c r="O22" s="15">
        <v>71</v>
      </c>
      <c r="P22" s="16">
        <v>2341</v>
      </c>
      <c r="R22">
        <f t="shared" si="0"/>
        <v>-42</v>
      </c>
    </row>
    <row r="23" spans="1:18" x14ac:dyDescent="0.25">
      <c r="A23" s="10">
        <v>20</v>
      </c>
      <c r="B23" s="10">
        <v>936636</v>
      </c>
      <c r="C23" s="10">
        <v>260388</v>
      </c>
      <c r="D23" s="20">
        <v>35.201921088799999</v>
      </c>
      <c r="E23" s="4">
        <v>48901</v>
      </c>
      <c r="F23" s="5">
        <v>48901</v>
      </c>
      <c r="G23" s="5">
        <v>0.60236644179800003</v>
      </c>
      <c r="H23" s="5">
        <v>253504</v>
      </c>
      <c r="I23" s="5">
        <v>28</v>
      </c>
      <c r="J23" s="6">
        <v>595</v>
      </c>
      <c r="K23" s="14">
        <v>48901</v>
      </c>
      <c r="L23" s="15">
        <v>48901</v>
      </c>
      <c r="M23" s="15">
        <v>0.60236644179800003</v>
      </c>
      <c r="N23" s="15">
        <v>253320</v>
      </c>
      <c r="O23" s="15">
        <v>30</v>
      </c>
      <c r="P23" s="16">
        <v>595</v>
      </c>
      <c r="R23">
        <f t="shared" si="0"/>
        <v>-184</v>
      </c>
    </row>
    <row r="24" spans="1:18" x14ac:dyDescent="0.25">
      <c r="A24" s="10">
        <v>21</v>
      </c>
      <c r="B24" s="10">
        <v>844107</v>
      </c>
      <c r="C24" s="10">
        <v>222620</v>
      </c>
      <c r="D24" s="20">
        <v>86.340575302700003</v>
      </c>
      <c r="E24" s="4">
        <v>119408</v>
      </c>
      <c r="F24" s="5">
        <v>119408</v>
      </c>
      <c r="G24" s="5">
        <v>2.1190035923499999</v>
      </c>
      <c r="H24" s="5">
        <v>786938</v>
      </c>
      <c r="I24" s="5">
        <v>153</v>
      </c>
      <c r="J24" s="6">
        <v>3195</v>
      </c>
      <c r="K24" s="14">
        <v>119408</v>
      </c>
      <c r="L24" s="15">
        <v>119408</v>
      </c>
      <c r="M24" s="15">
        <v>2.1217874763400002</v>
      </c>
      <c r="N24" s="15">
        <v>786920</v>
      </c>
      <c r="O24" s="15">
        <v>138</v>
      </c>
      <c r="P24" s="16">
        <v>3195</v>
      </c>
      <c r="R24">
        <f t="shared" si="0"/>
        <v>-18</v>
      </c>
    </row>
    <row r="25" spans="1:18" x14ac:dyDescent="0.25">
      <c r="A25" s="10">
        <v>22</v>
      </c>
      <c r="B25" s="10">
        <v>48880</v>
      </c>
      <c r="C25" s="10">
        <v>295609</v>
      </c>
      <c r="D25" s="20">
        <v>191.061750432</v>
      </c>
      <c r="E25" s="4">
        <v>236797</v>
      </c>
      <c r="F25" s="5">
        <v>236797</v>
      </c>
      <c r="G25" s="5">
        <v>2.9811679389400001</v>
      </c>
      <c r="H25" s="5">
        <v>751620</v>
      </c>
      <c r="I25" s="5">
        <v>162</v>
      </c>
      <c r="J25" s="6">
        <v>3866</v>
      </c>
      <c r="K25" s="14">
        <v>236797</v>
      </c>
      <c r="L25" s="15">
        <v>236797</v>
      </c>
      <c r="M25" s="15">
        <v>2.9811679389400001</v>
      </c>
      <c r="N25" s="15">
        <v>751552</v>
      </c>
      <c r="O25" s="15">
        <v>143</v>
      </c>
      <c r="P25" s="16">
        <v>3866</v>
      </c>
      <c r="R25">
        <f t="shared" si="0"/>
        <v>-68</v>
      </c>
    </row>
    <row r="26" spans="1:18" x14ac:dyDescent="0.25">
      <c r="A26" s="10">
        <v>23</v>
      </c>
      <c r="B26" s="10">
        <v>539426</v>
      </c>
      <c r="C26" s="10">
        <v>858179</v>
      </c>
      <c r="D26" s="20">
        <v>40.210938732000002</v>
      </c>
      <c r="E26" s="4">
        <v>51571</v>
      </c>
      <c r="F26" s="5">
        <v>51571</v>
      </c>
      <c r="G26" s="5">
        <v>0.68165121390500005</v>
      </c>
      <c r="H26" s="5">
        <v>226900</v>
      </c>
      <c r="I26" s="5">
        <v>27</v>
      </c>
      <c r="J26" s="6">
        <v>1065</v>
      </c>
      <c r="K26" s="14">
        <v>51571</v>
      </c>
      <c r="L26" s="15">
        <v>51571</v>
      </c>
      <c r="M26" s="15">
        <v>0.68193825266700003</v>
      </c>
      <c r="N26" s="15">
        <v>226884</v>
      </c>
      <c r="O26" s="15">
        <v>23</v>
      </c>
      <c r="P26" s="16">
        <v>1065</v>
      </c>
      <c r="R26">
        <f t="shared" si="0"/>
        <v>-16</v>
      </c>
    </row>
    <row r="27" spans="1:18" ht="15.75" thickBot="1" x14ac:dyDescent="0.3">
      <c r="A27" s="10">
        <v>24</v>
      </c>
      <c r="B27" s="10">
        <v>100940</v>
      </c>
      <c r="C27" s="10">
        <v>276637</v>
      </c>
      <c r="D27" s="20">
        <v>29.186531798499999</v>
      </c>
      <c r="E27" s="7">
        <v>39036</v>
      </c>
      <c r="F27" s="8">
        <v>39036</v>
      </c>
      <c r="G27" s="8">
        <v>0.74637451906600005</v>
      </c>
      <c r="H27" s="8">
        <v>175574</v>
      </c>
      <c r="I27" s="8">
        <v>22</v>
      </c>
      <c r="J27" s="9">
        <v>1061</v>
      </c>
      <c r="K27" s="17">
        <v>39036</v>
      </c>
      <c r="L27" s="18">
        <v>39036</v>
      </c>
      <c r="M27" s="18">
        <v>0.74642462759299999</v>
      </c>
      <c r="N27" s="18">
        <v>175513</v>
      </c>
      <c r="O27" s="18">
        <v>20</v>
      </c>
      <c r="P27" s="19">
        <v>1061</v>
      </c>
      <c r="R27">
        <f t="shared" si="0"/>
        <v>-61</v>
      </c>
    </row>
  </sheetData>
  <mergeCells count="2">
    <mergeCell ref="E1:J1"/>
    <mergeCell ref="K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 Israel</dc:creator>
  <cp:lastModifiedBy>Assaf Israel</cp:lastModifiedBy>
  <dcterms:created xsi:type="dcterms:W3CDTF">2013-01-02T16:20:23Z</dcterms:created>
  <dcterms:modified xsi:type="dcterms:W3CDTF">2013-01-02T16:20:29Z</dcterms:modified>
</cp:coreProperties>
</file>