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fugua\github\kc-fp\data\"/>
    </mc:Choice>
  </mc:AlternateContent>
  <xr:revisionPtr revIDLastSave="0" documentId="13_ncr:1_{5D71BD13-EE45-449F-9050-303E974F35A9}" xr6:coauthVersionLast="45" xr6:coauthVersionMax="45" xr10:uidLastSave="{00000000-0000-0000-0000-000000000000}"/>
  <bookViews>
    <workbookView xWindow="-108" yWindow="-108" windowWidth="23256" windowHeight="13176" activeTab="2" xr2:uid="{00000000-000D-0000-FFFF-FFFF00000000}"/>
  </bookViews>
  <sheets>
    <sheet name="検索表" sheetId="1" r:id="rId1"/>
    <sheet name="装備名" sheetId="2" r:id="rId2"/>
    <sheet name="艦名" sheetId="3" r:id="rId3"/>
    <sheet name="id" sheetId="4" r:id="rId4"/>
  </sheets>
  <definedNames>
    <definedName name="_xlnm._FilterDatabase" localSheetId="2" hidden="1">艦名!$A$1:$E$358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D4" i="1" l="1"/>
  <c r="E4" i="1"/>
  <c r="D5" i="1"/>
  <c r="D6" i="1"/>
  <c r="E6" i="1"/>
  <c r="D7" i="1"/>
  <c r="D8" i="1"/>
  <c r="E8" i="1"/>
  <c r="D9" i="1"/>
  <c r="D10" i="1"/>
  <c r="D11" i="1"/>
  <c r="E11" i="1"/>
  <c r="D12" i="1"/>
  <c r="E12" i="1"/>
  <c r="D13" i="1"/>
  <c r="D14" i="1"/>
  <c r="D15" i="1"/>
  <c r="E15" i="1"/>
  <c r="D16" i="1"/>
  <c r="E16" i="1"/>
  <c r="D17" i="1"/>
  <c r="E17" i="1"/>
  <c r="D18" i="1"/>
  <c r="E18" i="1"/>
  <c r="D19" i="1"/>
  <c r="E19" i="1"/>
  <c r="D20" i="1"/>
  <c r="D21" i="1"/>
  <c r="D22" i="1"/>
  <c r="E22" i="1"/>
  <c r="D23" i="1"/>
  <c r="E23" i="1"/>
  <c r="D24" i="1"/>
  <c r="E24" i="1"/>
  <c r="D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E3" i="1"/>
  <c r="D3" i="1"/>
  <c r="E9" i="1"/>
  <c r="E10" i="1"/>
  <c r="E14" i="1"/>
  <c r="E25" i="1"/>
  <c r="E21" i="1"/>
  <c r="E13" i="1"/>
  <c r="E5" i="1"/>
  <c r="E20" i="1"/>
  <c r="E7" i="1"/>
  <c r="E2" i="3"/>
  <c r="H722" i="1"/>
  <c r="C722" i="1"/>
  <c r="H721" i="1"/>
  <c r="C721" i="1"/>
  <c r="H720" i="1"/>
  <c r="C720" i="1"/>
  <c r="H719" i="1"/>
  <c r="C719" i="1"/>
  <c r="H718" i="1"/>
  <c r="C718" i="1"/>
  <c r="H717" i="1"/>
  <c r="C717" i="1"/>
  <c r="H716" i="1"/>
  <c r="C716" i="1"/>
  <c r="H715" i="1"/>
  <c r="C715" i="1"/>
  <c r="H714" i="1"/>
  <c r="C714" i="1"/>
  <c r="H713" i="1"/>
  <c r="C713" i="1"/>
  <c r="H712" i="1"/>
  <c r="C712" i="1"/>
  <c r="H711" i="1"/>
  <c r="C711" i="1"/>
  <c r="H710" i="1"/>
  <c r="C710" i="1"/>
  <c r="H709" i="1"/>
  <c r="C709" i="1"/>
  <c r="H708" i="1"/>
  <c r="C708" i="1"/>
  <c r="H707" i="1"/>
  <c r="C707" i="1"/>
  <c r="H706" i="1"/>
  <c r="C706" i="1"/>
  <c r="H705" i="1"/>
  <c r="C705" i="1"/>
  <c r="H704" i="1"/>
  <c r="C704" i="1"/>
  <c r="H703" i="1"/>
  <c r="C703" i="1"/>
  <c r="H702" i="1"/>
  <c r="C702" i="1"/>
  <c r="H701" i="1"/>
  <c r="C701" i="1"/>
  <c r="H700" i="1"/>
  <c r="C700" i="1"/>
  <c r="H699" i="1"/>
  <c r="C699" i="1"/>
  <c r="H698" i="1"/>
  <c r="C698" i="1"/>
  <c r="H697" i="1"/>
  <c r="C697" i="1"/>
  <c r="H696" i="1"/>
  <c r="C696" i="1"/>
  <c r="H695" i="1"/>
  <c r="C695" i="1"/>
  <c r="H694" i="1"/>
  <c r="C694" i="1"/>
  <c r="H693" i="1"/>
  <c r="C693" i="1"/>
  <c r="H692" i="1"/>
  <c r="C692" i="1"/>
  <c r="H691" i="1"/>
  <c r="C691" i="1"/>
  <c r="H690" i="1"/>
  <c r="C690" i="1"/>
  <c r="H689" i="1"/>
  <c r="C689" i="1"/>
  <c r="H688" i="1"/>
  <c r="C688" i="1"/>
  <c r="H687" i="1"/>
  <c r="C687" i="1"/>
  <c r="H686" i="1"/>
  <c r="C686" i="1"/>
  <c r="H685" i="1"/>
  <c r="C685" i="1"/>
  <c r="H684" i="1"/>
  <c r="C684" i="1"/>
  <c r="H683" i="1"/>
  <c r="C683" i="1"/>
  <c r="H682" i="1"/>
  <c r="C682" i="1"/>
  <c r="H681" i="1"/>
  <c r="C681" i="1"/>
  <c r="H680" i="1"/>
  <c r="C680" i="1"/>
  <c r="H679" i="1"/>
  <c r="C679" i="1"/>
  <c r="H678" i="1"/>
  <c r="C678" i="1"/>
  <c r="H677" i="1"/>
  <c r="C677" i="1"/>
  <c r="H676" i="1"/>
  <c r="C676" i="1"/>
  <c r="H675" i="1"/>
  <c r="C675" i="1"/>
  <c r="H674" i="1"/>
  <c r="C674" i="1"/>
  <c r="H673" i="1"/>
  <c r="C673" i="1"/>
  <c r="H672" i="1"/>
  <c r="C672" i="1"/>
  <c r="H671" i="1"/>
  <c r="C671" i="1"/>
  <c r="H670" i="1"/>
  <c r="C670" i="1"/>
  <c r="H669" i="1"/>
  <c r="C669" i="1"/>
  <c r="H668" i="1"/>
  <c r="C668" i="1"/>
  <c r="H667" i="1"/>
  <c r="C667" i="1"/>
  <c r="H666" i="1"/>
  <c r="C666" i="1"/>
  <c r="H665" i="1"/>
  <c r="C665" i="1"/>
  <c r="H664" i="1"/>
  <c r="C664" i="1"/>
  <c r="H663" i="1"/>
  <c r="C663" i="1"/>
  <c r="H662" i="1"/>
  <c r="C662" i="1"/>
  <c r="H661" i="1"/>
  <c r="C661" i="1"/>
  <c r="H660" i="1"/>
  <c r="C660" i="1"/>
  <c r="H659" i="1"/>
  <c r="C659" i="1"/>
  <c r="H658" i="1"/>
  <c r="C658" i="1"/>
  <c r="H657" i="1"/>
  <c r="C657" i="1"/>
  <c r="H656" i="1"/>
  <c r="C656" i="1"/>
  <c r="H655" i="1"/>
  <c r="C655" i="1"/>
  <c r="H654" i="1"/>
  <c r="C654" i="1"/>
  <c r="H653" i="1"/>
  <c r="C653" i="1"/>
  <c r="H652" i="1"/>
  <c r="C652" i="1"/>
  <c r="H651" i="1"/>
  <c r="C651" i="1"/>
  <c r="H650" i="1"/>
  <c r="C650" i="1"/>
  <c r="H649" i="1"/>
  <c r="C649" i="1"/>
  <c r="H648" i="1"/>
  <c r="C648" i="1"/>
  <c r="H647" i="1"/>
  <c r="C647" i="1"/>
  <c r="H646" i="1"/>
  <c r="C646" i="1"/>
  <c r="H645" i="1"/>
  <c r="C645" i="1"/>
  <c r="H644" i="1"/>
  <c r="C644" i="1"/>
  <c r="H643" i="1"/>
  <c r="C643" i="1"/>
  <c r="H642" i="1"/>
  <c r="C642" i="1"/>
  <c r="H641" i="1"/>
  <c r="C641" i="1"/>
  <c r="H640" i="1"/>
  <c r="C640" i="1"/>
  <c r="H639" i="1"/>
  <c r="C639" i="1"/>
  <c r="H638" i="1"/>
  <c r="C638" i="1"/>
  <c r="H637" i="1"/>
  <c r="C637" i="1"/>
  <c r="H636" i="1"/>
  <c r="C636" i="1"/>
  <c r="H635" i="1"/>
  <c r="C635" i="1"/>
  <c r="H634" i="1"/>
  <c r="C634" i="1"/>
  <c r="H633" i="1"/>
  <c r="C633" i="1"/>
  <c r="H632" i="1"/>
  <c r="C632" i="1"/>
  <c r="H631" i="1"/>
  <c r="C631" i="1"/>
  <c r="H630" i="1"/>
  <c r="C630" i="1"/>
  <c r="H629" i="1"/>
  <c r="C629" i="1"/>
  <c r="H628" i="1"/>
  <c r="C628" i="1"/>
  <c r="H627" i="1"/>
  <c r="C627" i="1"/>
  <c r="H626" i="1"/>
  <c r="C626" i="1"/>
  <c r="H625" i="1"/>
  <c r="C625" i="1"/>
  <c r="H624" i="1"/>
  <c r="C624" i="1"/>
  <c r="H623" i="1"/>
  <c r="C623" i="1"/>
  <c r="H622" i="1"/>
  <c r="C622" i="1"/>
  <c r="H621" i="1"/>
  <c r="C621" i="1"/>
  <c r="H620" i="1"/>
  <c r="C620" i="1"/>
  <c r="H619" i="1"/>
  <c r="C619" i="1"/>
  <c r="H618" i="1"/>
  <c r="C618" i="1"/>
  <c r="H617" i="1"/>
  <c r="C617" i="1"/>
  <c r="H616" i="1"/>
  <c r="C616" i="1"/>
  <c r="H615" i="1"/>
  <c r="C615" i="1"/>
  <c r="H614" i="1"/>
  <c r="C614" i="1"/>
  <c r="H613" i="1"/>
  <c r="C613" i="1"/>
  <c r="H612" i="1"/>
  <c r="C612" i="1"/>
  <c r="H611" i="1"/>
  <c r="C611" i="1"/>
  <c r="H610" i="1"/>
  <c r="C610" i="1"/>
  <c r="H609" i="1"/>
  <c r="C609" i="1"/>
  <c r="H608" i="1"/>
  <c r="C608" i="1"/>
  <c r="H607" i="1"/>
  <c r="C607" i="1"/>
  <c r="H606" i="1"/>
  <c r="C606" i="1"/>
  <c r="H605" i="1"/>
  <c r="C605" i="1"/>
  <c r="H604" i="1"/>
  <c r="C604" i="1"/>
  <c r="H603" i="1"/>
  <c r="C603" i="1"/>
  <c r="H602" i="1"/>
  <c r="C602" i="1"/>
  <c r="H601" i="1"/>
  <c r="C601" i="1"/>
  <c r="H600" i="1"/>
  <c r="C600" i="1"/>
  <c r="H599" i="1"/>
  <c r="C599" i="1"/>
  <c r="H598" i="1"/>
  <c r="C598" i="1"/>
  <c r="H597" i="1"/>
  <c r="C597" i="1"/>
  <c r="H596" i="1"/>
  <c r="C596" i="1"/>
  <c r="H595" i="1"/>
  <c r="C595" i="1"/>
  <c r="H594" i="1"/>
  <c r="C594" i="1"/>
  <c r="H593" i="1"/>
  <c r="C593" i="1"/>
  <c r="H592" i="1"/>
  <c r="C592" i="1"/>
  <c r="H591" i="1"/>
  <c r="C591" i="1"/>
  <c r="H590" i="1"/>
  <c r="C590" i="1"/>
  <c r="H589" i="1"/>
  <c r="C589" i="1"/>
  <c r="H588" i="1"/>
  <c r="C588" i="1"/>
  <c r="H587" i="1"/>
  <c r="C587" i="1"/>
  <c r="H586" i="1"/>
  <c r="C586" i="1"/>
  <c r="H585" i="1"/>
  <c r="C585" i="1"/>
  <c r="H584" i="1"/>
  <c r="C584" i="1"/>
  <c r="H583" i="1"/>
  <c r="C583" i="1"/>
  <c r="H582" i="1"/>
  <c r="C582" i="1"/>
  <c r="H581" i="1"/>
  <c r="C581" i="1"/>
  <c r="H580" i="1"/>
  <c r="C580" i="1"/>
  <c r="H579" i="1"/>
  <c r="C579" i="1"/>
  <c r="H578" i="1"/>
  <c r="C578" i="1"/>
  <c r="H577" i="1"/>
  <c r="C577" i="1"/>
  <c r="H576" i="1"/>
  <c r="C576" i="1"/>
  <c r="H575" i="1"/>
  <c r="C575" i="1"/>
  <c r="H574" i="1"/>
  <c r="C574" i="1"/>
  <c r="H573" i="1"/>
  <c r="C573" i="1"/>
  <c r="H572" i="1"/>
  <c r="C572" i="1"/>
  <c r="H571" i="1"/>
  <c r="C571" i="1"/>
  <c r="H570" i="1"/>
  <c r="C570" i="1"/>
  <c r="H569" i="1"/>
  <c r="C569" i="1"/>
  <c r="H568" i="1"/>
  <c r="C568" i="1"/>
  <c r="H567" i="1"/>
  <c r="C567" i="1"/>
  <c r="H566" i="1"/>
  <c r="C566" i="1"/>
  <c r="H565" i="1"/>
  <c r="C565" i="1"/>
  <c r="H564" i="1"/>
  <c r="C564" i="1"/>
  <c r="H563" i="1"/>
  <c r="C563" i="1"/>
  <c r="H562" i="1"/>
  <c r="C562" i="1"/>
  <c r="H561" i="1"/>
  <c r="C561" i="1"/>
  <c r="H560" i="1"/>
  <c r="C560" i="1"/>
  <c r="H559" i="1"/>
  <c r="C559" i="1"/>
  <c r="H558" i="1"/>
  <c r="C558" i="1"/>
  <c r="H557" i="1"/>
  <c r="C557" i="1"/>
  <c r="H556" i="1"/>
  <c r="C556" i="1"/>
  <c r="H555" i="1"/>
  <c r="C555" i="1"/>
  <c r="H554" i="1"/>
  <c r="C554" i="1"/>
  <c r="H553" i="1"/>
  <c r="C553" i="1"/>
  <c r="H552" i="1"/>
  <c r="C552" i="1"/>
  <c r="H551" i="1"/>
  <c r="C551" i="1"/>
  <c r="H550" i="1"/>
  <c r="C550" i="1"/>
  <c r="H549" i="1"/>
  <c r="C549" i="1"/>
  <c r="H548" i="1"/>
  <c r="C548" i="1"/>
  <c r="H547" i="1"/>
  <c r="C547" i="1"/>
  <c r="H546" i="1"/>
  <c r="C546" i="1"/>
  <c r="H545" i="1"/>
  <c r="C545" i="1"/>
  <c r="H544" i="1"/>
  <c r="C544" i="1"/>
  <c r="H543" i="1"/>
  <c r="C543" i="1"/>
  <c r="H542" i="1"/>
  <c r="C542" i="1"/>
  <c r="H541" i="1"/>
  <c r="C541" i="1"/>
  <c r="H540" i="1"/>
  <c r="C540" i="1"/>
  <c r="H539" i="1"/>
  <c r="C539" i="1"/>
  <c r="H538" i="1"/>
  <c r="C538" i="1"/>
  <c r="H537" i="1"/>
  <c r="C537" i="1"/>
  <c r="H536" i="1"/>
  <c r="C536" i="1"/>
  <c r="H535" i="1"/>
  <c r="C535" i="1"/>
  <c r="H534" i="1"/>
  <c r="C534" i="1"/>
  <c r="H533" i="1"/>
  <c r="C533" i="1"/>
  <c r="H532" i="1"/>
  <c r="C532" i="1"/>
  <c r="H531" i="1"/>
  <c r="C531" i="1"/>
  <c r="H530" i="1"/>
  <c r="C530" i="1"/>
  <c r="H529" i="1"/>
  <c r="C529" i="1"/>
  <c r="H528" i="1"/>
  <c r="C528" i="1"/>
  <c r="H527" i="1"/>
  <c r="C527" i="1"/>
  <c r="H526" i="1"/>
  <c r="C526" i="1"/>
  <c r="H525" i="1"/>
  <c r="C525" i="1"/>
  <c r="H524" i="1"/>
  <c r="C524" i="1"/>
  <c r="H523" i="1"/>
  <c r="C523" i="1"/>
  <c r="H522" i="1"/>
  <c r="C522" i="1"/>
  <c r="H521" i="1"/>
  <c r="C521" i="1"/>
  <c r="H520" i="1"/>
  <c r="C520" i="1"/>
  <c r="H519" i="1"/>
  <c r="C519" i="1"/>
  <c r="H518" i="1"/>
  <c r="C518" i="1"/>
  <c r="H517" i="1"/>
  <c r="C517" i="1"/>
  <c r="H516" i="1"/>
  <c r="C516" i="1"/>
  <c r="H515" i="1"/>
  <c r="C515" i="1"/>
  <c r="H514" i="1"/>
  <c r="C514" i="1"/>
  <c r="H513" i="1"/>
  <c r="C513" i="1"/>
  <c r="H512" i="1"/>
  <c r="C512" i="1"/>
  <c r="H511" i="1"/>
  <c r="C511" i="1"/>
  <c r="H510" i="1"/>
  <c r="C510" i="1"/>
  <c r="H509" i="1"/>
  <c r="C509" i="1"/>
  <c r="H508" i="1"/>
  <c r="C508" i="1"/>
  <c r="H507" i="1"/>
  <c r="C507" i="1"/>
  <c r="H506" i="1"/>
  <c r="C506" i="1"/>
  <c r="H505" i="1"/>
  <c r="C505" i="1"/>
  <c r="H504" i="1"/>
  <c r="C504" i="1"/>
  <c r="H503" i="1"/>
  <c r="C503" i="1"/>
  <c r="H502" i="1"/>
  <c r="C502" i="1"/>
  <c r="H501" i="1"/>
  <c r="C501" i="1"/>
  <c r="H500" i="1"/>
  <c r="C500" i="1"/>
  <c r="H499" i="1"/>
  <c r="C499" i="1"/>
  <c r="H498" i="1"/>
  <c r="C498" i="1"/>
  <c r="H497" i="1"/>
  <c r="C497" i="1"/>
  <c r="H496" i="1"/>
  <c r="C496" i="1"/>
  <c r="H495" i="1"/>
  <c r="C495" i="1"/>
  <c r="H494" i="1"/>
  <c r="C494" i="1"/>
  <c r="H493" i="1"/>
  <c r="C493" i="1"/>
  <c r="H492" i="1"/>
  <c r="C492" i="1"/>
  <c r="H491" i="1"/>
  <c r="C491" i="1"/>
  <c r="H490" i="1"/>
  <c r="C490" i="1"/>
  <c r="H489" i="1"/>
  <c r="C489" i="1"/>
  <c r="H488" i="1"/>
  <c r="C488" i="1"/>
  <c r="H487" i="1"/>
  <c r="C487" i="1"/>
  <c r="H486" i="1"/>
  <c r="C486" i="1"/>
  <c r="H485" i="1"/>
  <c r="C485" i="1"/>
  <c r="H484" i="1"/>
  <c r="C484" i="1"/>
  <c r="H483" i="1"/>
  <c r="C483" i="1"/>
  <c r="H482" i="1"/>
  <c r="C482" i="1"/>
  <c r="H481" i="1"/>
  <c r="C481" i="1"/>
  <c r="H480" i="1"/>
  <c r="C480" i="1"/>
  <c r="H479" i="1"/>
  <c r="C479" i="1"/>
  <c r="H478" i="1"/>
  <c r="C478" i="1"/>
  <c r="H477" i="1"/>
  <c r="C477" i="1"/>
  <c r="H476" i="1"/>
  <c r="C476" i="1"/>
  <c r="H475" i="1"/>
  <c r="C475" i="1"/>
  <c r="H474" i="1"/>
  <c r="C474" i="1"/>
  <c r="H473" i="1"/>
  <c r="C473" i="1"/>
  <c r="H472" i="1"/>
  <c r="C472" i="1"/>
  <c r="H471" i="1"/>
  <c r="C471" i="1"/>
  <c r="H470" i="1"/>
  <c r="C470" i="1"/>
  <c r="H469" i="1"/>
  <c r="C469" i="1"/>
  <c r="H468" i="1"/>
  <c r="C468" i="1"/>
  <c r="H467" i="1"/>
  <c r="C467" i="1"/>
  <c r="H466" i="1"/>
  <c r="C466" i="1"/>
  <c r="H465" i="1"/>
  <c r="C465" i="1"/>
  <c r="H464" i="1"/>
  <c r="C464" i="1"/>
  <c r="H463" i="1"/>
  <c r="C463" i="1"/>
  <c r="H462" i="1"/>
  <c r="C462" i="1"/>
  <c r="H461" i="1"/>
  <c r="C461" i="1"/>
  <c r="H460" i="1"/>
  <c r="C460" i="1"/>
  <c r="H459" i="1"/>
  <c r="C459" i="1"/>
  <c r="H458" i="1"/>
  <c r="C458" i="1"/>
  <c r="H457" i="1"/>
  <c r="C457" i="1"/>
  <c r="H456" i="1"/>
  <c r="C456" i="1"/>
  <c r="H455" i="1"/>
  <c r="C455" i="1"/>
  <c r="H454" i="1"/>
  <c r="C454" i="1"/>
  <c r="H453" i="1"/>
  <c r="C453" i="1"/>
  <c r="H452" i="1"/>
  <c r="C452" i="1"/>
  <c r="H451" i="1"/>
  <c r="C451" i="1"/>
  <c r="H450" i="1"/>
  <c r="C450" i="1"/>
  <c r="H449" i="1"/>
  <c r="C449" i="1"/>
  <c r="H448" i="1"/>
  <c r="C448" i="1"/>
  <c r="H447" i="1"/>
  <c r="C447" i="1"/>
  <c r="H446" i="1"/>
  <c r="C446" i="1"/>
  <c r="H445" i="1"/>
  <c r="C445" i="1"/>
  <c r="H444" i="1"/>
  <c r="C444" i="1"/>
  <c r="H443" i="1"/>
  <c r="C443" i="1"/>
  <c r="H442" i="1"/>
  <c r="C442" i="1"/>
  <c r="H441" i="1"/>
  <c r="C441" i="1"/>
  <c r="H440" i="1"/>
  <c r="C440" i="1"/>
  <c r="H439" i="1"/>
  <c r="C439" i="1"/>
  <c r="H438" i="1"/>
  <c r="C438" i="1"/>
  <c r="H437" i="1"/>
  <c r="C437" i="1"/>
  <c r="H436" i="1"/>
  <c r="C436" i="1"/>
  <c r="H435" i="1"/>
  <c r="C435" i="1"/>
  <c r="H434" i="1"/>
  <c r="C434" i="1"/>
  <c r="H433" i="1"/>
  <c r="C433" i="1"/>
  <c r="H432" i="1"/>
  <c r="C432" i="1"/>
  <c r="H431" i="1"/>
  <c r="C431" i="1"/>
  <c r="H430" i="1"/>
  <c r="C430" i="1"/>
  <c r="H429" i="1"/>
  <c r="C429" i="1"/>
  <c r="H428" i="1"/>
  <c r="C428" i="1"/>
  <c r="H427" i="1"/>
  <c r="C427" i="1"/>
  <c r="H426" i="1"/>
  <c r="C426" i="1"/>
  <c r="H425" i="1"/>
  <c r="C425" i="1"/>
  <c r="H424" i="1"/>
  <c r="C424" i="1"/>
  <c r="H423" i="1"/>
  <c r="C423" i="1"/>
  <c r="H422" i="1"/>
  <c r="C422" i="1"/>
  <c r="H421" i="1"/>
  <c r="C421" i="1"/>
  <c r="H420" i="1"/>
  <c r="C420" i="1"/>
  <c r="H419" i="1"/>
  <c r="C419" i="1"/>
  <c r="H418" i="1"/>
  <c r="C418" i="1"/>
  <c r="H417" i="1"/>
  <c r="C417" i="1"/>
  <c r="H416" i="1"/>
  <c r="C416" i="1"/>
  <c r="H415" i="1"/>
  <c r="C415" i="1"/>
  <c r="H414" i="1"/>
  <c r="C414" i="1"/>
  <c r="H413" i="1"/>
  <c r="C413" i="1"/>
  <c r="H412" i="1"/>
  <c r="C412" i="1"/>
  <c r="H411" i="1"/>
  <c r="C411" i="1"/>
  <c r="H410" i="1"/>
  <c r="C410" i="1"/>
  <c r="H409" i="1"/>
  <c r="C409" i="1"/>
  <c r="H408" i="1"/>
  <c r="C408" i="1"/>
  <c r="H407" i="1"/>
  <c r="C407" i="1"/>
  <c r="H406" i="1"/>
  <c r="C406" i="1"/>
  <c r="H405" i="1"/>
  <c r="C405" i="1"/>
  <c r="H404" i="1"/>
  <c r="C404" i="1"/>
  <c r="H403" i="1"/>
  <c r="C403" i="1"/>
  <c r="H402" i="1"/>
  <c r="C402" i="1"/>
  <c r="H401" i="1"/>
  <c r="C401" i="1"/>
  <c r="H400" i="1"/>
  <c r="C400" i="1"/>
  <c r="H399" i="1"/>
  <c r="C399" i="1"/>
  <c r="H398" i="1"/>
  <c r="C398" i="1"/>
  <c r="H397" i="1"/>
  <c r="C397" i="1"/>
  <c r="H396" i="1"/>
  <c r="C396" i="1"/>
  <c r="H395" i="1"/>
  <c r="C395" i="1"/>
  <c r="H394" i="1"/>
  <c r="C394" i="1"/>
  <c r="H393" i="1"/>
  <c r="C393" i="1"/>
  <c r="H392" i="1"/>
  <c r="C392" i="1"/>
  <c r="H391" i="1"/>
  <c r="C391" i="1"/>
  <c r="H390" i="1"/>
  <c r="C390" i="1"/>
  <c r="H389" i="1"/>
  <c r="C389" i="1"/>
  <c r="H388" i="1"/>
  <c r="C388" i="1"/>
  <c r="H387" i="1"/>
  <c r="C387" i="1"/>
  <c r="H386" i="1"/>
  <c r="C386" i="1"/>
  <c r="H385" i="1"/>
  <c r="C385" i="1"/>
  <c r="H384" i="1"/>
  <c r="C384" i="1"/>
  <c r="H383" i="1"/>
  <c r="C383" i="1"/>
  <c r="H382" i="1"/>
  <c r="C382" i="1"/>
  <c r="H381" i="1"/>
  <c r="C381" i="1"/>
  <c r="H380" i="1"/>
  <c r="C380" i="1"/>
  <c r="H379" i="1"/>
  <c r="C379" i="1"/>
  <c r="H378" i="1"/>
  <c r="C378" i="1"/>
  <c r="H377" i="1"/>
  <c r="C377" i="1"/>
  <c r="H376" i="1"/>
  <c r="C376" i="1"/>
  <c r="H375" i="1"/>
  <c r="C375" i="1"/>
  <c r="H374" i="1"/>
  <c r="C374" i="1"/>
  <c r="H373" i="1"/>
  <c r="C373" i="1"/>
  <c r="H372" i="1"/>
  <c r="C372" i="1"/>
  <c r="H371" i="1"/>
  <c r="C371" i="1"/>
  <c r="H370" i="1"/>
  <c r="C370" i="1"/>
  <c r="H369" i="1"/>
  <c r="C369" i="1"/>
  <c r="H368" i="1"/>
  <c r="C368" i="1"/>
  <c r="H367" i="1"/>
  <c r="C367" i="1"/>
  <c r="H366" i="1"/>
  <c r="C366" i="1"/>
  <c r="H365" i="1"/>
  <c r="C365" i="1"/>
  <c r="H364" i="1"/>
  <c r="C364" i="1"/>
  <c r="H363" i="1"/>
  <c r="C363" i="1"/>
  <c r="H362" i="1"/>
  <c r="C362" i="1"/>
  <c r="H361" i="1"/>
  <c r="C361" i="1"/>
  <c r="H360" i="1"/>
  <c r="C360" i="1"/>
  <c r="H359" i="1"/>
  <c r="C359" i="1"/>
  <c r="H358" i="1"/>
  <c r="C358" i="1"/>
  <c r="H357" i="1"/>
  <c r="C357" i="1"/>
  <c r="H356" i="1"/>
  <c r="C356" i="1"/>
  <c r="H355" i="1"/>
  <c r="C355" i="1"/>
  <c r="H354" i="1"/>
  <c r="C354" i="1"/>
  <c r="H353" i="1"/>
  <c r="C353" i="1"/>
  <c r="H352" i="1"/>
  <c r="C352" i="1"/>
  <c r="H351" i="1"/>
  <c r="C351" i="1"/>
  <c r="H350" i="1"/>
  <c r="C350" i="1"/>
  <c r="H349" i="1"/>
  <c r="C349" i="1"/>
  <c r="H348" i="1"/>
  <c r="C348" i="1"/>
  <c r="H347" i="1"/>
  <c r="C347" i="1"/>
  <c r="H346" i="1"/>
  <c r="C346" i="1"/>
  <c r="H345" i="1"/>
  <c r="C345" i="1"/>
  <c r="H344" i="1"/>
  <c r="C344" i="1"/>
  <c r="H343" i="1"/>
  <c r="C343" i="1"/>
  <c r="H342" i="1"/>
  <c r="C342" i="1"/>
  <c r="H341" i="1"/>
  <c r="C341" i="1"/>
  <c r="H340" i="1"/>
  <c r="C340" i="1"/>
  <c r="H339" i="1"/>
  <c r="C339" i="1"/>
  <c r="H338" i="1"/>
  <c r="C338" i="1"/>
  <c r="H337" i="1"/>
  <c r="C337" i="1"/>
  <c r="H336" i="1"/>
  <c r="C336" i="1"/>
  <c r="H335" i="1"/>
  <c r="C335" i="1"/>
  <c r="H334" i="1"/>
  <c r="C334" i="1"/>
  <c r="H333" i="1"/>
  <c r="C333" i="1"/>
  <c r="H332" i="1"/>
  <c r="C332" i="1"/>
  <c r="H331" i="1"/>
  <c r="C331" i="1"/>
  <c r="H330" i="1"/>
  <c r="C330" i="1"/>
  <c r="H329" i="1"/>
  <c r="C329" i="1"/>
  <c r="H328" i="1"/>
  <c r="C328" i="1"/>
  <c r="H327" i="1"/>
  <c r="C327" i="1"/>
  <c r="H326" i="1"/>
  <c r="C326" i="1"/>
  <c r="H325" i="1"/>
  <c r="C325" i="1"/>
  <c r="H324" i="1"/>
  <c r="C324" i="1"/>
  <c r="H323" i="1"/>
  <c r="C323" i="1"/>
  <c r="H322" i="1"/>
  <c r="C322" i="1"/>
  <c r="H321" i="1"/>
  <c r="C321" i="1"/>
  <c r="H320" i="1"/>
  <c r="C320" i="1"/>
  <c r="H319" i="1"/>
  <c r="C319" i="1"/>
  <c r="H318" i="1"/>
  <c r="C318" i="1"/>
  <c r="H317" i="1"/>
  <c r="C317" i="1"/>
  <c r="H316" i="1"/>
  <c r="C316" i="1"/>
  <c r="H315" i="1"/>
  <c r="C315" i="1"/>
  <c r="H314" i="1"/>
  <c r="C314" i="1"/>
  <c r="H313" i="1"/>
  <c r="C313" i="1"/>
  <c r="H312" i="1"/>
  <c r="C312" i="1"/>
  <c r="H311" i="1"/>
  <c r="C311" i="1"/>
  <c r="H310" i="1"/>
  <c r="C310" i="1"/>
  <c r="H309" i="1"/>
  <c r="C309" i="1"/>
  <c r="H308" i="1"/>
  <c r="C308" i="1"/>
  <c r="H307" i="1"/>
  <c r="C307" i="1"/>
  <c r="H306" i="1"/>
  <c r="C306" i="1"/>
  <c r="H305" i="1"/>
  <c r="C305" i="1"/>
  <c r="H304" i="1"/>
  <c r="C304" i="1"/>
  <c r="H303" i="1"/>
  <c r="C303" i="1"/>
  <c r="H302" i="1"/>
  <c r="C302" i="1"/>
  <c r="H301" i="1"/>
  <c r="C301" i="1"/>
  <c r="H300" i="1"/>
  <c r="C300" i="1"/>
  <c r="H299" i="1"/>
  <c r="C299" i="1"/>
  <c r="H298" i="1"/>
  <c r="C298" i="1"/>
  <c r="H297" i="1"/>
  <c r="C297" i="1"/>
  <c r="H296" i="1"/>
  <c r="C296" i="1"/>
  <c r="H295" i="1"/>
  <c r="C295" i="1"/>
  <c r="H294" i="1"/>
  <c r="C294" i="1"/>
  <c r="H293" i="1"/>
  <c r="C293" i="1"/>
  <c r="H292" i="1"/>
  <c r="C292" i="1"/>
  <c r="H291" i="1"/>
  <c r="C291" i="1"/>
  <c r="H290" i="1"/>
  <c r="C290" i="1"/>
  <c r="H289" i="1"/>
  <c r="C289" i="1"/>
  <c r="H288" i="1"/>
  <c r="C288" i="1"/>
  <c r="H287" i="1"/>
  <c r="C287" i="1"/>
  <c r="H286" i="1"/>
  <c r="C286" i="1"/>
  <c r="H285" i="1"/>
  <c r="C285" i="1"/>
  <c r="H284" i="1"/>
  <c r="C284" i="1"/>
  <c r="H283" i="1"/>
  <c r="C283" i="1"/>
  <c r="H282" i="1"/>
  <c r="C282" i="1"/>
  <c r="H281" i="1"/>
  <c r="C281" i="1"/>
  <c r="H280" i="1"/>
  <c r="C280" i="1"/>
  <c r="H279" i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4" i="1"/>
  <c r="C214" i="1"/>
  <c r="H213" i="1"/>
  <c r="C213" i="1"/>
  <c r="H212" i="1"/>
  <c r="C212" i="1"/>
  <c r="H211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200" i="1"/>
  <c r="C200" i="1"/>
  <c r="H199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H53" i="1"/>
  <c r="C53" i="1"/>
  <c r="H52" i="1"/>
  <c r="C52" i="1"/>
  <c r="H51" i="1"/>
  <c r="C51" i="1"/>
  <c r="H50" i="1"/>
  <c r="C50" i="1"/>
  <c r="H49" i="1"/>
  <c r="C49" i="1"/>
  <c r="H48" i="1"/>
  <c r="C48" i="1"/>
  <c r="H47" i="1"/>
  <c r="C47" i="1"/>
  <c r="H46" i="1"/>
  <c r="C46" i="1"/>
  <c r="H45" i="1"/>
  <c r="C45" i="1"/>
  <c r="H44" i="1"/>
  <c r="C44" i="1"/>
  <c r="H43" i="1"/>
  <c r="C43" i="1"/>
  <c r="H42" i="1"/>
  <c r="C42" i="1"/>
  <c r="H41" i="1"/>
  <c r="C41" i="1"/>
  <c r="H40" i="1"/>
  <c r="C40" i="1"/>
  <c r="H39" i="1"/>
  <c r="C39" i="1"/>
  <c r="H38" i="1"/>
  <c r="C38" i="1"/>
  <c r="H37" i="1"/>
  <c r="C37" i="1"/>
  <c r="H36" i="1"/>
  <c r="C36" i="1"/>
  <c r="H35" i="1"/>
  <c r="C35" i="1"/>
  <c r="H34" i="1"/>
  <c r="C34" i="1"/>
  <c r="H33" i="1"/>
  <c r="C33" i="1"/>
  <c r="H32" i="1"/>
  <c r="C32" i="1"/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C3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<sst xmlns="http://schemas.openxmlformats.org/spreadsheetml/2006/main" count="1667" uniqueCount="835">
  <si>
    <t>艦名</t>
    <rPh sb="0" eb="2">
      <t>カンメイ</t>
    </rPh>
    <phoneticPr fontId="1"/>
  </si>
  <si>
    <t>ID</t>
    <phoneticPr fontId="1"/>
  </si>
  <si>
    <t>装備名</t>
  </si>
  <si>
    <t>装備名</t>
    <rPh sb="0" eb="2">
      <t>ソウビ</t>
    </rPh>
    <rPh sb="2" eb="3">
      <t>メイ</t>
    </rPh>
    <phoneticPr fontId="1"/>
  </si>
  <si>
    <t>id</t>
  </si>
  <si>
    <t>51cm連装砲</t>
  </si>
  <si>
    <t>試製51cm連装砲</t>
  </si>
  <si>
    <t>46cm三連装砲改</t>
  </si>
  <si>
    <t>46cm三連装砲</t>
  </si>
  <si>
    <t>16inch三連装砲 Mk.7+GFCS</t>
  </si>
  <si>
    <t>16inch三連装砲 Mk.7</t>
  </si>
  <si>
    <t>試製46cm連装砲</t>
  </si>
  <si>
    <t>41cm三連装砲改二</t>
  </si>
  <si>
    <t>16inch Mk.I三連装砲改+FCR type284</t>
  </si>
  <si>
    <t>試製41cm三連装砲</t>
  </si>
  <si>
    <t>41cm三連装砲改</t>
  </si>
  <si>
    <t>38cm四連装砲改</t>
  </si>
  <si>
    <t>16inch三連装砲 Mk.6</t>
  </si>
  <si>
    <t>16inch Mk.I三連装砲+AFCT改</t>
  </si>
  <si>
    <t>41cm連装砲改二</t>
  </si>
  <si>
    <t>38cm四連装砲</t>
  </si>
  <si>
    <t>381mm/50 三連装砲改</t>
  </si>
  <si>
    <t>16inch Mk.V連装砲</t>
  </si>
  <si>
    <t>16inch Mk.VIII連装砲改</t>
  </si>
  <si>
    <t>16inch Mk.I三連装砲</t>
  </si>
  <si>
    <t>41cm連装砲</t>
  </si>
  <si>
    <t>381mm/50 三連装砲</t>
  </si>
  <si>
    <t>16inch Mk.I連装砲</t>
  </si>
  <si>
    <t>38.1cm Mk.I/N連装砲改</t>
  </si>
  <si>
    <t>35.6cm三連装砲改(ダズル迷彩仕様)</t>
  </si>
  <si>
    <t>試製35.6cm三連装砲</t>
  </si>
  <si>
    <t>38.1cm Mk.I連装砲</t>
  </si>
  <si>
    <t>38cm連装砲改</t>
  </si>
  <si>
    <t>35.6cm連装砲改二</t>
  </si>
  <si>
    <t>30.5cm三連装砲改</t>
  </si>
  <si>
    <t>38cm連装砲</t>
  </si>
  <si>
    <t>35.6cm連装砲改</t>
  </si>
  <si>
    <t>30.5cm三連装砲</t>
  </si>
  <si>
    <t>35.6cm連装砲(ダズル迷彩)</t>
  </si>
  <si>
    <t>35.6cm連装砲</t>
  </si>
  <si>
    <t>8inch三連装砲 Mk.9 mod.2</t>
  </si>
  <si>
    <t>一式徹甲弾改</t>
  </si>
  <si>
    <t>8inch三連装砲 Mk.9</t>
  </si>
  <si>
    <t>熟練艦載機整備員</t>
  </si>
  <si>
    <t>SKC34 20.3cm連装砲</t>
  </si>
  <si>
    <t>20.3cm(3号)連装砲</t>
  </si>
  <si>
    <t>一式徹甲弾</t>
  </si>
  <si>
    <t>203mm/53 連装砲</t>
  </si>
  <si>
    <t>20.3cm(2号)連装砲</t>
  </si>
  <si>
    <t>152mm/55 三連装速射砲改</t>
  </si>
  <si>
    <t>九一式徹甲弾</t>
  </si>
  <si>
    <t>OTO 152mm三連装速射砲</t>
  </si>
  <si>
    <t>20.3cm連装砲</t>
  </si>
  <si>
    <t>152mm/55 三連装速射砲</t>
  </si>
  <si>
    <t>Bofors 15cm連装速射砲 Mk.9改+単装速射砲 Mk.10改 Model 1938</t>
  </si>
  <si>
    <t>15.5cm三連装砲改</t>
  </si>
  <si>
    <t>15.5cm三連装砲</t>
  </si>
  <si>
    <t>15.5cm三連装副砲改</t>
  </si>
  <si>
    <t>15.5cm三連装副砲</t>
  </si>
  <si>
    <t>GFCS Mk.37+5inch連装両用砲(集中配備)</t>
  </si>
  <si>
    <t>Bofors 15cm連装速射砲 Mk.9 Model 1938</t>
  </si>
  <si>
    <t>15.2cm連装砲改</t>
  </si>
  <si>
    <t>15.2cm三連装砲</t>
  </si>
  <si>
    <t>Bofors 15.2cm連装砲 Model 1930</t>
  </si>
  <si>
    <t>6inch 連装速射砲 Mk.XXI</t>
  </si>
  <si>
    <t>5inch連装両用砲(集中配備)</t>
  </si>
  <si>
    <t>15.2cm連装砲</t>
  </si>
  <si>
    <t>14cm連装砲改</t>
  </si>
  <si>
    <t>Swordfish Mk.III改(水上機型/熟練)</t>
  </si>
  <si>
    <t>Swordfish Mk.III改(水上機型)</t>
  </si>
  <si>
    <t>Swordfish Mk.III(熟練)</t>
  </si>
  <si>
    <t>5inch連装砲 Mk.28 mod.2</t>
  </si>
  <si>
    <t>15cm連装副砲</t>
  </si>
  <si>
    <t>14cm連装砲</t>
  </si>
  <si>
    <t>130mm B-13連装砲</t>
  </si>
  <si>
    <t>夜間作戦航空要員+熟練甲板員</t>
  </si>
  <si>
    <t>爆装一式戦 隼III型改(65戦隊)</t>
  </si>
  <si>
    <t>三式弾改</t>
  </si>
  <si>
    <t>Swordfish Mk.II(熟練)</t>
  </si>
  <si>
    <t>Re.2001 OR改</t>
  </si>
  <si>
    <t>Re.2001 G改</t>
  </si>
  <si>
    <t>Re.2001 CB改</t>
  </si>
  <si>
    <t>QF 4.7inch砲 Mk.XII改</t>
  </si>
  <si>
    <t>FuMO25 レーダー</t>
  </si>
  <si>
    <t>5inch単装砲 Mk.30改+GFCS Mk.37</t>
  </si>
  <si>
    <t>5inch単装砲 Mk.30改</t>
  </si>
  <si>
    <t>120mm連装砲</t>
  </si>
  <si>
    <t>12.7cm連装砲D型改二</t>
  </si>
  <si>
    <t>12.7cm連装砲D型改三</t>
  </si>
  <si>
    <t>12.7cm連装砲C型改二</t>
  </si>
  <si>
    <t>12.7cm連装砲B型改二</t>
  </si>
  <si>
    <t>12.7cm連装砲B型改四(戦時改修)+高射装置</t>
  </si>
  <si>
    <t>10cm連装高角砲+高射装置</t>
  </si>
  <si>
    <t>10.5cm連装砲</t>
  </si>
  <si>
    <t>烈風改二戊型(一航戦/熟練)</t>
  </si>
  <si>
    <t>烈風改二戊型</t>
  </si>
  <si>
    <t>烈風改二(一航戦/熟練)</t>
  </si>
  <si>
    <t>零式水上偵察機11型乙(熟練)</t>
  </si>
  <si>
    <t>瑞雲改二(六三四空/熟練)</t>
  </si>
  <si>
    <t>瑞雲改二(六三四空)</t>
  </si>
  <si>
    <t>試製景雲(艦偵型)</t>
  </si>
  <si>
    <t>一式戦 隼III型甲(54戦隊)</t>
  </si>
  <si>
    <t>TBM-3D</t>
  </si>
  <si>
    <t>TBF</t>
  </si>
  <si>
    <t>Swordfish(水上機型)</t>
  </si>
  <si>
    <t>Swordfish</t>
  </si>
  <si>
    <t>S-51J改</t>
  </si>
  <si>
    <t>S-51J</t>
  </si>
  <si>
    <t>M4A1 DD</t>
  </si>
  <si>
    <t>Late 298B</t>
  </si>
  <si>
    <t>GFCS Mk.37</t>
  </si>
  <si>
    <t>Fw190T改</t>
  </si>
  <si>
    <t>Fw190 D-9</t>
  </si>
  <si>
    <t>Fw190 A-5改(熟練)</t>
  </si>
  <si>
    <t>FM-2</t>
  </si>
  <si>
    <t>Fairey Seafox改</t>
  </si>
  <si>
    <t>5inch単装砲 Mk.30</t>
  </si>
  <si>
    <t>5inch 単装高角砲群</t>
  </si>
  <si>
    <t>15.2cm単装砲</t>
  </si>
  <si>
    <t>14cm単装砲</t>
  </si>
  <si>
    <t>12.7cm連装砲A型改二</t>
  </si>
  <si>
    <t>12.7cm連装砲A型改三(戦時改修)+高射装置</t>
  </si>
  <si>
    <t>12.7cm連装砲A型</t>
  </si>
  <si>
    <t>12.7cm連装砲</t>
  </si>
  <si>
    <t>12.7cm連装高角砲改二</t>
  </si>
  <si>
    <t>12.7cm連装高角砲(後期型)</t>
  </si>
  <si>
    <t>12.7cm連装高角砲</t>
  </si>
  <si>
    <t>12.7cm単装砲</t>
  </si>
  <si>
    <t>10cm連装高角砲改+増設機銃</t>
  </si>
  <si>
    <t>10cm連装高角砲</t>
  </si>
  <si>
    <t>烈風改二</t>
  </si>
  <si>
    <t>烈風改(試製艦載型)</t>
  </si>
  <si>
    <t>零式水上偵察機11型乙</t>
  </si>
  <si>
    <t>夜間作戦航空要員</t>
  </si>
  <si>
    <t>潜水艦搭載電探&amp;水防式望遠鏡</t>
  </si>
  <si>
    <t>潜水艦搭載電探&amp;逆探(E27)</t>
  </si>
  <si>
    <t>四式20cm対地噴進砲 集中配備</t>
  </si>
  <si>
    <t>彩雲(東カロリン空)</t>
  </si>
  <si>
    <t>一式戦 隼II型(64戦隊)</t>
  </si>
  <si>
    <t>一式戦 隼III型甲</t>
  </si>
  <si>
    <t>オ号観測機改二</t>
  </si>
  <si>
    <t>オ号観測機改</t>
  </si>
  <si>
    <t>WG42 (Wurfgerat 42)</t>
  </si>
  <si>
    <t>TBD</t>
  </si>
  <si>
    <t>Swordfish Mk.II改(水偵型)</t>
  </si>
  <si>
    <t>Spitfire Mk.V</t>
  </si>
  <si>
    <t>Spitfire Mk.IX(熟練)</t>
  </si>
  <si>
    <t>Spitfire Mk.I</t>
  </si>
  <si>
    <t>SK+SG レーダー</t>
  </si>
  <si>
    <t>SG レーダー(初期型)</t>
  </si>
  <si>
    <t>Seafire Mk.III改</t>
  </si>
  <si>
    <t>SBD</t>
  </si>
  <si>
    <t>Ro.43水偵</t>
  </si>
  <si>
    <t>Re.2005 改</t>
  </si>
  <si>
    <t>QF 2ポンド8連装ポンポン砲</t>
  </si>
  <si>
    <t>Fulmar</t>
  </si>
  <si>
    <t>F6F-5</t>
  </si>
  <si>
    <t>F6F-3</t>
  </si>
  <si>
    <t>F4U-1D</t>
  </si>
  <si>
    <t>F4F-4</t>
  </si>
  <si>
    <t>F4F-3</t>
  </si>
  <si>
    <t>Bofors 40mm四連装機関砲</t>
  </si>
  <si>
    <t>Bf109T改</t>
  </si>
  <si>
    <t>90mm単装高角砲</t>
  </si>
  <si>
    <t>8cm高角砲改+増設機銃</t>
  </si>
  <si>
    <t>8cm高角砲</t>
  </si>
  <si>
    <t>533mm五連装魚雷(初期型)</t>
  </si>
  <si>
    <t>533mm五連装魚雷(後期型)</t>
  </si>
  <si>
    <t>533mm 三連装魚雷</t>
  </si>
  <si>
    <t>3.7cm FlaK M42</t>
  </si>
  <si>
    <t>22号対水上電探改四(後期調整型)</t>
  </si>
  <si>
    <t>15m二重測距儀+21号電探改二</t>
  </si>
  <si>
    <t>12cm単装砲改二</t>
  </si>
  <si>
    <t>12cm単装砲</t>
  </si>
  <si>
    <t>12cm単装高角砲</t>
  </si>
  <si>
    <t>12.7cm単装高角砲改二</t>
  </si>
  <si>
    <t>12.7cm単装高角砲(後期型)</t>
  </si>
  <si>
    <t>12.7cm高角砲+高射装置</t>
  </si>
  <si>
    <t>10cm連装高角砲(砲架)</t>
  </si>
  <si>
    <t>彗星二二型(六三四空/熟練)</t>
  </si>
  <si>
    <t>彗星二二型(六三四空)</t>
  </si>
  <si>
    <t>彗星一二型甲</t>
  </si>
  <si>
    <t>彗星一二型(六三四空/三号爆弾搭載機)</t>
  </si>
  <si>
    <t>彗星一二型(三一号光電管爆弾搭載機)</t>
  </si>
  <si>
    <t>彗星(六〇一空)</t>
  </si>
  <si>
    <t>彗星(江草隊)</t>
  </si>
  <si>
    <t>彗星</t>
  </si>
  <si>
    <t>烈風改(三五二空/熟練)</t>
  </si>
  <si>
    <t>烈風改</t>
  </si>
  <si>
    <t>烈風(六〇一空)</t>
  </si>
  <si>
    <t>烈風 一一型</t>
  </si>
  <si>
    <t>零戦62型(爆戦/岩井隊)</t>
  </si>
  <si>
    <t>零戦52型丙(六〇一空)</t>
  </si>
  <si>
    <t>零戦52型丙(付岩井小隊)</t>
  </si>
  <si>
    <t>零戦52型甲(付岩本小隊)</t>
  </si>
  <si>
    <t>零戦21型(付岩本小隊)</t>
  </si>
  <si>
    <t>零式水中聴音機</t>
  </si>
  <si>
    <t>零式水上偵察機</t>
  </si>
  <si>
    <t>零式水上観測機</t>
  </si>
  <si>
    <t>零式艦戦63型(爆戦)</t>
  </si>
  <si>
    <t>零式艦戦62型(爆戦)</t>
  </si>
  <si>
    <t>零式艦戦53型(岩本隊)</t>
  </si>
  <si>
    <t>零式艦戦52型(熟練)</t>
  </si>
  <si>
    <t>零式艦戦52型</t>
  </si>
  <si>
    <t>零式艦戦32型(熟練)</t>
  </si>
  <si>
    <t>零式艦戦32型</t>
  </si>
  <si>
    <t>零式艦戦21型(熟練)</t>
  </si>
  <si>
    <t>零式艦戦21型</t>
  </si>
  <si>
    <t>流星改(一航戦/熟練)</t>
  </si>
  <si>
    <t>流星改(一航戦)</t>
  </si>
  <si>
    <t>流星改</t>
  </si>
  <si>
    <t>流星(六〇一空)</t>
  </si>
  <si>
    <t>流星</t>
  </si>
  <si>
    <t>雷電</t>
  </si>
  <si>
    <t>洋上補給</t>
  </si>
  <si>
    <t>遊撃部隊 艦隊司令部</t>
  </si>
  <si>
    <t>北方迷彩(+北方装備)</t>
  </si>
  <si>
    <t>噴式景雲改</t>
  </si>
  <si>
    <t>毘式40mm連装機銃</t>
  </si>
  <si>
    <t>二式陸上偵察機(熟練)</t>
  </si>
  <si>
    <t>二式陸上偵察機</t>
  </si>
  <si>
    <t>二式爆雷</t>
  </si>
  <si>
    <t>二式大艇</t>
  </si>
  <si>
    <t>二式水戦改(熟練)</t>
  </si>
  <si>
    <t>二式水戦改</t>
  </si>
  <si>
    <t>二式艦上偵察機</t>
  </si>
  <si>
    <t>二式12cm迫撃砲改 集中配備</t>
  </si>
  <si>
    <t>二式12cm迫撃砲改</t>
  </si>
  <si>
    <t>特二式内火艇</t>
  </si>
  <si>
    <t>特大発動艇+戦車第11連隊</t>
  </si>
  <si>
    <t>特大発動艇</t>
  </si>
  <si>
    <t>東海(九〇一空)</t>
  </si>
  <si>
    <t>天山一二型甲改(熟練/空六号電探改装備機)</t>
  </si>
  <si>
    <t>天山一二型甲改(空六号電探改装備機)</t>
  </si>
  <si>
    <t>天山一二型甲</t>
  </si>
  <si>
    <t>天山一二型(友永隊)</t>
  </si>
  <si>
    <t>天山一二型(村田隊)</t>
  </si>
  <si>
    <t>天山(六〇一空)</t>
  </si>
  <si>
    <t>天山(九三一空)</t>
  </si>
  <si>
    <t>天山</t>
  </si>
  <si>
    <t>探照灯</t>
  </si>
  <si>
    <t>大発動艇(八九式中戦車&amp;陸戦隊)</t>
  </si>
  <si>
    <t>大発動艇</t>
  </si>
  <si>
    <t>対潜短魚雷(試作初期型)</t>
  </si>
  <si>
    <t>増設バルジ(中型艦)</t>
  </si>
  <si>
    <t>増設バルジ(大型艦)</t>
  </si>
  <si>
    <t>潜水艦53cm艦首魚雷(8門)</t>
  </si>
  <si>
    <t>戦闘糧食</t>
  </si>
  <si>
    <t>戦闘糧食(特別なおにぎり)</t>
  </si>
  <si>
    <t>晴嵐(六三一空)</t>
  </si>
  <si>
    <t>瑞雲12型(六三四空)</t>
  </si>
  <si>
    <t>瑞雲12型</t>
  </si>
  <si>
    <t>瑞雲(六三四空/熟練)</t>
  </si>
  <si>
    <t>瑞雲(六三四空)</t>
  </si>
  <si>
    <t>瑞雲(六三一空)</t>
  </si>
  <si>
    <t>瑞雲</t>
  </si>
  <si>
    <t>震電改</t>
  </si>
  <si>
    <t>新型高温高圧缶</t>
  </si>
  <si>
    <t>照明弾</t>
  </si>
  <si>
    <t>熟練聴音員+後期型艦首魚雷(6門)</t>
  </si>
  <si>
    <t>熟練見張員</t>
  </si>
  <si>
    <t>秋刀魚の缶詰</t>
  </si>
  <si>
    <t>秋水</t>
  </si>
  <si>
    <t>試製烈風 後期型</t>
  </si>
  <si>
    <t>試製南山</t>
  </si>
  <si>
    <t>試製東海</t>
  </si>
  <si>
    <t>試製晴嵐</t>
  </si>
  <si>
    <t>試製FaT仕様九五式酸素魚雷改</t>
  </si>
  <si>
    <t>試製61cm六連装(酸素)魚雷</t>
  </si>
  <si>
    <t>試製15cm9連装対潜噴進砲</t>
  </si>
  <si>
    <t>試製 秋水</t>
  </si>
  <si>
    <t>紫電二一型 紫電改</t>
  </si>
  <si>
    <t>紫電改二</t>
  </si>
  <si>
    <t>紫電改四</t>
  </si>
  <si>
    <t>紫電改(三四三空) 戦闘301</t>
  </si>
  <si>
    <t>紫電一一型</t>
  </si>
  <si>
    <t>紫雲</t>
  </si>
  <si>
    <t>四式戦 疾風</t>
  </si>
  <si>
    <t>四式水中聴音機</t>
  </si>
  <si>
    <t>三式爆雷投射機 集中配備</t>
  </si>
  <si>
    <t>三式爆雷投射機</t>
  </si>
  <si>
    <t>三式弾</t>
  </si>
  <si>
    <t>三式戦 飛燕一型丁</t>
  </si>
  <si>
    <t>三式戦 飛燕(飛行第244戦隊)</t>
  </si>
  <si>
    <t>三式戦 飛燕</t>
  </si>
  <si>
    <t>三式水中探信儀</t>
  </si>
  <si>
    <t>三式指揮連絡機(対潜)</t>
  </si>
  <si>
    <t>彩雲(輸送用分解済)</t>
  </si>
  <si>
    <t>彩雲(偵四)</t>
  </si>
  <si>
    <t>彩雲</t>
  </si>
  <si>
    <t>甲標的 丙型</t>
  </si>
  <si>
    <t>甲標的 丁型改(蛟龍改)</t>
  </si>
  <si>
    <t>甲標的 甲型</t>
  </si>
  <si>
    <t>後期型艦首魚雷(6門)</t>
  </si>
  <si>
    <t>九六式陸攻</t>
  </si>
  <si>
    <t>九六式艦戦改</t>
  </si>
  <si>
    <t>九六式艦戦</t>
  </si>
  <si>
    <t>九八式水上偵察機(夜偵)</t>
  </si>
  <si>
    <t>九七式艦攻改(熟練) 試製三号戊型(空六号電探改装備機)</t>
  </si>
  <si>
    <t>九七式艦攻改 試製三号戊型(空六号電探改装備機)</t>
  </si>
  <si>
    <t>九七式艦攻(友永隊)</t>
  </si>
  <si>
    <t>九七式艦攻(村田隊)</t>
  </si>
  <si>
    <t>九七式艦攻(熟練)</t>
  </si>
  <si>
    <t>九七式艦攻(九三一空/熟練)</t>
  </si>
  <si>
    <t>九七式艦攻(九三一空)</t>
  </si>
  <si>
    <t>九七式艦攻</t>
  </si>
  <si>
    <t>九四式爆雷投射機</t>
  </si>
  <si>
    <t>九三式水中聴音機</t>
  </si>
  <si>
    <t>九五式爆雷</t>
  </si>
  <si>
    <t>九九式艦爆(熟練)</t>
  </si>
  <si>
    <t>九九式艦爆(江草隊)</t>
  </si>
  <si>
    <t>九九式艦爆</t>
  </si>
  <si>
    <t>銀河</t>
  </si>
  <si>
    <t>強風改</t>
  </si>
  <si>
    <t>強化型艦本式缶</t>
  </si>
  <si>
    <t>橘花改</t>
  </si>
  <si>
    <t>艦本新設計 増設バルジ(中型艦)</t>
  </si>
  <si>
    <t>艦本新設計 増設バルジ(大型艦)</t>
  </si>
  <si>
    <t>艦艇修理施設</t>
  </si>
  <si>
    <t>艦隊司令部施設</t>
  </si>
  <si>
    <t>艦載型 四式20cm対地噴進砲</t>
  </si>
  <si>
    <t>改良型艦本式タービン</t>
  </si>
  <si>
    <t>応急修理要員</t>
  </si>
  <si>
    <t>応急修理女神</t>
  </si>
  <si>
    <t>一式陸攻(野中隊)</t>
  </si>
  <si>
    <t>一式陸攻 二二型甲</t>
  </si>
  <si>
    <t>一式陸攻 三四型</t>
  </si>
  <si>
    <t>一式陸攻</t>
  </si>
  <si>
    <t>一式戦 隼II型</t>
  </si>
  <si>
    <t>プリエーゼ式水中防御隔壁</t>
  </si>
  <si>
    <t>ドラム缶(輸送用)</t>
  </si>
  <si>
    <t>カ号観測機</t>
  </si>
  <si>
    <t>XF5U</t>
  </si>
  <si>
    <t>Type144/147 ASDIC</t>
  </si>
  <si>
    <t>Type124 ASDIC</t>
  </si>
  <si>
    <t>Skua</t>
  </si>
  <si>
    <t>SK レーダー</t>
  </si>
  <si>
    <t>S9 Osprey</t>
  </si>
  <si>
    <t>RUR-4A Weapon Alpha改</t>
  </si>
  <si>
    <t>Ro.44水上戦闘機bis</t>
  </si>
  <si>
    <t>Ro.44水上戦闘機</t>
  </si>
  <si>
    <t>PBY-5A Catalina</t>
  </si>
  <si>
    <t>OS2U</t>
  </si>
  <si>
    <t>Me163B</t>
  </si>
  <si>
    <t>Ju87C改二(KMX搭載機/熟練)</t>
  </si>
  <si>
    <t>Ju87C改二(KMX搭載機)</t>
  </si>
  <si>
    <t>Ju87C改</t>
  </si>
  <si>
    <t>HF/DF + Type144/147 ASDIC</t>
  </si>
  <si>
    <t>F6F-5N</t>
  </si>
  <si>
    <t>F6F-3N</t>
  </si>
  <si>
    <t>Ar196改</t>
  </si>
  <si>
    <t>96式150cm探照灯</t>
  </si>
  <si>
    <t>94式高射装置</t>
  </si>
  <si>
    <t>91式高射装置</t>
  </si>
  <si>
    <t>7.7mm機銃</t>
  </si>
  <si>
    <t>61cm四連装魚雷</t>
  </si>
  <si>
    <t>61cm四連装(酸素)魚雷後期型</t>
  </si>
  <si>
    <t>61cm四連装(酸素)魚雷</t>
  </si>
  <si>
    <t>61cm三連装魚雷</t>
  </si>
  <si>
    <t>61cm三連装(酸素)魚雷後期型</t>
  </si>
  <si>
    <t>61cm三連装(酸素)魚雷</t>
  </si>
  <si>
    <t>61cm五連装(酸素)魚雷</t>
  </si>
  <si>
    <t>53cm連装魚雷</t>
  </si>
  <si>
    <t>53cm艦首(酸素)魚雷</t>
  </si>
  <si>
    <t>42号対空電探</t>
  </si>
  <si>
    <t>33号対水上電探</t>
  </si>
  <si>
    <t>32号対水上電探改</t>
  </si>
  <si>
    <t>32号対水上電探</t>
  </si>
  <si>
    <t>2cm 四連装FlaK 38</t>
  </si>
  <si>
    <t>25mm連装機銃</t>
  </si>
  <si>
    <t>25mm単装機銃</t>
  </si>
  <si>
    <t>25mm三連装機銃 集中配備</t>
  </si>
  <si>
    <t>25mm三連装機銃</t>
  </si>
  <si>
    <t>22号対水上電探改四</t>
  </si>
  <si>
    <t>22号対水上電探</t>
  </si>
  <si>
    <t>21号対空電探改</t>
  </si>
  <si>
    <t>21号対空電探</t>
  </si>
  <si>
    <t>20連装7inch UP Rocket Launchers</t>
  </si>
  <si>
    <t>13号対空電探改</t>
  </si>
  <si>
    <t>13号対空電探</t>
  </si>
  <si>
    <t>12cm30連装噴進砲改二</t>
  </si>
  <si>
    <t>12cm30連装噴進砲</t>
  </si>
  <si>
    <t>12.7mm単装機銃</t>
  </si>
  <si>
    <t>名前</t>
  </si>
  <si>
    <t>睦月</t>
  </si>
  <si>
    <t>如月</t>
  </si>
  <si>
    <t>長月</t>
  </si>
  <si>
    <t>三日月</t>
  </si>
  <si>
    <t>吹雪</t>
  </si>
  <si>
    <t>白雪</t>
  </si>
  <si>
    <t>深雪</t>
  </si>
  <si>
    <t>磯波</t>
  </si>
  <si>
    <t>綾波</t>
  </si>
  <si>
    <t>敷波</t>
  </si>
  <si>
    <t>曙</t>
  </si>
  <si>
    <t>潮</t>
  </si>
  <si>
    <t>陽炎</t>
  </si>
  <si>
    <t>不知火</t>
  </si>
  <si>
    <t>黒潮</t>
  </si>
  <si>
    <t>雪風</t>
  </si>
  <si>
    <t>長良</t>
  </si>
  <si>
    <t>五十鈴</t>
  </si>
  <si>
    <t>由良</t>
  </si>
  <si>
    <t>大井</t>
  </si>
  <si>
    <t>北上</t>
  </si>
  <si>
    <t>皐月</t>
  </si>
  <si>
    <t>文月</t>
  </si>
  <si>
    <t>菊月</t>
  </si>
  <si>
    <t>望月</t>
  </si>
  <si>
    <t>初雪</t>
  </si>
  <si>
    <t>叢雲</t>
  </si>
  <si>
    <t>暁</t>
  </si>
  <si>
    <t>響</t>
  </si>
  <si>
    <t>雷</t>
  </si>
  <si>
    <t>電</t>
  </si>
  <si>
    <t>初春</t>
  </si>
  <si>
    <t>子日</t>
  </si>
  <si>
    <t>若葉</t>
  </si>
  <si>
    <t>初霜</t>
  </si>
  <si>
    <t>白露</t>
  </si>
  <si>
    <t>時雨</t>
  </si>
  <si>
    <t>村雨</t>
  </si>
  <si>
    <t>夕立</t>
  </si>
  <si>
    <t>五月雨</t>
  </si>
  <si>
    <t>涼風</t>
  </si>
  <si>
    <t>霰</t>
  </si>
  <si>
    <t>霞</t>
  </si>
  <si>
    <t>島風</t>
  </si>
  <si>
    <t>天龍</t>
  </si>
  <si>
    <t>龍田</t>
  </si>
  <si>
    <t>名取</t>
  </si>
  <si>
    <t>川内</t>
  </si>
  <si>
    <t>神通</t>
  </si>
  <si>
    <t>那珂</t>
  </si>
  <si>
    <t>大井改</t>
  </si>
  <si>
    <t>北上改</t>
  </si>
  <si>
    <t>朧</t>
  </si>
  <si>
    <t>漣</t>
  </si>
  <si>
    <t>朝潮</t>
  </si>
  <si>
    <t>大潮</t>
  </si>
  <si>
    <t>満潮</t>
  </si>
  <si>
    <t>荒潮</t>
  </si>
  <si>
    <t>球磨</t>
  </si>
  <si>
    <t>多摩</t>
  </si>
  <si>
    <t>木曾</t>
  </si>
  <si>
    <t>鬼怒</t>
  </si>
  <si>
    <t>阿武隈</t>
  </si>
  <si>
    <t>夕張</t>
  </si>
  <si>
    <t>大井改二</t>
  </si>
  <si>
    <t>北上改二</t>
  </si>
  <si>
    <t>舞風</t>
  </si>
  <si>
    <t>秋雲</t>
  </si>
  <si>
    <t>夕雲</t>
  </si>
  <si>
    <t>巻雲</t>
  </si>
  <si>
    <t>長波</t>
  </si>
  <si>
    <t>阿賀野</t>
  </si>
  <si>
    <t>能代</t>
  </si>
  <si>
    <t>矢矧</t>
  </si>
  <si>
    <t>酒匂</t>
  </si>
  <si>
    <t>五十鈴改二</t>
  </si>
  <si>
    <t>夕立改二</t>
  </si>
  <si>
    <t>時雨改二</t>
  </si>
  <si>
    <t>木曾改二</t>
  </si>
  <si>
    <t>Верный</t>
  </si>
  <si>
    <t>香取</t>
  </si>
  <si>
    <t>川内改二</t>
  </si>
  <si>
    <t>神通改二</t>
  </si>
  <si>
    <t>那珂改二</t>
  </si>
  <si>
    <t>弥生</t>
  </si>
  <si>
    <t>卯月</t>
  </si>
  <si>
    <t>磯風</t>
  </si>
  <si>
    <t>浦風</t>
  </si>
  <si>
    <t>谷風</t>
  </si>
  <si>
    <t>浜風</t>
  </si>
  <si>
    <t>Z1</t>
  </si>
  <si>
    <t>Z3</t>
  </si>
  <si>
    <t>Z1 zwei</t>
  </si>
  <si>
    <t>Z3 zwei</t>
  </si>
  <si>
    <t>天津風</t>
  </si>
  <si>
    <t>大淀</t>
  </si>
  <si>
    <t>時津風</t>
  </si>
  <si>
    <t>初風</t>
  </si>
  <si>
    <t>綾波改二</t>
  </si>
  <si>
    <t>霰改二</t>
  </si>
  <si>
    <t>大潮改二</t>
  </si>
  <si>
    <t>阿武隈改二</t>
  </si>
  <si>
    <t>吹雪改</t>
  </si>
  <si>
    <t>白雪改</t>
  </si>
  <si>
    <t>初雪改</t>
  </si>
  <si>
    <t>深雪改</t>
  </si>
  <si>
    <t>叢雲改</t>
  </si>
  <si>
    <t>磯波改</t>
  </si>
  <si>
    <t>綾波改</t>
  </si>
  <si>
    <t>敷波改</t>
  </si>
  <si>
    <t>天龍改</t>
  </si>
  <si>
    <t>龍田改</t>
  </si>
  <si>
    <t>球磨改</t>
  </si>
  <si>
    <t>多摩改</t>
  </si>
  <si>
    <t>木曾改</t>
  </si>
  <si>
    <t>長良改</t>
  </si>
  <si>
    <t>五十鈴改</t>
  </si>
  <si>
    <t>由良改</t>
  </si>
  <si>
    <t>名取改</t>
  </si>
  <si>
    <t>川内改</t>
  </si>
  <si>
    <t>神通改</t>
  </si>
  <si>
    <t>那珂改</t>
  </si>
  <si>
    <t>陽炎改</t>
  </si>
  <si>
    <t>不知火改</t>
  </si>
  <si>
    <t>黒潮改</t>
  </si>
  <si>
    <t>雪風改</t>
  </si>
  <si>
    <t>島風改</t>
  </si>
  <si>
    <t>朧改</t>
  </si>
  <si>
    <t>曙改</t>
  </si>
  <si>
    <t>漣改</t>
  </si>
  <si>
    <t>潮改</t>
  </si>
  <si>
    <t>暁改</t>
  </si>
  <si>
    <t>響改</t>
  </si>
  <si>
    <t>雷改</t>
  </si>
  <si>
    <t>電改</t>
  </si>
  <si>
    <t>初春改</t>
  </si>
  <si>
    <t>子日改</t>
  </si>
  <si>
    <t>若葉改</t>
  </si>
  <si>
    <t>初霜改</t>
  </si>
  <si>
    <t>白露改</t>
  </si>
  <si>
    <t>時雨改</t>
  </si>
  <si>
    <t>村雨改</t>
  </si>
  <si>
    <t>夕立改</t>
  </si>
  <si>
    <t>五月雨改</t>
  </si>
  <si>
    <t>涼風改</t>
  </si>
  <si>
    <t>朝潮改</t>
  </si>
  <si>
    <t>大潮改</t>
  </si>
  <si>
    <t>満潮改</t>
  </si>
  <si>
    <t>荒潮改</t>
  </si>
  <si>
    <t>霰改</t>
  </si>
  <si>
    <t>霞改</t>
  </si>
  <si>
    <t>睦月改</t>
  </si>
  <si>
    <t>如月改</t>
  </si>
  <si>
    <t>皐月改</t>
  </si>
  <si>
    <t>文月改</t>
  </si>
  <si>
    <t>長月改</t>
  </si>
  <si>
    <t>菊月改</t>
  </si>
  <si>
    <t>三日月改</t>
  </si>
  <si>
    <t>望月改</t>
  </si>
  <si>
    <t>鬼怒改</t>
  </si>
  <si>
    <t>阿武隈改</t>
  </si>
  <si>
    <t>夕張改</t>
  </si>
  <si>
    <t>舞風改</t>
  </si>
  <si>
    <t>初風改</t>
  </si>
  <si>
    <t>秋雲改</t>
  </si>
  <si>
    <t>夕雲改</t>
  </si>
  <si>
    <t>巻雲改</t>
  </si>
  <si>
    <t>長波改</t>
  </si>
  <si>
    <t>阿賀野改</t>
  </si>
  <si>
    <t>能代改</t>
  </si>
  <si>
    <t>矢矧改</t>
  </si>
  <si>
    <t>弥生改</t>
  </si>
  <si>
    <t>卯月改</t>
  </si>
  <si>
    <t>Z1改</t>
  </si>
  <si>
    <t>Z3改</t>
  </si>
  <si>
    <t>浜風改</t>
  </si>
  <si>
    <t>谷風改</t>
  </si>
  <si>
    <t>酒匂改</t>
  </si>
  <si>
    <t>天津風改</t>
  </si>
  <si>
    <t>浦風改</t>
  </si>
  <si>
    <t>磯風改</t>
  </si>
  <si>
    <t>大淀改</t>
  </si>
  <si>
    <t>時津風改</t>
  </si>
  <si>
    <t>春雨改</t>
  </si>
  <si>
    <t>早霜改</t>
  </si>
  <si>
    <t>清霜改</t>
  </si>
  <si>
    <t>初春改二</t>
  </si>
  <si>
    <t>朝雲改</t>
  </si>
  <si>
    <t>山雲改</t>
  </si>
  <si>
    <t>野分改</t>
  </si>
  <si>
    <t>秋月改</t>
  </si>
  <si>
    <t>香取改</t>
  </si>
  <si>
    <t>朝霜改</t>
  </si>
  <si>
    <t>高波改</t>
  </si>
  <si>
    <t>照月改</t>
  </si>
  <si>
    <t>Libeccio改</t>
  </si>
  <si>
    <t>風雲改</t>
  </si>
  <si>
    <t>海風改</t>
  </si>
  <si>
    <t>江風改</t>
  </si>
  <si>
    <t>嵐改</t>
  </si>
  <si>
    <t>萩風改</t>
  </si>
  <si>
    <t>鹿島改</t>
  </si>
  <si>
    <t>初月改</t>
  </si>
  <si>
    <t>沖波改</t>
  </si>
  <si>
    <t>親潮改</t>
  </si>
  <si>
    <t>春風改</t>
  </si>
  <si>
    <t>水無月改</t>
  </si>
  <si>
    <t>浦波改</t>
  </si>
  <si>
    <t>山風改</t>
  </si>
  <si>
    <t>朝風改</t>
  </si>
  <si>
    <t>松風改</t>
  </si>
  <si>
    <t>藤波改</t>
  </si>
  <si>
    <t>占守改</t>
  </si>
  <si>
    <t>国後改</t>
  </si>
  <si>
    <t>八丈改</t>
  </si>
  <si>
    <t>石垣改</t>
  </si>
  <si>
    <t>択捉改</t>
  </si>
  <si>
    <t>松輪改</t>
  </si>
  <si>
    <t>佐渡改</t>
  </si>
  <si>
    <t>対馬改</t>
  </si>
  <si>
    <t>旗風改</t>
  </si>
  <si>
    <t>天霧改</t>
  </si>
  <si>
    <t>狭霧改</t>
  </si>
  <si>
    <t>Jervis改</t>
  </si>
  <si>
    <t>Ташкент改</t>
  </si>
  <si>
    <t>春雨</t>
  </si>
  <si>
    <t>潮改二</t>
  </si>
  <si>
    <t>早霜</t>
  </si>
  <si>
    <t>清霜</t>
  </si>
  <si>
    <t>朝雲</t>
  </si>
  <si>
    <t>山雲</t>
  </si>
  <si>
    <t>野分</t>
  </si>
  <si>
    <t>皐月改二</t>
  </si>
  <si>
    <t>初霜改二</t>
  </si>
  <si>
    <t>叢雲改二</t>
  </si>
  <si>
    <t>秋月</t>
  </si>
  <si>
    <t>照月</t>
  </si>
  <si>
    <t>初月</t>
  </si>
  <si>
    <t>高波</t>
  </si>
  <si>
    <t>朝霜</t>
  </si>
  <si>
    <t>吹雪改二</t>
  </si>
  <si>
    <t>睦月改二</t>
  </si>
  <si>
    <t>如月改二</t>
  </si>
  <si>
    <t>暁改二</t>
  </si>
  <si>
    <t>Libeccio</t>
  </si>
  <si>
    <t>沖波</t>
  </si>
  <si>
    <t>風雲</t>
  </si>
  <si>
    <t>嵐</t>
  </si>
  <si>
    <t>萩風</t>
  </si>
  <si>
    <t>親潮</t>
  </si>
  <si>
    <t>山風</t>
  </si>
  <si>
    <t>海風</t>
  </si>
  <si>
    <t>江風</t>
  </si>
  <si>
    <t>朝潮改二</t>
  </si>
  <si>
    <t>霞改二</t>
  </si>
  <si>
    <t>鹿島</t>
  </si>
  <si>
    <t>朝潮改二丁</t>
  </si>
  <si>
    <t>江風改二</t>
  </si>
  <si>
    <t>霞改二乙</t>
  </si>
  <si>
    <t>神風</t>
  </si>
  <si>
    <t>朝風</t>
  </si>
  <si>
    <t>春風</t>
  </si>
  <si>
    <t>松風</t>
  </si>
  <si>
    <t>旗風</t>
  </si>
  <si>
    <t>神風改</t>
  </si>
  <si>
    <t>天龍改二</t>
  </si>
  <si>
    <t>龍田改二</t>
  </si>
  <si>
    <t>天霧</t>
  </si>
  <si>
    <t>狭霧</t>
  </si>
  <si>
    <t>水無月</t>
  </si>
  <si>
    <t>浜波</t>
  </si>
  <si>
    <t>藤波</t>
  </si>
  <si>
    <t>浦波</t>
  </si>
  <si>
    <t>鬼怒改二</t>
  </si>
  <si>
    <t>由良改二</t>
  </si>
  <si>
    <t>満潮改二</t>
  </si>
  <si>
    <t>荒潮改二</t>
  </si>
  <si>
    <t>白露改二</t>
  </si>
  <si>
    <t>村雨改二</t>
  </si>
  <si>
    <t>Ташкент</t>
  </si>
  <si>
    <t>占守</t>
  </si>
  <si>
    <t>国後</t>
  </si>
  <si>
    <t>Jervis</t>
  </si>
  <si>
    <t>Janus</t>
  </si>
  <si>
    <t>択捉</t>
  </si>
  <si>
    <t>松輪</t>
  </si>
  <si>
    <t>岸波</t>
  </si>
  <si>
    <t>早波</t>
  </si>
  <si>
    <t>佐渡</t>
  </si>
  <si>
    <t>涼月</t>
  </si>
  <si>
    <t>涼月改</t>
  </si>
  <si>
    <t>対馬</t>
  </si>
  <si>
    <t>夕雲改二</t>
  </si>
  <si>
    <t>長波改二</t>
  </si>
  <si>
    <t>多摩改二</t>
  </si>
  <si>
    <t>文月改二</t>
  </si>
  <si>
    <t>日振</t>
  </si>
  <si>
    <t>大東</t>
  </si>
  <si>
    <t>浦風丁改</t>
  </si>
  <si>
    <t>磯風乙改</t>
  </si>
  <si>
    <t>浜風乙改</t>
  </si>
  <si>
    <t>谷風丁改</t>
  </si>
  <si>
    <t>Samuel B.Roberts</t>
  </si>
  <si>
    <t>Johnston</t>
  </si>
  <si>
    <t>巻雲改二</t>
  </si>
  <si>
    <t>風雲改二</t>
  </si>
  <si>
    <t>福江</t>
  </si>
  <si>
    <t>陽炎改二</t>
  </si>
  <si>
    <t>不知火改二</t>
  </si>
  <si>
    <t>黒潮改二</t>
  </si>
  <si>
    <t>沖波改二</t>
  </si>
  <si>
    <t>平戸</t>
  </si>
  <si>
    <t>Gotland</t>
  </si>
  <si>
    <t>Maestrale</t>
  </si>
  <si>
    <t>朝霜改二</t>
  </si>
  <si>
    <t>Gotland改</t>
  </si>
  <si>
    <t>Maestrale改</t>
  </si>
  <si>
    <t>峯雲</t>
  </si>
  <si>
    <t>八丈</t>
  </si>
  <si>
    <t>石垣</t>
  </si>
  <si>
    <t>海風改二</t>
  </si>
  <si>
    <t>L.d.S.D.d.Abruzzi</t>
  </si>
  <si>
    <t>G.Garibaldi</t>
  </si>
  <si>
    <t>Fletcher</t>
  </si>
  <si>
    <t>Atlanta</t>
  </si>
  <si>
    <t>De Ruyter</t>
  </si>
  <si>
    <t>De Ruyter改</t>
  </si>
  <si>
    <t>御蔵</t>
  </si>
  <si>
    <t>Perth</t>
  </si>
  <si>
    <t>Grecale</t>
  </si>
  <si>
    <t>御蔵改</t>
  </si>
  <si>
    <t>Perth改</t>
  </si>
  <si>
    <t>Grecale改</t>
  </si>
  <si>
    <t>夕張改二</t>
  </si>
  <si>
    <t>夕張改二特</t>
  </si>
  <si>
    <t>夕張改二丁</t>
  </si>
  <si>
    <t>秋霜</t>
  </si>
  <si>
    <t>敷波改二</t>
  </si>
  <si>
    <t>Fletcher改 Mod.2</t>
  </si>
  <si>
    <t>Fletcher Mk.II</t>
  </si>
  <si>
    <t>Gotland andra</t>
  </si>
  <si>
    <t>日振改</t>
  </si>
  <si>
    <t>大東改</t>
  </si>
  <si>
    <t>浜波改</t>
  </si>
  <si>
    <t>Samuel B.Roberts改</t>
  </si>
  <si>
    <t>平戸改</t>
  </si>
  <si>
    <t>福江改</t>
  </si>
  <si>
    <t>岸波改</t>
  </si>
  <si>
    <t>峯雲改</t>
  </si>
  <si>
    <t>早波改</t>
  </si>
  <si>
    <t>Johnston改</t>
  </si>
  <si>
    <t>G.Garibaldi改</t>
  </si>
  <si>
    <t>Fletcher改</t>
  </si>
  <si>
    <t>L.d.S.D.d.Abruzzi改</t>
  </si>
  <si>
    <t>秋霜改</t>
  </si>
  <si>
    <t>Atlanta改</t>
  </si>
  <si>
    <t>Janus改</t>
  </si>
  <si>
    <t>後期型53cm艦首魚雷(8門)</t>
  </si>
  <si>
    <t>5inch単装砲 Mk.30改</t>
    <phoneticPr fontId="1"/>
  </si>
  <si>
    <t>Bofors 15.2cm連装砲 Model 1930</t>
    <phoneticPr fontId="1"/>
  </si>
  <si>
    <t>Late 298B</t>
    <phoneticPr fontId="1"/>
  </si>
  <si>
    <t>type</t>
    <phoneticPr fontId="1"/>
  </si>
  <si>
    <t>DD</t>
  </si>
  <si>
    <t>DD-02</t>
  </si>
  <si>
    <t>DD-03</t>
  </si>
  <si>
    <t>DD-04</t>
  </si>
  <si>
    <t>DD-10</t>
  </si>
  <si>
    <t>CL-03</t>
  </si>
  <si>
    <t>CL-02</t>
  </si>
  <si>
    <t>DD-05</t>
  </si>
  <si>
    <t>DD-06</t>
  </si>
  <si>
    <t>DD-07</t>
  </si>
  <si>
    <t>DD-08</t>
  </si>
  <si>
    <t>DD-09</t>
  </si>
  <si>
    <t>DD-13</t>
  </si>
  <si>
    <t>CL-01</t>
  </si>
  <si>
    <t>CL-05</t>
  </si>
  <si>
    <t>CL-13</t>
  </si>
  <si>
    <t>CL-04</t>
  </si>
  <si>
    <t>DD-11</t>
  </si>
  <si>
    <t>CL-06</t>
  </si>
  <si>
    <t>CL-14</t>
  </si>
  <si>
    <t>DD-14</t>
  </si>
  <si>
    <t>CL-07</t>
  </si>
  <si>
    <t>DD-12</t>
  </si>
  <si>
    <t>DD-15</t>
  </si>
  <si>
    <t>DD-01</t>
  </si>
  <si>
    <t>DE-01</t>
  </si>
  <si>
    <t>DE-02</t>
  </si>
  <si>
    <t>DD-19</t>
  </si>
  <si>
    <t>DD-20</t>
  </si>
  <si>
    <t>DE-04</t>
  </si>
  <si>
    <t>DD-16</t>
  </si>
  <si>
    <t>DD-17</t>
  </si>
  <si>
    <t>CL-09</t>
  </si>
  <si>
    <t>CL-08</t>
  </si>
  <si>
    <t>CL-12</t>
  </si>
  <si>
    <t>CL-10</t>
  </si>
  <si>
    <t>DE-03</t>
  </si>
  <si>
    <t>CL-11</t>
  </si>
  <si>
    <t>DD-18</t>
  </si>
  <si>
    <t>categories</t>
    <phoneticPr fontId="1"/>
  </si>
  <si>
    <t>階層</t>
  </si>
  <si>
    <t>カテゴリ名</t>
  </si>
  <si>
    <t>艦種</t>
  </si>
  <si>
    <t>天龍型</t>
  </si>
  <si>
    <t>CL</t>
  </si>
  <si>
    <t>球磨型</t>
  </si>
  <si>
    <t>長良型</t>
  </si>
  <si>
    <t>夕張型</t>
  </si>
  <si>
    <t>川内型</t>
  </si>
  <si>
    <t>阿賀野型</t>
  </si>
  <si>
    <t>大淀型</t>
  </si>
  <si>
    <t>D・d・アブルッツィ級</t>
  </si>
  <si>
    <t>ゴトランド級</t>
  </si>
  <si>
    <t>デ・ロイテル級</t>
  </si>
  <si>
    <t>パース級</t>
  </si>
  <si>
    <t>アトランタ級</t>
  </si>
  <si>
    <t>重雷装巡洋艦</t>
  </si>
  <si>
    <t>練習巡洋艦</t>
  </si>
  <si>
    <t>神風型</t>
  </si>
  <si>
    <t>睦月型</t>
  </si>
  <si>
    <t>吹雪型</t>
  </si>
  <si>
    <t>綾波型</t>
  </si>
  <si>
    <t>暁型</t>
  </si>
  <si>
    <t>初春型</t>
  </si>
  <si>
    <t>白露型</t>
  </si>
  <si>
    <t>改白露型</t>
  </si>
  <si>
    <t>朝潮型</t>
  </si>
  <si>
    <t>陽炎型</t>
  </si>
  <si>
    <t>夕雲型</t>
  </si>
  <si>
    <t>秋月型</t>
  </si>
  <si>
    <t>島風型</t>
  </si>
  <si>
    <t>Z1型</t>
  </si>
  <si>
    <t>マエストラーレ級</t>
  </si>
  <si>
    <t>J・C・バトラー級</t>
  </si>
  <si>
    <t>Fletcher級</t>
  </si>
  <si>
    <t>改Fletcher級</t>
  </si>
  <si>
    <t>J級</t>
  </si>
  <si>
    <t>Ташкент級</t>
  </si>
  <si>
    <t>占守型</t>
  </si>
  <si>
    <t>DE</t>
  </si>
  <si>
    <t>択捉型</t>
  </si>
  <si>
    <t>御蔵型</t>
  </si>
  <si>
    <t>日振型</t>
  </si>
  <si>
    <t>カテゴリ</t>
    <phoneticPr fontId="1"/>
  </si>
  <si>
    <t>タイプ</t>
    <phoneticPr fontId="1"/>
  </si>
  <si>
    <t>磯風乙改</t>
    <rPh sb="2" eb="3">
      <t>オツ</t>
    </rPh>
    <phoneticPr fontId="1"/>
  </si>
  <si>
    <t>浜風乙改</t>
    <rPh sb="2" eb="3">
      <t>オツ</t>
    </rPh>
    <phoneticPr fontId="1"/>
  </si>
  <si>
    <t>秋月</t>
    <rPh sb="0" eb="2">
      <t>アキヅキ</t>
    </rPh>
    <phoneticPr fontId="1"/>
  </si>
  <si>
    <t>白露改二</t>
    <rPh sb="0" eb="2">
      <t>シラツユ</t>
    </rPh>
    <rPh sb="2" eb="4">
      <t>カイニ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</si>
</sst>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722"/>
  <sheetViews>
    <sheetView showGridLines="0" topLeftCell="A16" workbookViewId="0">
      <selection activeCell="B24" sqref="B24"/>
    </sheetView>
  </sheetViews>
  <sheetFormatPr defaultRowHeight="18"/>
  <cols>
    <col min="1" max="1" width="5.59765625" customWidth="1"/>
    <col min="2" max="2" width="18.3984375" customWidth="1"/>
    <col min="7" max="7" width="62.5" bestFit="1" customWidth="1"/>
  </cols>
  <sheetData>
    <row r="2" spans="2:26">
      <c r="B2" s="1" t="s">
        <v>0</v>
      </c>
      <c r="C2" s="1" t="s">
        <v>1</v>
      </c>
      <c r="D2" s="1" t="s">
        <v>829</v>
      </c>
      <c r="E2" s="4" t="s">
        <v>830</v>
      </c>
      <c r="G2" s="1" t="s">
        <v>3</v>
      </c>
      <c r="H2" s="1" t="s">
        <v>1</v>
      </c>
    </row>
    <row r="3" spans="2:26">
      <c r="B3" s="1" t="s">
        <v>395</v>
      </c>
      <c r="C3" s="1">
        <f>IF(B3&lt;&gt;"",VLOOKUP(B3,艦名!A:B,2,FALSE),"")</f>
        <v>16</v>
      </c>
      <c r="D3" s="1" t="str">
        <f>IF(B3&lt;&gt;"",VLOOKUP(B3,艦名!A:C,3,FALSE),"")</f>
        <v>DD</v>
      </c>
      <c r="E3" s="1" t="str">
        <f>IF(B3&lt;&gt;"",VLOOKUP(B3,艦名!A:E,5,FALSE),"")</f>
        <v>綾波型</v>
      </c>
      <c r="G3" s="1" t="s">
        <v>91</v>
      </c>
      <c r="H3" s="1">
        <f>IF(G3&lt;&gt;"",VLOOKUP(G3,装備名!A:B,2,FALSE),"")</f>
        <v>296</v>
      </c>
    </row>
    <row r="4" spans="2:26">
      <c r="B4" s="1" t="s">
        <v>514</v>
      </c>
      <c r="C4" s="1">
        <f>IF(B4&lt;&gt;"",VLOOKUP(B4,艦名!A:B,2,FALSE),"")</f>
        <v>233</v>
      </c>
      <c r="D4" s="1" t="str">
        <f>IF(B4&lt;&gt;"",VLOOKUP(B4,艦名!A:C,3,FALSE),"")</f>
        <v>DD</v>
      </c>
      <c r="E4" s="1" t="str">
        <f>IF(B4&lt;&gt;"",VLOOKUP(B4,艦名!A:E,5,FALSE),"")</f>
        <v>綾波型</v>
      </c>
      <c r="G4" s="1" t="s">
        <v>121</v>
      </c>
      <c r="H4" s="1">
        <f>IF(G4&lt;&gt;"",VLOOKUP(G4,装備名!A:B,2,FALSE),"")</f>
        <v>295</v>
      </c>
      <c r="K4">
        <v>16</v>
      </c>
      <c r="L4">
        <v>43</v>
      </c>
    </row>
    <row r="5" spans="2:26">
      <c r="B5" s="1" t="s">
        <v>610</v>
      </c>
      <c r="C5" s="1">
        <f>IF(B5&lt;&gt;"",VLOOKUP(B5,艦名!A:B,2,FALSE),"")</f>
        <v>407</v>
      </c>
      <c r="D5" s="1" t="str">
        <f>IF(B5&lt;&gt;"",VLOOKUP(B5,艦名!A:C,3,FALSE),"")</f>
        <v>DD</v>
      </c>
      <c r="E5" s="1" t="str">
        <f>IF(B5&lt;&gt;"",VLOOKUP(B5,艦名!A:E,5,FALSE),"")</f>
        <v>綾波型</v>
      </c>
      <c r="G5" s="1" t="s">
        <v>176</v>
      </c>
      <c r="H5" s="1">
        <f>IF(G5&lt;&gt;"",VLOOKUP(G5,装備名!A:B,2,FALSE),"")</f>
        <v>229</v>
      </c>
      <c r="K5">
        <v>36</v>
      </c>
      <c r="L5">
        <v>122</v>
      </c>
      <c r="N5">
        <v>566</v>
      </c>
      <c r="O5">
        <v>561</v>
      </c>
      <c r="P5">
        <v>160</v>
      </c>
      <c r="S5">
        <v>132</v>
      </c>
      <c r="V5">
        <v>542</v>
      </c>
      <c r="X5">
        <v>132</v>
      </c>
      <c r="Z5">
        <v>17</v>
      </c>
    </row>
    <row r="6" spans="2:26">
      <c r="B6" s="1" t="s">
        <v>413</v>
      </c>
      <c r="C6" s="1">
        <f>IF(B6&lt;&gt;"",VLOOKUP(B6,艦名!A:B,2,FALSE),"")</f>
        <v>36</v>
      </c>
      <c r="D6" s="1" t="str">
        <f>IF(B6&lt;&gt;"",VLOOKUP(B6,艦名!A:C,3,FALSE),"")</f>
        <v>DD</v>
      </c>
      <c r="E6" s="1" t="str">
        <f>IF(B6&lt;&gt;"",VLOOKUP(B6,艦名!A:E,5,FALSE),"")</f>
        <v>暁型</v>
      </c>
      <c r="G6" s="1" t="s">
        <v>84</v>
      </c>
      <c r="H6" s="1">
        <f>IF(G6&lt;&gt;"",VLOOKUP(G6,装備名!A:B,2,FALSE),"")</f>
        <v>308</v>
      </c>
      <c r="K6">
        <v>167</v>
      </c>
      <c r="L6">
        <v>145</v>
      </c>
      <c r="N6">
        <v>567</v>
      </c>
      <c r="O6">
        <v>562</v>
      </c>
      <c r="P6">
        <v>220</v>
      </c>
      <c r="S6">
        <v>133</v>
      </c>
      <c r="V6">
        <v>543</v>
      </c>
      <c r="X6">
        <v>133</v>
      </c>
      <c r="Z6">
        <v>18</v>
      </c>
    </row>
    <row r="7" spans="2:26">
      <c r="B7" s="1" t="s">
        <v>517</v>
      </c>
      <c r="C7" s="1">
        <f>IF(B7&lt;&gt;"",VLOOKUP(B7,艦名!A:B,2,FALSE),"")</f>
        <v>236</v>
      </c>
      <c r="D7" s="1" t="str">
        <f>IF(B7&lt;&gt;"",VLOOKUP(B7,艦名!A:C,3,FALSE),"")</f>
        <v>DD</v>
      </c>
      <c r="E7" s="1" t="str">
        <f>IF(B7&lt;&gt;"",VLOOKUP(B7,艦名!A:E,5,FALSE),"")</f>
        <v>暁型</v>
      </c>
      <c r="G7" s="1" t="s">
        <v>742</v>
      </c>
      <c r="H7" s="1">
        <f>IF(G7&lt;&gt;"",VLOOKUP(G7,装備名!A:B,2,FALSE),"")</f>
        <v>313</v>
      </c>
      <c r="K7">
        <v>170</v>
      </c>
      <c r="L7">
        <v>243</v>
      </c>
      <c r="N7">
        <v>568</v>
      </c>
      <c r="O7">
        <v>596</v>
      </c>
      <c r="P7">
        <v>487</v>
      </c>
      <c r="S7">
        <v>134</v>
      </c>
      <c r="V7">
        <v>563</v>
      </c>
      <c r="X7">
        <v>134</v>
      </c>
      <c r="Z7">
        <v>19</v>
      </c>
    </row>
    <row r="8" spans="2:26">
      <c r="B8" s="1" t="s">
        <v>614</v>
      </c>
      <c r="C8" s="1">
        <f>IF(B8&lt;&gt;"",VLOOKUP(B8,艦名!A:B,2,FALSE),"")</f>
        <v>414</v>
      </c>
      <c r="D8" s="1" t="str">
        <f>IF(B8&lt;&gt;"",VLOOKUP(B8,艦名!A:C,3,FALSE),"")</f>
        <v>DD</v>
      </c>
      <c r="E8" s="1" t="str">
        <f>IF(B8&lt;&gt;"",VLOOKUP(B8,艦名!A:E,5,FALSE),"")</f>
        <v>朝潮型</v>
      </c>
      <c r="G8" s="1" t="s">
        <v>88</v>
      </c>
      <c r="H8" s="1">
        <f>IF(G8&lt;&gt;"",VLOOKUP(G8,装備名!A:B,2,FALSE),"")</f>
        <v>366</v>
      </c>
      <c r="K8">
        <v>233</v>
      </c>
      <c r="L8">
        <v>294</v>
      </c>
      <c r="O8">
        <v>628</v>
      </c>
      <c r="S8">
        <v>135</v>
      </c>
      <c r="V8">
        <v>564</v>
      </c>
      <c r="X8">
        <v>135</v>
      </c>
      <c r="Z8">
        <v>20</v>
      </c>
    </row>
    <row r="9" spans="2:26">
      <c r="B9" s="1" t="s">
        <v>572</v>
      </c>
      <c r="C9" s="1">
        <f>IF(B9&lt;&gt;"",VLOOKUP(B9,艦名!A:B,2,FALSE),"")</f>
        <v>328</v>
      </c>
      <c r="D9" s="1" t="str">
        <f>IF(B9&lt;&gt;"",VLOOKUP(B9,艦名!A:C,3,FALSE),"")</f>
        <v>DD</v>
      </c>
      <c r="E9" s="1" t="str">
        <f>IF(B9&lt;&gt;"",VLOOKUP(B9,艦名!A:E,5,FALSE),"")</f>
        <v>朝潮型</v>
      </c>
      <c r="G9" s="1" t="s">
        <v>87</v>
      </c>
      <c r="H9" s="1">
        <f>IF(G9&lt;&gt;"",VLOOKUP(G9,装備名!A:B,2,FALSE),"")</f>
        <v>267</v>
      </c>
      <c r="K9">
        <v>236</v>
      </c>
      <c r="L9">
        <v>344</v>
      </c>
      <c r="O9">
        <v>629</v>
      </c>
      <c r="S9">
        <v>301</v>
      </c>
      <c r="V9">
        <v>578</v>
      </c>
      <c r="X9">
        <v>301</v>
      </c>
      <c r="Z9">
        <v>122</v>
      </c>
    </row>
    <row r="10" spans="2:26">
      <c r="B10" s="1" t="s">
        <v>470</v>
      </c>
      <c r="C10" s="1">
        <f>IF(B10&lt;&gt;"",VLOOKUP(B10,艦名!A:B,2,FALSE),"")</f>
        <v>167</v>
      </c>
      <c r="D10" s="1" t="str">
        <f>IF(B10&lt;&gt;"",VLOOKUP(B10,艦名!A:C,3,FALSE),"")</f>
        <v>DD</v>
      </c>
      <c r="E10" s="1" t="str">
        <f>IF(B10&lt;&gt;"",VLOOKUP(B10,艦名!A:E,5,FALSE),"")</f>
        <v>陽炎型</v>
      </c>
      <c r="G10" s="1" t="s">
        <v>89</v>
      </c>
      <c r="H10" s="1">
        <f>IF(G10&lt;&gt;"",VLOOKUP(G10,装備名!A:B,2,FALSE),"")</f>
        <v>266</v>
      </c>
      <c r="K10">
        <v>312</v>
      </c>
      <c r="L10">
        <v>363</v>
      </c>
      <c r="O10">
        <v>681</v>
      </c>
      <c r="S10">
        <v>302</v>
      </c>
      <c r="X10">
        <v>302</v>
      </c>
      <c r="Z10">
        <v>167</v>
      </c>
    </row>
    <row r="11" spans="2:26">
      <c r="B11" s="1" t="s">
        <v>564</v>
      </c>
      <c r="C11" s="1">
        <f>IF(B11&lt;&gt;"",VLOOKUP(B11,艦名!A:B,2,FALSE),"")</f>
        <v>320</v>
      </c>
      <c r="D11" s="1" t="str">
        <f>IF(B11&lt;&gt;"",VLOOKUP(B11,艦名!A:C,3,FALSE),"")</f>
        <v>DD</v>
      </c>
      <c r="E11" s="1" t="str">
        <f>IF(B11&lt;&gt;"",VLOOKUP(B11,艦名!A:E,5,FALSE),"")</f>
        <v>陽炎型</v>
      </c>
      <c r="G11" s="1" t="s">
        <v>90</v>
      </c>
      <c r="H11" s="1">
        <f>IF(G11&lt;&gt;"",VLOOKUP(G11,装備名!A:B,2,FALSE),"")</f>
        <v>63</v>
      </c>
      <c r="K11">
        <v>320</v>
      </c>
      <c r="L11">
        <v>369</v>
      </c>
      <c r="O11">
        <v>689</v>
      </c>
      <c r="S11">
        <v>303</v>
      </c>
      <c r="X11">
        <v>303</v>
      </c>
      <c r="Z11">
        <v>168</v>
      </c>
    </row>
    <row r="12" spans="2:26">
      <c r="B12" s="1" t="s">
        <v>831</v>
      </c>
      <c r="C12" s="1">
        <f>IF(B12&lt;&gt;"",VLOOKUP(B12,艦名!A:B,2,FALSE),"")</f>
        <v>557</v>
      </c>
      <c r="D12" s="1" t="str">
        <f>IF(B12&lt;&gt;"",VLOOKUP(B12,艦名!A:C,3,FALSE),"")</f>
        <v>DD</v>
      </c>
      <c r="E12" s="1" t="str">
        <f>IF(B12&lt;&gt;"",VLOOKUP(B12,艦名!A:E,5,FALSE),"")</f>
        <v>陽炎型</v>
      </c>
      <c r="G12" s="1" t="s">
        <v>120</v>
      </c>
      <c r="H12" s="1">
        <f>IF(G12&lt;&gt;"",VLOOKUP(G12,装備名!A:B,2,FALSE),"")</f>
        <v>294</v>
      </c>
      <c r="K12">
        <v>328</v>
      </c>
      <c r="L12">
        <v>425</v>
      </c>
      <c r="O12">
        <v>692</v>
      </c>
      <c r="S12">
        <v>304</v>
      </c>
      <c r="X12">
        <v>304</v>
      </c>
      <c r="Z12">
        <v>169</v>
      </c>
    </row>
    <row r="13" spans="2:26">
      <c r="B13" s="1" t="s">
        <v>473</v>
      </c>
      <c r="C13" s="1">
        <f>IF(B13&lt;&gt;"",VLOOKUP(B13,艦名!A:B,2,FALSE),"")</f>
        <v>170</v>
      </c>
      <c r="D13" s="1" t="str">
        <f>IF(B13&lt;&gt;"",VLOOKUP(B13,艦名!A:C,3,FALSE),"")</f>
        <v>DD</v>
      </c>
      <c r="E13" s="1" t="str">
        <f>IF(B13&lt;&gt;"",VLOOKUP(B13,艦名!A:E,5,FALSE),"")</f>
        <v>陽炎型</v>
      </c>
      <c r="G13" s="1" t="s">
        <v>122</v>
      </c>
      <c r="H13" s="1">
        <f>IF(G13&lt;&gt;"",VLOOKUP(G13,装備名!A:B,2,FALSE),"")</f>
        <v>297</v>
      </c>
      <c r="K13">
        <v>407</v>
      </c>
      <c r="L13">
        <v>457</v>
      </c>
      <c r="S13">
        <v>324</v>
      </c>
      <c r="X13">
        <v>324</v>
      </c>
      <c r="Z13">
        <v>170</v>
      </c>
    </row>
    <row r="14" spans="2:26">
      <c r="B14" s="1" t="s">
        <v>559</v>
      </c>
      <c r="C14" s="1">
        <f>IF(B14&lt;&gt;"",VLOOKUP(B14,艦名!A:B,2,FALSE),"")</f>
        <v>312</v>
      </c>
      <c r="D14" s="1" t="str">
        <f>IF(B14&lt;&gt;"",VLOOKUP(B14,艦名!A:C,3,FALSE),"")</f>
        <v>DD</v>
      </c>
      <c r="E14" s="1" t="str">
        <f>IF(B14&lt;&gt;"",VLOOKUP(B14,艦名!A:E,5,FALSE),"")</f>
        <v>陽炎型</v>
      </c>
      <c r="G14" s="1" t="s">
        <v>172</v>
      </c>
      <c r="H14" s="1">
        <f>IF(G14&lt;&gt;"",VLOOKUP(G14,装備名!A:B,2,FALSE),"")</f>
        <v>293</v>
      </c>
      <c r="K14">
        <v>414</v>
      </c>
      <c r="L14">
        <v>471</v>
      </c>
      <c r="S14">
        <v>325</v>
      </c>
      <c r="X14">
        <v>325</v>
      </c>
      <c r="Z14">
        <v>181</v>
      </c>
    </row>
    <row r="15" spans="2:26">
      <c r="B15" s="1" t="s">
        <v>832</v>
      </c>
      <c r="C15" s="1">
        <f>IF(B15&lt;&gt;"",VLOOKUP(B15,艦名!A:B,2,FALSE),"")</f>
        <v>558</v>
      </c>
      <c r="D15" s="1" t="str">
        <f>IF(B15&lt;&gt;"",VLOOKUP(B15,艦名!A:C,3,FALSE),"")</f>
        <v>DD</v>
      </c>
      <c r="E15" s="1" t="str">
        <f>IF(B15&lt;&gt;"",VLOOKUP(B15,艦名!A:E,5,FALSE),"")</f>
        <v>陽炎型</v>
      </c>
      <c r="G15" s="1" t="s">
        <v>74</v>
      </c>
      <c r="H15" s="1">
        <f>IF(G15&lt;&gt;"",VLOOKUP(G15,装備名!A:B,2,FALSE),"")</f>
        <v>282</v>
      </c>
      <c r="K15">
        <v>527</v>
      </c>
      <c r="L15">
        <v>473</v>
      </c>
      <c r="S15">
        <v>344</v>
      </c>
      <c r="X15">
        <v>344</v>
      </c>
      <c r="Z15">
        <v>186</v>
      </c>
    </row>
    <row r="16" spans="2:26">
      <c r="B16" s="1" t="s">
        <v>670</v>
      </c>
      <c r="C16" s="1">
        <f>IF(B16&lt;&gt;"",VLOOKUP(B16,艦名!A:B,2,FALSE),"")</f>
        <v>527</v>
      </c>
      <c r="D16" s="1" t="str">
        <f>IF(B16&lt;&gt;"",VLOOKUP(B16,艦名!A:C,3,FALSE),"")</f>
        <v>DD</v>
      </c>
      <c r="E16" s="1" t="str">
        <f>IF(B16&lt;&gt;"",VLOOKUP(B16,艦名!A:E,5,FALSE),"")</f>
        <v>夕雲型</v>
      </c>
      <c r="G16" s="1" t="s">
        <v>45</v>
      </c>
      <c r="H16" s="1">
        <f>IF(G16&lt;&gt;"",VLOOKUP(G16,装備名!A:B,2,FALSE),"")</f>
        <v>50</v>
      </c>
      <c r="K16">
        <v>557</v>
      </c>
      <c r="L16">
        <v>476</v>
      </c>
      <c r="S16">
        <v>345</v>
      </c>
      <c r="X16">
        <v>345</v>
      </c>
      <c r="Z16">
        <v>190</v>
      </c>
    </row>
    <row r="17" spans="2:26">
      <c r="B17" s="1" t="s">
        <v>731</v>
      </c>
      <c r="C17" s="1">
        <f>IF(B17&lt;&gt;"",VLOOKUP(B17,艦名!A:B,2,FALSE),"")</f>
        <v>686</v>
      </c>
      <c r="D17" s="1" t="str">
        <f>IF(B17&lt;&gt;"",VLOOKUP(B17,艦名!A:C,3,FALSE),"")</f>
        <v>DD</v>
      </c>
      <c r="E17" s="1" t="str">
        <f>IF(B17&lt;&gt;"",VLOOKUP(B17,艦名!A:E,5,FALSE),"")</f>
        <v>夕雲型</v>
      </c>
      <c r="G17" s="1" t="s">
        <v>48</v>
      </c>
      <c r="H17" s="1">
        <f>IF(G17&lt;&gt;"",VLOOKUP(G17,装備名!A:B,2,FALSE),"")</f>
        <v>90</v>
      </c>
      <c r="K17">
        <v>558</v>
      </c>
      <c r="L17">
        <v>578</v>
      </c>
      <c r="S17">
        <v>349</v>
      </c>
      <c r="X17">
        <v>349</v>
      </c>
      <c r="Z17">
        <v>225</v>
      </c>
    </row>
    <row r="18" spans="2:26">
      <c r="B18" s="1"/>
      <c r="C18" s="1" t="str">
        <f>IF(B18&lt;&gt;"",VLOOKUP(B18,艦名!A:B,2,FALSE),"")</f>
        <v/>
      </c>
      <c r="D18" s="1" t="str">
        <f>IF(B18&lt;&gt;"",VLOOKUP(B18,艦名!A:C,3,FALSE),"")</f>
        <v/>
      </c>
      <c r="E18" s="1" t="str">
        <f>IF(B18&lt;&gt;"",VLOOKUP(B18,艦名!A:E,5,FALSE),"")</f>
        <v/>
      </c>
      <c r="G18" s="1" t="s">
        <v>67</v>
      </c>
      <c r="H18" s="1">
        <f>IF(G18&lt;&gt;"",VLOOKUP(G18,装備名!A:B,2,FALSE),"")</f>
        <v>310</v>
      </c>
      <c r="K18">
        <v>686</v>
      </c>
      <c r="S18">
        <v>359</v>
      </c>
      <c r="X18">
        <v>359</v>
      </c>
      <c r="Z18">
        <v>226</v>
      </c>
    </row>
    <row r="19" spans="2:26">
      <c r="B19" s="1" t="s">
        <v>833</v>
      </c>
      <c r="C19" s="1">
        <f>IF(B19&lt;&gt;"",VLOOKUP(B19,艦名!A:B,2,FALSE),"")</f>
        <v>421</v>
      </c>
      <c r="D19" s="1" t="str">
        <f>IF(B19&lt;&gt;"",VLOOKUP(B19,艦名!A:C,3,FALSE),"")</f>
        <v>DD</v>
      </c>
      <c r="E19" s="1" t="str">
        <f>IF(B19&lt;&gt;"",VLOOKUP(B19,艦名!A:E,5,FALSE),"")</f>
        <v>秋月型</v>
      </c>
      <c r="G19" s="1" t="s">
        <v>40</v>
      </c>
      <c r="H19" s="1">
        <f>IF(G19&lt;&gt;"",VLOOKUP(G19,装備名!A:B,2,FALSE),"")</f>
        <v>357</v>
      </c>
      <c r="S19">
        <v>373</v>
      </c>
      <c r="X19">
        <v>373</v>
      </c>
      <c r="Z19">
        <v>227</v>
      </c>
    </row>
    <row r="20" spans="2:26">
      <c r="B20" s="1"/>
      <c r="C20" s="1" t="str">
        <f>IF(B20&lt;&gt;"",VLOOKUP(B20,艦名!A:B,2,FALSE),"")</f>
        <v/>
      </c>
      <c r="D20" s="1" t="str">
        <f>IF(B20&lt;&gt;"",VLOOKUP(B20,艦名!A:C,3,FALSE),"")</f>
        <v/>
      </c>
      <c r="E20" s="1" t="str">
        <f>IF(B20&lt;&gt;"",VLOOKUP(B20,艦名!A:E,5,FALSE),"")</f>
        <v/>
      </c>
      <c r="G20" s="1" t="s">
        <v>42</v>
      </c>
      <c r="H20" s="1">
        <f>IF(G20&lt;&gt;"",VLOOKUP(G20,装備名!A:B,2,FALSE),"")</f>
        <v>356</v>
      </c>
      <c r="S20">
        <v>409</v>
      </c>
      <c r="X20">
        <v>409</v>
      </c>
      <c r="Z20">
        <v>228</v>
      </c>
    </row>
    <row r="21" spans="2:26">
      <c r="B21" s="1"/>
      <c r="C21" s="1" t="str">
        <f>IF(B21&lt;&gt;"",VLOOKUP(B21,艦名!A:B,2,FALSE),"")</f>
        <v/>
      </c>
      <c r="D21" s="1" t="str">
        <f>IF(B21&lt;&gt;"",VLOOKUP(B21,艦名!A:C,3,FALSE),"")</f>
        <v/>
      </c>
      <c r="E21" s="1" t="str">
        <f>IF(B21&lt;&gt;"",VLOOKUP(B21,艦名!A:E,5,FALSE),"")</f>
        <v/>
      </c>
      <c r="G21" s="1" t="s">
        <v>59</v>
      </c>
      <c r="H21" s="1">
        <f>IF(G21&lt;&gt;"",VLOOKUP(G21,装備名!A:B,2,FALSE),"")</f>
        <v>363</v>
      </c>
      <c r="S21">
        <v>410</v>
      </c>
      <c r="X21">
        <v>410</v>
      </c>
      <c r="Z21">
        <v>294</v>
      </c>
    </row>
    <row r="22" spans="2:26">
      <c r="B22" s="1"/>
      <c r="C22" s="1" t="str">
        <f>IF(B22&lt;&gt;"",VLOOKUP(B22,艦名!A:B,2,FALSE),"")</f>
        <v/>
      </c>
      <c r="D22" s="1" t="str">
        <f>IF(B22&lt;&gt;"",VLOOKUP(B22,艦名!A:C,3,FALSE),"")</f>
        <v/>
      </c>
      <c r="E22" s="1" t="str">
        <f>IF(B22&lt;&gt;"",VLOOKUP(B22,艦名!A:E,5,FALSE),"")</f>
        <v/>
      </c>
      <c r="G22" s="1" t="s">
        <v>65</v>
      </c>
      <c r="H22" s="1">
        <f>IF(G22&lt;&gt;"",VLOOKUP(G22,装備名!A:B,2,FALSE),"")</f>
        <v>362</v>
      </c>
      <c r="S22">
        <v>424</v>
      </c>
      <c r="X22">
        <v>424</v>
      </c>
      <c r="Z22">
        <v>300</v>
      </c>
    </row>
    <row r="23" spans="2:26">
      <c r="B23" s="1" t="s">
        <v>834</v>
      </c>
      <c r="C23" s="1">
        <f>IF(B23&lt;&gt;"",VLOOKUP(B23,艦名!A:B,2,FALSE),"")</f>
        <v>497</v>
      </c>
      <c r="D23" s="1" t="str">
        <f>IF(B23&lt;&gt;"",VLOOKUP(B23,艦名!A:C,3,FALSE),"")</f>
        <v>DD</v>
      </c>
      <c r="E23" s="1" t="str">
        <f>IF(B23&lt;&gt;"",VLOOKUP(B23,艦名!A:E,5,FALSE),"")</f>
        <v>白露型</v>
      </c>
      <c r="G23" s="1" t="s">
        <v>49</v>
      </c>
      <c r="H23" s="1">
        <f>IF(G23&lt;&gt;"",VLOOKUP(G23,装備名!A:B,2,FALSE),"")</f>
        <v>341</v>
      </c>
      <c r="S23">
        <v>425</v>
      </c>
      <c r="X23">
        <v>425</v>
      </c>
      <c r="Z23">
        <v>312</v>
      </c>
    </row>
    <row r="24" spans="2:26">
      <c r="B24" s="1"/>
      <c r="C24" s="1" t="str">
        <f>IF(B24&lt;&gt;"",VLOOKUP(B24,艦名!A:B,2,FALSE),"")</f>
        <v/>
      </c>
      <c r="D24" s="1" t="str">
        <f>IF(B24&lt;&gt;"",VLOOKUP(B24,艦名!A:C,3,FALSE),"")</f>
        <v/>
      </c>
      <c r="E24" s="1" t="str">
        <f>IF(B24&lt;&gt;"",VLOOKUP(B24,艦名!A:E,5,FALSE),"")</f>
        <v/>
      </c>
      <c r="G24" s="1" t="s">
        <v>53</v>
      </c>
      <c r="H24" s="1">
        <f>IF(G24&lt;&gt;"",VLOOKUP(G24,装備名!A:B,2,FALSE),"")</f>
        <v>340</v>
      </c>
      <c r="S24">
        <v>452</v>
      </c>
      <c r="X24">
        <v>452</v>
      </c>
      <c r="Z24">
        <v>313</v>
      </c>
    </row>
    <row r="25" spans="2:26">
      <c r="B25" s="1"/>
      <c r="C25" s="1" t="str">
        <f>IF(B25&lt;&gt;"",VLOOKUP(B25,艦名!A:B,2,FALSE),"")</f>
        <v/>
      </c>
      <c r="D25" s="1" t="str">
        <f>IF(B25&lt;&gt;"",VLOOKUP(B25,艦名!A:C,3,FALSE),"")</f>
        <v/>
      </c>
      <c r="E25" s="1" t="str">
        <f>IF(B25&lt;&gt;"",VLOOKUP(B25,艦名!A:E,5,FALSE),"")</f>
        <v/>
      </c>
      <c r="G25" s="1" t="s">
        <v>54</v>
      </c>
      <c r="H25" s="1">
        <f>IF(G25&lt;&gt;"",VLOOKUP(G25,装備名!A:B,2,FALSE),"")</f>
        <v>361</v>
      </c>
      <c r="S25">
        <v>453</v>
      </c>
      <c r="X25">
        <v>453</v>
      </c>
      <c r="Z25">
        <v>316</v>
      </c>
    </row>
    <row r="26" spans="2:26">
      <c r="B26" s="1"/>
      <c r="C26" s="1" t="str">
        <f>IF(B26&lt;&gt;"",VLOOKUP(B26,艦名!A:B,2,FALSE),"")</f>
        <v/>
      </c>
      <c r="D26" s="1" t="str">
        <f>IF(B26&lt;&gt;"",VLOOKUP(B26,艦名!A:C,3,FALSE),"")</f>
        <v/>
      </c>
      <c r="E26" s="1" t="str">
        <f>IF(B26&lt;&gt;"",VLOOKUP(B26,艦名!A:E,5,FALSE),"")</f>
        <v/>
      </c>
      <c r="G26" s="1" t="s">
        <v>60</v>
      </c>
      <c r="H26" s="1">
        <f>IF(G26&lt;&gt;"",VLOOKUP(G26,装備名!A:B,2,FALSE),"")</f>
        <v>360</v>
      </c>
      <c r="S26">
        <v>484</v>
      </c>
      <c r="X26">
        <v>484</v>
      </c>
      <c r="Z26">
        <v>317</v>
      </c>
    </row>
    <row r="27" spans="2:26">
      <c r="B27" s="1"/>
      <c r="C27" s="1" t="str">
        <f>IF(B27&lt;&gt;"",VLOOKUP(B27,艦名!A:B,2,FALSE),"")</f>
        <v/>
      </c>
      <c r="D27" s="1" t="str">
        <f>IF(B27&lt;&gt;"",VLOOKUP(B27,艦名!A:C,3,FALSE),"")</f>
        <v/>
      </c>
      <c r="E27" s="1" t="str">
        <f>IF(B27&lt;&gt;"",VLOOKUP(B27,艦名!A:E,5,FALSE),"")</f>
        <v/>
      </c>
      <c r="G27" s="1" t="s">
        <v>743</v>
      </c>
      <c r="H27" s="1">
        <f>IF(G27&lt;&gt;"",VLOOKUP(G27,装備名!A:B,2,FALSE),"")</f>
        <v>303</v>
      </c>
      <c r="S27">
        <v>485</v>
      </c>
      <c r="X27">
        <v>485</v>
      </c>
      <c r="Z27">
        <v>320</v>
      </c>
    </row>
    <row r="28" spans="2:26">
      <c r="B28" s="1"/>
      <c r="C28" s="1" t="str">
        <f>IF(B28&lt;&gt;"",VLOOKUP(B28,艦名!A:B,2,FALSE),"")</f>
        <v/>
      </c>
      <c r="D28" s="1" t="str">
        <f>IF(B28&lt;&gt;"",VLOOKUP(B28,艦名!A:C,3,FALSE),"")</f>
        <v/>
      </c>
      <c r="E28" s="1" t="str">
        <f>IF(B28&lt;&gt;"",VLOOKUP(B28,艦名!A:E,5,FALSE),"")</f>
        <v/>
      </c>
      <c r="G28" s="1" t="s">
        <v>64</v>
      </c>
      <c r="H28" s="1">
        <f>IF(G28&lt;&gt;"",VLOOKUP(G28,装備名!A:B,2,FALSE),"")</f>
        <v>359</v>
      </c>
      <c r="S28">
        <v>527</v>
      </c>
      <c r="X28">
        <v>527</v>
      </c>
      <c r="Z28">
        <v>322</v>
      </c>
    </row>
    <row r="29" spans="2:26">
      <c r="B29" s="1"/>
      <c r="C29" s="1" t="str">
        <f>IF(B29&lt;&gt;"",VLOOKUP(B29,艦名!A:B,2,FALSE),"")</f>
        <v/>
      </c>
      <c r="D29" s="1" t="str">
        <f>IF(B29&lt;&gt;"",VLOOKUP(B29,艦名!A:C,3,FALSE),"")</f>
        <v/>
      </c>
      <c r="E29" s="1" t="str">
        <f>IF(B29&lt;&gt;"",VLOOKUP(B29,艦名!A:E,5,FALSE),"")</f>
        <v/>
      </c>
      <c r="G29" s="1" t="s">
        <v>12</v>
      </c>
      <c r="H29" s="1">
        <f>IF(G29&lt;&gt;"",VLOOKUP(G29,装備名!A:B,2,FALSE),"")</f>
        <v>290</v>
      </c>
      <c r="S29">
        <v>528</v>
      </c>
      <c r="X29">
        <v>528</v>
      </c>
      <c r="Z29">
        <v>329</v>
      </c>
    </row>
    <row r="30" spans="2:26">
      <c r="B30" s="1"/>
      <c r="C30" s="1" t="str">
        <f>IF(B30&lt;&gt;"",VLOOKUP(B30,艦名!A:B,2,FALSE),"")</f>
        <v/>
      </c>
      <c r="D30" s="1" t="str">
        <f>IF(B30&lt;&gt;"",VLOOKUP(B30,艦名!A:C,3,FALSE),"")</f>
        <v/>
      </c>
      <c r="E30" s="1" t="str">
        <f>IF(B30&lt;&gt;"",VLOOKUP(B30,艦名!A:E,5,FALSE),"")</f>
        <v/>
      </c>
      <c r="G30" s="1" t="s">
        <v>19</v>
      </c>
      <c r="H30" s="1">
        <f>IF(G30&lt;&gt;"",VLOOKUP(G30,装備名!A:B,2,FALSE),"")</f>
        <v>318</v>
      </c>
      <c r="S30">
        <v>542</v>
      </c>
      <c r="X30">
        <v>625</v>
      </c>
      <c r="Z30">
        <v>354</v>
      </c>
    </row>
    <row r="31" spans="2:26">
      <c r="B31" s="1"/>
      <c r="C31" s="1" t="str">
        <f>IF(B31&lt;&gt;"",VLOOKUP(B31,艦名!A:B,2,FALSE),"")</f>
        <v/>
      </c>
      <c r="D31" s="1" t="str">
        <f>IF(B31&lt;&gt;"",VLOOKUP(B31,艦名!A:C,3,FALSE),"")</f>
        <v/>
      </c>
      <c r="E31" s="1" t="str">
        <f>IF(B31&lt;&gt;"",VLOOKUP(B31,艦名!A:E,5,FALSE),"")</f>
        <v/>
      </c>
      <c r="G31" s="1" t="s">
        <v>29</v>
      </c>
      <c r="H31" s="1">
        <f>IF(G31&lt;&gt;"",VLOOKUP(G31,装備名!A:B,2,FALSE),"")</f>
        <v>289</v>
      </c>
      <c r="S31">
        <v>543</v>
      </c>
      <c r="X31">
        <v>680</v>
      </c>
      <c r="Z31">
        <v>355</v>
      </c>
    </row>
    <row r="32" spans="2:26">
      <c r="B32" s="1"/>
      <c r="C32" s="1" t="str">
        <f>IF(B32&lt;&gt;"",VLOOKUP(B32,艦名!A:B,2,FALSE),"")</f>
        <v/>
      </c>
      <c r="D32" s="1" t="str">
        <f>IF(B32&lt;&gt;"",VLOOKUP(B32,艦名!A:C,3,FALSE),"")</f>
        <v/>
      </c>
      <c r="E32" s="1" t="str">
        <f>IF(B32&lt;&gt;"",VLOOKUP(B32,艦名!A:E,5,FALSE),"")</f>
        <v/>
      </c>
      <c r="G32" s="1" t="s">
        <v>33</v>
      </c>
      <c r="H32" s="1">
        <f>IF(G32&lt;&gt;"",VLOOKUP(G32,装備名!A:B,2,FALSE),"")</f>
        <v>329</v>
      </c>
      <c r="S32">
        <v>563</v>
      </c>
      <c r="X32">
        <v>686</v>
      </c>
      <c r="Z32">
        <v>362</v>
      </c>
    </row>
    <row r="33" spans="2:26">
      <c r="B33" s="1"/>
      <c r="C33" s="1" t="str">
        <f>IF(B33&lt;&gt;"",VLOOKUP(B33,艦名!A:B,2,FALSE),"")</f>
        <v/>
      </c>
      <c r="D33" s="1" t="str">
        <f>IF(B33&lt;&gt;"",VLOOKUP(B33,艦名!A:C,3,FALSE),"")</f>
        <v/>
      </c>
      <c r="E33" s="1" t="str">
        <f>IF(B33&lt;&gt;"",VLOOKUP(B33,艦名!A:E,5,FALSE),"")</f>
        <v/>
      </c>
      <c r="G33" s="1" t="s">
        <v>36</v>
      </c>
      <c r="H33" s="1">
        <f>IF(G33&lt;&gt;"",VLOOKUP(G33,装備名!A:B,2,FALSE),"")</f>
        <v>328</v>
      </c>
      <c r="S33">
        <v>564</v>
      </c>
      <c r="X33">
        <v>688</v>
      </c>
      <c r="Z33">
        <v>415</v>
      </c>
    </row>
    <row r="34" spans="2:26">
      <c r="B34" s="1"/>
      <c r="C34" s="1" t="str">
        <f>IF(B34&lt;&gt;"",VLOOKUP(B34,艦名!A:B,2,FALSE),"")</f>
        <v/>
      </c>
      <c r="D34" s="1" t="str">
        <f>IF(B34&lt;&gt;"",VLOOKUP(B34,艦名!A:C,3,FALSE),"")</f>
        <v/>
      </c>
      <c r="E34" s="1" t="str">
        <f>IF(B34&lt;&gt;"",VLOOKUP(B34,艦名!A:E,5,FALSE),"")</f>
        <v/>
      </c>
      <c r="G34" s="1" t="s">
        <v>38</v>
      </c>
      <c r="H34" s="1">
        <f>IF(G34&lt;&gt;"",VLOOKUP(G34,装備名!A:B,2,FALSE),"")</f>
        <v>104</v>
      </c>
      <c r="S34">
        <v>578</v>
      </c>
      <c r="X34">
        <v>695</v>
      </c>
      <c r="Z34">
        <v>454</v>
      </c>
    </row>
    <row r="35" spans="2:26">
      <c r="B35" s="1"/>
      <c r="C35" s="1" t="str">
        <f>IF(B35&lt;&gt;"",VLOOKUP(B35,艦名!A:B,2,FALSE),"")</f>
        <v/>
      </c>
      <c r="D35" s="1" t="str">
        <f>IF(B35&lt;&gt;"",VLOOKUP(B35,艦名!A:C,3,FALSE),"")</f>
        <v/>
      </c>
      <c r="E35" s="1" t="str">
        <f>IF(B35&lt;&gt;"",VLOOKUP(B35,艦名!A:E,5,FALSE),"")</f>
        <v/>
      </c>
      <c r="G35" s="1" t="s">
        <v>17</v>
      </c>
      <c r="H35" s="1">
        <f>IF(G35&lt;&gt;"",VLOOKUP(G35,装備名!A:B,2,FALSE),"")</f>
        <v>381</v>
      </c>
      <c r="S35">
        <v>625</v>
      </c>
      <c r="Z35">
        <v>455</v>
      </c>
    </row>
    <row r="36" spans="2:26">
      <c r="B36" s="1"/>
      <c r="C36" s="1" t="str">
        <f>IF(B36&lt;&gt;"",VLOOKUP(B36,艦名!A:B,2,FALSE),"")</f>
        <v/>
      </c>
      <c r="D36" s="1" t="str">
        <f>IF(B36&lt;&gt;"",VLOOKUP(B36,艦名!A:C,3,FALSE),"")</f>
        <v/>
      </c>
      <c r="E36" s="1" t="str">
        <f>IF(B36&lt;&gt;"",VLOOKUP(B36,艦名!A:E,5,FALSE),"")</f>
        <v/>
      </c>
      <c r="G36" s="1" t="s">
        <v>23</v>
      </c>
      <c r="H36" s="1">
        <f>IF(G36&lt;&gt;"",VLOOKUP(G36,装備名!A:B,2,FALSE),"")</f>
        <v>332</v>
      </c>
      <c r="S36">
        <v>680</v>
      </c>
      <c r="Z36">
        <v>456</v>
      </c>
    </row>
    <row r="37" spans="2:26">
      <c r="B37" s="1"/>
      <c r="C37" s="1" t="str">
        <f>IF(B37&lt;&gt;"",VLOOKUP(B37,艦名!A:B,2,FALSE),"")</f>
        <v/>
      </c>
      <c r="D37" s="1" t="str">
        <f>IF(B37&lt;&gt;"",VLOOKUP(B37,艦名!A:C,3,FALSE),"")</f>
        <v/>
      </c>
      <c r="E37" s="1" t="str">
        <f>IF(B37&lt;&gt;"",VLOOKUP(B37,艦名!A:E,5,FALSE),"")</f>
        <v/>
      </c>
      <c r="G37" s="1" t="s">
        <v>22</v>
      </c>
      <c r="H37" s="1">
        <f>IF(G37&lt;&gt;"",VLOOKUP(G37,装備名!A:B,2,FALSE),"")</f>
        <v>331</v>
      </c>
      <c r="S37">
        <v>686</v>
      </c>
      <c r="Z37">
        <v>556</v>
      </c>
    </row>
    <row r="38" spans="2:26">
      <c r="B38" s="1"/>
      <c r="C38" s="1" t="str">
        <f>IF(B38&lt;&gt;"",VLOOKUP(B38,艦名!A:B,2,FALSE),"")</f>
        <v/>
      </c>
      <c r="D38" s="1" t="str">
        <f>IF(B38&lt;&gt;"",VLOOKUP(B38,艦名!A:C,3,FALSE),"")</f>
        <v/>
      </c>
      <c r="E38" s="1" t="str">
        <f>IF(B38&lt;&gt;"",VLOOKUP(B38,艦名!A:E,5,FALSE),"")</f>
        <v/>
      </c>
      <c r="G38" s="1" t="s">
        <v>27</v>
      </c>
      <c r="H38" s="1">
        <f>IF(G38&lt;&gt;"",VLOOKUP(G38,装備名!A:B,2,FALSE),"")</f>
        <v>330</v>
      </c>
      <c r="S38">
        <v>688</v>
      </c>
      <c r="Z38">
        <v>557</v>
      </c>
    </row>
    <row r="39" spans="2:26">
      <c r="B39" s="1"/>
      <c r="C39" s="1" t="str">
        <f>IF(B39&lt;&gt;"",VLOOKUP(B39,艦名!A:B,2,FALSE),"")</f>
        <v/>
      </c>
      <c r="D39" s="1" t="str">
        <f>IF(B39&lt;&gt;"",VLOOKUP(B39,艦名!A:C,3,FALSE),"")</f>
        <v/>
      </c>
      <c r="E39" s="1" t="str">
        <f>IF(B39&lt;&gt;"",VLOOKUP(B39,艦名!A:E,5,FALSE),"")</f>
        <v/>
      </c>
      <c r="G39" s="1" t="s">
        <v>13</v>
      </c>
      <c r="H39" s="1">
        <f>IF(G39&lt;&gt;"",VLOOKUP(G39,装備名!A:B,2,FALSE),"")</f>
        <v>300</v>
      </c>
      <c r="S39">
        <v>695</v>
      </c>
      <c r="Z39">
        <v>558</v>
      </c>
    </row>
    <row r="40" spans="2:26">
      <c r="B40" s="1"/>
      <c r="C40" s="1" t="str">
        <f>IF(B40&lt;&gt;"",VLOOKUP(B40,艦名!A:B,2,FALSE),"")</f>
        <v/>
      </c>
      <c r="D40" s="1" t="str">
        <f>IF(B40&lt;&gt;"",VLOOKUP(B40,艦名!A:C,3,FALSE),"")</f>
        <v/>
      </c>
      <c r="E40" s="1" t="str">
        <f>IF(B40&lt;&gt;"",VLOOKUP(B40,艦名!A:E,5,FALSE),"")</f>
        <v/>
      </c>
      <c r="G40" s="1" t="s">
        <v>18</v>
      </c>
      <c r="H40" s="1">
        <f>IF(G40&lt;&gt;"",VLOOKUP(G40,装備名!A:B,2,FALSE),"")</f>
        <v>299</v>
      </c>
      <c r="Z40">
        <v>559</v>
      </c>
    </row>
    <row r="41" spans="2:26">
      <c r="B41" s="1"/>
      <c r="C41" s="1" t="str">
        <f>IF(B41&lt;&gt;"",VLOOKUP(B41,艦名!A:B,2,FALSE),"")</f>
        <v/>
      </c>
      <c r="D41" s="1" t="str">
        <f>IF(B41&lt;&gt;"",VLOOKUP(B41,艦名!A:C,3,FALSE),"")</f>
        <v/>
      </c>
      <c r="E41" s="1" t="str">
        <f>IF(B41&lt;&gt;"",VLOOKUP(B41,艦名!A:E,5,FALSE),"")</f>
        <v/>
      </c>
      <c r="G41" s="1" t="s">
        <v>24</v>
      </c>
      <c r="H41" s="1">
        <f>IF(G41&lt;&gt;"",VLOOKUP(G41,装備名!A:B,2,FALSE),"")</f>
        <v>298</v>
      </c>
    </row>
    <row r="42" spans="2:26">
      <c r="B42" s="1"/>
      <c r="C42" s="1" t="str">
        <f>IF(B42&lt;&gt;"",VLOOKUP(B42,艦名!A:B,2,FALSE),"")</f>
        <v/>
      </c>
      <c r="D42" s="1" t="str">
        <f>IF(B42&lt;&gt;"",VLOOKUP(B42,艦名!A:C,3,FALSE),"")</f>
        <v/>
      </c>
      <c r="E42" s="1" t="str">
        <f>IF(B42&lt;&gt;"",VLOOKUP(B42,艦名!A:E,5,FALSE),"")</f>
        <v/>
      </c>
      <c r="G42" s="1" t="s">
        <v>342</v>
      </c>
      <c r="H42" s="1">
        <f>IF(G42&lt;&gt;"",VLOOKUP(G42,装備名!A:B,2,FALSE),"")</f>
        <v>171</v>
      </c>
    </row>
    <row r="43" spans="2:26">
      <c r="B43" s="1"/>
      <c r="C43" s="1" t="str">
        <f>IF(B43&lt;&gt;"",VLOOKUP(B43,艦名!A:B,2,FALSE),"")</f>
        <v/>
      </c>
      <c r="D43" s="1" t="str">
        <f>IF(B43&lt;&gt;"",VLOOKUP(B43,艦名!A:C,3,FALSE),"")</f>
        <v/>
      </c>
      <c r="E43" s="1" t="str">
        <f>IF(B43&lt;&gt;"",VLOOKUP(B43,艦名!A:E,5,FALSE),"")</f>
        <v/>
      </c>
      <c r="G43" s="1" t="s">
        <v>337</v>
      </c>
      <c r="H43" s="1">
        <f>IF(G43&lt;&gt;"",VLOOKUP(G43,装備名!A:B,2,FALSE),"")</f>
        <v>304</v>
      </c>
    </row>
    <row r="44" spans="2:26">
      <c r="B44" s="1"/>
      <c r="C44" s="1" t="str">
        <f>IF(B44&lt;&gt;"",VLOOKUP(B44,艦名!A:B,2,FALSE),"")</f>
        <v/>
      </c>
      <c r="D44" s="1" t="str">
        <f>IF(B44&lt;&gt;"",VLOOKUP(B44,艦名!A:C,3,FALSE),"")</f>
        <v/>
      </c>
      <c r="E44" s="1" t="str">
        <f>IF(B44&lt;&gt;"",VLOOKUP(B44,艦名!A:E,5,FALSE),"")</f>
        <v/>
      </c>
      <c r="G44" s="1" t="s">
        <v>144</v>
      </c>
      <c r="H44" s="1">
        <f>IF(G44&lt;&gt;"",VLOOKUP(G44,装備名!A:B,2,FALSE),"")</f>
        <v>370</v>
      </c>
    </row>
    <row r="45" spans="2:26">
      <c r="B45" s="1"/>
      <c r="C45" s="1" t="str">
        <f>IF(B45&lt;&gt;"",VLOOKUP(B45,艦名!A:B,2,FALSE),"")</f>
        <v/>
      </c>
      <c r="D45" s="1" t="str">
        <f>IF(B45&lt;&gt;"",VLOOKUP(B45,艦名!A:C,3,FALSE),"")</f>
        <v/>
      </c>
      <c r="E45" s="1" t="str">
        <f>IF(B45&lt;&gt;"",VLOOKUP(B45,艦名!A:E,5,FALSE),"")</f>
        <v/>
      </c>
      <c r="G45" s="1" t="s">
        <v>115</v>
      </c>
      <c r="H45" s="1">
        <f>IF(G45&lt;&gt;"",VLOOKUP(G45,装備名!A:B,2,FALSE),"")</f>
        <v>371</v>
      </c>
    </row>
    <row r="46" spans="2:26">
      <c r="B46" s="1"/>
      <c r="C46" s="1" t="str">
        <f>IF(B46&lt;&gt;"",VLOOKUP(B46,艦名!A:B,2,FALSE),"")</f>
        <v/>
      </c>
      <c r="D46" s="1" t="str">
        <f>IF(B46&lt;&gt;"",VLOOKUP(B46,艦名!A:C,3,FALSE),"")</f>
        <v/>
      </c>
      <c r="E46" s="1" t="str">
        <f>IF(B46&lt;&gt;"",VLOOKUP(B46,艦名!A:E,5,FALSE),"")</f>
        <v/>
      </c>
      <c r="G46" s="1" t="s">
        <v>98</v>
      </c>
      <c r="H46" s="1">
        <f>IF(G46&lt;&gt;"",VLOOKUP(G46,装備名!A:B,2,FALSE),"")</f>
        <v>323</v>
      </c>
    </row>
    <row r="47" spans="2:26">
      <c r="B47" s="1"/>
      <c r="C47" s="1" t="str">
        <f>IF(B47&lt;&gt;"",VLOOKUP(B47,艦名!A:B,2,FALSE),"")</f>
        <v/>
      </c>
      <c r="D47" s="1" t="str">
        <f>IF(B47&lt;&gt;"",VLOOKUP(B47,艦名!A:C,3,FALSE),"")</f>
        <v/>
      </c>
      <c r="E47" s="1" t="str">
        <f>IF(B47&lt;&gt;"",VLOOKUP(B47,艦名!A:E,5,FALSE),"")</f>
        <v/>
      </c>
      <c r="G47" s="1" t="s">
        <v>99</v>
      </c>
      <c r="H47" s="1">
        <f>IF(G47&lt;&gt;"",VLOOKUP(G47,装備名!A:B,2,FALSE),"")</f>
        <v>322</v>
      </c>
    </row>
    <row r="48" spans="2:26">
      <c r="B48" s="1"/>
      <c r="C48" s="1" t="str">
        <f>IF(B48&lt;&gt;"",VLOOKUP(B48,艦名!A:B,2,FALSE),"")</f>
        <v/>
      </c>
      <c r="D48" s="1" t="str">
        <f>IF(B48&lt;&gt;"",VLOOKUP(B48,艦名!A:C,3,FALSE),"")</f>
        <v/>
      </c>
      <c r="E48" s="1" t="str">
        <f>IF(B48&lt;&gt;"",VLOOKUP(B48,艦名!A:E,5,FALSE),"")</f>
        <v/>
      </c>
      <c r="G48" s="1" t="s">
        <v>250</v>
      </c>
      <c r="H48" s="1">
        <f>IF(G48&lt;&gt;"",VLOOKUP(G48,装備名!A:B,2,FALSE),"")</f>
        <v>81</v>
      </c>
    </row>
    <row r="49" spans="2:8">
      <c r="B49" s="1"/>
      <c r="C49" s="1" t="str">
        <f>IF(B49&lt;&gt;"",VLOOKUP(B49,艦名!A:B,2,FALSE),"")</f>
        <v/>
      </c>
      <c r="D49" s="1" t="str">
        <f>IF(B49&lt;&gt;"",VLOOKUP(B49,艦名!A:C,3,FALSE),"")</f>
        <v/>
      </c>
      <c r="E49" s="1" t="str">
        <f>IF(B49&lt;&gt;"",VLOOKUP(B49,艦名!A:E,5,FALSE),"")</f>
        <v/>
      </c>
      <c r="G49" s="1" t="s">
        <v>252</v>
      </c>
      <c r="H49" s="1">
        <f>IF(G49&lt;&gt;"",VLOOKUP(G49,装備名!A:B,2,FALSE),"")</f>
        <v>237</v>
      </c>
    </row>
    <row r="50" spans="2:8">
      <c r="B50" s="1"/>
      <c r="C50" s="1" t="str">
        <f>IF(B50&lt;&gt;"",VLOOKUP(B50,艦名!A:B,2,FALSE),"")</f>
        <v/>
      </c>
      <c r="D50" s="1" t="str">
        <f>IF(B50&lt;&gt;"",VLOOKUP(B50,艦名!A:C,3,FALSE),"")</f>
        <v/>
      </c>
      <c r="E50" s="1" t="str">
        <f>IF(B50&lt;&gt;"",VLOOKUP(B50,艦名!A:E,5,FALSE),"")</f>
        <v/>
      </c>
      <c r="G50" s="1" t="s">
        <v>253</v>
      </c>
      <c r="H50" s="1">
        <f>IF(G50&lt;&gt;"",VLOOKUP(G50,装備名!A:B,2,FALSE),"")</f>
        <v>79</v>
      </c>
    </row>
    <row r="51" spans="2:8">
      <c r="B51" s="1"/>
      <c r="C51" s="1" t="str">
        <f>IF(B51&lt;&gt;"",VLOOKUP(B51,艦名!A:B,2,FALSE),"")</f>
        <v/>
      </c>
      <c r="D51" s="1" t="str">
        <f>IF(B51&lt;&gt;"",VLOOKUP(B51,艦名!A:C,3,FALSE),"")</f>
        <v/>
      </c>
      <c r="E51" s="1" t="str">
        <f>IF(B51&lt;&gt;"",VLOOKUP(B51,艦名!A:E,5,FALSE),"")</f>
        <v/>
      </c>
      <c r="G51" s="1" t="s">
        <v>68</v>
      </c>
      <c r="H51" s="1">
        <f>IF(G51&lt;&gt;"",VLOOKUP(G51,装備名!A:B,2,FALSE),"")</f>
        <v>369</v>
      </c>
    </row>
    <row r="52" spans="2:8">
      <c r="B52" s="1"/>
      <c r="C52" s="1" t="str">
        <f>IF(B52&lt;&gt;"",VLOOKUP(B52,艦名!A:B,2,FALSE),"")</f>
        <v/>
      </c>
      <c r="D52" s="1" t="str">
        <f>IF(B52&lt;&gt;"",VLOOKUP(B52,艦名!A:C,3,FALSE),"")</f>
        <v/>
      </c>
      <c r="E52" s="1" t="str">
        <f>IF(B52&lt;&gt;"",VLOOKUP(B52,艦名!A:E,5,FALSE),"")</f>
        <v/>
      </c>
      <c r="G52" s="1" t="s">
        <v>69</v>
      </c>
      <c r="H52" s="1">
        <f>IF(G52&lt;&gt;"",VLOOKUP(G52,装備名!A:B,2,FALSE),"")</f>
        <v>368</v>
      </c>
    </row>
    <row r="53" spans="2:8">
      <c r="B53" s="1"/>
      <c r="C53" s="1" t="str">
        <f>IF(B53&lt;&gt;"",VLOOKUP(B53,艦名!A:B,2,FALSE),"")</f>
        <v/>
      </c>
      <c r="D53" s="1" t="str">
        <f>IF(B53&lt;&gt;"",VLOOKUP(B53,艦名!A:C,3,FALSE),"")</f>
        <v/>
      </c>
      <c r="E53" s="1" t="str">
        <f>IF(B53&lt;&gt;"",VLOOKUP(B53,艦名!A:E,5,FALSE),"")</f>
        <v/>
      </c>
      <c r="G53" s="1" t="s">
        <v>104</v>
      </c>
      <c r="H53" s="1">
        <f>IF(G53&lt;&gt;"",VLOOKUP(G53,装備名!A:B,2,FALSE),"")</f>
        <v>367</v>
      </c>
    </row>
    <row r="54" spans="2:8">
      <c r="B54" s="1"/>
      <c r="C54" s="1" t="str">
        <f>IF(B54&lt;&gt;"",VLOOKUP(B54,艦名!A:B,2,FALSE),"")</f>
        <v/>
      </c>
      <c r="D54" s="1" t="str">
        <f>IF(B54&lt;&gt;"",VLOOKUP(B54,艦名!A:C,3,FALSE),"")</f>
        <v/>
      </c>
      <c r="E54" s="1" t="str">
        <f>IF(B54&lt;&gt;"",VLOOKUP(B54,艦名!A:E,5,FALSE),"")</f>
        <v/>
      </c>
      <c r="G54" s="1" t="s">
        <v>744</v>
      </c>
      <c r="H54" s="1">
        <f>IF(G54&lt;&gt;"",VLOOKUP(G54,装備名!A:B,2,FALSE),"")</f>
        <v>194</v>
      </c>
    </row>
    <row r="55" spans="2:8">
      <c r="B55" s="1"/>
      <c r="C55" s="1" t="str">
        <f>IF(B55&lt;&gt;"",VLOOKUP(B55,艦名!A:B,2,FALSE),"")</f>
        <v/>
      </c>
      <c r="D55" s="1" t="str">
        <f>IF(B55&lt;&gt;"",VLOOKUP(B55,艦名!A:C,3,FALSE),"")</f>
        <v/>
      </c>
      <c r="E55" s="1" t="str">
        <f>IF(B55&lt;&gt;"",VLOOKUP(B55,艦名!A:E,5,FALSE),"")</f>
        <v/>
      </c>
      <c r="G55" s="1" t="s">
        <v>106</v>
      </c>
      <c r="H55" s="1">
        <f>IF(G55&lt;&gt;"",VLOOKUP(G55,装備名!A:B,2,FALSE),"")</f>
        <v>327</v>
      </c>
    </row>
    <row r="56" spans="2:8">
      <c r="B56" s="1"/>
      <c r="C56" s="1" t="str">
        <f>IF(B56&lt;&gt;"",VLOOKUP(B56,艦名!A:B,2,FALSE),"")</f>
        <v/>
      </c>
      <c r="D56" s="1" t="str">
        <f>IF(B56&lt;&gt;"",VLOOKUP(B56,艦名!A:C,3,FALSE),"")</f>
        <v/>
      </c>
      <c r="E56" s="1" t="str">
        <f>IF(B56&lt;&gt;"",VLOOKUP(B56,艦名!A:E,5,FALSE),"")</f>
        <v/>
      </c>
      <c r="G56" s="1" t="s">
        <v>107</v>
      </c>
      <c r="H56" s="1">
        <f>IF(G56&lt;&gt;"",VLOOKUP(G56,装備名!A:B,2,FALSE),"")</f>
        <v>326</v>
      </c>
    </row>
    <row r="57" spans="2:8">
      <c r="B57" s="1"/>
      <c r="C57" s="1" t="str">
        <f>IF(B57&lt;&gt;"",VLOOKUP(B57,艦名!A:B,2,FALSE),"")</f>
        <v/>
      </c>
      <c r="D57" s="1" t="str">
        <f>IF(B57&lt;&gt;"",VLOOKUP(B57,艦名!A:C,3,FALSE),"")</f>
        <v/>
      </c>
      <c r="E57" s="1" t="str">
        <f>IF(B57&lt;&gt;"",VLOOKUP(B57,艦名!A:E,5,FALSE),"")</f>
        <v/>
      </c>
      <c r="G57" s="1" t="s">
        <v>140</v>
      </c>
      <c r="H57" s="1">
        <f>IF(G57&lt;&gt;"",VLOOKUP(G57,装備名!A:B,2,FALSE),"")</f>
        <v>325</v>
      </c>
    </row>
    <row r="58" spans="2:8">
      <c r="B58" s="1"/>
      <c r="C58" s="1" t="str">
        <f>IF(B58&lt;&gt;"",VLOOKUP(B58,艦名!A:B,2,FALSE),"")</f>
        <v/>
      </c>
      <c r="D58" s="1" t="str">
        <f>IF(B58&lt;&gt;"",VLOOKUP(B58,艦名!A:C,3,FALSE),"")</f>
        <v/>
      </c>
      <c r="E58" s="1" t="str">
        <f>IF(B58&lt;&gt;"",VLOOKUP(B58,艦名!A:E,5,FALSE),"")</f>
        <v/>
      </c>
      <c r="G58" s="1" t="s">
        <v>141</v>
      </c>
      <c r="H58" s="1">
        <f>IF(G58&lt;&gt;"",VLOOKUP(G58,装備名!A:B,2,FALSE),"")</f>
        <v>324</v>
      </c>
    </row>
    <row r="59" spans="2:8">
      <c r="B59" s="1"/>
      <c r="C59" s="1" t="str">
        <f>IF(B59&lt;&gt;"",VLOOKUP(B59,艦名!A:B,2,FALSE),"")</f>
        <v/>
      </c>
      <c r="D59" s="1" t="str">
        <f>IF(B59&lt;&gt;"",VLOOKUP(B59,艦名!A:C,3,FALSE),"")</f>
        <v/>
      </c>
      <c r="E59" s="1" t="str">
        <f>IF(B59&lt;&gt;"",VLOOKUP(B59,艦名!A:E,5,FALSE),"")</f>
        <v/>
      </c>
      <c r="G59" s="1" t="s">
        <v>278</v>
      </c>
      <c r="H59" s="1">
        <f>IF(G59&lt;&gt;"",VLOOKUP(G59,装備名!A:B,2,FALSE),"")</f>
        <v>149</v>
      </c>
    </row>
    <row r="60" spans="2:8">
      <c r="B60" s="1"/>
      <c r="C60" s="1" t="str">
        <f>IF(B60&lt;&gt;"",VLOOKUP(B60,艦名!A:B,2,FALSE),"")</f>
        <v/>
      </c>
      <c r="D60" s="1" t="str">
        <f>IF(B60&lt;&gt;"",VLOOKUP(B60,艦名!A:C,3,FALSE),"")</f>
        <v/>
      </c>
      <c r="E60" s="1" t="str">
        <f>IF(B60&lt;&gt;"",VLOOKUP(B60,艦名!A:E,5,FALSE),"")</f>
        <v/>
      </c>
      <c r="G60" s="1" t="s">
        <v>285</v>
      </c>
      <c r="H60" s="1">
        <f>IF(G60&lt;&gt;"",VLOOKUP(G60,装備名!A:B,2,FALSE),"")</f>
        <v>47</v>
      </c>
    </row>
    <row r="61" spans="2:8">
      <c r="B61" s="1"/>
      <c r="C61" s="1" t="str">
        <f>IF(B61&lt;&gt;"",VLOOKUP(B61,艦名!A:B,2,FALSE),"")</f>
        <v/>
      </c>
      <c r="D61" s="1" t="str">
        <f>IF(B61&lt;&gt;"",VLOOKUP(B61,艦名!A:C,3,FALSE),"")</f>
        <v/>
      </c>
      <c r="E61" s="1" t="str">
        <f>IF(B61&lt;&gt;"",VLOOKUP(B61,艦名!A:E,5,FALSE),"")</f>
        <v/>
      </c>
      <c r="G61" s="1" t="s">
        <v>269</v>
      </c>
      <c r="H61" s="1">
        <f>IF(G61&lt;&gt;"",VLOOKUP(G61,装備名!A:B,2,FALSE),"")</f>
        <v>288</v>
      </c>
    </row>
    <row r="62" spans="2:8">
      <c r="B62" s="1"/>
      <c r="C62" s="1" t="str">
        <f>IF(B62&lt;&gt;"",VLOOKUP(B62,艦名!A:B,2,FALSE),"")</f>
        <v/>
      </c>
      <c r="D62" s="1" t="str">
        <f>IF(B62&lt;&gt;"",VLOOKUP(B62,艦名!A:C,3,FALSE),"")</f>
        <v/>
      </c>
      <c r="E62" s="1" t="str">
        <f>IF(B62&lt;&gt;"",VLOOKUP(B62,艦名!A:E,5,FALSE),"")</f>
        <v/>
      </c>
      <c r="G62" s="1" t="s">
        <v>279</v>
      </c>
      <c r="H62" s="1">
        <f>IF(G62&lt;&gt;"",VLOOKUP(G62,装備名!A:B,2,FALSE),"")</f>
        <v>287</v>
      </c>
    </row>
    <row r="63" spans="2:8">
      <c r="B63" s="1"/>
      <c r="C63" s="1" t="str">
        <f>IF(B63&lt;&gt;"",VLOOKUP(B63,艦名!A:B,2,FALSE),"")</f>
        <v/>
      </c>
      <c r="D63" s="1" t="str">
        <f>IF(B63&lt;&gt;"",VLOOKUP(B63,艦名!A:C,3,FALSE),"")</f>
        <v/>
      </c>
      <c r="E63" s="1" t="str">
        <f>IF(B63&lt;&gt;"",VLOOKUP(B63,艦名!A:E,5,FALSE),"")</f>
        <v/>
      </c>
      <c r="G63" s="1" t="s">
        <v>741</v>
      </c>
      <c r="H63" s="1">
        <v>383</v>
      </c>
    </row>
    <row r="64" spans="2:8">
      <c r="B64" s="1"/>
      <c r="C64" s="1" t="str">
        <f>IF(B64&lt;&gt;"",VLOOKUP(B64,艦名!A:B,2,FALSE),"")</f>
        <v/>
      </c>
      <c r="D64" s="1" t="str">
        <f>IF(B64&lt;&gt;"",VLOOKUP(B64,艦名!A:C,3,FALSE),"")</f>
        <v/>
      </c>
      <c r="E64" s="1" t="str">
        <f>IF(B64&lt;&gt;"",VLOOKUP(B64,艦名!A:E,5,FALSE),"")</f>
        <v/>
      </c>
      <c r="G64" s="1" t="s">
        <v>363</v>
      </c>
      <c r="H64" s="1">
        <f>IF(G64&lt;&gt;"",VLOOKUP(G64,装備名!A:B,2,FALSE),"")</f>
        <v>67</v>
      </c>
    </row>
    <row r="65" spans="2:8">
      <c r="B65" s="1"/>
      <c r="C65" s="1" t="str">
        <f>IF(B65&lt;&gt;"",VLOOKUP(B65,艦名!A:B,2,FALSE),"")</f>
        <v/>
      </c>
      <c r="D65" s="1" t="str">
        <f>IF(B65&lt;&gt;"",VLOOKUP(B65,艦名!A:C,3,FALSE),"")</f>
        <v/>
      </c>
      <c r="E65" s="1" t="str">
        <f>IF(B65&lt;&gt;"",VLOOKUP(B65,艦名!A:E,5,FALSE),"")</f>
        <v/>
      </c>
      <c r="G65" s="1" t="s">
        <v>268</v>
      </c>
      <c r="H65" s="1">
        <f>IF(G65&lt;&gt;"",VLOOKUP(G65,装備名!A:B,2,FALSE),"")</f>
        <v>179</v>
      </c>
    </row>
    <row r="66" spans="2:8">
      <c r="B66" s="1"/>
      <c r="C66" s="1" t="str">
        <f>IF(B66&lt;&gt;"",VLOOKUP(B66,艦名!A:B,2,FALSE),"")</f>
        <v/>
      </c>
      <c r="D66" s="1" t="str">
        <f>IF(B66&lt;&gt;"",VLOOKUP(B66,艦名!A:C,3,FALSE),"")</f>
        <v/>
      </c>
      <c r="E66" s="1" t="str">
        <f>IF(B66&lt;&gt;"",VLOOKUP(B66,艦名!A:E,5,FALSE),"")</f>
        <v/>
      </c>
      <c r="G66" s="1" t="s">
        <v>361</v>
      </c>
      <c r="H66" s="1">
        <f>IF(G66&lt;&gt;"",VLOOKUP(G66,装備名!A:B,2,FALSE),"")</f>
        <v>58</v>
      </c>
    </row>
    <row r="67" spans="2:8">
      <c r="B67" s="1"/>
      <c r="C67" s="1" t="str">
        <f>IF(B67&lt;&gt;"",VLOOKUP(B67,艦名!A:B,2,FALSE),"")</f>
        <v/>
      </c>
      <c r="D67" s="1" t="str">
        <f>IF(B67&lt;&gt;"",VLOOKUP(B67,艦名!A:C,3,FALSE),"")</f>
        <v/>
      </c>
      <c r="E67" s="1" t="str">
        <f>IF(B67&lt;&gt;"",VLOOKUP(B67,艦名!A:E,5,FALSE),"")</f>
        <v/>
      </c>
      <c r="G67" s="1" t="s">
        <v>356</v>
      </c>
      <c r="H67" s="1">
        <f>IF(G67&lt;&gt;"",VLOOKUP(G67,装備名!A:B,2,FALSE),"")</f>
        <v>286</v>
      </c>
    </row>
    <row r="68" spans="2:8">
      <c r="B68" s="1"/>
      <c r="C68" s="1" t="str">
        <f>IF(B68&lt;&gt;"",VLOOKUP(B68,艦名!A:B,2,FALSE),"")</f>
        <v/>
      </c>
      <c r="D68" s="1" t="str">
        <f>IF(B68&lt;&gt;"",VLOOKUP(B68,艦名!A:C,3,FALSE),"")</f>
        <v/>
      </c>
      <c r="E68" s="1" t="str">
        <f>IF(B68&lt;&gt;"",VLOOKUP(B68,艦名!A:E,5,FALSE),"")</f>
        <v/>
      </c>
      <c r="G68" s="1" t="s">
        <v>357</v>
      </c>
      <c r="H68" s="1">
        <f>IF(G68&lt;&gt;"",VLOOKUP(G68,装備名!A:B,2,FALSE),"")</f>
        <v>15</v>
      </c>
    </row>
    <row r="69" spans="2:8">
      <c r="B69" s="1"/>
      <c r="C69" s="1" t="str">
        <f>IF(B69&lt;&gt;"",VLOOKUP(B69,艦名!A:B,2,FALSE),"")</f>
        <v/>
      </c>
      <c r="D69" s="1" t="str">
        <f>IF(B69&lt;&gt;"",VLOOKUP(B69,艦名!A:C,3,FALSE),"")</f>
        <v/>
      </c>
      <c r="E69" s="1" t="str">
        <f>IF(B69&lt;&gt;"",VLOOKUP(B69,艦名!A:E,5,FALSE),"")</f>
        <v/>
      </c>
      <c r="G69" s="1" t="s">
        <v>359</v>
      </c>
      <c r="H69" s="1">
        <f>IF(G69&lt;&gt;"",VLOOKUP(G69,装備名!A:B,2,FALSE),"")</f>
        <v>285</v>
      </c>
    </row>
    <row r="70" spans="2:8">
      <c r="B70" s="1"/>
      <c r="C70" s="1" t="str">
        <f>IF(B70&lt;&gt;"",VLOOKUP(B70,艦名!A:B,2,FALSE),"")</f>
        <v/>
      </c>
      <c r="D70" s="1" t="str">
        <f>IF(B70&lt;&gt;"",VLOOKUP(B70,艦名!A:C,3,FALSE),"")</f>
        <v/>
      </c>
      <c r="E70" s="1" t="str">
        <f>IF(B70&lt;&gt;"",VLOOKUP(B70,艦名!A:E,5,FALSE),"")</f>
        <v/>
      </c>
      <c r="G70" s="1" t="s">
        <v>167</v>
      </c>
      <c r="H70" s="1">
        <f>IF(G70&lt;&gt;"",VLOOKUP(G70,装備名!A:B,2,FALSE),"")</f>
        <v>376</v>
      </c>
    </row>
    <row r="71" spans="2:8">
      <c r="B71" s="1"/>
      <c r="C71" s="1" t="str">
        <f>IF(B71&lt;&gt;"",VLOOKUP(B71,艦名!A:B,2,FALSE),"")</f>
        <v/>
      </c>
      <c r="D71" s="1" t="str">
        <f>IF(B71&lt;&gt;"",VLOOKUP(B71,艦名!A:C,3,FALSE),"")</f>
        <v/>
      </c>
      <c r="E71" s="1" t="str">
        <f>IF(B71&lt;&gt;"",VLOOKUP(B71,艦名!A:E,5,FALSE),"")</f>
        <v/>
      </c>
      <c r="G71" s="1" t="s">
        <v>166</v>
      </c>
      <c r="H71" s="1">
        <f>IF(G71&lt;&gt;"",VLOOKUP(G71,装備名!A:B,2,FALSE),"")</f>
        <v>314</v>
      </c>
    </row>
    <row r="72" spans="2:8">
      <c r="B72" s="1"/>
      <c r="C72" s="1" t="str">
        <f>IF(B72&lt;&gt;"",VLOOKUP(B72,艦名!A:B,2,FALSE),"")</f>
        <v/>
      </c>
      <c r="D72" s="1" t="str">
        <f>IF(B72&lt;&gt;"",VLOOKUP(B72,艦名!A:C,3,FALSE),"")</f>
        <v/>
      </c>
      <c r="E72" s="1" t="str">
        <f>IF(B72&lt;&gt;"",VLOOKUP(B72,艦名!A:E,5,FALSE),"")</f>
        <v/>
      </c>
      <c r="G72" s="1" t="s">
        <v>168</v>
      </c>
      <c r="H72" s="1">
        <f>IF(G72&lt;&gt;"",VLOOKUP(G72,装備名!A:B,2,FALSE),"")</f>
        <v>283</v>
      </c>
    </row>
    <row r="73" spans="2:8">
      <c r="B73" s="1"/>
      <c r="C73" s="1" t="str">
        <f>IF(B73&lt;&gt;"",VLOOKUP(B73,艦名!A:B,2,FALSE),"")</f>
        <v/>
      </c>
      <c r="D73" s="1" t="str">
        <f>IF(B73&lt;&gt;"",VLOOKUP(B73,艦名!A:C,3,FALSE),"")</f>
        <v/>
      </c>
      <c r="E73" s="1" t="str">
        <f>IF(B73&lt;&gt;"",VLOOKUP(B73,艦名!A:E,5,FALSE),"")</f>
        <v/>
      </c>
      <c r="G73" s="1" t="s">
        <v>216</v>
      </c>
      <c r="H73" s="1">
        <f>IF(G73&lt;&gt;"",VLOOKUP(G73,装備名!A:B,2,FALSE),"")</f>
        <v>268</v>
      </c>
    </row>
    <row r="74" spans="2:8">
      <c r="B74" s="1"/>
      <c r="C74" s="1" t="str">
        <f>IF(B74&lt;&gt;"",VLOOKUP(B74,艦名!A:B,2,FALSE),"")</f>
        <v/>
      </c>
      <c r="D74" s="1" t="str">
        <f>IF(B74&lt;&gt;"",VLOOKUP(B74,艦名!A:C,3,FALSE),"")</f>
        <v/>
      </c>
      <c r="E74" s="1" t="str">
        <f>IF(B74&lt;&gt;"",VLOOKUP(B74,艦名!A:E,5,FALSE),"")</f>
        <v/>
      </c>
      <c r="G74" s="1"/>
      <c r="H74" s="1" t="str">
        <f>IF(G74&lt;&gt;"",VLOOKUP(G74,装備名!A:B,2,FALSE),"")</f>
        <v/>
      </c>
    </row>
    <row r="75" spans="2:8">
      <c r="B75" s="1"/>
      <c r="C75" s="1" t="str">
        <f>IF(B75&lt;&gt;"",VLOOKUP(B75,艦名!A:B,2,FALSE),"")</f>
        <v/>
      </c>
      <c r="D75" s="1" t="str">
        <f>IF(B75&lt;&gt;"",VLOOKUP(B75,艦名!A:C,3,FALSE),"")</f>
        <v/>
      </c>
      <c r="E75" s="1" t="str">
        <f>IF(B75&lt;&gt;"",VLOOKUP(B75,艦名!A:E,5,FALSE),"")</f>
        <v/>
      </c>
      <c r="G75" s="1"/>
      <c r="H75" s="1" t="str">
        <f>IF(G75&lt;&gt;"",VLOOKUP(G75,装備名!A:B,2,FALSE),"")</f>
        <v/>
      </c>
    </row>
    <row r="76" spans="2:8">
      <c r="B76" s="1"/>
      <c r="C76" s="1" t="str">
        <f>IF(B76&lt;&gt;"",VLOOKUP(B76,艦名!A:B,2,FALSE),"")</f>
        <v/>
      </c>
      <c r="D76" s="1" t="str">
        <f>IF(B76&lt;&gt;"",VLOOKUP(B76,艦名!A:C,3,FALSE),"")</f>
        <v/>
      </c>
      <c r="E76" s="1" t="str">
        <f>IF(B76&lt;&gt;"",VLOOKUP(B76,艦名!A:E,5,FALSE),"")</f>
        <v/>
      </c>
      <c r="G76" s="1"/>
      <c r="H76" s="1" t="str">
        <f>IF(G76&lt;&gt;"",VLOOKUP(G76,装備名!A:B,2,FALSE),"")</f>
        <v/>
      </c>
    </row>
    <row r="77" spans="2:8">
      <c r="B77" s="1"/>
      <c r="C77" s="1" t="str">
        <f>IF(B77&lt;&gt;"",VLOOKUP(B77,艦名!A:B,2,FALSE),"")</f>
        <v/>
      </c>
      <c r="D77" s="1" t="str">
        <f>IF(B77&lt;&gt;"",VLOOKUP(B77,艦名!A:C,3,FALSE),"")</f>
        <v/>
      </c>
      <c r="E77" s="1" t="str">
        <f>IF(B77&lt;&gt;"",VLOOKUP(B77,艦名!A:E,5,FALSE),"")</f>
        <v/>
      </c>
      <c r="G77" s="1"/>
      <c r="H77" s="1" t="str">
        <f>IF(G77&lt;&gt;"",VLOOKUP(G77,装備名!A:B,2,FALSE),"")</f>
        <v/>
      </c>
    </row>
    <row r="78" spans="2:8">
      <c r="B78" s="1"/>
      <c r="C78" s="1" t="str">
        <f>IF(B78&lt;&gt;"",VLOOKUP(B78,艦名!A:B,2,FALSE),"")</f>
        <v/>
      </c>
      <c r="D78" s="1" t="str">
        <f>IF(B78&lt;&gt;"",VLOOKUP(B78,艦名!A:C,3,FALSE),"")</f>
        <v/>
      </c>
      <c r="E78" s="1" t="str">
        <f>IF(B78&lt;&gt;"",VLOOKUP(B78,艦名!A:E,5,FALSE),"")</f>
        <v/>
      </c>
      <c r="G78" s="1"/>
      <c r="H78" s="1" t="str">
        <f>IF(G78&lt;&gt;"",VLOOKUP(G78,装備名!A:B,2,FALSE),"")</f>
        <v/>
      </c>
    </row>
    <row r="79" spans="2:8">
      <c r="B79" s="1"/>
      <c r="C79" s="1" t="str">
        <f>IF(B79&lt;&gt;"",VLOOKUP(B79,艦名!A:B,2,FALSE),"")</f>
        <v/>
      </c>
      <c r="D79" s="1" t="str">
        <f>IF(B79&lt;&gt;"",VLOOKUP(B79,艦名!A:C,3,FALSE),"")</f>
        <v/>
      </c>
      <c r="E79" s="1" t="str">
        <f>IF(B79&lt;&gt;"",VLOOKUP(B79,艦名!A:E,5,FALSE),"")</f>
        <v/>
      </c>
      <c r="G79" s="1"/>
      <c r="H79" s="1" t="str">
        <f>IF(G79&lt;&gt;"",VLOOKUP(G79,装備名!A:B,2,FALSE),"")</f>
        <v/>
      </c>
    </row>
    <row r="80" spans="2:8">
      <c r="B80" s="1"/>
      <c r="C80" s="1" t="str">
        <f>IF(B80&lt;&gt;"",VLOOKUP(B80,艦名!A:B,2,FALSE),"")</f>
        <v/>
      </c>
      <c r="D80" s="1" t="str">
        <f>IF(B80&lt;&gt;"",VLOOKUP(B80,艦名!A:C,3,FALSE),"")</f>
        <v/>
      </c>
      <c r="E80" s="1" t="str">
        <f>IF(B80&lt;&gt;"",VLOOKUP(B80,艦名!A:E,5,FALSE),"")</f>
        <v/>
      </c>
      <c r="G80" s="1"/>
      <c r="H80" s="1" t="str">
        <f>IF(G80&lt;&gt;"",VLOOKUP(G80,装備名!A:B,2,FALSE),"")</f>
        <v/>
      </c>
    </row>
    <row r="81" spans="2:8">
      <c r="B81" s="1"/>
      <c r="C81" s="1" t="str">
        <f>IF(B81&lt;&gt;"",VLOOKUP(B81,艦名!A:B,2,FALSE),"")</f>
        <v/>
      </c>
      <c r="D81" s="1" t="str">
        <f>IF(B81&lt;&gt;"",VLOOKUP(B81,艦名!A:C,3,FALSE),"")</f>
        <v/>
      </c>
      <c r="E81" s="1" t="str">
        <f>IF(B81&lt;&gt;"",VLOOKUP(B81,艦名!A:E,5,FALSE),"")</f>
        <v/>
      </c>
      <c r="G81" s="1"/>
      <c r="H81" s="1" t="str">
        <f>IF(G81&lt;&gt;"",VLOOKUP(G81,装備名!A:B,2,FALSE),"")</f>
        <v/>
      </c>
    </row>
    <row r="82" spans="2:8">
      <c r="B82" s="1"/>
      <c r="C82" s="1" t="str">
        <f>IF(B82&lt;&gt;"",VLOOKUP(B82,艦名!A:B,2,FALSE),"")</f>
        <v/>
      </c>
      <c r="D82" s="1" t="str">
        <f>IF(B82&lt;&gt;"",VLOOKUP(B82,艦名!A:C,3,FALSE),"")</f>
        <v/>
      </c>
      <c r="E82" s="1" t="str">
        <f>IF(B82&lt;&gt;"",VLOOKUP(B82,艦名!A:E,5,FALSE),"")</f>
        <v/>
      </c>
      <c r="G82" s="1"/>
      <c r="H82" s="1" t="str">
        <f>IF(G82&lt;&gt;"",VLOOKUP(G82,装備名!A:B,2,FALSE),"")</f>
        <v/>
      </c>
    </row>
    <row r="83" spans="2:8">
      <c r="B83" s="1"/>
      <c r="C83" s="1" t="str">
        <f>IF(B83&lt;&gt;"",VLOOKUP(B83,艦名!A:B,2,FALSE),"")</f>
        <v/>
      </c>
      <c r="D83" s="1" t="str">
        <f>IF(B83&lt;&gt;"",VLOOKUP(B83,艦名!A:C,3,FALSE),"")</f>
        <v/>
      </c>
      <c r="E83" s="1" t="str">
        <f>IF(B83&lt;&gt;"",VLOOKUP(B83,艦名!A:E,5,FALSE),"")</f>
        <v/>
      </c>
      <c r="G83" s="1"/>
      <c r="H83" s="1" t="str">
        <f>IF(G83&lt;&gt;"",VLOOKUP(G83,装備名!A:B,2,FALSE),"")</f>
        <v/>
      </c>
    </row>
    <row r="84" spans="2:8">
      <c r="B84" s="1"/>
      <c r="C84" s="1" t="str">
        <f>IF(B84&lt;&gt;"",VLOOKUP(B84,艦名!A:B,2,FALSE),"")</f>
        <v/>
      </c>
      <c r="D84" s="1" t="str">
        <f>IF(B84&lt;&gt;"",VLOOKUP(B84,艦名!A:C,3,FALSE),"")</f>
        <v/>
      </c>
      <c r="E84" s="1" t="str">
        <f>IF(B84&lt;&gt;"",VLOOKUP(B84,艦名!A:E,5,FALSE),"")</f>
        <v/>
      </c>
      <c r="G84" s="1"/>
      <c r="H84" s="1" t="str">
        <f>IF(G84&lt;&gt;"",VLOOKUP(G84,装備名!A:B,2,FALSE),"")</f>
        <v/>
      </c>
    </row>
    <row r="85" spans="2:8">
      <c r="B85" s="1"/>
      <c r="C85" s="1" t="str">
        <f>IF(B85&lt;&gt;"",VLOOKUP(B85,艦名!A:B,2,FALSE),"")</f>
        <v/>
      </c>
      <c r="D85" s="1" t="str">
        <f>IF(B85&lt;&gt;"",VLOOKUP(B85,艦名!A:C,3,FALSE),"")</f>
        <v/>
      </c>
      <c r="E85" s="1" t="str">
        <f>IF(B85&lt;&gt;"",VLOOKUP(B85,艦名!A:E,5,FALSE),"")</f>
        <v/>
      </c>
      <c r="G85" s="1"/>
      <c r="H85" s="1" t="str">
        <f>IF(G85&lt;&gt;"",VLOOKUP(G85,装備名!A:B,2,FALSE),"")</f>
        <v/>
      </c>
    </row>
    <row r="86" spans="2:8">
      <c r="B86" s="1"/>
      <c r="C86" s="1" t="str">
        <f>IF(B86&lt;&gt;"",VLOOKUP(B86,艦名!A:B,2,FALSE),"")</f>
        <v/>
      </c>
      <c r="D86" s="1" t="str">
        <f>IF(B86&lt;&gt;"",VLOOKUP(B86,艦名!A:C,3,FALSE),"")</f>
        <v/>
      </c>
      <c r="E86" s="1" t="str">
        <f>IF(B86&lt;&gt;"",VLOOKUP(B86,艦名!A:E,5,FALSE),"")</f>
        <v/>
      </c>
      <c r="G86" s="1"/>
      <c r="H86" s="1" t="str">
        <f>IF(G86&lt;&gt;"",VLOOKUP(G86,装備名!A:B,2,FALSE),"")</f>
        <v/>
      </c>
    </row>
    <row r="87" spans="2:8">
      <c r="B87" s="1"/>
      <c r="C87" s="1" t="str">
        <f>IF(B87&lt;&gt;"",VLOOKUP(B87,艦名!A:B,2,FALSE),"")</f>
        <v/>
      </c>
      <c r="D87" s="1" t="str">
        <f>IF(B87&lt;&gt;"",VLOOKUP(B87,艦名!A:C,3,FALSE),"")</f>
        <v/>
      </c>
      <c r="E87" s="1" t="str">
        <f>IF(B87&lt;&gt;"",VLOOKUP(B87,艦名!A:E,5,FALSE),"")</f>
        <v/>
      </c>
      <c r="G87" s="1"/>
      <c r="H87" s="1" t="str">
        <f>IF(G87&lt;&gt;"",VLOOKUP(G87,装備名!A:B,2,FALSE),"")</f>
        <v/>
      </c>
    </row>
    <row r="88" spans="2:8">
      <c r="B88" s="1"/>
      <c r="C88" s="1" t="str">
        <f>IF(B88&lt;&gt;"",VLOOKUP(B88,艦名!A:B,2,FALSE),"")</f>
        <v/>
      </c>
      <c r="D88" s="1" t="str">
        <f>IF(B88&lt;&gt;"",VLOOKUP(B88,艦名!A:C,3,FALSE),"")</f>
        <v/>
      </c>
      <c r="E88" s="1" t="str">
        <f>IF(B88&lt;&gt;"",VLOOKUP(B88,艦名!A:E,5,FALSE),"")</f>
        <v/>
      </c>
      <c r="G88" s="1"/>
      <c r="H88" s="1" t="str">
        <f>IF(G88&lt;&gt;"",VLOOKUP(G88,装備名!A:B,2,FALSE),"")</f>
        <v/>
      </c>
    </row>
    <row r="89" spans="2:8">
      <c r="B89" s="1"/>
      <c r="C89" s="1" t="str">
        <f>IF(B89&lt;&gt;"",VLOOKUP(B89,艦名!A:B,2,FALSE),"")</f>
        <v/>
      </c>
      <c r="D89" s="1" t="str">
        <f>IF(B89&lt;&gt;"",VLOOKUP(B89,艦名!A:C,3,FALSE),"")</f>
        <v/>
      </c>
      <c r="E89" s="1" t="str">
        <f>IF(B89&lt;&gt;"",VLOOKUP(B89,艦名!A:E,5,FALSE),"")</f>
        <v/>
      </c>
      <c r="G89" s="1"/>
      <c r="H89" s="1" t="str">
        <f>IF(G89&lt;&gt;"",VLOOKUP(G89,装備名!A:B,2,FALSE),"")</f>
        <v/>
      </c>
    </row>
    <row r="90" spans="2:8">
      <c r="B90" s="1"/>
      <c r="C90" s="1" t="str">
        <f>IF(B90&lt;&gt;"",VLOOKUP(B90,艦名!A:B,2,FALSE),"")</f>
        <v/>
      </c>
      <c r="D90" s="1" t="str">
        <f>IF(B90&lt;&gt;"",VLOOKUP(B90,艦名!A:C,3,FALSE),"")</f>
        <v/>
      </c>
      <c r="E90" s="1" t="str">
        <f>IF(B90&lt;&gt;"",VLOOKUP(B90,艦名!A:E,5,FALSE),"")</f>
        <v/>
      </c>
      <c r="G90" s="1"/>
      <c r="H90" s="1" t="str">
        <f>IF(G90&lt;&gt;"",VLOOKUP(G90,装備名!A:B,2,FALSE),"")</f>
        <v/>
      </c>
    </row>
    <row r="91" spans="2:8">
      <c r="B91" s="1"/>
      <c r="C91" s="1" t="str">
        <f>IF(B91&lt;&gt;"",VLOOKUP(B91,艦名!A:B,2,FALSE),"")</f>
        <v/>
      </c>
      <c r="D91" s="1" t="str">
        <f>IF(B91&lt;&gt;"",VLOOKUP(B91,艦名!A:C,3,FALSE),"")</f>
        <v/>
      </c>
      <c r="E91" s="1" t="str">
        <f>IF(B91&lt;&gt;"",VLOOKUP(B91,艦名!A:E,5,FALSE),"")</f>
        <v/>
      </c>
      <c r="G91" s="1"/>
      <c r="H91" s="1" t="str">
        <f>IF(G91&lt;&gt;"",VLOOKUP(G91,装備名!A:B,2,FALSE),"")</f>
        <v/>
      </c>
    </row>
    <row r="92" spans="2:8">
      <c r="B92" s="1"/>
      <c r="C92" s="1" t="str">
        <f>IF(B92&lt;&gt;"",VLOOKUP(B92,艦名!A:B,2,FALSE),"")</f>
        <v/>
      </c>
      <c r="D92" s="1" t="str">
        <f>IF(B92&lt;&gt;"",VLOOKUP(B92,艦名!A:C,3,FALSE),"")</f>
        <v/>
      </c>
      <c r="E92" s="1" t="str">
        <f>IF(B92&lt;&gt;"",VLOOKUP(B92,艦名!A:E,5,FALSE),"")</f>
        <v/>
      </c>
      <c r="G92" s="1"/>
      <c r="H92" s="1" t="str">
        <f>IF(G92&lt;&gt;"",VLOOKUP(G92,装備名!A:B,2,FALSE),"")</f>
        <v/>
      </c>
    </row>
    <row r="93" spans="2:8">
      <c r="B93" s="1"/>
      <c r="C93" s="1" t="str">
        <f>IF(B93&lt;&gt;"",VLOOKUP(B93,艦名!A:B,2,FALSE),"")</f>
        <v/>
      </c>
      <c r="D93" s="1" t="str">
        <f>IF(B93&lt;&gt;"",VLOOKUP(B93,艦名!A:C,3,FALSE),"")</f>
        <v/>
      </c>
      <c r="E93" s="1" t="str">
        <f>IF(B93&lt;&gt;"",VLOOKUP(B93,艦名!A:E,5,FALSE),"")</f>
        <v/>
      </c>
      <c r="G93" s="1"/>
      <c r="H93" s="1" t="str">
        <f>IF(G93&lt;&gt;"",VLOOKUP(G93,装備名!A:B,2,FALSE),"")</f>
        <v/>
      </c>
    </row>
    <row r="94" spans="2:8">
      <c r="B94" s="1"/>
      <c r="C94" s="1" t="str">
        <f>IF(B94&lt;&gt;"",VLOOKUP(B94,艦名!A:B,2,FALSE),"")</f>
        <v/>
      </c>
      <c r="D94" s="1" t="str">
        <f>IF(B94&lt;&gt;"",VLOOKUP(B94,艦名!A:C,3,FALSE),"")</f>
        <v/>
      </c>
      <c r="E94" s="1" t="str">
        <f>IF(B94&lt;&gt;"",VLOOKUP(B94,艦名!A:E,5,FALSE),"")</f>
        <v/>
      </c>
      <c r="G94" s="1"/>
      <c r="H94" s="1" t="str">
        <f>IF(G94&lt;&gt;"",VLOOKUP(G94,装備名!A:B,2,FALSE),"")</f>
        <v/>
      </c>
    </row>
    <row r="95" spans="2:8">
      <c r="B95" s="1"/>
      <c r="C95" s="1" t="str">
        <f>IF(B95&lt;&gt;"",VLOOKUP(B95,艦名!A:B,2,FALSE),"")</f>
        <v/>
      </c>
      <c r="D95" s="1" t="str">
        <f>IF(B95&lt;&gt;"",VLOOKUP(B95,艦名!A:C,3,FALSE),"")</f>
        <v/>
      </c>
      <c r="E95" s="1" t="str">
        <f>IF(B95&lt;&gt;"",VLOOKUP(B95,艦名!A:E,5,FALSE),"")</f>
        <v/>
      </c>
      <c r="G95" s="1"/>
      <c r="H95" s="1" t="str">
        <f>IF(G95&lt;&gt;"",VLOOKUP(G95,装備名!A:B,2,FALSE),"")</f>
        <v/>
      </c>
    </row>
    <row r="96" spans="2:8">
      <c r="B96" s="1"/>
      <c r="C96" s="1" t="str">
        <f>IF(B96&lt;&gt;"",VLOOKUP(B96,艦名!A:B,2,FALSE),"")</f>
        <v/>
      </c>
      <c r="D96" s="1" t="str">
        <f>IF(B96&lt;&gt;"",VLOOKUP(B96,艦名!A:C,3,FALSE),"")</f>
        <v/>
      </c>
      <c r="E96" s="1" t="str">
        <f>IF(B96&lt;&gt;"",VLOOKUP(B96,艦名!A:E,5,FALSE),"")</f>
        <v/>
      </c>
      <c r="G96" s="1"/>
      <c r="H96" s="1" t="str">
        <f>IF(G96&lt;&gt;"",VLOOKUP(G96,装備名!A:B,2,FALSE),"")</f>
        <v/>
      </c>
    </row>
    <row r="97" spans="2:8">
      <c r="B97" s="1"/>
      <c r="C97" s="1" t="str">
        <f>IF(B97&lt;&gt;"",VLOOKUP(B97,艦名!A:B,2,FALSE),"")</f>
        <v/>
      </c>
      <c r="D97" s="1" t="str">
        <f>IF(B97&lt;&gt;"",VLOOKUP(B97,艦名!A:C,3,FALSE),"")</f>
        <v/>
      </c>
      <c r="E97" s="1" t="str">
        <f>IF(B97&lt;&gt;"",VLOOKUP(B97,艦名!A:E,5,FALSE),"")</f>
        <v/>
      </c>
      <c r="G97" s="1"/>
      <c r="H97" s="1" t="str">
        <f>IF(G97&lt;&gt;"",VLOOKUP(G97,装備名!A:B,2,FALSE),"")</f>
        <v/>
      </c>
    </row>
    <row r="98" spans="2:8">
      <c r="B98" s="1"/>
      <c r="C98" s="1" t="str">
        <f>IF(B98&lt;&gt;"",VLOOKUP(B98,艦名!A:B,2,FALSE),"")</f>
        <v/>
      </c>
      <c r="D98" s="1" t="str">
        <f>IF(B98&lt;&gt;"",VLOOKUP(B98,艦名!A:C,3,FALSE),"")</f>
        <v/>
      </c>
      <c r="E98" s="1" t="str">
        <f>IF(B98&lt;&gt;"",VLOOKUP(B98,艦名!A:E,5,FALSE),"")</f>
        <v/>
      </c>
      <c r="G98" s="1"/>
      <c r="H98" s="1" t="str">
        <f>IF(G98&lt;&gt;"",VLOOKUP(G98,装備名!A:B,2,FALSE),"")</f>
        <v/>
      </c>
    </row>
    <row r="99" spans="2:8">
      <c r="B99" s="1"/>
      <c r="C99" s="1" t="str">
        <f>IF(B99&lt;&gt;"",VLOOKUP(B99,艦名!A:B,2,FALSE),"")</f>
        <v/>
      </c>
      <c r="D99" s="1" t="str">
        <f>IF(B99&lt;&gt;"",VLOOKUP(B99,艦名!A:C,3,FALSE),"")</f>
        <v/>
      </c>
      <c r="E99" s="1" t="str">
        <f>IF(B99&lt;&gt;"",VLOOKUP(B99,艦名!A:E,5,FALSE),"")</f>
        <v/>
      </c>
      <c r="G99" s="1"/>
      <c r="H99" s="1" t="str">
        <f>IF(G99&lt;&gt;"",VLOOKUP(G99,装備名!A:B,2,FALSE),"")</f>
        <v/>
      </c>
    </row>
    <row r="100" spans="2:8">
      <c r="B100" s="1"/>
      <c r="C100" s="1" t="str">
        <f>IF(B100&lt;&gt;"",VLOOKUP(B100,艦名!A:B,2,FALSE),"")</f>
        <v/>
      </c>
      <c r="D100" s="1" t="str">
        <f>IF(B100&lt;&gt;"",VLOOKUP(B100,艦名!A:C,3,FALSE),"")</f>
        <v/>
      </c>
      <c r="E100" s="1" t="str">
        <f>IF(B100&lt;&gt;"",VLOOKUP(B100,艦名!A:E,5,FALSE),"")</f>
        <v/>
      </c>
      <c r="G100" s="1"/>
      <c r="H100" s="1" t="str">
        <f>IF(G100&lt;&gt;"",VLOOKUP(G100,装備名!A:B,2,FALSE),"")</f>
        <v/>
      </c>
    </row>
    <row r="101" spans="2:8">
      <c r="B101" s="1"/>
      <c r="C101" s="1" t="str">
        <f>IF(B101&lt;&gt;"",VLOOKUP(B101,艦名!A:B,2,FALSE),"")</f>
        <v/>
      </c>
      <c r="D101" s="1" t="str">
        <f>IF(B101&lt;&gt;"",VLOOKUP(B101,艦名!A:C,3,FALSE),"")</f>
        <v/>
      </c>
      <c r="E101" s="1" t="str">
        <f>IF(B101&lt;&gt;"",VLOOKUP(B101,艦名!A:E,5,FALSE),"")</f>
        <v/>
      </c>
      <c r="G101" s="1"/>
      <c r="H101" s="1" t="str">
        <f>IF(G101&lt;&gt;"",VLOOKUP(G101,装備名!A:B,2,FALSE),"")</f>
        <v/>
      </c>
    </row>
    <row r="102" spans="2:8">
      <c r="B102" s="1"/>
      <c r="C102" s="1" t="str">
        <f>IF(B102&lt;&gt;"",VLOOKUP(B102,艦名!A:B,2,FALSE),"")</f>
        <v/>
      </c>
      <c r="D102" s="1" t="str">
        <f>IF(B102&lt;&gt;"",VLOOKUP(B102,艦名!A:C,3,FALSE),"")</f>
        <v/>
      </c>
      <c r="E102" s="1" t="str">
        <f>IF(B102&lt;&gt;"",VLOOKUP(B102,艦名!A:E,5,FALSE),"")</f>
        <v/>
      </c>
      <c r="G102" s="1"/>
      <c r="H102" s="1" t="str">
        <f>IF(G102&lt;&gt;"",VLOOKUP(G102,装備名!A:B,2,FALSE),"")</f>
        <v/>
      </c>
    </row>
    <row r="103" spans="2:8">
      <c r="B103" s="1"/>
      <c r="C103" s="1" t="str">
        <f>IF(B103&lt;&gt;"",VLOOKUP(B103,艦名!A:B,2,FALSE),"")</f>
        <v/>
      </c>
      <c r="D103" s="1" t="str">
        <f>IF(B103&lt;&gt;"",VLOOKUP(B103,艦名!A:C,3,FALSE),"")</f>
        <v/>
      </c>
      <c r="E103" s="1" t="str">
        <f>IF(B103&lt;&gt;"",VLOOKUP(B103,艦名!A:E,5,FALSE),"")</f>
        <v/>
      </c>
      <c r="G103" s="1"/>
      <c r="H103" s="1" t="str">
        <f>IF(G103&lt;&gt;"",VLOOKUP(G103,装備名!A:B,2,FALSE),"")</f>
        <v/>
      </c>
    </row>
    <row r="104" spans="2:8">
      <c r="B104" s="1"/>
      <c r="C104" s="1" t="str">
        <f>IF(B104&lt;&gt;"",VLOOKUP(B104,艦名!A:B,2,FALSE),"")</f>
        <v/>
      </c>
      <c r="D104" s="1" t="str">
        <f>IF(B104&lt;&gt;"",VLOOKUP(B104,艦名!A:C,3,FALSE),"")</f>
        <v/>
      </c>
      <c r="E104" s="1" t="str">
        <f>IF(B104&lt;&gt;"",VLOOKUP(B104,艦名!A:E,5,FALSE),"")</f>
        <v/>
      </c>
      <c r="G104" s="1"/>
      <c r="H104" s="1" t="str">
        <f>IF(G104&lt;&gt;"",VLOOKUP(G104,装備名!A:B,2,FALSE),"")</f>
        <v/>
      </c>
    </row>
    <row r="105" spans="2:8">
      <c r="B105" s="1"/>
      <c r="C105" s="1" t="str">
        <f>IF(B105&lt;&gt;"",VLOOKUP(B105,艦名!A:B,2,FALSE),"")</f>
        <v/>
      </c>
      <c r="D105" s="1" t="str">
        <f>IF(B105&lt;&gt;"",VLOOKUP(B105,艦名!A:C,3,FALSE),"")</f>
        <v/>
      </c>
      <c r="E105" s="1" t="str">
        <f>IF(B105&lt;&gt;"",VLOOKUP(B105,艦名!A:E,5,FALSE),"")</f>
        <v/>
      </c>
      <c r="G105" s="1"/>
      <c r="H105" s="1" t="str">
        <f>IF(G105&lt;&gt;"",VLOOKUP(G105,装備名!A:B,2,FALSE),"")</f>
        <v/>
      </c>
    </row>
    <row r="106" spans="2:8">
      <c r="B106" s="1"/>
      <c r="C106" s="1" t="str">
        <f>IF(B106&lt;&gt;"",VLOOKUP(B106,艦名!A:B,2,FALSE),"")</f>
        <v/>
      </c>
      <c r="D106" s="1" t="str">
        <f>IF(B106&lt;&gt;"",VLOOKUP(B106,艦名!A:C,3,FALSE),"")</f>
        <v/>
      </c>
      <c r="E106" s="1" t="str">
        <f>IF(B106&lt;&gt;"",VLOOKUP(B106,艦名!A:E,5,FALSE),"")</f>
        <v/>
      </c>
      <c r="G106" s="1"/>
      <c r="H106" s="1" t="str">
        <f>IF(G106&lt;&gt;"",VLOOKUP(G106,装備名!A:B,2,FALSE),"")</f>
        <v/>
      </c>
    </row>
    <row r="107" spans="2:8">
      <c r="B107" s="1"/>
      <c r="C107" s="1" t="str">
        <f>IF(B107&lt;&gt;"",VLOOKUP(B107,艦名!A:B,2,FALSE),"")</f>
        <v/>
      </c>
      <c r="D107" s="1" t="str">
        <f>IF(B107&lt;&gt;"",VLOOKUP(B107,艦名!A:C,3,FALSE),"")</f>
        <v/>
      </c>
      <c r="E107" s="1" t="str">
        <f>IF(B107&lt;&gt;"",VLOOKUP(B107,艦名!A:E,5,FALSE),"")</f>
        <v/>
      </c>
      <c r="G107" s="1"/>
      <c r="H107" s="1" t="str">
        <f>IF(G107&lt;&gt;"",VLOOKUP(G107,装備名!A:B,2,FALSE),"")</f>
        <v/>
      </c>
    </row>
    <row r="108" spans="2:8">
      <c r="B108" s="1"/>
      <c r="C108" s="1" t="str">
        <f>IF(B108&lt;&gt;"",VLOOKUP(B108,艦名!A:B,2,FALSE),"")</f>
        <v/>
      </c>
      <c r="D108" s="1" t="str">
        <f>IF(B108&lt;&gt;"",VLOOKUP(B108,艦名!A:C,3,FALSE),"")</f>
        <v/>
      </c>
      <c r="E108" s="1" t="str">
        <f>IF(B108&lt;&gt;"",VLOOKUP(B108,艦名!A:E,5,FALSE),"")</f>
        <v/>
      </c>
      <c r="G108" s="1"/>
      <c r="H108" s="1" t="str">
        <f>IF(G108&lt;&gt;"",VLOOKUP(G108,装備名!A:B,2,FALSE),"")</f>
        <v/>
      </c>
    </row>
    <row r="109" spans="2:8">
      <c r="B109" s="1"/>
      <c r="C109" s="1" t="str">
        <f>IF(B109&lt;&gt;"",VLOOKUP(B109,艦名!A:B,2,FALSE),"")</f>
        <v/>
      </c>
      <c r="D109" s="1" t="str">
        <f>IF(B109&lt;&gt;"",VLOOKUP(B109,艦名!A:C,3,FALSE),"")</f>
        <v/>
      </c>
      <c r="E109" s="1" t="str">
        <f>IF(B109&lt;&gt;"",VLOOKUP(B109,艦名!A:E,5,FALSE),"")</f>
        <v/>
      </c>
      <c r="G109" s="1"/>
      <c r="H109" s="1" t="str">
        <f>IF(G109&lt;&gt;"",VLOOKUP(G109,装備名!A:B,2,FALSE),"")</f>
        <v/>
      </c>
    </row>
    <row r="110" spans="2:8">
      <c r="B110" s="1"/>
      <c r="C110" s="1" t="str">
        <f>IF(B110&lt;&gt;"",VLOOKUP(B110,艦名!A:B,2,FALSE),"")</f>
        <v/>
      </c>
      <c r="D110" s="1" t="str">
        <f>IF(B110&lt;&gt;"",VLOOKUP(B110,艦名!A:C,3,FALSE),"")</f>
        <v/>
      </c>
      <c r="E110" s="1" t="str">
        <f>IF(B110&lt;&gt;"",VLOOKUP(B110,艦名!A:E,5,FALSE),"")</f>
        <v/>
      </c>
      <c r="G110" s="1"/>
      <c r="H110" s="1" t="str">
        <f>IF(G110&lt;&gt;"",VLOOKUP(G110,装備名!A:B,2,FALSE),"")</f>
        <v/>
      </c>
    </row>
    <row r="111" spans="2:8">
      <c r="B111" s="1"/>
      <c r="C111" s="1" t="str">
        <f>IF(B111&lt;&gt;"",VLOOKUP(B111,艦名!A:B,2,FALSE),"")</f>
        <v/>
      </c>
      <c r="D111" s="1" t="str">
        <f>IF(B111&lt;&gt;"",VLOOKUP(B111,艦名!A:C,3,FALSE),"")</f>
        <v/>
      </c>
      <c r="E111" s="1" t="str">
        <f>IF(B111&lt;&gt;"",VLOOKUP(B111,艦名!A:E,5,FALSE),"")</f>
        <v/>
      </c>
      <c r="G111" s="1"/>
      <c r="H111" s="1" t="str">
        <f>IF(G111&lt;&gt;"",VLOOKUP(G111,装備名!A:B,2,FALSE),"")</f>
        <v/>
      </c>
    </row>
    <row r="112" spans="2:8">
      <c r="B112" s="1"/>
      <c r="C112" s="1" t="str">
        <f>IF(B112&lt;&gt;"",VLOOKUP(B112,艦名!A:B,2,FALSE),"")</f>
        <v/>
      </c>
      <c r="D112" s="1" t="str">
        <f>IF(B112&lt;&gt;"",VLOOKUP(B112,艦名!A:C,3,FALSE),"")</f>
        <v/>
      </c>
      <c r="E112" s="1" t="str">
        <f>IF(B112&lt;&gt;"",VLOOKUP(B112,艦名!A:E,5,FALSE),"")</f>
        <v/>
      </c>
      <c r="G112" s="1"/>
      <c r="H112" s="1" t="str">
        <f>IF(G112&lt;&gt;"",VLOOKUP(G112,装備名!A:B,2,FALSE),"")</f>
        <v/>
      </c>
    </row>
    <row r="113" spans="2:8">
      <c r="B113" s="1"/>
      <c r="C113" s="1" t="str">
        <f>IF(B113&lt;&gt;"",VLOOKUP(B113,艦名!A:B,2,FALSE),"")</f>
        <v/>
      </c>
      <c r="D113" s="1" t="str">
        <f>IF(B113&lt;&gt;"",VLOOKUP(B113,艦名!A:C,3,FALSE),"")</f>
        <v/>
      </c>
      <c r="E113" s="1" t="str">
        <f>IF(B113&lt;&gt;"",VLOOKUP(B113,艦名!A:E,5,FALSE),"")</f>
        <v/>
      </c>
      <c r="G113" s="1"/>
      <c r="H113" s="1" t="str">
        <f>IF(G113&lt;&gt;"",VLOOKUP(G113,装備名!A:B,2,FALSE),"")</f>
        <v/>
      </c>
    </row>
    <row r="114" spans="2:8">
      <c r="B114" s="1"/>
      <c r="C114" s="1" t="str">
        <f>IF(B114&lt;&gt;"",VLOOKUP(B114,艦名!A:B,2,FALSE),"")</f>
        <v/>
      </c>
      <c r="D114" s="1" t="str">
        <f>IF(B114&lt;&gt;"",VLOOKUP(B114,艦名!A:C,3,FALSE),"")</f>
        <v/>
      </c>
      <c r="E114" s="1" t="str">
        <f>IF(B114&lt;&gt;"",VLOOKUP(B114,艦名!A:E,5,FALSE),"")</f>
        <v/>
      </c>
      <c r="G114" s="1"/>
      <c r="H114" s="1" t="str">
        <f>IF(G114&lt;&gt;"",VLOOKUP(G114,装備名!A:B,2,FALSE),"")</f>
        <v/>
      </c>
    </row>
    <row r="115" spans="2:8">
      <c r="B115" s="1"/>
      <c r="C115" s="1" t="str">
        <f>IF(B115&lt;&gt;"",VLOOKUP(B115,艦名!A:B,2,FALSE),"")</f>
        <v/>
      </c>
      <c r="D115" s="1" t="str">
        <f>IF(B115&lt;&gt;"",VLOOKUP(B115,艦名!A:C,3,FALSE),"")</f>
        <v/>
      </c>
      <c r="E115" s="1" t="str">
        <f>IF(B115&lt;&gt;"",VLOOKUP(B115,艦名!A:E,5,FALSE),"")</f>
        <v/>
      </c>
      <c r="G115" s="1"/>
      <c r="H115" s="1" t="str">
        <f>IF(G115&lt;&gt;"",VLOOKUP(G115,装備名!A:B,2,FALSE),"")</f>
        <v/>
      </c>
    </row>
    <row r="116" spans="2:8">
      <c r="B116" s="1"/>
      <c r="C116" s="1" t="str">
        <f>IF(B116&lt;&gt;"",VLOOKUP(B116,艦名!A:B,2,FALSE),"")</f>
        <v/>
      </c>
      <c r="D116" s="1" t="str">
        <f>IF(B116&lt;&gt;"",VLOOKUP(B116,艦名!A:C,3,FALSE),"")</f>
        <v/>
      </c>
      <c r="E116" s="1" t="str">
        <f>IF(B116&lt;&gt;"",VLOOKUP(B116,艦名!A:E,5,FALSE),"")</f>
        <v/>
      </c>
      <c r="G116" s="1"/>
      <c r="H116" s="1" t="str">
        <f>IF(G116&lt;&gt;"",VLOOKUP(G116,装備名!A:B,2,FALSE),"")</f>
        <v/>
      </c>
    </row>
    <row r="117" spans="2:8">
      <c r="B117" s="1"/>
      <c r="C117" s="1" t="str">
        <f>IF(B117&lt;&gt;"",VLOOKUP(B117,艦名!A:B,2,FALSE),"")</f>
        <v/>
      </c>
      <c r="D117" s="1" t="str">
        <f>IF(B117&lt;&gt;"",VLOOKUP(B117,艦名!A:C,3,FALSE),"")</f>
        <v/>
      </c>
      <c r="E117" s="1" t="str">
        <f>IF(B117&lt;&gt;"",VLOOKUP(B117,艦名!A:E,5,FALSE),"")</f>
        <v/>
      </c>
      <c r="G117" s="1"/>
      <c r="H117" s="1" t="str">
        <f>IF(G117&lt;&gt;"",VLOOKUP(G117,装備名!A:B,2,FALSE),"")</f>
        <v/>
      </c>
    </row>
    <row r="118" spans="2:8">
      <c r="B118" s="1"/>
      <c r="C118" s="1" t="str">
        <f>IF(B118&lt;&gt;"",VLOOKUP(B118,艦名!A:B,2,FALSE),"")</f>
        <v/>
      </c>
      <c r="D118" s="1" t="str">
        <f>IF(B118&lt;&gt;"",VLOOKUP(B118,艦名!A:C,3,FALSE),"")</f>
        <v/>
      </c>
      <c r="E118" s="1" t="str">
        <f>IF(B118&lt;&gt;"",VLOOKUP(B118,艦名!A:E,5,FALSE),"")</f>
        <v/>
      </c>
      <c r="G118" s="1"/>
      <c r="H118" s="1" t="str">
        <f>IF(G118&lt;&gt;"",VLOOKUP(G118,装備名!A:B,2,FALSE),"")</f>
        <v/>
      </c>
    </row>
    <row r="119" spans="2:8">
      <c r="B119" s="1"/>
      <c r="C119" s="1" t="str">
        <f>IF(B119&lt;&gt;"",VLOOKUP(B119,艦名!A:B,2,FALSE),"")</f>
        <v/>
      </c>
      <c r="D119" s="1" t="str">
        <f>IF(B119&lt;&gt;"",VLOOKUP(B119,艦名!A:C,3,FALSE),"")</f>
        <v/>
      </c>
      <c r="E119" s="1" t="str">
        <f>IF(B119&lt;&gt;"",VLOOKUP(B119,艦名!A:E,5,FALSE),"")</f>
        <v/>
      </c>
      <c r="G119" s="1"/>
      <c r="H119" s="1" t="str">
        <f>IF(G119&lt;&gt;"",VLOOKUP(G119,装備名!A:B,2,FALSE),"")</f>
        <v/>
      </c>
    </row>
    <row r="120" spans="2:8">
      <c r="B120" s="1"/>
      <c r="C120" s="1" t="str">
        <f>IF(B120&lt;&gt;"",VLOOKUP(B120,艦名!A:B,2,FALSE),"")</f>
        <v/>
      </c>
      <c r="D120" s="1" t="str">
        <f>IF(B120&lt;&gt;"",VLOOKUP(B120,艦名!A:C,3,FALSE),"")</f>
        <v/>
      </c>
      <c r="E120" s="1" t="str">
        <f>IF(B120&lt;&gt;"",VLOOKUP(B120,艦名!A:E,5,FALSE),"")</f>
        <v/>
      </c>
      <c r="G120" s="1"/>
      <c r="H120" s="1" t="str">
        <f>IF(G120&lt;&gt;"",VLOOKUP(G120,装備名!A:B,2,FALSE),"")</f>
        <v/>
      </c>
    </row>
    <row r="121" spans="2:8">
      <c r="B121" s="1"/>
      <c r="C121" s="1" t="str">
        <f>IF(B121&lt;&gt;"",VLOOKUP(B121,艦名!A:B,2,FALSE),"")</f>
        <v/>
      </c>
      <c r="D121" s="1" t="str">
        <f>IF(B121&lt;&gt;"",VLOOKUP(B121,艦名!A:C,3,FALSE),"")</f>
        <v/>
      </c>
      <c r="E121" s="1" t="str">
        <f>IF(B121&lt;&gt;"",VLOOKUP(B121,艦名!A:E,5,FALSE),"")</f>
        <v/>
      </c>
      <c r="G121" s="1"/>
      <c r="H121" s="1" t="str">
        <f>IF(G121&lt;&gt;"",VLOOKUP(G121,装備名!A:B,2,FALSE),"")</f>
        <v/>
      </c>
    </row>
    <row r="122" spans="2:8">
      <c r="B122" s="1"/>
      <c r="C122" s="1" t="str">
        <f>IF(B122&lt;&gt;"",VLOOKUP(B122,艦名!A:B,2,FALSE),"")</f>
        <v/>
      </c>
      <c r="D122" s="1" t="str">
        <f>IF(B122&lt;&gt;"",VLOOKUP(B122,艦名!A:C,3,FALSE),"")</f>
        <v/>
      </c>
      <c r="E122" s="1" t="str">
        <f>IF(B122&lt;&gt;"",VLOOKUP(B122,艦名!A:E,5,FALSE),"")</f>
        <v/>
      </c>
      <c r="G122" s="1"/>
      <c r="H122" s="1" t="str">
        <f>IF(G122&lt;&gt;"",VLOOKUP(G122,装備名!A:B,2,FALSE),"")</f>
        <v/>
      </c>
    </row>
    <row r="123" spans="2:8">
      <c r="B123" s="1"/>
      <c r="C123" s="1" t="str">
        <f>IF(B123&lt;&gt;"",VLOOKUP(B123,艦名!A:B,2,FALSE),"")</f>
        <v/>
      </c>
      <c r="D123" s="1" t="str">
        <f>IF(B123&lt;&gt;"",VLOOKUP(B123,艦名!A:C,3,FALSE),"")</f>
        <v/>
      </c>
      <c r="E123" s="1" t="str">
        <f>IF(B123&lt;&gt;"",VLOOKUP(B123,艦名!A:E,5,FALSE),"")</f>
        <v/>
      </c>
      <c r="G123" s="1"/>
      <c r="H123" s="1" t="str">
        <f>IF(G123&lt;&gt;"",VLOOKUP(G123,装備名!A:B,2,FALSE),"")</f>
        <v/>
      </c>
    </row>
    <row r="124" spans="2:8">
      <c r="B124" s="1"/>
      <c r="C124" s="1" t="str">
        <f>IF(B124&lt;&gt;"",VLOOKUP(B124,艦名!A:B,2,FALSE),"")</f>
        <v/>
      </c>
      <c r="D124" s="1" t="str">
        <f>IF(B124&lt;&gt;"",VLOOKUP(B124,艦名!A:C,3,FALSE),"")</f>
        <v/>
      </c>
      <c r="E124" s="1" t="str">
        <f>IF(B124&lt;&gt;"",VLOOKUP(B124,艦名!A:E,5,FALSE),"")</f>
        <v/>
      </c>
      <c r="G124" s="1"/>
      <c r="H124" s="1" t="str">
        <f>IF(G124&lt;&gt;"",VLOOKUP(G124,装備名!A:B,2,FALSE),"")</f>
        <v/>
      </c>
    </row>
    <row r="125" spans="2:8">
      <c r="B125" s="1"/>
      <c r="C125" s="1" t="str">
        <f>IF(B125&lt;&gt;"",VLOOKUP(B125,艦名!A:B,2,FALSE),"")</f>
        <v/>
      </c>
      <c r="D125" s="1" t="str">
        <f>IF(B125&lt;&gt;"",VLOOKUP(B125,艦名!A:C,3,FALSE),"")</f>
        <v/>
      </c>
      <c r="E125" s="1" t="str">
        <f>IF(B125&lt;&gt;"",VLOOKUP(B125,艦名!A:E,5,FALSE),"")</f>
        <v/>
      </c>
      <c r="G125" s="1"/>
      <c r="H125" s="1" t="str">
        <f>IF(G125&lt;&gt;"",VLOOKUP(G125,装備名!A:B,2,FALSE),"")</f>
        <v/>
      </c>
    </row>
    <row r="126" spans="2:8">
      <c r="B126" s="1"/>
      <c r="C126" s="1" t="str">
        <f>IF(B126&lt;&gt;"",VLOOKUP(B126,艦名!A:B,2,FALSE),"")</f>
        <v/>
      </c>
      <c r="D126" s="1" t="str">
        <f>IF(B126&lt;&gt;"",VLOOKUP(B126,艦名!A:C,3,FALSE),"")</f>
        <v/>
      </c>
      <c r="E126" s="1" t="str">
        <f>IF(B126&lt;&gt;"",VLOOKUP(B126,艦名!A:E,5,FALSE),"")</f>
        <v/>
      </c>
      <c r="G126" s="1"/>
      <c r="H126" s="1" t="str">
        <f>IF(G126&lt;&gt;"",VLOOKUP(G126,装備名!A:B,2,FALSE),"")</f>
        <v/>
      </c>
    </row>
    <row r="127" spans="2:8">
      <c r="B127" s="1"/>
      <c r="C127" s="1" t="str">
        <f>IF(B127&lt;&gt;"",VLOOKUP(B127,艦名!A:B,2,FALSE),"")</f>
        <v/>
      </c>
      <c r="D127" s="1" t="str">
        <f>IF(B127&lt;&gt;"",VLOOKUP(B127,艦名!A:C,3,FALSE),"")</f>
        <v/>
      </c>
      <c r="E127" s="1" t="str">
        <f>IF(B127&lt;&gt;"",VLOOKUP(B127,艦名!A:E,5,FALSE),"")</f>
        <v/>
      </c>
      <c r="G127" s="1"/>
      <c r="H127" s="1" t="str">
        <f>IF(G127&lt;&gt;"",VLOOKUP(G127,装備名!A:B,2,FALSE),"")</f>
        <v/>
      </c>
    </row>
    <row r="128" spans="2:8">
      <c r="B128" s="1"/>
      <c r="C128" s="1" t="str">
        <f>IF(B128&lt;&gt;"",VLOOKUP(B128,艦名!A:B,2,FALSE),"")</f>
        <v/>
      </c>
      <c r="D128" s="1" t="str">
        <f>IF(B128&lt;&gt;"",VLOOKUP(B128,艦名!A:C,3,FALSE),"")</f>
        <v/>
      </c>
      <c r="E128" s="1" t="str">
        <f>IF(B128&lt;&gt;"",VLOOKUP(B128,艦名!A:E,5,FALSE),"")</f>
        <v/>
      </c>
      <c r="G128" s="1"/>
      <c r="H128" s="1" t="str">
        <f>IF(G128&lt;&gt;"",VLOOKUP(G128,装備名!A:B,2,FALSE),"")</f>
        <v/>
      </c>
    </row>
    <row r="129" spans="2:8">
      <c r="B129" s="1"/>
      <c r="C129" s="1" t="str">
        <f>IF(B129&lt;&gt;"",VLOOKUP(B129,艦名!A:B,2,FALSE),"")</f>
        <v/>
      </c>
      <c r="D129" s="1" t="str">
        <f>IF(B129&lt;&gt;"",VLOOKUP(B129,艦名!A:C,3,FALSE),"")</f>
        <v/>
      </c>
      <c r="E129" s="1" t="str">
        <f>IF(B129&lt;&gt;"",VLOOKUP(B129,艦名!A:E,5,FALSE),"")</f>
        <v/>
      </c>
      <c r="G129" s="1"/>
      <c r="H129" s="1" t="str">
        <f>IF(G129&lt;&gt;"",VLOOKUP(G129,装備名!A:B,2,FALSE),"")</f>
        <v/>
      </c>
    </row>
    <row r="130" spans="2:8">
      <c r="B130" s="1"/>
      <c r="C130" s="1" t="str">
        <f>IF(B130&lt;&gt;"",VLOOKUP(B130,艦名!A:B,2,FALSE),"")</f>
        <v/>
      </c>
      <c r="D130" s="1" t="str">
        <f>IF(B130&lt;&gt;"",VLOOKUP(B130,艦名!A:C,3,FALSE),"")</f>
        <v/>
      </c>
      <c r="E130" s="1" t="str">
        <f>IF(B130&lt;&gt;"",VLOOKUP(B130,艦名!A:E,5,FALSE),"")</f>
        <v/>
      </c>
      <c r="G130" s="1"/>
      <c r="H130" s="1" t="str">
        <f>IF(G130&lt;&gt;"",VLOOKUP(G130,装備名!A:B,2,FALSE),"")</f>
        <v/>
      </c>
    </row>
    <row r="131" spans="2:8">
      <c r="B131" s="1"/>
      <c r="C131" s="1" t="str">
        <f>IF(B131&lt;&gt;"",VLOOKUP(B131,艦名!A:B,2,FALSE),"")</f>
        <v/>
      </c>
      <c r="D131" s="1" t="str">
        <f>IF(B131&lt;&gt;"",VLOOKUP(B131,艦名!A:C,3,FALSE),"")</f>
        <v/>
      </c>
      <c r="E131" s="1" t="str">
        <f>IF(B131&lt;&gt;"",VLOOKUP(B131,艦名!A:E,5,FALSE),"")</f>
        <v/>
      </c>
      <c r="G131" s="1"/>
      <c r="H131" s="1" t="str">
        <f>IF(G131&lt;&gt;"",VLOOKUP(G131,装備名!A:B,2,FALSE),"")</f>
        <v/>
      </c>
    </row>
    <row r="132" spans="2:8">
      <c r="B132" s="1"/>
      <c r="C132" s="1" t="str">
        <f>IF(B132&lt;&gt;"",VLOOKUP(B132,艦名!A:B,2,FALSE),"")</f>
        <v/>
      </c>
      <c r="D132" s="1" t="str">
        <f>IF(B132&lt;&gt;"",VLOOKUP(B132,艦名!A:C,3,FALSE),"")</f>
        <v/>
      </c>
      <c r="E132" s="1" t="str">
        <f>IF(B132&lt;&gt;"",VLOOKUP(B132,艦名!A:E,5,FALSE),"")</f>
        <v/>
      </c>
      <c r="G132" s="1"/>
      <c r="H132" s="1" t="str">
        <f>IF(G132&lt;&gt;"",VLOOKUP(G132,装備名!A:B,2,FALSE),"")</f>
        <v/>
      </c>
    </row>
    <row r="133" spans="2:8">
      <c r="B133" s="1"/>
      <c r="C133" s="1" t="str">
        <f>IF(B133&lt;&gt;"",VLOOKUP(B133,艦名!A:B,2,FALSE),"")</f>
        <v/>
      </c>
      <c r="D133" s="1" t="str">
        <f>IF(B133&lt;&gt;"",VLOOKUP(B133,艦名!A:C,3,FALSE),"")</f>
        <v/>
      </c>
      <c r="E133" s="1" t="str">
        <f>IF(B133&lt;&gt;"",VLOOKUP(B133,艦名!A:E,5,FALSE),"")</f>
        <v/>
      </c>
      <c r="G133" s="1"/>
      <c r="H133" s="1" t="str">
        <f>IF(G133&lt;&gt;"",VLOOKUP(G133,装備名!A:B,2,FALSE),"")</f>
        <v/>
      </c>
    </row>
    <row r="134" spans="2:8">
      <c r="B134" s="1"/>
      <c r="C134" s="1" t="str">
        <f>IF(B134&lt;&gt;"",VLOOKUP(B134,艦名!A:B,2,FALSE),"")</f>
        <v/>
      </c>
      <c r="D134" s="1" t="str">
        <f>IF(B134&lt;&gt;"",VLOOKUP(B134,艦名!A:C,3,FALSE),"")</f>
        <v/>
      </c>
      <c r="E134" s="1" t="str">
        <f>IF(B134&lt;&gt;"",VLOOKUP(B134,艦名!A:E,5,FALSE),"")</f>
        <v/>
      </c>
      <c r="G134" s="1"/>
      <c r="H134" s="1" t="str">
        <f>IF(G134&lt;&gt;"",VLOOKUP(G134,装備名!A:B,2,FALSE),"")</f>
        <v/>
      </c>
    </row>
    <row r="135" spans="2:8">
      <c r="B135" s="1"/>
      <c r="C135" s="1" t="str">
        <f>IF(B135&lt;&gt;"",VLOOKUP(B135,艦名!A:B,2,FALSE),"")</f>
        <v/>
      </c>
      <c r="D135" s="1" t="str">
        <f>IF(B135&lt;&gt;"",VLOOKUP(B135,艦名!A:C,3,FALSE),"")</f>
        <v/>
      </c>
      <c r="E135" s="1" t="str">
        <f>IF(B135&lt;&gt;"",VLOOKUP(B135,艦名!A:E,5,FALSE),"")</f>
        <v/>
      </c>
      <c r="G135" s="1"/>
      <c r="H135" s="1" t="str">
        <f>IF(G135&lt;&gt;"",VLOOKUP(G135,装備名!A:B,2,FALSE),"")</f>
        <v/>
      </c>
    </row>
    <row r="136" spans="2:8">
      <c r="B136" s="1"/>
      <c r="C136" s="1" t="str">
        <f>IF(B136&lt;&gt;"",VLOOKUP(B136,艦名!A:B,2,FALSE),"")</f>
        <v/>
      </c>
      <c r="D136" s="1" t="str">
        <f>IF(B136&lt;&gt;"",VLOOKUP(B136,艦名!A:C,3,FALSE),"")</f>
        <v/>
      </c>
      <c r="E136" s="1" t="str">
        <f>IF(B136&lt;&gt;"",VLOOKUP(B136,艦名!A:E,5,FALSE),"")</f>
        <v/>
      </c>
      <c r="G136" s="1"/>
      <c r="H136" s="1" t="str">
        <f>IF(G136&lt;&gt;"",VLOOKUP(G136,装備名!A:B,2,FALSE),"")</f>
        <v/>
      </c>
    </row>
    <row r="137" spans="2:8">
      <c r="B137" s="1"/>
      <c r="C137" s="1" t="str">
        <f>IF(B137&lt;&gt;"",VLOOKUP(B137,艦名!A:B,2,FALSE),"")</f>
        <v/>
      </c>
      <c r="D137" s="1" t="str">
        <f>IF(B137&lt;&gt;"",VLOOKUP(B137,艦名!A:C,3,FALSE),"")</f>
        <v/>
      </c>
      <c r="E137" s="1" t="str">
        <f>IF(B137&lt;&gt;"",VLOOKUP(B137,艦名!A:E,5,FALSE),"")</f>
        <v/>
      </c>
      <c r="G137" s="1"/>
      <c r="H137" s="1" t="str">
        <f>IF(G137&lt;&gt;"",VLOOKUP(G137,装備名!A:B,2,FALSE),"")</f>
        <v/>
      </c>
    </row>
    <row r="138" spans="2:8">
      <c r="B138" s="1"/>
      <c r="C138" s="1" t="str">
        <f>IF(B138&lt;&gt;"",VLOOKUP(B138,艦名!A:B,2,FALSE),"")</f>
        <v/>
      </c>
      <c r="D138" s="1" t="str">
        <f>IF(B138&lt;&gt;"",VLOOKUP(B138,艦名!A:C,3,FALSE),"")</f>
        <v/>
      </c>
      <c r="E138" s="1" t="str">
        <f>IF(B138&lt;&gt;"",VLOOKUP(B138,艦名!A:E,5,FALSE),"")</f>
        <v/>
      </c>
      <c r="G138" s="1"/>
      <c r="H138" s="1" t="str">
        <f>IF(G138&lt;&gt;"",VLOOKUP(G138,装備名!A:B,2,FALSE),"")</f>
        <v/>
      </c>
    </row>
    <row r="139" spans="2:8">
      <c r="B139" s="1"/>
      <c r="C139" s="1" t="str">
        <f>IF(B139&lt;&gt;"",VLOOKUP(B139,艦名!A:B,2,FALSE),"")</f>
        <v/>
      </c>
      <c r="D139" s="1" t="str">
        <f>IF(B139&lt;&gt;"",VLOOKUP(B139,艦名!A:C,3,FALSE),"")</f>
        <v/>
      </c>
      <c r="E139" s="1" t="str">
        <f>IF(B139&lt;&gt;"",VLOOKUP(B139,艦名!A:E,5,FALSE),"")</f>
        <v/>
      </c>
      <c r="G139" s="1"/>
      <c r="H139" s="1" t="str">
        <f>IF(G139&lt;&gt;"",VLOOKUP(G139,装備名!A:B,2,FALSE),"")</f>
        <v/>
      </c>
    </row>
    <row r="140" spans="2:8">
      <c r="B140" s="1"/>
      <c r="C140" s="1" t="str">
        <f>IF(B140&lt;&gt;"",VLOOKUP(B140,艦名!A:B,2,FALSE),"")</f>
        <v/>
      </c>
      <c r="D140" s="1" t="str">
        <f>IF(B140&lt;&gt;"",VLOOKUP(B140,艦名!A:C,3,FALSE),"")</f>
        <v/>
      </c>
      <c r="E140" s="1" t="str">
        <f>IF(B140&lt;&gt;"",VLOOKUP(B140,艦名!A:E,5,FALSE),"")</f>
        <v/>
      </c>
      <c r="G140" s="1"/>
      <c r="H140" s="1" t="str">
        <f>IF(G140&lt;&gt;"",VLOOKUP(G140,装備名!A:B,2,FALSE),"")</f>
        <v/>
      </c>
    </row>
    <row r="141" spans="2:8">
      <c r="B141" s="1"/>
      <c r="C141" s="1" t="str">
        <f>IF(B141&lt;&gt;"",VLOOKUP(B141,艦名!A:B,2,FALSE),"")</f>
        <v/>
      </c>
      <c r="D141" s="1" t="str">
        <f>IF(B141&lt;&gt;"",VLOOKUP(B141,艦名!A:C,3,FALSE),"")</f>
        <v/>
      </c>
      <c r="E141" s="1" t="str">
        <f>IF(B141&lt;&gt;"",VLOOKUP(B141,艦名!A:E,5,FALSE),"")</f>
        <v/>
      </c>
      <c r="G141" s="1"/>
      <c r="H141" s="1" t="str">
        <f>IF(G141&lt;&gt;"",VLOOKUP(G141,装備名!A:B,2,FALSE),"")</f>
        <v/>
      </c>
    </row>
    <row r="142" spans="2:8">
      <c r="B142" s="1"/>
      <c r="C142" s="1" t="str">
        <f>IF(B142&lt;&gt;"",VLOOKUP(B142,艦名!A:B,2,FALSE),"")</f>
        <v/>
      </c>
      <c r="D142" s="1" t="str">
        <f>IF(B142&lt;&gt;"",VLOOKUP(B142,艦名!A:C,3,FALSE),"")</f>
        <v/>
      </c>
      <c r="E142" s="1" t="str">
        <f>IF(B142&lt;&gt;"",VLOOKUP(B142,艦名!A:E,5,FALSE),"")</f>
        <v/>
      </c>
      <c r="G142" s="1"/>
      <c r="H142" s="1" t="str">
        <f>IF(G142&lt;&gt;"",VLOOKUP(G142,装備名!A:B,2,FALSE),"")</f>
        <v/>
      </c>
    </row>
    <row r="143" spans="2:8">
      <c r="B143" s="1"/>
      <c r="C143" s="1" t="str">
        <f>IF(B143&lt;&gt;"",VLOOKUP(B143,艦名!A:B,2,FALSE),"")</f>
        <v/>
      </c>
      <c r="D143" s="1" t="str">
        <f>IF(B143&lt;&gt;"",VLOOKUP(B143,艦名!A:C,3,FALSE),"")</f>
        <v/>
      </c>
      <c r="E143" s="1" t="str">
        <f>IF(B143&lt;&gt;"",VLOOKUP(B143,艦名!A:E,5,FALSE),"")</f>
        <v/>
      </c>
      <c r="G143" s="1"/>
      <c r="H143" s="1" t="str">
        <f>IF(G143&lt;&gt;"",VLOOKUP(G143,装備名!A:B,2,FALSE),"")</f>
        <v/>
      </c>
    </row>
    <row r="144" spans="2:8">
      <c r="B144" s="1"/>
      <c r="C144" s="1" t="str">
        <f>IF(B144&lt;&gt;"",VLOOKUP(B144,艦名!A:B,2,FALSE),"")</f>
        <v/>
      </c>
      <c r="D144" s="1" t="str">
        <f>IF(B144&lt;&gt;"",VLOOKUP(B144,艦名!A:C,3,FALSE),"")</f>
        <v/>
      </c>
      <c r="E144" s="1" t="str">
        <f>IF(B144&lt;&gt;"",VLOOKUP(B144,艦名!A:E,5,FALSE),"")</f>
        <v/>
      </c>
      <c r="G144" s="1"/>
      <c r="H144" s="1" t="str">
        <f>IF(G144&lt;&gt;"",VLOOKUP(G144,装備名!A:B,2,FALSE),"")</f>
        <v/>
      </c>
    </row>
    <row r="145" spans="2:8">
      <c r="B145" s="1"/>
      <c r="C145" s="1" t="str">
        <f>IF(B145&lt;&gt;"",VLOOKUP(B145,艦名!A:B,2,FALSE),"")</f>
        <v/>
      </c>
      <c r="D145" s="1" t="str">
        <f>IF(B145&lt;&gt;"",VLOOKUP(B145,艦名!A:C,3,FALSE),"")</f>
        <v/>
      </c>
      <c r="E145" s="1" t="str">
        <f>IF(B145&lt;&gt;"",VLOOKUP(B145,艦名!A:E,5,FALSE),"")</f>
        <v/>
      </c>
      <c r="G145" s="1"/>
      <c r="H145" s="1" t="str">
        <f>IF(G145&lt;&gt;"",VLOOKUP(G145,装備名!A:B,2,FALSE),"")</f>
        <v/>
      </c>
    </row>
    <row r="146" spans="2:8">
      <c r="B146" s="1"/>
      <c r="C146" s="1" t="str">
        <f>IF(B146&lt;&gt;"",VLOOKUP(B146,艦名!A:B,2,FALSE),"")</f>
        <v/>
      </c>
      <c r="D146" s="1" t="str">
        <f>IF(B146&lt;&gt;"",VLOOKUP(B146,艦名!A:C,3,FALSE),"")</f>
        <v/>
      </c>
      <c r="E146" s="1" t="str">
        <f>IF(B146&lt;&gt;"",VLOOKUP(B146,艦名!A:E,5,FALSE),"")</f>
        <v/>
      </c>
      <c r="G146" s="1"/>
      <c r="H146" s="1" t="str">
        <f>IF(G146&lt;&gt;"",VLOOKUP(G146,装備名!A:B,2,FALSE),"")</f>
        <v/>
      </c>
    </row>
    <row r="147" spans="2:8">
      <c r="B147" s="1"/>
      <c r="C147" s="1" t="str">
        <f>IF(B147&lt;&gt;"",VLOOKUP(B147,艦名!A:B,2,FALSE),"")</f>
        <v/>
      </c>
      <c r="D147" s="1" t="str">
        <f>IF(B147&lt;&gt;"",VLOOKUP(B147,艦名!A:C,3,FALSE),"")</f>
        <v/>
      </c>
      <c r="E147" s="1" t="str">
        <f>IF(B147&lt;&gt;"",VLOOKUP(B147,艦名!A:E,5,FALSE),"")</f>
        <v/>
      </c>
      <c r="G147" s="1"/>
      <c r="H147" s="1" t="str">
        <f>IF(G147&lt;&gt;"",VLOOKUP(G147,装備名!A:B,2,FALSE),"")</f>
        <v/>
      </c>
    </row>
    <row r="148" spans="2:8">
      <c r="B148" s="1"/>
      <c r="C148" s="1" t="str">
        <f>IF(B148&lt;&gt;"",VLOOKUP(B148,艦名!A:B,2,FALSE),"")</f>
        <v/>
      </c>
      <c r="D148" s="1" t="str">
        <f>IF(B148&lt;&gt;"",VLOOKUP(B148,艦名!A:C,3,FALSE),"")</f>
        <v/>
      </c>
      <c r="E148" s="1" t="str">
        <f>IF(B148&lt;&gt;"",VLOOKUP(B148,艦名!A:E,5,FALSE),"")</f>
        <v/>
      </c>
      <c r="G148" s="1"/>
      <c r="H148" s="1" t="str">
        <f>IF(G148&lt;&gt;"",VLOOKUP(G148,装備名!A:B,2,FALSE),"")</f>
        <v/>
      </c>
    </row>
    <row r="149" spans="2:8">
      <c r="B149" s="1"/>
      <c r="C149" s="1" t="str">
        <f>IF(B149&lt;&gt;"",VLOOKUP(B149,艦名!A:B,2,FALSE),"")</f>
        <v/>
      </c>
      <c r="D149" s="1" t="str">
        <f>IF(B149&lt;&gt;"",VLOOKUP(B149,艦名!A:C,3,FALSE),"")</f>
        <v/>
      </c>
      <c r="E149" s="1" t="str">
        <f>IF(B149&lt;&gt;"",VLOOKUP(B149,艦名!A:E,5,FALSE),"")</f>
        <v/>
      </c>
      <c r="G149" s="1"/>
      <c r="H149" s="1" t="str">
        <f>IF(G149&lt;&gt;"",VLOOKUP(G149,装備名!A:B,2,FALSE),"")</f>
        <v/>
      </c>
    </row>
    <row r="150" spans="2:8">
      <c r="B150" s="1"/>
      <c r="C150" s="1" t="str">
        <f>IF(B150&lt;&gt;"",VLOOKUP(B150,艦名!A:B,2,FALSE),"")</f>
        <v/>
      </c>
      <c r="D150" s="1" t="str">
        <f>IF(B150&lt;&gt;"",VLOOKUP(B150,艦名!A:C,3,FALSE),"")</f>
        <v/>
      </c>
      <c r="E150" s="1" t="str">
        <f>IF(B150&lt;&gt;"",VLOOKUP(B150,艦名!A:E,5,FALSE),"")</f>
        <v/>
      </c>
      <c r="G150" s="1"/>
      <c r="H150" s="1" t="str">
        <f>IF(G150&lt;&gt;"",VLOOKUP(G150,装備名!A:B,2,FALSE),"")</f>
        <v/>
      </c>
    </row>
    <row r="151" spans="2:8">
      <c r="B151" s="1"/>
      <c r="C151" s="1" t="str">
        <f>IF(B151&lt;&gt;"",VLOOKUP(B151,艦名!A:B,2,FALSE),"")</f>
        <v/>
      </c>
      <c r="D151" s="1" t="str">
        <f>IF(B151&lt;&gt;"",VLOOKUP(B151,艦名!A:C,3,FALSE),"")</f>
        <v/>
      </c>
      <c r="E151" s="1" t="str">
        <f>IF(B151&lt;&gt;"",VLOOKUP(B151,艦名!A:E,5,FALSE),"")</f>
        <v/>
      </c>
      <c r="G151" s="1"/>
      <c r="H151" s="1" t="str">
        <f>IF(G151&lt;&gt;"",VLOOKUP(G151,装備名!A:B,2,FALSE),"")</f>
        <v/>
      </c>
    </row>
    <row r="152" spans="2:8">
      <c r="B152" s="1"/>
      <c r="C152" s="1" t="str">
        <f>IF(B152&lt;&gt;"",VLOOKUP(B152,艦名!A:B,2,FALSE),"")</f>
        <v/>
      </c>
      <c r="D152" s="1" t="str">
        <f>IF(B152&lt;&gt;"",VLOOKUP(B152,艦名!A:C,3,FALSE),"")</f>
        <v/>
      </c>
      <c r="E152" s="1" t="str">
        <f>IF(B152&lt;&gt;"",VLOOKUP(B152,艦名!A:E,5,FALSE),"")</f>
        <v/>
      </c>
      <c r="G152" s="1"/>
      <c r="H152" s="1" t="str">
        <f>IF(G152&lt;&gt;"",VLOOKUP(G152,装備名!A:B,2,FALSE),"")</f>
        <v/>
      </c>
    </row>
    <row r="153" spans="2:8">
      <c r="B153" s="1"/>
      <c r="C153" s="1" t="str">
        <f>IF(B153&lt;&gt;"",VLOOKUP(B153,艦名!A:B,2,FALSE),"")</f>
        <v/>
      </c>
      <c r="D153" s="1" t="str">
        <f>IF(B153&lt;&gt;"",VLOOKUP(B153,艦名!A:C,3,FALSE),"")</f>
        <v/>
      </c>
      <c r="E153" s="1" t="str">
        <f>IF(B153&lt;&gt;"",VLOOKUP(B153,艦名!A:E,5,FALSE),"")</f>
        <v/>
      </c>
      <c r="G153" s="1"/>
      <c r="H153" s="1" t="str">
        <f>IF(G153&lt;&gt;"",VLOOKUP(G153,装備名!A:B,2,FALSE),"")</f>
        <v/>
      </c>
    </row>
    <row r="154" spans="2:8">
      <c r="B154" s="1"/>
      <c r="C154" s="1" t="str">
        <f>IF(B154&lt;&gt;"",VLOOKUP(B154,艦名!A:B,2,FALSE),"")</f>
        <v/>
      </c>
      <c r="D154" s="1" t="str">
        <f>IF(B154&lt;&gt;"",VLOOKUP(B154,艦名!A:C,3,FALSE),"")</f>
        <v/>
      </c>
      <c r="E154" s="1" t="str">
        <f>IF(B154&lt;&gt;"",VLOOKUP(B154,艦名!A:E,5,FALSE),"")</f>
        <v/>
      </c>
      <c r="G154" s="1"/>
      <c r="H154" s="1" t="str">
        <f>IF(G154&lt;&gt;"",VLOOKUP(G154,装備名!A:B,2,FALSE),"")</f>
        <v/>
      </c>
    </row>
    <row r="155" spans="2:8">
      <c r="B155" s="1"/>
      <c r="C155" s="1" t="str">
        <f>IF(B155&lt;&gt;"",VLOOKUP(B155,艦名!A:B,2,FALSE),"")</f>
        <v/>
      </c>
      <c r="D155" s="1" t="str">
        <f>IF(B155&lt;&gt;"",VLOOKUP(B155,艦名!A:C,3,FALSE),"")</f>
        <v/>
      </c>
      <c r="E155" s="1" t="str">
        <f>IF(B155&lt;&gt;"",VLOOKUP(B155,艦名!A:E,5,FALSE),"")</f>
        <v/>
      </c>
      <c r="G155" s="1"/>
      <c r="H155" s="1" t="str">
        <f>IF(G155&lt;&gt;"",VLOOKUP(G155,装備名!A:B,2,FALSE),"")</f>
        <v/>
      </c>
    </row>
    <row r="156" spans="2:8">
      <c r="B156" s="1"/>
      <c r="C156" s="1" t="str">
        <f>IF(B156&lt;&gt;"",VLOOKUP(B156,艦名!A:B,2,FALSE),"")</f>
        <v/>
      </c>
      <c r="D156" s="1" t="str">
        <f>IF(B156&lt;&gt;"",VLOOKUP(B156,艦名!A:C,3,FALSE),"")</f>
        <v/>
      </c>
      <c r="E156" s="1" t="str">
        <f>IF(B156&lt;&gt;"",VLOOKUP(B156,艦名!A:E,5,FALSE),"")</f>
        <v/>
      </c>
      <c r="G156" s="1"/>
      <c r="H156" s="1" t="str">
        <f>IF(G156&lt;&gt;"",VLOOKUP(G156,装備名!A:B,2,FALSE),"")</f>
        <v/>
      </c>
    </row>
    <row r="157" spans="2:8">
      <c r="B157" s="1"/>
      <c r="C157" s="1" t="str">
        <f>IF(B157&lt;&gt;"",VLOOKUP(B157,艦名!A:B,2,FALSE),"")</f>
        <v/>
      </c>
      <c r="D157" s="1" t="str">
        <f>IF(B157&lt;&gt;"",VLOOKUP(B157,艦名!A:C,3,FALSE),"")</f>
        <v/>
      </c>
      <c r="E157" s="1" t="str">
        <f>IF(B157&lt;&gt;"",VLOOKUP(B157,艦名!A:E,5,FALSE),"")</f>
        <v/>
      </c>
      <c r="G157" s="1"/>
      <c r="H157" s="1" t="str">
        <f>IF(G157&lt;&gt;"",VLOOKUP(G157,装備名!A:B,2,FALSE),"")</f>
        <v/>
      </c>
    </row>
    <row r="158" spans="2:8">
      <c r="B158" s="1"/>
      <c r="C158" s="1" t="str">
        <f>IF(B158&lt;&gt;"",VLOOKUP(B158,艦名!A:B,2,FALSE),"")</f>
        <v/>
      </c>
      <c r="D158" s="1" t="str">
        <f>IF(B158&lt;&gt;"",VLOOKUP(B158,艦名!A:C,3,FALSE),"")</f>
        <v/>
      </c>
      <c r="E158" s="1" t="str">
        <f>IF(B158&lt;&gt;"",VLOOKUP(B158,艦名!A:E,5,FALSE),"")</f>
        <v/>
      </c>
      <c r="G158" s="1"/>
      <c r="H158" s="1" t="str">
        <f>IF(G158&lt;&gt;"",VLOOKUP(G158,装備名!A:B,2,FALSE),"")</f>
        <v/>
      </c>
    </row>
    <row r="159" spans="2:8">
      <c r="B159" s="1"/>
      <c r="C159" s="1" t="str">
        <f>IF(B159&lt;&gt;"",VLOOKUP(B159,艦名!A:B,2,FALSE),"")</f>
        <v/>
      </c>
      <c r="D159" s="1" t="str">
        <f>IF(B159&lt;&gt;"",VLOOKUP(B159,艦名!A:C,3,FALSE),"")</f>
        <v/>
      </c>
      <c r="E159" s="1" t="str">
        <f>IF(B159&lt;&gt;"",VLOOKUP(B159,艦名!A:E,5,FALSE),"")</f>
        <v/>
      </c>
      <c r="G159" s="1"/>
      <c r="H159" s="1" t="str">
        <f>IF(G159&lt;&gt;"",VLOOKUP(G159,装備名!A:B,2,FALSE),"")</f>
        <v/>
      </c>
    </row>
    <row r="160" spans="2:8">
      <c r="B160" s="1"/>
      <c r="C160" s="1" t="str">
        <f>IF(B160&lt;&gt;"",VLOOKUP(B160,艦名!A:B,2,FALSE),"")</f>
        <v/>
      </c>
      <c r="D160" s="1" t="str">
        <f>IF(B160&lt;&gt;"",VLOOKUP(B160,艦名!A:C,3,FALSE),"")</f>
        <v/>
      </c>
      <c r="E160" s="1" t="str">
        <f>IF(B160&lt;&gt;"",VLOOKUP(B160,艦名!A:E,5,FALSE),"")</f>
        <v/>
      </c>
      <c r="G160" s="1"/>
      <c r="H160" s="1" t="str">
        <f>IF(G160&lt;&gt;"",VLOOKUP(G160,装備名!A:B,2,FALSE),"")</f>
        <v/>
      </c>
    </row>
    <row r="161" spans="2:8">
      <c r="B161" s="1"/>
      <c r="C161" s="1" t="str">
        <f>IF(B161&lt;&gt;"",VLOOKUP(B161,艦名!A:B,2,FALSE),"")</f>
        <v/>
      </c>
      <c r="D161" s="1" t="str">
        <f>IF(B161&lt;&gt;"",VLOOKUP(B161,艦名!A:C,3,FALSE),"")</f>
        <v/>
      </c>
      <c r="E161" s="1" t="str">
        <f>IF(B161&lt;&gt;"",VLOOKUP(B161,艦名!A:E,5,FALSE),"")</f>
        <v/>
      </c>
      <c r="G161" s="1"/>
      <c r="H161" s="1" t="str">
        <f>IF(G161&lt;&gt;"",VLOOKUP(G161,装備名!A:B,2,FALSE),"")</f>
        <v/>
      </c>
    </row>
    <row r="162" spans="2:8">
      <c r="B162" s="1"/>
      <c r="C162" s="1" t="str">
        <f>IF(B162&lt;&gt;"",VLOOKUP(B162,艦名!A:B,2,FALSE),"")</f>
        <v/>
      </c>
      <c r="D162" s="1" t="str">
        <f>IF(B162&lt;&gt;"",VLOOKUP(B162,艦名!A:C,3,FALSE),"")</f>
        <v/>
      </c>
      <c r="E162" s="1" t="str">
        <f>IF(B162&lt;&gt;"",VLOOKUP(B162,艦名!A:E,5,FALSE),"")</f>
        <v/>
      </c>
      <c r="G162" s="1"/>
      <c r="H162" s="1" t="str">
        <f>IF(G162&lt;&gt;"",VLOOKUP(G162,装備名!A:B,2,FALSE),"")</f>
        <v/>
      </c>
    </row>
    <row r="163" spans="2:8">
      <c r="B163" s="1"/>
      <c r="C163" s="1" t="str">
        <f>IF(B163&lt;&gt;"",VLOOKUP(B163,艦名!A:B,2,FALSE),"")</f>
        <v/>
      </c>
      <c r="D163" s="1" t="str">
        <f>IF(B163&lt;&gt;"",VLOOKUP(B163,艦名!A:C,3,FALSE),"")</f>
        <v/>
      </c>
      <c r="E163" s="1" t="str">
        <f>IF(B163&lt;&gt;"",VLOOKUP(B163,艦名!A:E,5,FALSE),"")</f>
        <v/>
      </c>
      <c r="G163" s="1"/>
      <c r="H163" s="1" t="str">
        <f>IF(G163&lt;&gt;"",VLOOKUP(G163,装備名!A:B,2,FALSE),"")</f>
        <v/>
      </c>
    </row>
    <row r="164" spans="2:8">
      <c r="B164" s="1"/>
      <c r="C164" s="1" t="str">
        <f>IF(B164&lt;&gt;"",VLOOKUP(B164,艦名!A:B,2,FALSE),"")</f>
        <v/>
      </c>
      <c r="D164" s="1" t="str">
        <f>IF(B164&lt;&gt;"",VLOOKUP(B164,艦名!A:C,3,FALSE),"")</f>
        <v/>
      </c>
      <c r="E164" s="1" t="str">
        <f>IF(B164&lt;&gt;"",VLOOKUP(B164,艦名!A:E,5,FALSE),"")</f>
        <v/>
      </c>
      <c r="G164" s="1"/>
      <c r="H164" s="1" t="str">
        <f>IF(G164&lt;&gt;"",VLOOKUP(G164,装備名!A:B,2,FALSE),"")</f>
        <v/>
      </c>
    </row>
    <row r="165" spans="2:8">
      <c r="B165" s="1"/>
      <c r="C165" s="1" t="str">
        <f>IF(B165&lt;&gt;"",VLOOKUP(B165,艦名!A:B,2,FALSE),"")</f>
        <v/>
      </c>
      <c r="D165" s="1" t="str">
        <f>IF(B165&lt;&gt;"",VLOOKUP(B165,艦名!A:C,3,FALSE),"")</f>
        <v/>
      </c>
      <c r="E165" s="1" t="str">
        <f>IF(B165&lt;&gt;"",VLOOKUP(B165,艦名!A:E,5,FALSE),"")</f>
        <v/>
      </c>
      <c r="G165" s="1"/>
      <c r="H165" s="1" t="str">
        <f>IF(G165&lt;&gt;"",VLOOKUP(G165,装備名!A:B,2,FALSE),"")</f>
        <v/>
      </c>
    </row>
    <row r="166" spans="2:8">
      <c r="B166" s="1"/>
      <c r="C166" s="1" t="str">
        <f>IF(B166&lt;&gt;"",VLOOKUP(B166,艦名!A:B,2,FALSE),"")</f>
        <v/>
      </c>
      <c r="D166" s="1" t="str">
        <f>IF(B166&lt;&gt;"",VLOOKUP(B166,艦名!A:C,3,FALSE),"")</f>
        <v/>
      </c>
      <c r="E166" s="1" t="str">
        <f>IF(B166&lt;&gt;"",VLOOKUP(B166,艦名!A:E,5,FALSE),"")</f>
        <v/>
      </c>
      <c r="G166" s="1"/>
      <c r="H166" s="1" t="str">
        <f>IF(G166&lt;&gt;"",VLOOKUP(G166,装備名!A:B,2,FALSE),"")</f>
        <v/>
      </c>
    </row>
    <row r="167" spans="2:8">
      <c r="B167" s="1"/>
      <c r="C167" s="1" t="str">
        <f>IF(B167&lt;&gt;"",VLOOKUP(B167,艦名!A:B,2,FALSE),"")</f>
        <v/>
      </c>
      <c r="D167" s="1" t="str">
        <f>IF(B167&lt;&gt;"",VLOOKUP(B167,艦名!A:C,3,FALSE),"")</f>
        <v/>
      </c>
      <c r="E167" s="1" t="str">
        <f>IF(B167&lt;&gt;"",VLOOKUP(B167,艦名!A:E,5,FALSE),"")</f>
        <v/>
      </c>
      <c r="G167" s="1"/>
      <c r="H167" s="1" t="str">
        <f>IF(G167&lt;&gt;"",VLOOKUP(G167,装備名!A:B,2,FALSE),"")</f>
        <v/>
      </c>
    </row>
    <row r="168" spans="2:8">
      <c r="B168" s="1"/>
      <c r="C168" s="1" t="str">
        <f>IF(B168&lt;&gt;"",VLOOKUP(B168,艦名!A:B,2,FALSE),"")</f>
        <v/>
      </c>
      <c r="D168" s="1" t="str">
        <f>IF(B168&lt;&gt;"",VLOOKUP(B168,艦名!A:C,3,FALSE),"")</f>
        <v/>
      </c>
      <c r="E168" s="1" t="str">
        <f>IF(B168&lt;&gt;"",VLOOKUP(B168,艦名!A:E,5,FALSE),"")</f>
        <v/>
      </c>
      <c r="G168" s="1"/>
      <c r="H168" s="1" t="str">
        <f>IF(G168&lt;&gt;"",VLOOKUP(G168,装備名!A:B,2,FALSE),"")</f>
        <v/>
      </c>
    </row>
    <row r="169" spans="2:8">
      <c r="B169" s="1"/>
      <c r="C169" s="1" t="str">
        <f>IF(B169&lt;&gt;"",VLOOKUP(B169,艦名!A:B,2,FALSE),"")</f>
        <v/>
      </c>
      <c r="D169" s="1" t="str">
        <f>IF(B169&lt;&gt;"",VLOOKUP(B169,艦名!A:C,3,FALSE),"")</f>
        <v/>
      </c>
      <c r="E169" s="1" t="str">
        <f>IF(B169&lt;&gt;"",VLOOKUP(B169,艦名!A:E,5,FALSE),"")</f>
        <v/>
      </c>
      <c r="G169" s="1"/>
      <c r="H169" s="1" t="str">
        <f>IF(G169&lt;&gt;"",VLOOKUP(G169,装備名!A:B,2,FALSE),"")</f>
        <v/>
      </c>
    </row>
    <row r="170" spans="2:8">
      <c r="B170" s="1"/>
      <c r="C170" s="1" t="str">
        <f>IF(B170&lt;&gt;"",VLOOKUP(B170,艦名!A:B,2,FALSE),"")</f>
        <v/>
      </c>
      <c r="D170" s="1" t="str">
        <f>IF(B170&lt;&gt;"",VLOOKUP(B170,艦名!A:C,3,FALSE),"")</f>
        <v/>
      </c>
      <c r="E170" s="1" t="str">
        <f>IF(B170&lt;&gt;"",VLOOKUP(B170,艦名!A:E,5,FALSE),"")</f>
        <v/>
      </c>
      <c r="G170" s="1"/>
      <c r="H170" s="1" t="str">
        <f>IF(G170&lt;&gt;"",VLOOKUP(G170,装備名!A:B,2,FALSE),"")</f>
        <v/>
      </c>
    </row>
    <row r="171" spans="2:8">
      <c r="B171" s="1"/>
      <c r="C171" s="1" t="str">
        <f>IF(B171&lt;&gt;"",VLOOKUP(B171,艦名!A:B,2,FALSE),"")</f>
        <v/>
      </c>
      <c r="D171" s="1" t="str">
        <f>IF(B171&lt;&gt;"",VLOOKUP(B171,艦名!A:C,3,FALSE),"")</f>
        <v/>
      </c>
      <c r="E171" s="1" t="str">
        <f>IF(B171&lt;&gt;"",VLOOKUP(B171,艦名!A:E,5,FALSE),"")</f>
        <v/>
      </c>
      <c r="G171" s="1"/>
      <c r="H171" s="1" t="str">
        <f>IF(G171&lt;&gt;"",VLOOKUP(G171,装備名!A:B,2,FALSE),"")</f>
        <v/>
      </c>
    </row>
    <row r="172" spans="2:8">
      <c r="B172" s="1"/>
      <c r="C172" s="1" t="str">
        <f>IF(B172&lt;&gt;"",VLOOKUP(B172,艦名!A:B,2,FALSE),"")</f>
        <v/>
      </c>
      <c r="D172" s="1" t="str">
        <f>IF(B172&lt;&gt;"",VLOOKUP(B172,艦名!A:C,3,FALSE),"")</f>
        <v/>
      </c>
      <c r="E172" s="1" t="str">
        <f>IF(B172&lt;&gt;"",VLOOKUP(B172,艦名!A:E,5,FALSE),"")</f>
        <v/>
      </c>
      <c r="G172" s="1"/>
      <c r="H172" s="1" t="str">
        <f>IF(G172&lt;&gt;"",VLOOKUP(G172,装備名!A:B,2,FALSE),"")</f>
        <v/>
      </c>
    </row>
    <row r="173" spans="2:8">
      <c r="B173" s="1"/>
      <c r="C173" s="1" t="str">
        <f>IF(B173&lt;&gt;"",VLOOKUP(B173,艦名!A:B,2,FALSE),"")</f>
        <v/>
      </c>
      <c r="D173" s="1" t="str">
        <f>IF(B173&lt;&gt;"",VLOOKUP(B173,艦名!A:C,3,FALSE),"")</f>
        <v/>
      </c>
      <c r="E173" s="1" t="str">
        <f>IF(B173&lt;&gt;"",VLOOKUP(B173,艦名!A:E,5,FALSE),"")</f>
        <v/>
      </c>
      <c r="G173" s="1"/>
      <c r="H173" s="1" t="str">
        <f>IF(G173&lt;&gt;"",VLOOKUP(G173,装備名!A:B,2,FALSE),"")</f>
        <v/>
      </c>
    </row>
    <row r="174" spans="2:8">
      <c r="B174" s="1"/>
      <c r="C174" s="1" t="str">
        <f>IF(B174&lt;&gt;"",VLOOKUP(B174,艦名!A:B,2,FALSE),"")</f>
        <v/>
      </c>
      <c r="D174" s="1" t="str">
        <f>IF(B174&lt;&gt;"",VLOOKUP(B174,艦名!A:C,3,FALSE),"")</f>
        <v/>
      </c>
      <c r="E174" s="1" t="str">
        <f>IF(B174&lt;&gt;"",VLOOKUP(B174,艦名!A:E,5,FALSE),"")</f>
        <v/>
      </c>
      <c r="G174" s="1"/>
      <c r="H174" s="1" t="str">
        <f>IF(G174&lt;&gt;"",VLOOKUP(G174,装備名!A:B,2,FALSE),"")</f>
        <v/>
      </c>
    </row>
    <row r="175" spans="2:8">
      <c r="B175" s="1"/>
      <c r="C175" s="1" t="str">
        <f>IF(B175&lt;&gt;"",VLOOKUP(B175,艦名!A:B,2,FALSE),"")</f>
        <v/>
      </c>
      <c r="D175" s="1" t="str">
        <f>IF(B175&lt;&gt;"",VLOOKUP(B175,艦名!A:C,3,FALSE),"")</f>
        <v/>
      </c>
      <c r="E175" s="1" t="str">
        <f>IF(B175&lt;&gt;"",VLOOKUP(B175,艦名!A:E,5,FALSE),"")</f>
        <v/>
      </c>
      <c r="G175" s="1"/>
      <c r="H175" s="1" t="str">
        <f>IF(G175&lt;&gt;"",VLOOKUP(G175,装備名!A:B,2,FALSE),"")</f>
        <v/>
      </c>
    </row>
    <row r="176" spans="2:8">
      <c r="B176" s="1"/>
      <c r="C176" s="1" t="str">
        <f>IF(B176&lt;&gt;"",VLOOKUP(B176,艦名!A:B,2,FALSE),"")</f>
        <v/>
      </c>
      <c r="D176" s="1" t="str">
        <f>IF(B176&lt;&gt;"",VLOOKUP(B176,艦名!A:C,3,FALSE),"")</f>
        <v/>
      </c>
      <c r="E176" s="1" t="str">
        <f>IF(B176&lt;&gt;"",VLOOKUP(B176,艦名!A:E,5,FALSE),"")</f>
        <v/>
      </c>
      <c r="G176" s="1"/>
      <c r="H176" s="1" t="str">
        <f>IF(G176&lt;&gt;"",VLOOKUP(G176,装備名!A:B,2,FALSE),"")</f>
        <v/>
      </c>
    </row>
    <row r="177" spans="2:8">
      <c r="B177" s="1"/>
      <c r="C177" s="1" t="str">
        <f>IF(B177&lt;&gt;"",VLOOKUP(B177,艦名!A:B,2,FALSE),"")</f>
        <v/>
      </c>
      <c r="D177" s="1" t="str">
        <f>IF(B177&lt;&gt;"",VLOOKUP(B177,艦名!A:C,3,FALSE),"")</f>
        <v/>
      </c>
      <c r="E177" s="1" t="str">
        <f>IF(B177&lt;&gt;"",VLOOKUP(B177,艦名!A:E,5,FALSE),"")</f>
        <v/>
      </c>
      <c r="G177" s="1"/>
      <c r="H177" s="1" t="str">
        <f>IF(G177&lt;&gt;"",VLOOKUP(G177,装備名!A:B,2,FALSE),"")</f>
        <v/>
      </c>
    </row>
    <row r="178" spans="2:8">
      <c r="B178" s="1"/>
      <c r="C178" s="1" t="str">
        <f>IF(B178&lt;&gt;"",VLOOKUP(B178,艦名!A:B,2,FALSE),"")</f>
        <v/>
      </c>
      <c r="D178" s="1" t="str">
        <f>IF(B178&lt;&gt;"",VLOOKUP(B178,艦名!A:C,3,FALSE),"")</f>
        <v/>
      </c>
      <c r="E178" s="1" t="str">
        <f>IF(B178&lt;&gt;"",VLOOKUP(B178,艦名!A:E,5,FALSE),"")</f>
        <v/>
      </c>
      <c r="G178" s="1"/>
      <c r="H178" s="1" t="str">
        <f>IF(G178&lt;&gt;"",VLOOKUP(G178,装備名!A:B,2,FALSE),"")</f>
        <v/>
      </c>
    </row>
    <row r="179" spans="2:8">
      <c r="B179" s="1"/>
      <c r="C179" s="1" t="str">
        <f>IF(B179&lt;&gt;"",VLOOKUP(B179,艦名!A:B,2,FALSE),"")</f>
        <v/>
      </c>
      <c r="D179" s="1" t="str">
        <f>IF(B179&lt;&gt;"",VLOOKUP(B179,艦名!A:C,3,FALSE),"")</f>
        <v/>
      </c>
      <c r="E179" s="1" t="str">
        <f>IF(B179&lt;&gt;"",VLOOKUP(B179,艦名!A:E,5,FALSE),"")</f>
        <v/>
      </c>
      <c r="G179" s="1"/>
      <c r="H179" s="1" t="str">
        <f>IF(G179&lt;&gt;"",VLOOKUP(G179,装備名!A:B,2,FALSE),"")</f>
        <v/>
      </c>
    </row>
    <row r="180" spans="2:8">
      <c r="B180" s="1"/>
      <c r="C180" s="1" t="str">
        <f>IF(B180&lt;&gt;"",VLOOKUP(B180,艦名!A:B,2,FALSE),"")</f>
        <v/>
      </c>
      <c r="D180" s="1" t="str">
        <f>IF(B180&lt;&gt;"",VLOOKUP(B180,艦名!A:C,3,FALSE),"")</f>
        <v/>
      </c>
      <c r="E180" s="1" t="str">
        <f>IF(B180&lt;&gt;"",VLOOKUP(B180,艦名!A:E,5,FALSE),"")</f>
        <v/>
      </c>
      <c r="G180" s="1"/>
      <c r="H180" s="1" t="str">
        <f>IF(G180&lt;&gt;"",VLOOKUP(G180,装備名!A:B,2,FALSE),"")</f>
        <v/>
      </c>
    </row>
    <row r="181" spans="2:8">
      <c r="B181" s="1"/>
      <c r="C181" s="1" t="str">
        <f>IF(B181&lt;&gt;"",VLOOKUP(B181,艦名!A:B,2,FALSE),"")</f>
        <v/>
      </c>
      <c r="D181" s="1" t="str">
        <f>IF(B181&lt;&gt;"",VLOOKUP(B181,艦名!A:C,3,FALSE),"")</f>
        <v/>
      </c>
      <c r="E181" s="1" t="str">
        <f>IF(B181&lt;&gt;"",VLOOKUP(B181,艦名!A:E,5,FALSE),"")</f>
        <v/>
      </c>
      <c r="G181" s="1"/>
      <c r="H181" s="1" t="str">
        <f>IF(G181&lt;&gt;"",VLOOKUP(G181,装備名!A:B,2,FALSE),"")</f>
        <v/>
      </c>
    </row>
    <row r="182" spans="2:8">
      <c r="B182" s="1"/>
      <c r="C182" s="1" t="str">
        <f>IF(B182&lt;&gt;"",VLOOKUP(B182,艦名!A:B,2,FALSE),"")</f>
        <v/>
      </c>
      <c r="D182" s="1" t="str">
        <f>IF(B182&lt;&gt;"",VLOOKUP(B182,艦名!A:C,3,FALSE),"")</f>
        <v/>
      </c>
      <c r="E182" s="1" t="str">
        <f>IF(B182&lt;&gt;"",VLOOKUP(B182,艦名!A:E,5,FALSE),"")</f>
        <v/>
      </c>
      <c r="G182" s="1"/>
      <c r="H182" s="1" t="str">
        <f>IF(G182&lt;&gt;"",VLOOKUP(G182,装備名!A:B,2,FALSE),"")</f>
        <v/>
      </c>
    </row>
    <row r="183" spans="2:8">
      <c r="B183" s="1"/>
      <c r="C183" s="1" t="str">
        <f>IF(B183&lt;&gt;"",VLOOKUP(B183,艦名!A:B,2,FALSE),"")</f>
        <v/>
      </c>
      <c r="D183" s="1" t="str">
        <f>IF(B183&lt;&gt;"",VLOOKUP(B183,艦名!A:C,3,FALSE),"")</f>
        <v/>
      </c>
      <c r="E183" s="1" t="str">
        <f>IF(B183&lt;&gt;"",VLOOKUP(B183,艦名!A:E,5,FALSE),"")</f>
        <v/>
      </c>
      <c r="G183" s="1"/>
      <c r="H183" s="1" t="str">
        <f>IF(G183&lt;&gt;"",VLOOKUP(G183,装備名!A:B,2,FALSE),"")</f>
        <v/>
      </c>
    </row>
    <row r="184" spans="2:8">
      <c r="B184" s="1"/>
      <c r="C184" s="1" t="str">
        <f>IF(B184&lt;&gt;"",VLOOKUP(B184,艦名!A:B,2,FALSE),"")</f>
        <v/>
      </c>
      <c r="D184" s="1" t="str">
        <f>IF(B184&lt;&gt;"",VLOOKUP(B184,艦名!A:C,3,FALSE),"")</f>
        <v/>
      </c>
      <c r="E184" s="1" t="str">
        <f>IF(B184&lt;&gt;"",VLOOKUP(B184,艦名!A:E,5,FALSE),"")</f>
        <v/>
      </c>
      <c r="G184" s="1"/>
      <c r="H184" s="1" t="str">
        <f>IF(G184&lt;&gt;"",VLOOKUP(G184,装備名!A:B,2,FALSE),"")</f>
        <v/>
      </c>
    </row>
    <row r="185" spans="2:8">
      <c r="B185" s="1"/>
      <c r="C185" s="1" t="str">
        <f>IF(B185&lt;&gt;"",VLOOKUP(B185,艦名!A:B,2,FALSE),"")</f>
        <v/>
      </c>
      <c r="D185" s="1" t="str">
        <f>IF(B185&lt;&gt;"",VLOOKUP(B185,艦名!A:C,3,FALSE),"")</f>
        <v/>
      </c>
      <c r="E185" s="1" t="str">
        <f>IF(B185&lt;&gt;"",VLOOKUP(B185,艦名!A:E,5,FALSE),"")</f>
        <v/>
      </c>
      <c r="G185" s="1"/>
      <c r="H185" s="1" t="str">
        <f>IF(G185&lt;&gt;"",VLOOKUP(G185,装備名!A:B,2,FALSE),"")</f>
        <v/>
      </c>
    </row>
    <row r="186" spans="2:8">
      <c r="B186" s="1"/>
      <c r="C186" s="1" t="str">
        <f>IF(B186&lt;&gt;"",VLOOKUP(B186,艦名!A:B,2,FALSE),"")</f>
        <v/>
      </c>
      <c r="D186" s="1" t="str">
        <f>IF(B186&lt;&gt;"",VLOOKUP(B186,艦名!A:C,3,FALSE),"")</f>
        <v/>
      </c>
      <c r="E186" s="1" t="str">
        <f>IF(B186&lt;&gt;"",VLOOKUP(B186,艦名!A:E,5,FALSE),"")</f>
        <v/>
      </c>
      <c r="G186" s="1"/>
      <c r="H186" s="1" t="str">
        <f>IF(G186&lt;&gt;"",VLOOKUP(G186,装備名!A:B,2,FALSE),"")</f>
        <v/>
      </c>
    </row>
    <row r="187" spans="2:8">
      <c r="B187" s="1"/>
      <c r="C187" s="1" t="str">
        <f>IF(B187&lt;&gt;"",VLOOKUP(B187,艦名!A:B,2,FALSE),"")</f>
        <v/>
      </c>
      <c r="D187" s="1" t="str">
        <f>IF(B187&lt;&gt;"",VLOOKUP(B187,艦名!A:C,3,FALSE),"")</f>
        <v/>
      </c>
      <c r="E187" s="1" t="str">
        <f>IF(B187&lt;&gt;"",VLOOKUP(B187,艦名!A:E,5,FALSE),"")</f>
        <v/>
      </c>
      <c r="G187" s="1"/>
      <c r="H187" s="1" t="str">
        <f>IF(G187&lt;&gt;"",VLOOKUP(G187,装備名!A:B,2,FALSE),"")</f>
        <v/>
      </c>
    </row>
    <row r="188" spans="2:8">
      <c r="B188" s="1"/>
      <c r="C188" s="1" t="str">
        <f>IF(B188&lt;&gt;"",VLOOKUP(B188,艦名!A:B,2,FALSE),"")</f>
        <v/>
      </c>
      <c r="D188" s="1" t="str">
        <f>IF(B188&lt;&gt;"",VLOOKUP(B188,艦名!A:C,3,FALSE),"")</f>
        <v/>
      </c>
      <c r="E188" s="1" t="str">
        <f>IF(B188&lt;&gt;"",VLOOKUP(B188,艦名!A:E,5,FALSE),"")</f>
        <v/>
      </c>
      <c r="G188" s="1"/>
      <c r="H188" s="1" t="str">
        <f>IF(G188&lt;&gt;"",VLOOKUP(G188,装備名!A:B,2,FALSE),"")</f>
        <v/>
      </c>
    </row>
    <row r="189" spans="2:8">
      <c r="B189" s="1"/>
      <c r="C189" s="1" t="str">
        <f>IF(B189&lt;&gt;"",VLOOKUP(B189,艦名!A:B,2,FALSE),"")</f>
        <v/>
      </c>
      <c r="D189" s="1" t="str">
        <f>IF(B189&lt;&gt;"",VLOOKUP(B189,艦名!A:C,3,FALSE),"")</f>
        <v/>
      </c>
      <c r="E189" s="1" t="str">
        <f>IF(B189&lt;&gt;"",VLOOKUP(B189,艦名!A:E,5,FALSE),"")</f>
        <v/>
      </c>
      <c r="G189" s="1"/>
      <c r="H189" s="1" t="str">
        <f>IF(G189&lt;&gt;"",VLOOKUP(G189,装備名!A:B,2,FALSE),"")</f>
        <v/>
      </c>
    </row>
    <row r="190" spans="2:8">
      <c r="B190" s="1"/>
      <c r="C190" s="1" t="str">
        <f>IF(B190&lt;&gt;"",VLOOKUP(B190,艦名!A:B,2,FALSE),"")</f>
        <v/>
      </c>
      <c r="D190" s="1" t="str">
        <f>IF(B190&lt;&gt;"",VLOOKUP(B190,艦名!A:C,3,FALSE),"")</f>
        <v/>
      </c>
      <c r="E190" s="1" t="str">
        <f>IF(B190&lt;&gt;"",VLOOKUP(B190,艦名!A:E,5,FALSE),"")</f>
        <v/>
      </c>
      <c r="G190" s="1"/>
      <c r="H190" s="1" t="str">
        <f>IF(G190&lt;&gt;"",VLOOKUP(G190,装備名!A:B,2,FALSE),"")</f>
        <v/>
      </c>
    </row>
    <row r="191" spans="2:8">
      <c r="B191" s="1"/>
      <c r="C191" s="1" t="str">
        <f>IF(B191&lt;&gt;"",VLOOKUP(B191,艦名!A:B,2,FALSE),"")</f>
        <v/>
      </c>
      <c r="D191" s="1" t="str">
        <f>IF(B191&lt;&gt;"",VLOOKUP(B191,艦名!A:C,3,FALSE),"")</f>
        <v/>
      </c>
      <c r="E191" s="1" t="str">
        <f>IF(B191&lt;&gt;"",VLOOKUP(B191,艦名!A:E,5,FALSE),"")</f>
        <v/>
      </c>
      <c r="G191" s="1"/>
      <c r="H191" s="1" t="str">
        <f>IF(G191&lt;&gt;"",VLOOKUP(G191,装備名!A:B,2,FALSE),"")</f>
        <v/>
      </c>
    </row>
    <row r="192" spans="2:8">
      <c r="B192" s="1"/>
      <c r="C192" s="1" t="str">
        <f>IF(B192&lt;&gt;"",VLOOKUP(B192,艦名!A:B,2,FALSE),"")</f>
        <v/>
      </c>
      <c r="D192" s="1" t="str">
        <f>IF(B192&lt;&gt;"",VLOOKUP(B192,艦名!A:C,3,FALSE),"")</f>
        <v/>
      </c>
      <c r="E192" s="1" t="str">
        <f>IF(B192&lt;&gt;"",VLOOKUP(B192,艦名!A:E,5,FALSE),"")</f>
        <v/>
      </c>
      <c r="G192" s="1"/>
      <c r="H192" s="1" t="str">
        <f>IF(G192&lt;&gt;"",VLOOKUP(G192,装備名!A:B,2,FALSE),"")</f>
        <v/>
      </c>
    </row>
    <row r="193" spans="2:8">
      <c r="B193" s="1"/>
      <c r="C193" s="1" t="str">
        <f>IF(B193&lt;&gt;"",VLOOKUP(B193,艦名!A:B,2,FALSE),"")</f>
        <v/>
      </c>
      <c r="D193" s="1" t="str">
        <f>IF(B193&lt;&gt;"",VLOOKUP(B193,艦名!A:C,3,FALSE),"")</f>
        <v/>
      </c>
      <c r="E193" s="1" t="str">
        <f>IF(B193&lt;&gt;"",VLOOKUP(B193,艦名!A:E,5,FALSE),"")</f>
        <v/>
      </c>
      <c r="G193" s="1"/>
      <c r="H193" s="1" t="str">
        <f>IF(G193&lt;&gt;"",VLOOKUP(G193,装備名!A:B,2,FALSE),"")</f>
        <v/>
      </c>
    </row>
    <row r="194" spans="2:8">
      <c r="B194" s="1"/>
      <c r="C194" s="1" t="str">
        <f>IF(B194&lt;&gt;"",VLOOKUP(B194,艦名!A:B,2,FALSE),"")</f>
        <v/>
      </c>
      <c r="D194" s="1" t="str">
        <f>IF(B194&lt;&gt;"",VLOOKUP(B194,艦名!A:C,3,FALSE),"")</f>
        <v/>
      </c>
      <c r="E194" s="1" t="str">
        <f>IF(B194&lt;&gt;"",VLOOKUP(B194,艦名!A:E,5,FALSE),"")</f>
        <v/>
      </c>
      <c r="G194" s="1"/>
      <c r="H194" s="1" t="str">
        <f>IF(G194&lt;&gt;"",VLOOKUP(G194,装備名!A:B,2,FALSE),"")</f>
        <v/>
      </c>
    </row>
    <row r="195" spans="2:8">
      <c r="B195" s="1"/>
      <c r="C195" s="1" t="str">
        <f>IF(B195&lt;&gt;"",VLOOKUP(B195,艦名!A:B,2,FALSE),"")</f>
        <v/>
      </c>
      <c r="D195" s="1" t="str">
        <f>IF(B195&lt;&gt;"",VLOOKUP(B195,艦名!A:C,3,FALSE),"")</f>
        <v/>
      </c>
      <c r="E195" s="1" t="str">
        <f>IF(B195&lt;&gt;"",VLOOKUP(B195,艦名!A:E,5,FALSE),"")</f>
        <v/>
      </c>
      <c r="G195" s="1"/>
      <c r="H195" s="1" t="str">
        <f>IF(G195&lt;&gt;"",VLOOKUP(G195,装備名!A:B,2,FALSE),"")</f>
        <v/>
      </c>
    </row>
    <row r="196" spans="2:8">
      <c r="B196" s="1"/>
      <c r="C196" s="1" t="str">
        <f>IF(B196&lt;&gt;"",VLOOKUP(B196,艦名!A:B,2,FALSE),"")</f>
        <v/>
      </c>
      <c r="D196" s="1" t="str">
        <f>IF(B196&lt;&gt;"",VLOOKUP(B196,艦名!A:C,3,FALSE),"")</f>
        <v/>
      </c>
      <c r="E196" s="1" t="str">
        <f>IF(B196&lt;&gt;"",VLOOKUP(B196,艦名!A:E,5,FALSE),"")</f>
        <v/>
      </c>
      <c r="G196" s="1"/>
      <c r="H196" s="1" t="str">
        <f>IF(G196&lt;&gt;"",VLOOKUP(G196,装備名!A:B,2,FALSE),"")</f>
        <v/>
      </c>
    </row>
    <row r="197" spans="2:8">
      <c r="B197" s="1"/>
      <c r="C197" s="1" t="str">
        <f>IF(B197&lt;&gt;"",VLOOKUP(B197,艦名!A:B,2,FALSE),"")</f>
        <v/>
      </c>
      <c r="D197" s="1" t="str">
        <f>IF(B197&lt;&gt;"",VLOOKUP(B197,艦名!A:C,3,FALSE),"")</f>
        <v/>
      </c>
      <c r="E197" s="1" t="str">
        <f>IF(B197&lt;&gt;"",VLOOKUP(B197,艦名!A:E,5,FALSE),"")</f>
        <v/>
      </c>
      <c r="G197" s="1"/>
      <c r="H197" s="1" t="str">
        <f>IF(G197&lt;&gt;"",VLOOKUP(G197,装備名!A:B,2,FALSE),"")</f>
        <v/>
      </c>
    </row>
    <row r="198" spans="2:8">
      <c r="B198" s="1"/>
      <c r="C198" s="1" t="str">
        <f>IF(B198&lt;&gt;"",VLOOKUP(B198,艦名!A:B,2,FALSE),"")</f>
        <v/>
      </c>
      <c r="D198" s="1" t="str">
        <f>IF(B198&lt;&gt;"",VLOOKUP(B198,艦名!A:C,3,FALSE),"")</f>
        <v/>
      </c>
      <c r="E198" s="1" t="str">
        <f>IF(B198&lt;&gt;"",VLOOKUP(B198,艦名!A:E,5,FALSE),"")</f>
        <v/>
      </c>
      <c r="G198" s="1"/>
      <c r="H198" s="1" t="str">
        <f>IF(G198&lt;&gt;"",VLOOKUP(G198,装備名!A:B,2,FALSE),"")</f>
        <v/>
      </c>
    </row>
    <row r="199" spans="2:8">
      <c r="B199" s="1"/>
      <c r="C199" s="1" t="str">
        <f>IF(B199&lt;&gt;"",VLOOKUP(B199,艦名!A:B,2,FALSE),"")</f>
        <v/>
      </c>
      <c r="D199" s="1" t="str">
        <f>IF(B199&lt;&gt;"",VLOOKUP(B199,艦名!A:C,3,FALSE),"")</f>
        <v/>
      </c>
      <c r="E199" s="1" t="str">
        <f>IF(B199&lt;&gt;"",VLOOKUP(B199,艦名!A:E,5,FALSE),"")</f>
        <v/>
      </c>
      <c r="G199" s="1"/>
      <c r="H199" s="1" t="str">
        <f>IF(G199&lt;&gt;"",VLOOKUP(G199,装備名!A:B,2,FALSE),"")</f>
        <v/>
      </c>
    </row>
    <row r="200" spans="2:8">
      <c r="B200" s="1"/>
      <c r="C200" s="1" t="str">
        <f>IF(B200&lt;&gt;"",VLOOKUP(B200,艦名!A:B,2,FALSE),"")</f>
        <v/>
      </c>
      <c r="D200" s="1" t="str">
        <f>IF(B200&lt;&gt;"",VLOOKUP(B200,艦名!A:C,3,FALSE),"")</f>
        <v/>
      </c>
      <c r="E200" s="1" t="str">
        <f>IF(B200&lt;&gt;"",VLOOKUP(B200,艦名!A:E,5,FALSE),"")</f>
        <v/>
      </c>
      <c r="G200" s="1"/>
      <c r="H200" s="1" t="str">
        <f>IF(G200&lt;&gt;"",VLOOKUP(G200,装備名!A:B,2,FALSE),"")</f>
        <v/>
      </c>
    </row>
    <row r="201" spans="2:8">
      <c r="B201" s="1"/>
      <c r="C201" s="1" t="str">
        <f>IF(B201&lt;&gt;"",VLOOKUP(B201,艦名!A:B,2,FALSE),"")</f>
        <v/>
      </c>
      <c r="D201" s="1" t="str">
        <f>IF(B201&lt;&gt;"",VLOOKUP(B201,艦名!A:C,3,FALSE),"")</f>
        <v/>
      </c>
      <c r="E201" s="1" t="str">
        <f>IF(B201&lt;&gt;"",VLOOKUP(B201,艦名!A:E,5,FALSE),"")</f>
        <v/>
      </c>
      <c r="G201" s="1"/>
      <c r="H201" s="1" t="str">
        <f>IF(G201&lt;&gt;"",VLOOKUP(G201,装備名!A:B,2,FALSE),"")</f>
        <v/>
      </c>
    </row>
    <row r="202" spans="2:8">
      <c r="B202" s="1"/>
      <c r="C202" s="1" t="str">
        <f>IF(B202&lt;&gt;"",VLOOKUP(B202,艦名!A:B,2,FALSE),"")</f>
        <v/>
      </c>
      <c r="D202" s="1" t="str">
        <f>IF(B202&lt;&gt;"",VLOOKUP(B202,艦名!A:C,3,FALSE),"")</f>
        <v/>
      </c>
      <c r="E202" s="1" t="str">
        <f>IF(B202&lt;&gt;"",VLOOKUP(B202,艦名!A:E,5,FALSE),"")</f>
        <v/>
      </c>
      <c r="G202" s="1"/>
      <c r="H202" s="1" t="str">
        <f>IF(G202&lt;&gt;"",VLOOKUP(G202,装備名!A:B,2,FALSE),"")</f>
        <v/>
      </c>
    </row>
    <row r="203" spans="2:8">
      <c r="B203" s="1"/>
      <c r="C203" s="1" t="str">
        <f>IF(B203&lt;&gt;"",VLOOKUP(B203,艦名!A:B,2,FALSE),"")</f>
        <v/>
      </c>
      <c r="D203" s="1" t="str">
        <f>IF(B203&lt;&gt;"",VLOOKUP(B203,艦名!A:C,3,FALSE),"")</f>
        <v/>
      </c>
      <c r="E203" s="1" t="str">
        <f>IF(B203&lt;&gt;"",VLOOKUP(B203,艦名!A:E,5,FALSE),"")</f>
        <v/>
      </c>
      <c r="G203" s="1"/>
      <c r="H203" s="1" t="str">
        <f>IF(G203&lt;&gt;"",VLOOKUP(G203,装備名!A:B,2,FALSE),"")</f>
        <v/>
      </c>
    </row>
    <row r="204" spans="2:8">
      <c r="B204" s="1"/>
      <c r="C204" s="1" t="str">
        <f>IF(B204&lt;&gt;"",VLOOKUP(B204,艦名!A:B,2,FALSE),"")</f>
        <v/>
      </c>
      <c r="D204" s="1" t="str">
        <f>IF(B204&lt;&gt;"",VLOOKUP(B204,艦名!A:C,3,FALSE),"")</f>
        <v/>
      </c>
      <c r="E204" s="1" t="str">
        <f>IF(B204&lt;&gt;"",VLOOKUP(B204,艦名!A:E,5,FALSE),"")</f>
        <v/>
      </c>
      <c r="G204" s="1"/>
      <c r="H204" s="1" t="str">
        <f>IF(G204&lt;&gt;"",VLOOKUP(G204,装備名!A:B,2,FALSE),"")</f>
        <v/>
      </c>
    </row>
    <row r="205" spans="2:8">
      <c r="B205" s="1"/>
      <c r="C205" s="1" t="str">
        <f>IF(B205&lt;&gt;"",VLOOKUP(B205,艦名!A:B,2,FALSE),"")</f>
        <v/>
      </c>
      <c r="D205" s="1" t="str">
        <f>IF(B205&lt;&gt;"",VLOOKUP(B205,艦名!A:C,3,FALSE),"")</f>
        <v/>
      </c>
      <c r="E205" s="1" t="str">
        <f>IF(B205&lt;&gt;"",VLOOKUP(B205,艦名!A:E,5,FALSE),"")</f>
        <v/>
      </c>
      <c r="G205" s="1"/>
      <c r="H205" s="1" t="str">
        <f>IF(G205&lt;&gt;"",VLOOKUP(G205,装備名!A:B,2,FALSE),"")</f>
        <v/>
      </c>
    </row>
    <row r="206" spans="2:8">
      <c r="B206" s="1"/>
      <c r="C206" s="1" t="str">
        <f>IF(B206&lt;&gt;"",VLOOKUP(B206,艦名!A:B,2,FALSE),"")</f>
        <v/>
      </c>
      <c r="D206" s="1" t="str">
        <f>IF(B206&lt;&gt;"",VLOOKUP(B206,艦名!A:C,3,FALSE),"")</f>
        <v/>
      </c>
      <c r="E206" s="1" t="str">
        <f>IF(B206&lt;&gt;"",VLOOKUP(B206,艦名!A:E,5,FALSE),"")</f>
        <v/>
      </c>
      <c r="G206" s="1"/>
      <c r="H206" s="1" t="str">
        <f>IF(G206&lt;&gt;"",VLOOKUP(G206,装備名!A:B,2,FALSE),"")</f>
        <v/>
      </c>
    </row>
    <row r="207" spans="2:8">
      <c r="B207" s="1"/>
      <c r="C207" s="1" t="str">
        <f>IF(B207&lt;&gt;"",VLOOKUP(B207,艦名!A:B,2,FALSE),"")</f>
        <v/>
      </c>
      <c r="D207" s="1" t="str">
        <f>IF(B207&lt;&gt;"",VLOOKUP(B207,艦名!A:C,3,FALSE),"")</f>
        <v/>
      </c>
      <c r="E207" s="1" t="str">
        <f>IF(B207&lt;&gt;"",VLOOKUP(B207,艦名!A:E,5,FALSE),"")</f>
        <v/>
      </c>
      <c r="G207" s="1"/>
      <c r="H207" s="1" t="str">
        <f>IF(G207&lt;&gt;"",VLOOKUP(G207,装備名!A:B,2,FALSE),"")</f>
        <v/>
      </c>
    </row>
    <row r="208" spans="2:8">
      <c r="B208" s="1"/>
      <c r="C208" s="1" t="str">
        <f>IF(B208&lt;&gt;"",VLOOKUP(B208,艦名!A:B,2,FALSE),"")</f>
        <v/>
      </c>
      <c r="D208" s="1" t="str">
        <f>IF(B208&lt;&gt;"",VLOOKUP(B208,艦名!A:C,3,FALSE),"")</f>
        <v/>
      </c>
      <c r="E208" s="1" t="str">
        <f>IF(B208&lt;&gt;"",VLOOKUP(B208,艦名!A:E,5,FALSE),"")</f>
        <v/>
      </c>
      <c r="G208" s="1"/>
      <c r="H208" s="1" t="str">
        <f>IF(G208&lt;&gt;"",VLOOKUP(G208,装備名!A:B,2,FALSE),"")</f>
        <v/>
      </c>
    </row>
    <row r="209" spans="2:8">
      <c r="B209" s="1"/>
      <c r="C209" s="1" t="str">
        <f>IF(B209&lt;&gt;"",VLOOKUP(B209,艦名!A:B,2,FALSE),"")</f>
        <v/>
      </c>
      <c r="D209" s="1" t="str">
        <f>IF(B209&lt;&gt;"",VLOOKUP(B209,艦名!A:C,3,FALSE),"")</f>
        <v/>
      </c>
      <c r="E209" s="1" t="str">
        <f>IF(B209&lt;&gt;"",VLOOKUP(B209,艦名!A:E,5,FALSE),"")</f>
        <v/>
      </c>
      <c r="G209" s="1"/>
      <c r="H209" s="1" t="str">
        <f>IF(G209&lt;&gt;"",VLOOKUP(G209,装備名!A:B,2,FALSE),"")</f>
        <v/>
      </c>
    </row>
    <row r="210" spans="2:8">
      <c r="B210" s="1"/>
      <c r="C210" s="1" t="str">
        <f>IF(B210&lt;&gt;"",VLOOKUP(B210,艦名!A:B,2,FALSE),"")</f>
        <v/>
      </c>
      <c r="D210" s="1" t="str">
        <f>IF(B210&lt;&gt;"",VLOOKUP(B210,艦名!A:C,3,FALSE),"")</f>
        <v/>
      </c>
      <c r="E210" s="1" t="str">
        <f>IF(B210&lt;&gt;"",VLOOKUP(B210,艦名!A:E,5,FALSE),"")</f>
        <v/>
      </c>
      <c r="G210" s="1"/>
      <c r="H210" s="1" t="str">
        <f>IF(G210&lt;&gt;"",VLOOKUP(G210,装備名!A:B,2,FALSE),"")</f>
        <v/>
      </c>
    </row>
    <row r="211" spans="2:8">
      <c r="B211" s="1"/>
      <c r="C211" s="1" t="str">
        <f>IF(B211&lt;&gt;"",VLOOKUP(B211,艦名!A:B,2,FALSE),"")</f>
        <v/>
      </c>
      <c r="D211" s="1" t="str">
        <f>IF(B211&lt;&gt;"",VLOOKUP(B211,艦名!A:C,3,FALSE),"")</f>
        <v/>
      </c>
      <c r="E211" s="1" t="str">
        <f>IF(B211&lt;&gt;"",VLOOKUP(B211,艦名!A:E,5,FALSE),"")</f>
        <v/>
      </c>
      <c r="G211" s="1"/>
      <c r="H211" s="1" t="str">
        <f>IF(G211&lt;&gt;"",VLOOKUP(G211,装備名!A:B,2,FALSE),"")</f>
        <v/>
      </c>
    </row>
    <row r="212" spans="2:8">
      <c r="B212" s="1"/>
      <c r="C212" s="1" t="str">
        <f>IF(B212&lt;&gt;"",VLOOKUP(B212,艦名!A:B,2,FALSE),"")</f>
        <v/>
      </c>
      <c r="D212" s="1" t="str">
        <f>IF(B212&lt;&gt;"",VLOOKUP(B212,艦名!A:C,3,FALSE),"")</f>
        <v/>
      </c>
      <c r="E212" s="1" t="str">
        <f>IF(B212&lt;&gt;"",VLOOKUP(B212,艦名!A:E,5,FALSE),"")</f>
        <v/>
      </c>
      <c r="G212" s="1"/>
      <c r="H212" s="1" t="str">
        <f>IF(G212&lt;&gt;"",VLOOKUP(G212,装備名!A:B,2,FALSE),"")</f>
        <v/>
      </c>
    </row>
    <row r="213" spans="2:8">
      <c r="B213" s="1"/>
      <c r="C213" s="1" t="str">
        <f>IF(B213&lt;&gt;"",VLOOKUP(B213,艦名!A:B,2,FALSE),"")</f>
        <v/>
      </c>
      <c r="D213" s="1" t="str">
        <f>IF(B213&lt;&gt;"",VLOOKUP(B213,艦名!A:C,3,FALSE),"")</f>
        <v/>
      </c>
      <c r="E213" s="1" t="str">
        <f>IF(B213&lt;&gt;"",VLOOKUP(B213,艦名!A:E,5,FALSE),"")</f>
        <v/>
      </c>
      <c r="G213" s="1"/>
      <c r="H213" s="1" t="str">
        <f>IF(G213&lt;&gt;"",VLOOKUP(G213,装備名!A:B,2,FALSE),"")</f>
        <v/>
      </c>
    </row>
    <row r="214" spans="2:8">
      <c r="B214" s="1"/>
      <c r="C214" s="1" t="str">
        <f>IF(B214&lt;&gt;"",VLOOKUP(B214,艦名!A:B,2,FALSE),"")</f>
        <v/>
      </c>
      <c r="D214" s="1" t="str">
        <f>IF(B214&lt;&gt;"",VLOOKUP(B214,艦名!A:C,3,FALSE),"")</f>
        <v/>
      </c>
      <c r="E214" s="1" t="str">
        <f>IF(B214&lt;&gt;"",VLOOKUP(B214,艦名!A:E,5,FALSE),"")</f>
        <v/>
      </c>
      <c r="G214" s="1"/>
      <c r="H214" s="1" t="str">
        <f>IF(G214&lt;&gt;"",VLOOKUP(G214,装備名!A:B,2,FALSE),"")</f>
        <v/>
      </c>
    </row>
    <row r="215" spans="2:8">
      <c r="B215" s="1"/>
      <c r="C215" s="1" t="str">
        <f>IF(B215&lt;&gt;"",VLOOKUP(B215,艦名!A:B,2,FALSE),"")</f>
        <v/>
      </c>
      <c r="D215" s="1" t="str">
        <f>IF(B215&lt;&gt;"",VLOOKUP(B215,艦名!A:C,3,FALSE),"")</f>
        <v/>
      </c>
      <c r="E215" s="1" t="str">
        <f>IF(B215&lt;&gt;"",VLOOKUP(B215,艦名!A:E,5,FALSE),"")</f>
        <v/>
      </c>
      <c r="G215" s="1"/>
      <c r="H215" s="1" t="str">
        <f>IF(G215&lt;&gt;"",VLOOKUP(G215,装備名!A:B,2,FALSE),"")</f>
        <v/>
      </c>
    </row>
    <row r="216" spans="2:8">
      <c r="B216" s="1"/>
      <c r="C216" s="1" t="str">
        <f>IF(B216&lt;&gt;"",VLOOKUP(B216,艦名!A:B,2,FALSE),"")</f>
        <v/>
      </c>
      <c r="D216" s="1" t="str">
        <f>IF(B216&lt;&gt;"",VLOOKUP(B216,艦名!A:C,3,FALSE),"")</f>
        <v/>
      </c>
      <c r="E216" s="1" t="str">
        <f>IF(B216&lt;&gt;"",VLOOKUP(B216,艦名!A:E,5,FALSE),"")</f>
        <v/>
      </c>
      <c r="G216" s="1"/>
      <c r="H216" s="1" t="str">
        <f>IF(G216&lt;&gt;"",VLOOKUP(G216,装備名!A:B,2,FALSE),"")</f>
        <v/>
      </c>
    </row>
    <row r="217" spans="2:8">
      <c r="B217" s="1"/>
      <c r="C217" s="1" t="str">
        <f>IF(B217&lt;&gt;"",VLOOKUP(B217,艦名!A:B,2,FALSE),"")</f>
        <v/>
      </c>
      <c r="D217" s="1" t="str">
        <f>IF(B217&lt;&gt;"",VLOOKUP(B217,艦名!A:C,3,FALSE),"")</f>
        <v/>
      </c>
      <c r="E217" s="1" t="str">
        <f>IF(B217&lt;&gt;"",VLOOKUP(B217,艦名!A:E,5,FALSE),"")</f>
        <v/>
      </c>
      <c r="G217" s="1"/>
      <c r="H217" s="1" t="str">
        <f>IF(G217&lt;&gt;"",VLOOKUP(G217,装備名!A:B,2,FALSE),"")</f>
        <v/>
      </c>
    </row>
    <row r="218" spans="2:8">
      <c r="B218" s="1"/>
      <c r="C218" s="1" t="str">
        <f>IF(B218&lt;&gt;"",VLOOKUP(B218,艦名!A:B,2,FALSE),"")</f>
        <v/>
      </c>
      <c r="D218" s="1" t="str">
        <f>IF(B218&lt;&gt;"",VLOOKUP(B218,艦名!A:C,3,FALSE),"")</f>
        <v/>
      </c>
      <c r="E218" s="1" t="str">
        <f>IF(B218&lt;&gt;"",VLOOKUP(B218,艦名!A:E,5,FALSE),"")</f>
        <v/>
      </c>
      <c r="G218" s="1"/>
      <c r="H218" s="1" t="str">
        <f>IF(G218&lt;&gt;"",VLOOKUP(G218,装備名!A:B,2,FALSE),"")</f>
        <v/>
      </c>
    </row>
    <row r="219" spans="2:8">
      <c r="B219" s="1"/>
      <c r="C219" s="1" t="str">
        <f>IF(B219&lt;&gt;"",VLOOKUP(B219,艦名!A:B,2,FALSE),"")</f>
        <v/>
      </c>
      <c r="D219" s="1" t="str">
        <f>IF(B219&lt;&gt;"",VLOOKUP(B219,艦名!A:C,3,FALSE),"")</f>
        <v/>
      </c>
      <c r="E219" s="1" t="str">
        <f>IF(B219&lt;&gt;"",VLOOKUP(B219,艦名!A:E,5,FALSE),"")</f>
        <v/>
      </c>
      <c r="G219" s="1"/>
      <c r="H219" s="1" t="str">
        <f>IF(G219&lt;&gt;"",VLOOKUP(G219,装備名!A:B,2,FALSE),"")</f>
        <v/>
      </c>
    </row>
    <row r="220" spans="2:8">
      <c r="B220" s="1"/>
      <c r="C220" s="1" t="str">
        <f>IF(B220&lt;&gt;"",VLOOKUP(B220,艦名!A:B,2,FALSE),"")</f>
        <v/>
      </c>
      <c r="D220" s="1" t="str">
        <f>IF(B220&lt;&gt;"",VLOOKUP(B220,艦名!A:C,3,FALSE),"")</f>
        <v/>
      </c>
      <c r="E220" s="1" t="str">
        <f>IF(B220&lt;&gt;"",VLOOKUP(B220,艦名!A:E,5,FALSE),"")</f>
        <v/>
      </c>
      <c r="G220" s="1"/>
      <c r="H220" s="1" t="str">
        <f>IF(G220&lt;&gt;"",VLOOKUP(G220,装備名!A:B,2,FALSE),"")</f>
        <v/>
      </c>
    </row>
    <row r="221" spans="2:8">
      <c r="B221" s="1"/>
      <c r="C221" s="1" t="str">
        <f>IF(B221&lt;&gt;"",VLOOKUP(B221,艦名!A:B,2,FALSE),"")</f>
        <v/>
      </c>
      <c r="D221" s="1" t="str">
        <f>IF(B221&lt;&gt;"",VLOOKUP(B221,艦名!A:C,3,FALSE),"")</f>
        <v/>
      </c>
      <c r="E221" s="1" t="str">
        <f>IF(B221&lt;&gt;"",VLOOKUP(B221,艦名!A:E,5,FALSE),"")</f>
        <v/>
      </c>
      <c r="G221" s="1"/>
      <c r="H221" s="1" t="str">
        <f>IF(G221&lt;&gt;"",VLOOKUP(G221,装備名!A:B,2,FALSE),"")</f>
        <v/>
      </c>
    </row>
    <row r="222" spans="2:8">
      <c r="B222" s="1"/>
      <c r="C222" s="1" t="str">
        <f>IF(B222&lt;&gt;"",VLOOKUP(B222,艦名!A:B,2,FALSE),"")</f>
        <v/>
      </c>
      <c r="D222" s="1" t="str">
        <f>IF(B222&lt;&gt;"",VLOOKUP(B222,艦名!A:C,3,FALSE),"")</f>
        <v/>
      </c>
      <c r="E222" s="1" t="str">
        <f>IF(B222&lt;&gt;"",VLOOKUP(B222,艦名!A:E,5,FALSE),"")</f>
        <v/>
      </c>
      <c r="G222" s="1"/>
      <c r="H222" s="1" t="str">
        <f>IF(G222&lt;&gt;"",VLOOKUP(G222,装備名!A:B,2,FALSE),"")</f>
        <v/>
      </c>
    </row>
    <row r="223" spans="2:8">
      <c r="B223" s="1"/>
      <c r="C223" s="1" t="str">
        <f>IF(B223&lt;&gt;"",VLOOKUP(B223,艦名!A:B,2,FALSE),"")</f>
        <v/>
      </c>
      <c r="D223" s="1" t="str">
        <f>IF(B223&lt;&gt;"",VLOOKUP(B223,艦名!A:C,3,FALSE),"")</f>
        <v/>
      </c>
      <c r="E223" s="1" t="str">
        <f>IF(B223&lt;&gt;"",VLOOKUP(B223,艦名!A:E,5,FALSE),"")</f>
        <v/>
      </c>
      <c r="G223" s="1"/>
      <c r="H223" s="1" t="str">
        <f>IF(G223&lt;&gt;"",VLOOKUP(G223,装備名!A:B,2,FALSE),"")</f>
        <v/>
      </c>
    </row>
    <row r="224" spans="2:8">
      <c r="B224" s="1"/>
      <c r="C224" s="1" t="str">
        <f>IF(B224&lt;&gt;"",VLOOKUP(B224,艦名!A:B,2,FALSE),"")</f>
        <v/>
      </c>
      <c r="D224" s="1" t="str">
        <f>IF(B224&lt;&gt;"",VLOOKUP(B224,艦名!A:C,3,FALSE),"")</f>
        <v/>
      </c>
      <c r="E224" s="1" t="str">
        <f>IF(B224&lt;&gt;"",VLOOKUP(B224,艦名!A:E,5,FALSE),"")</f>
        <v/>
      </c>
      <c r="G224" s="1"/>
      <c r="H224" s="1" t="str">
        <f>IF(G224&lt;&gt;"",VLOOKUP(G224,装備名!A:B,2,FALSE),"")</f>
        <v/>
      </c>
    </row>
    <row r="225" spans="2:8">
      <c r="B225" s="1"/>
      <c r="C225" s="1" t="str">
        <f>IF(B225&lt;&gt;"",VLOOKUP(B225,艦名!A:B,2,FALSE),"")</f>
        <v/>
      </c>
      <c r="D225" s="1" t="str">
        <f>IF(B225&lt;&gt;"",VLOOKUP(B225,艦名!A:C,3,FALSE),"")</f>
        <v/>
      </c>
      <c r="E225" s="1" t="str">
        <f>IF(B225&lt;&gt;"",VLOOKUP(B225,艦名!A:E,5,FALSE),"")</f>
        <v/>
      </c>
      <c r="G225" s="1"/>
      <c r="H225" s="1" t="str">
        <f>IF(G225&lt;&gt;"",VLOOKUP(G225,装備名!A:B,2,FALSE),"")</f>
        <v/>
      </c>
    </row>
    <row r="226" spans="2:8">
      <c r="B226" s="1"/>
      <c r="C226" s="1" t="str">
        <f>IF(B226&lt;&gt;"",VLOOKUP(B226,艦名!A:B,2,FALSE),"")</f>
        <v/>
      </c>
      <c r="D226" s="1" t="str">
        <f>IF(B226&lt;&gt;"",VLOOKUP(B226,艦名!A:C,3,FALSE),"")</f>
        <v/>
      </c>
      <c r="E226" s="1" t="str">
        <f>IF(B226&lt;&gt;"",VLOOKUP(B226,艦名!A:E,5,FALSE),"")</f>
        <v/>
      </c>
      <c r="G226" s="1"/>
      <c r="H226" s="1" t="str">
        <f>IF(G226&lt;&gt;"",VLOOKUP(G226,装備名!A:B,2,FALSE),"")</f>
        <v/>
      </c>
    </row>
    <row r="227" spans="2:8">
      <c r="B227" s="1"/>
      <c r="C227" s="1" t="str">
        <f>IF(B227&lt;&gt;"",VLOOKUP(B227,艦名!A:B,2,FALSE),"")</f>
        <v/>
      </c>
      <c r="D227" s="1" t="str">
        <f>IF(B227&lt;&gt;"",VLOOKUP(B227,艦名!A:C,3,FALSE),"")</f>
        <v/>
      </c>
      <c r="E227" s="1" t="str">
        <f>IF(B227&lt;&gt;"",VLOOKUP(B227,艦名!A:E,5,FALSE),"")</f>
        <v/>
      </c>
      <c r="G227" s="1"/>
      <c r="H227" s="1" t="str">
        <f>IF(G227&lt;&gt;"",VLOOKUP(G227,装備名!A:B,2,FALSE),"")</f>
        <v/>
      </c>
    </row>
    <row r="228" spans="2:8">
      <c r="B228" s="1"/>
      <c r="C228" s="1" t="str">
        <f>IF(B228&lt;&gt;"",VLOOKUP(B228,艦名!A:B,2,FALSE),"")</f>
        <v/>
      </c>
      <c r="D228" s="1" t="str">
        <f>IF(B228&lt;&gt;"",VLOOKUP(B228,艦名!A:C,3,FALSE),"")</f>
        <v/>
      </c>
      <c r="E228" s="1" t="str">
        <f>IF(B228&lt;&gt;"",VLOOKUP(B228,艦名!A:E,5,FALSE),"")</f>
        <v/>
      </c>
      <c r="G228" s="1"/>
      <c r="H228" s="1" t="str">
        <f>IF(G228&lt;&gt;"",VLOOKUP(G228,装備名!A:B,2,FALSE),"")</f>
        <v/>
      </c>
    </row>
    <row r="229" spans="2:8">
      <c r="B229" s="1"/>
      <c r="C229" s="1" t="str">
        <f>IF(B229&lt;&gt;"",VLOOKUP(B229,艦名!A:B,2,FALSE),"")</f>
        <v/>
      </c>
      <c r="D229" s="1" t="str">
        <f>IF(B229&lt;&gt;"",VLOOKUP(B229,艦名!A:C,3,FALSE),"")</f>
        <v/>
      </c>
      <c r="E229" s="1" t="str">
        <f>IF(B229&lt;&gt;"",VLOOKUP(B229,艦名!A:E,5,FALSE),"")</f>
        <v/>
      </c>
      <c r="G229" s="1"/>
      <c r="H229" s="1" t="str">
        <f>IF(G229&lt;&gt;"",VLOOKUP(G229,装備名!A:B,2,FALSE),"")</f>
        <v/>
      </c>
    </row>
    <row r="230" spans="2:8">
      <c r="B230" s="1"/>
      <c r="C230" s="1" t="str">
        <f>IF(B230&lt;&gt;"",VLOOKUP(B230,艦名!A:B,2,FALSE),"")</f>
        <v/>
      </c>
      <c r="D230" s="1" t="str">
        <f>IF(B230&lt;&gt;"",VLOOKUP(B230,艦名!A:C,3,FALSE),"")</f>
        <v/>
      </c>
      <c r="E230" s="1" t="str">
        <f>IF(B230&lt;&gt;"",VLOOKUP(B230,艦名!A:E,5,FALSE),"")</f>
        <v/>
      </c>
      <c r="G230" s="1"/>
      <c r="H230" s="1" t="str">
        <f>IF(G230&lt;&gt;"",VLOOKUP(G230,装備名!A:B,2,FALSE),"")</f>
        <v/>
      </c>
    </row>
    <row r="231" spans="2:8">
      <c r="B231" s="1"/>
      <c r="C231" s="1" t="str">
        <f>IF(B231&lt;&gt;"",VLOOKUP(B231,艦名!A:B,2,FALSE),"")</f>
        <v/>
      </c>
      <c r="D231" s="1" t="str">
        <f>IF(B231&lt;&gt;"",VLOOKUP(B231,艦名!A:C,3,FALSE),"")</f>
        <v/>
      </c>
      <c r="E231" s="1" t="str">
        <f>IF(B231&lt;&gt;"",VLOOKUP(B231,艦名!A:E,5,FALSE),"")</f>
        <v/>
      </c>
      <c r="G231" s="1"/>
      <c r="H231" s="1" t="str">
        <f>IF(G231&lt;&gt;"",VLOOKUP(G231,装備名!A:B,2,FALSE),"")</f>
        <v/>
      </c>
    </row>
    <row r="232" spans="2:8">
      <c r="B232" s="1"/>
      <c r="C232" s="1" t="str">
        <f>IF(B232&lt;&gt;"",VLOOKUP(B232,艦名!A:B,2,FALSE),"")</f>
        <v/>
      </c>
      <c r="D232" s="1" t="str">
        <f>IF(B232&lt;&gt;"",VLOOKUP(B232,艦名!A:C,3,FALSE),"")</f>
        <v/>
      </c>
      <c r="E232" s="1" t="str">
        <f>IF(B232&lt;&gt;"",VLOOKUP(B232,艦名!A:E,5,FALSE),"")</f>
        <v/>
      </c>
      <c r="G232" s="1"/>
      <c r="H232" s="1" t="str">
        <f>IF(G232&lt;&gt;"",VLOOKUP(G232,装備名!A:B,2,FALSE),"")</f>
        <v/>
      </c>
    </row>
    <row r="233" spans="2:8">
      <c r="B233" s="1"/>
      <c r="C233" s="1" t="str">
        <f>IF(B233&lt;&gt;"",VLOOKUP(B233,艦名!A:B,2,FALSE),"")</f>
        <v/>
      </c>
      <c r="D233" s="1" t="str">
        <f>IF(B233&lt;&gt;"",VLOOKUP(B233,艦名!A:C,3,FALSE),"")</f>
        <v/>
      </c>
      <c r="E233" s="1" t="str">
        <f>IF(B233&lt;&gt;"",VLOOKUP(B233,艦名!A:E,5,FALSE),"")</f>
        <v/>
      </c>
      <c r="G233" s="1"/>
      <c r="H233" s="1" t="str">
        <f>IF(G233&lt;&gt;"",VLOOKUP(G233,装備名!A:B,2,FALSE),"")</f>
        <v/>
      </c>
    </row>
    <row r="234" spans="2:8">
      <c r="B234" s="1"/>
      <c r="C234" s="1" t="str">
        <f>IF(B234&lt;&gt;"",VLOOKUP(B234,艦名!A:B,2,FALSE),"")</f>
        <v/>
      </c>
      <c r="D234" s="1" t="str">
        <f>IF(B234&lt;&gt;"",VLOOKUP(B234,艦名!A:C,3,FALSE),"")</f>
        <v/>
      </c>
      <c r="E234" s="1" t="str">
        <f>IF(B234&lt;&gt;"",VLOOKUP(B234,艦名!A:E,5,FALSE),"")</f>
        <v/>
      </c>
      <c r="G234" s="1"/>
      <c r="H234" s="1" t="str">
        <f>IF(G234&lt;&gt;"",VLOOKUP(G234,装備名!A:B,2,FALSE),"")</f>
        <v/>
      </c>
    </row>
    <row r="235" spans="2:8">
      <c r="B235" s="1"/>
      <c r="C235" s="1" t="str">
        <f>IF(B235&lt;&gt;"",VLOOKUP(B235,艦名!A:B,2,FALSE),"")</f>
        <v/>
      </c>
      <c r="D235" s="1" t="str">
        <f>IF(B235&lt;&gt;"",VLOOKUP(B235,艦名!A:C,3,FALSE),"")</f>
        <v/>
      </c>
      <c r="E235" s="1" t="str">
        <f>IF(B235&lt;&gt;"",VLOOKUP(B235,艦名!A:E,5,FALSE),"")</f>
        <v/>
      </c>
      <c r="G235" s="1"/>
      <c r="H235" s="1" t="str">
        <f>IF(G235&lt;&gt;"",VLOOKUP(G235,装備名!A:B,2,FALSE),"")</f>
        <v/>
      </c>
    </row>
    <row r="236" spans="2:8">
      <c r="B236" s="1"/>
      <c r="C236" s="1" t="str">
        <f>IF(B236&lt;&gt;"",VLOOKUP(B236,艦名!A:B,2,FALSE),"")</f>
        <v/>
      </c>
      <c r="D236" s="1" t="str">
        <f>IF(B236&lt;&gt;"",VLOOKUP(B236,艦名!A:C,3,FALSE),"")</f>
        <v/>
      </c>
      <c r="E236" s="1" t="str">
        <f>IF(B236&lt;&gt;"",VLOOKUP(B236,艦名!A:E,5,FALSE),"")</f>
        <v/>
      </c>
      <c r="G236" s="1"/>
      <c r="H236" s="1" t="str">
        <f>IF(G236&lt;&gt;"",VLOOKUP(G236,装備名!A:B,2,FALSE),"")</f>
        <v/>
      </c>
    </row>
    <row r="237" spans="2:8">
      <c r="B237" s="1"/>
      <c r="C237" s="1" t="str">
        <f>IF(B237&lt;&gt;"",VLOOKUP(B237,艦名!A:B,2,FALSE),"")</f>
        <v/>
      </c>
      <c r="D237" s="1" t="str">
        <f>IF(B237&lt;&gt;"",VLOOKUP(B237,艦名!A:C,3,FALSE),"")</f>
        <v/>
      </c>
      <c r="E237" s="1" t="str">
        <f>IF(B237&lt;&gt;"",VLOOKUP(B237,艦名!A:E,5,FALSE),"")</f>
        <v/>
      </c>
      <c r="G237" s="1"/>
      <c r="H237" s="1" t="str">
        <f>IF(G237&lt;&gt;"",VLOOKUP(G237,装備名!A:B,2,FALSE),"")</f>
        <v/>
      </c>
    </row>
    <row r="238" spans="2:8">
      <c r="B238" s="1"/>
      <c r="C238" s="1" t="str">
        <f>IF(B238&lt;&gt;"",VLOOKUP(B238,艦名!A:B,2,FALSE),"")</f>
        <v/>
      </c>
      <c r="D238" s="1" t="str">
        <f>IF(B238&lt;&gt;"",VLOOKUP(B238,艦名!A:C,3,FALSE),"")</f>
        <v/>
      </c>
      <c r="E238" s="1" t="str">
        <f>IF(B238&lt;&gt;"",VLOOKUP(B238,艦名!A:E,5,FALSE),"")</f>
        <v/>
      </c>
      <c r="G238" s="1"/>
      <c r="H238" s="1" t="str">
        <f>IF(G238&lt;&gt;"",VLOOKUP(G238,装備名!A:B,2,FALSE),"")</f>
        <v/>
      </c>
    </row>
    <row r="239" spans="2:8">
      <c r="B239" s="1"/>
      <c r="C239" s="1" t="str">
        <f>IF(B239&lt;&gt;"",VLOOKUP(B239,艦名!A:B,2,FALSE),"")</f>
        <v/>
      </c>
      <c r="D239" s="1" t="str">
        <f>IF(B239&lt;&gt;"",VLOOKUP(B239,艦名!A:C,3,FALSE),"")</f>
        <v/>
      </c>
      <c r="E239" s="1" t="str">
        <f>IF(B239&lt;&gt;"",VLOOKUP(B239,艦名!A:E,5,FALSE),"")</f>
        <v/>
      </c>
      <c r="G239" s="1"/>
      <c r="H239" s="1" t="str">
        <f>IF(G239&lt;&gt;"",VLOOKUP(G239,装備名!A:B,2,FALSE),"")</f>
        <v/>
      </c>
    </row>
    <row r="240" spans="2:8">
      <c r="B240" s="1"/>
      <c r="C240" s="1" t="str">
        <f>IF(B240&lt;&gt;"",VLOOKUP(B240,艦名!A:B,2,FALSE),"")</f>
        <v/>
      </c>
      <c r="D240" s="1" t="str">
        <f>IF(B240&lt;&gt;"",VLOOKUP(B240,艦名!A:C,3,FALSE),"")</f>
        <v/>
      </c>
      <c r="E240" s="1" t="str">
        <f>IF(B240&lt;&gt;"",VLOOKUP(B240,艦名!A:E,5,FALSE),"")</f>
        <v/>
      </c>
      <c r="G240" s="1"/>
      <c r="H240" s="1" t="str">
        <f>IF(G240&lt;&gt;"",VLOOKUP(G240,装備名!A:B,2,FALSE),"")</f>
        <v/>
      </c>
    </row>
    <row r="241" spans="2:8">
      <c r="B241" s="1"/>
      <c r="C241" s="1" t="str">
        <f>IF(B241&lt;&gt;"",VLOOKUP(B241,艦名!A:B,2,FALSE),"")</f>
        <v/>
      </c>
      <c r="D241" s="1" t="str">
        <f>IF(B241&lt;&gt;"",VLOOKUP(B241,艦名!A:C,3,FALSE),"")</f>
        <v/>
      </c>
      <c r="E241" s="1" t="str">
        <f>IF(B241&lt;&gt;"",VLOOKUP(B241,艦名!A:E,5,FALSE),"")</f>
        <v/>
      </c>
      <c r="G241" s="1"/>
      <c r="H241" s="1" t="str">
        <f>IF(G241&lt;&gt;"",VLOOKUP(G241,装備名!A:B,2,FALSE),"")</f>
        <v/>
      </c>
    </row>
    <row r="242" spans="2:8">
      <c r="B242" s="1"/>
      <c r="C242" s="1" t="str">
        <f>IF(B242&lt;&gt;"",VLOOKUP(B242,艦名!A:B,2,FALSE),"")</f>
        <v/>
      </c>
      <c r="D242" s="1" t="str">
        <f>IF(B242&lt;&gt;"",VLOOKUP(B242,艦名!A:C,3,FALSE),"")</f>
        <v/>
      </c>
      <c r="E242" s="1" t="str">
        <f>IF(B242&lt;&gt;"",VLOOKUP(B242,艦名!A:E,5,FALSE),"")</f>
        <v/>
      </c>
      <c r="G242" s="1"/>
      <c r="H242" s="1" t="str">
        <f>IF(G242&lt;&gt;"",VLOOKUP(G242,装備名!A:B,2,FALSE),"")</f>
        <v/>
      </c>
    </row>
    <row r="243" spans="2:8">
      <c r="B243" s="1"/>
      <c r="C243" s="1" t="str">
        <f>IF(B243&lt;&gt;"",VLOOKUP(B243,艦名!A:B,2,FALSE),"")</f>
        <v/>
      </c>
      <c r="D243" s="1" t="str">
        <f>IF(B243&lt;&gt;"",VLOOKUP(B243,艦名!A:C,3,FALSE),"")</f>
        <v/>
      </c>
      <c r="E243" s="1" t="str">
        <f>IF(B243&lt;&gt;"",VLOOKUP(B243,艦名!A:E,5,FALSE),"")</f>
        <v/>
      </c>
      <c r="G243" s="1"/>
      <c r="H243" s="1" t="str">
        <f>IF(G243&lt;&gt;"",VLOOKUP(G243,装備名!A:B,2,FALSE),"")</f>
        <v/>
      </c>
    </row>
    <row r="244" spans="2:8">
      <c r="B244" s="1"/>
      <c r="C244" s="1" t="str">
        <f>IF(B244&lt;&gt;"",VLOOKUP(B244,艦名!A:B,2,FALSE),"")</f>
        <v/>
      </c>
      <c r="D244" s="1" t="str">
        <f>IF(B244&lt;&gt;"",VLOOKUP(B244,艦名!A:C,3,FALSE),"")</f>
        <v/>
      </c>
      <c r="E244" s="1" t="str">
        <f>IF(B244&lt;&gt;"",VLOOKUP(B244,艦名!A:E,5,FALSE),"")</f>
        <v/>
      </c>
      <c r="G244" s="1"/>
      <c r="H244" s="1" t="str">
        <f>IF(G244&lt;&gt;"",VLOOKUP(G244,装備名!A:B,2,FALSE),"")</f>
        <v/>
      </c>
    </row>
    <row r="245" spans="2:8">
      <c r="B245" s="1"/>
      <c r="C245" s="1" t="str">
        <f>IF(B245&lt;&gt;"",VLOOKUP(B245,艦名!A:B,2,FALSE),"")</f>
        <v/>
      </c>
      <c r="D245" s="1" t="str">
        <f>IF(B245&lt;&gt;"",VLOOKUP(B245,艦名!A:C,3,FALSE),"")</f>
        <v/>
      </c>
      <c r="E245" s="1" t="str">
        <f>IF(B245&lt;&gt;"",VLOOKUP(B245,艦名!A:E,5,FALSE),"")</f>
        <v/>
      </c>
      <c r="G245" s="1"/>
      <c r="H245" s="1" t="str">
        <f>IF(G245&lt;&gt;"",VLOOKUP(G245,装備名!A:B,2,FALSE),"")</f>
        <v/>
      </c>
    </row>
    <row r="246" spans="2:8">
      <c r="B246" s="1"/>
      <c r="C246" s="1" t="str">
        <f>IF(B246&lt;&gt;"",VLOOKUP(B246,艦名!A:B,2,FALSE),"")</f>
        <v/>
      </c>
      <c r="D246" s="1" t="str">
        <f>IF(B246&lt;&gt;"",VLOOKUP(B246,艦名!A:C,3,FALSE),"")</f>
        <v/>
      </c>
      <c r="E246" s="1" t="str">
        <f>IF(B246&lt;&gt;"",VLOOKUP(B246,艦名!A:E,5,FALSE),"")</f>
        <v/>
      </c>
      <c r="G246" s="1"/>
      <c r="H246" s="1" t="str">
        <f>IF(G246&lt;&gt;"",VLOOKUP(G246,装備名!A:B,2,FALSE),"")</f>
        <v/>
      </c>
    </row>
    <row r="247" spans="2:8">
      <c r="B247" s="1"/>
      <c r="C247" s="1" t="str">
        <f>IF(B247&lt;&gt;"",VLOOKUP(B247,艦名!A:B,2,FALSE),"")</f>
        <v/>
      </c>
      <c r="D247" s="1" t="str">
        <f>IF(B247&lt;&gt;"",VLOOKUP(B247,艦名!A:C,3,FALSE),"")</f>
        <v/>
      </c>
      <c r="E247" s="1" t="str">
        <f>IF(B247&lt;&gt;"",VLOOKUP(B247,艦名!A:E,5,FALSE),"")</f>
        <v/>
      </c>
      <c r="G247" s="1"/>
      <c r="H247" s="1" t="str">
        <f>IF(G247&lt;&gt;"",VLOOKUP(G247,装備名!A:B,2,FALSE),"")</f>
        <v/>
      </c>
    </row>
    <row r="248" spans="2:8">
      <c r="B248" s="1"/>
      <c r="C248" s="1" t="str">
        <f>IF(B248&lt;&gt;"",VLOOKUP(B248,艦名!A:B,2,FALSE),"")</f>
        <v/>
      </c>
      <c r="D248" s="1" t="str">
        <f>IF(B248&lt;&gt;"",VLOOKUP(B248,艦名!A:C,3,FALSE),"")</f>
        <v/>
      </c>
      <c r="E248" s="1" t="str">
        <f>IF(B248&lt;&gt;"",VLOOKUP(B248,艦名!A:E,5,FALSE),"")</f>
        <v/>
      </c>
      <c r="G248" s="1"/>
      <c r="H248" s="1" t="str">
        <f>IF(G248&lt;&gt;"",VLOOKUP(G248,装備名!A:B,2,FALSE),"")</f>
        <v/>
      </c>
    </row>
    <row r="249" spans="2:8">
      <c r="B249" s="1"/>
      <c r="C249" s="1" t="str">
        <f>IF(B249&lt;&gt;"",VLOOKUP(B249,艦名!A:B,2,FALSE),"")</f>
        <v/>
      </c>
      <c r="D249" s="1" t="str">
        <f>IF(B249&lt;&gt;"",VLOOKUP(B249,艦名!A:C,3,FALSE),"")</f>
        <v/>
      </c>
      <c r="E249" s="1" t="str">
        <f>IF(B249&lt;&gt;"",VLOOKUP(B249,艦名!A:E,5,FALSE),"")</f>
        <v/>
      </c>
      <c r="G249" s="1"/>
      <c r="H249" s="1" t="str">
        <f>IF(G249&lt;&gt;"",VLOOKUP(G249,装備名!A:B,2,FALSE),"")</f>
        <v/>
      </c>
    </row>
    <row r="250" spans="2:8">
      <c r="B250" s="1"/>
      <c r="C250" s="1" t="str">
        <f>IF(B250&lt;&gt;"",VLOOKUP(B250,艦名!A:B,2,FALSE),"")</f>
        <v/>
      </c>
      <c r="D250" s="1" t="str">
        <f>IF(B250&lt;&gt;"",VLOOKUP(B250,艦名!A:C,3,FALSE),"")</f>
        <v/>
      </c>
      <c r="E250" s="1" t="str">
        <f>IF(B250&lt;&gt;"",VLOOKUP(B250,艦名!A:E,5,FALSE),"")</f>
        <v/>
      </c>
      <c r="G250" s="1"/>
      <c r="H250" s="1" t="str">
        <f>IF(G250&lt;&gt;"",VLOOKUP(G250,装備名!A:B,2,FALSE),"")</f>
        <v/>
      </c>
    </row>
    <row r="251" spans="2:8">
      <c r="B251" s="1"/>
      <c r="C251" s="1" t="str">
        <f>IF(B251&lt;&gt;"",VLOOKUP(B251,艦名!A:B,2,FALSE),"")</f>
        <v/>
      </c>
      <c r="D251" s="1" t="str">
        <f>IF(B251&lt;&gt;"",VLOOKUP(B251,艦名!A:C,3,FALSE),"")</f>
        <v/>
      </c>
      <c r="E251" s="1" t="str">
        <f>IF(B251&lt;&gt;"",VLOOKUP(B251,艦名!A:E,5,FALSE),"")</f>
        <v/>
      </c>
      <c r="G251" s="1"/>
      <c r="H251" s="1" t="str">
        <f>IF(G251&lt;&gt;"",VLOOKUP(G251,装備名!A:B,2,FALSE),"")</f>
        <v/>
      </c>
    </row>
    <row r="252" spans="2:8">
      <c r="B252" s="1"/>
      <c r="C252" s="1" t="str">
        <f>IF(B252&lt;&gt;"",VLOOKUP(B252,艦名!A:B,2,FALSE),"")</f>
        <v/>
      </c>
      <c r="D252" s="1" t="str">
        <f>IF(B252&lt;&gt;"",VLOOKUP(B252,艦名!A:C,3,FALSE),"")</f>
        <v/>
      </c>
      <c r="E252" s="1" t="str">
        <f>IF(B252&lt;&gt;"",VLOOKUP(B252,艦名!A:E,5,FALSE),"")</f>
        <v/>
      </c>
      <c r="G252" s="1"/>
      <c r="H252" s="1" t="str">
        <f>IF(G252&lt;&gt;"",VLOOKUP(G252,装備名!A:B,2,FALSE),"")</f>
        <v/>
      </c>
    </row>
    <row r="253" spans="2:8">
      <c r="B253" s="1"/>
      <c r="C253" s="1" t="str">
        <f>IF(B253&lt;&gt;"",VLOOKUP(B253,艦名!A:B,2,FALSE),"")</f>
        <v/>
      </c>
      <c r="D253" s="1" t="str">
        <f>IF(B253&lt;&gt;"",VLOOKUP(B253,艦名!A:C,3,FALSE),"")</f>
        <v/>
      </c>
      <c r="E253" s="1" t="str">
        <f>IF(B253&lt;&gt;"",VLOOKUP(B253,艦名!A:E,5,FALSE),"")</f>
        <v/>
      </c>
      <c r="G253" s="1"/>
      <c r="H253" s="1" t="str">
        <f>IF(G253&lt;&gt;"",VLOOKUP(G253,装備名!A:B,2,FALSE),"")</f>
        <v/>
      </c>
    </row>
    <row r="254" spans="2:8">
      <c r="B254" s="1"/>
      <c r="C254" s="1" t="str">
        <f>IF(B254&lt;&gt;"",VLOOKUP(B254,艦名!A:B,2,FALSE),"")</f>
        <v/>
      </c>
      <c r="D254" s="1" t="str">
        <f>IF(B254&lt;&gt;"",VLOOKUP(B254,艦名!A:C,3,FALSE),"")</f>
        <v/>
      </c>
      <c r="E254" s="1" t="str">
        <f>IF(B254&lt;&gt;"",VLOOKUP(B254,艦名!A:E,5,FALSE),"")</f>
        <v/>
      </c>
      <c r="G254" s="1"/>
      <c r="H254" s="1" t="str">
        <f>IF(G254&lt;&gt;"",VLOOKUP(G254,装備名!A:B,2,FALSE),"")</f>
        <v/>
      </c>
    </row>
    <row r="255" spans="2:8">
      <c r="B255" s="1"/>
      <c r="C255" s="1" t="str">
        <f>IF(B255&lt;&gt;"",VLOOKUP(B255,艦名!A:B,2,FALSE),"")</f>
        <v/>
      </c>
      <c r="D255" s="1" t="str">
        <f>IF(B255&lt;&gt;"",VLOOKUP(B255,艦名!A:C,3,FALSE),"")</f>
        <v/>
      </c>
      <c r="E255" s="1" t="str">
        <f>IF(B255&lt;&gt;"",VLOOKUP(B255,艦名!A:E,5,FALSE),"")</f>
        <v/>
      </c>
      <c r="G255" s="1"/>
      <c r="H255" s="1" t="str">
        <f>IF(G255&lt;&gt;"",VLOOKUP(G255,装備名!A:B,2,FALSE),"")</f>
        <v/>
      </c>
    </row>
    <row r="256" spans="2:8">
      <c r="B256" s="1"/>
      <c r="C256" s="1" t="str">
        <f>IF(B256&lt;&gt;"",VLOOKUP(B256,艦名!A:B,2,FALSE),"")</f>
        <v/>
      </c>
      <c r="D256" s="1" t="str">
        <f>IF(B256&lt;&gt;"",VLOOKUP(B256,艦名!A:C,3,FALSE),"")</f>
        <v/>
      </c>
      <c r="E256" s="1" t="str">
        <f>IF(B256&lt;&gt;"",VLOOKUP(B256,艦名!A:E,5,FALSE),"")</f>
        <v/>
      </c>
      <c r="G256" s="1"/>
      <c r="H256" s="1" t="str">
        <f>IF(G256&lt;&gt;"",VLOOKUP(G256,装備名!A:B,2,FALSE),"")</f>
        <v/>
      </c>
    </row>
    <row r="257" spans="2:8">
      <c r="B257" s="1"/>
      <c r="C257" s="1" t="str">
        <f>IF(B257&lt;&gt;"",VLOOKUP(B257,艦名!A:B,2,FALSE),"")</f>
        <v/>
      </c>
      <c r="D257" s="1" t="str">
        <f>IF(B257&lt;&gt;"",VLOOKUP(B257,艦名!A:C,3,FALSE),"")</f>
        <v/>
      </c>
      <c r="E257" s="1" t="str">
        <f>IF(B257&lt;&gt;"",VLOOKUP(B257,艦名!A:E,5,FALSE),"")</f>
        <v/>
      </c>
      <c r="G257" s="1"/>
      <c r="H257" s="1" t="str">
        <f>IF(G257&lt;&gt;"",VLOOKUP(G257,装備名!A:B,2,FALSE),"")</f>
        <v/>
      </c>
    </row>
    <row r="258" spans="2:8">
      <c r="B258" s="1"/>
      <c r="C258" s="1" t="str">
        <f>IF(B258&lt;&gt;"",VLOOKUP(B258,艦名!A:B,2,FALSE),"")</f>
        <v/>
      </c>
      <c r="D258" s="1" t="str">
        <f>IF(B258&lt;&gt;"",VLOOKUP(B258,艦名!A:C,3,FALSE),"")</f>
        <v/>
      </c>
      <c r="E258" s="1" t="str">
        <f>IF(B258&lt;&gt;"",VLOOKUP(B258,艦名!A:E,5,FALSE),"")</f>
        <v/>
      </c>
      <c r="G258" s="1"/>
      <c r="H258" s="1" t="str">
        <f>IF(G258&lt;&gt;"",VLOOKUP(G258,装備名!A:B,2,FALSE),"")</f>
        <v/>
      </c>
    </row>
    <row r="259" spans="2:8">
      <c r="B259" s="1"/>
      <c r="C259" s="1" t="str">
        <f>IF(B259&lt;&gt;"",VLOOKUP(B259,艦名!A:B,2,FALSE),"")</f>
        <v/>
      </c>
      <c r="D259" s="1" t="str">
        <f>IF(B259&lt;&gt;"",VLOOKUP(B259,艦名!A:C,3,FALSE),"")</f>
        <v/>
      </c>
      <c r="E259" s="1" t="str">
        <f>IF(B259&lt;&gt;"",VLOOKUP(B259,艦名!A:E,5,FALSE),"")</f>
        <v/>
      </c>
      <c r="G259" s="1"/>
      <c r="H259" s="1" t="str">
        <f>IF(G259&lt;&gt;"",VLOOKUP(G259,装備名!A:B,2,FALSE),"")</f>
        <v/>
      </c>
    </row>
    <row r="260" spans="2:8">
      <c r="B260" s="1"/>
      <c r="C260" s="1" t="str">
        <f>IF(B260&lt;&gt;"",VLOOKUP(B260,艦名!A:B,2,FALSE),"")</f>
        <v/>
      </c>
      <c r="D260" s="1" t="str">
        <f>IF(B260&lt;&gt;"",VLOOKUP(B260,艦名!A:C,3,FALSE),"")</f>
        <v/>
      </c>
      <c r="E260" s="1" t="str">
        <f>IF(B260&lt;&gt;"",VLOOKUP(B260,艦名!A:E,5,FALSE),"")</f>
        <v/>
      </c>
      <c r="G260" s="1"/>
      <c r="H260" s="1" t="str">
        <f>IF(G260&lt;&gt;"",VLOOKUP(G260,装備名!A:B,2,FALSE),"")</f>
        <v/>
      </c>
    </row>
    <row r="261" spans="2:8">
      <c r="B261" s="1"/>
      <c r="C261" s="1" t="str">
        <f>IF(B261&lt;&gt;"",VLOOKUP(B261,艦名!A:B,2,FALSE),"")</f>
        <v/>
      </c>
      <c r="D261" s="1" t="str">
        <f>IF(B261&lt;&gt;"",VLOOKUP(B261,艦名!A:C,3,FALSE),"")</f>
        <v/>
      </c>
      <c r="E261" s="1" t="str">
        <f>IF(B261&lt;&gt;"",VLOOKUP(B261,艦名!A:E,5,FALSE),"")</f>
        <v/>
      </c>
      <c r="G261" s="1"/>
      <c r="H261" s="1" t="str">
        <f>IF(G261&lt;&gt;"",VLOOKUP(G261,装備名!A:B,2,FALSE),"")</f>
        <v/>
      </c>
    </row>
    <row r="262" spans="2:8">
      <c r="B262" s="1"/>
      <c r="C262" s="1" t="str">
        <f>IF(B262&lt;&gt;"",VLOOKUP(B262,艦名!A:B,2,FALSE),"")</f>
        <v/>
      </c>
      <c r="D262" s="1" t="str">
        <f>IF(B262&lt;&gt;"",VLOOKUP(B262,艦名!A:C,3,FALSE),"")</f>
        <v/>
      </c>
      <c r="E262" s="1" t="str">
        <f>IF(B262&lt;&gt;"",VLOOKUP(B262,艦名!A:E,5,FALSE),"")</f>
        <v/>
      </c>
      <c r="G262" s="1"/>
      <c r="H262" s="1" t="str">
        <f>IF(G262&lt;&gt;"",VLOOKUP(G262,装備名!A:B,2,FALSE),"")</f>
        <v/>
      </c>
    </row>
    <row r="263" spans="2:8">
      <c r="B263" s="1"/>
      <c r="C263" s="1" t="str">
        <f>IF(B263&lt;&gt;"",VLOOKUP(B263,艦名!A:B,2,FALSE),"")</f>
        <v/>
      </c>
      <c r="D263" s="1" t="str">
        <f>IF(B263&lt;&gt;"",VLOOKUP(B263,艦名!A:C,3,FALSE),"")</f>
        <v/>
      </c>
      <c r="E263" s="1" t="str">
        <f>IF(B263&lt;&gt;"",VLOOKUP(B263,艦名!A:E,5,FALSE),"")</f>
        <v/>
      </c>
      <c r="G263" s="1"/>
      <c r="H263" s="1" t="str">
        <f>IF(G263&lt;&gt;"",VLOOKUP(G263,装備名!A:B,2,FALSE),"")</f>
        <v/>
      </c>
    </row>
    <row r="264" spans="2:8">
      <c r="B264" s="1"/>
      <c r="C264" s="1" t="str">
        <f>IF(B264&lt;&gt;"",VLOOKUP(B264,艦名!A:B,2,FALSE),"")</f>
        <v/>
      </c>
      <c r="D264" s="1" t="str">
        <f>IF(B264&lt;&gt;"",VLOOKUP(B264,艦名!A:C,3,FALSE),"")</f>
        <v/>
      </c>
      <c r="E264" s="1" t="str">
        <f>IF(B264&lt;&gt;"",VLOOKUP(B264,艦名!A:E,5,FALSE),"")</f>
        <v/>
      </c>
      <c r="G264" s="1"/>
      <c r="H264" s="1" t="str">
        <f>IF(G264&lt;&gt;"",VLOOKUP(G264,装備名!A:B,2,FALSE),"")</f>
        <v/>
      </c>
    </row>
    <row r="265" spans="2:8">
      <c r="B265" s="1"/>
      <c r="C265" s="1" t="str">
        <f>IF(B265&lt;&gt;"",VLOOKUP(B265,艦名!A:B,2,FALSE),"")</f>
        <v/>
      </c>
      <c r="D265" s="1" t="str">
        <f>IF(B265&lt;&gt;"",VLOOKUP(B265,艦名!A:C,3,FALSE),"")</f>
        <v/>
      </c>
      <c r="E265" s="1" t="str">
        <f>IF(B265&lt;&gt;"",VLOOKUP(B265,艦名!A:E,5,FALSE),"")</f>
        <v/>
      </c>
      <c r="G265" s="1"/>
      <c r="H265" s="1" t="str">
        <f>IF(G265&lt;&gt;"",VLOOKUP(G265,装備名!A:B,2,FALSE),"")</f>
        <v/>
      </c>
    </row>
    <row r="266" spans="2:8">
      <c r="B266" s="1"/>
      <c r="C266" s="1" t="str">
        <f>IF(B266&lt;&gt;"",VLOOKUP(B266,艦名!A:B,2,FALSE),"")</f>
        <v/>
      </c>
      <c r="D266" s="1" t="str">
        <f>IF(B266&lt;&gt;"",VLOOKUP(B266,艦名!A:C,3,FALSE),"")</f>
        <v/>
      </c>
      <c r="E266" s="1" t="str">
        <f>IF(B266&lt;&gt;"",VLOOKUP(B266,艦名!A:E,5,FALSE),"")</f>
        <v/>
      </c>
      <c r="G266" s="1"/>
      <c r="H266" s="1" t="str">
        <f>IF(G266&lt;&gt;"",VLOOKUP(G266,装備名!A:B,2,FALSE),"")</f>
        <v/>
      </c>
    </row>
    <row r="267" spans="2:8">
      <c r="B267" s="1"/>
      <c r="C267" s="1" t="str">
        <f>IF(B267&lt;&gt;"",VLOOKUP(B267,艦名!A:B,2,FALSE),"")</f>
        <v/>
      </c>
      <c r="D267" s="1" t="str">
        <f>IF(B267&lt;&gt;"",VLOOKUP(B267,艦名!A:C,3,FALSE),"")</f>
        <v/>
      </c>
      <c r="E267" s="1" t="str">
        <f>IF(B267&lt;&gt;"",VLOOKUP(B267,艦名!A:E,5,FALSE),"")</f>
        <v/>
      </c>
      <c r="G267" s="1"/>
      <c r="H267" s="1" t="str">
        <f>IF(G267&lt;&gt;"",VLOOKUP(G267,装備名!A:B,2,FALSE),"")</f>
        <v/>
      </c>
    </row>
    <row r="268" spans="2:8">
      <c r="B268" s="1"/>
      <c r="C268" s="1" t="str">
        <f>IF(B268&lt;&gt;"",VLOOKUP(B268,艦名!A:B,2,FALSE),"")</f>
        <v/>
      </c>
      <c r="D268" s="1" t="str">
        <f>IF(B268&lt;&gt;"",VLOOKUP(B268,艦名!A:C,3,FALSE),"")</f>
        <v/>
      </c>
      <c r="E268" s="1" t="str">
        <f>IF(B268&lt;&gt;"",VLOOKUP(B268,艦名!A:E,5,FALSE),"")</f>
        <v/>
      </c>
      <c r="G268" s="1"/>
      <c r="H268" s="1" t="str">
        <f>IF(G268&lt;&gt;"",VLOOKUP(G268,装備名!A:B,2,FALSE),"")</f>
        <v/>
      </c>
    </row>
    <row r="269" spans="2:8">
      <c r="B269" s="1"/>
      <c r="C269" s="1" t="str">
        <f>IF(B269&lt;&gt;"",VLOOKUP(B269,艦名!A:B,2,FALSE),"")</f>
        <v/>
      </c>
      <c r="D269" s="1" t="str">
        <f>IF(B269&lt;&gt;"",VLOOKUP(B269,艦名!A:C,3,FALSE),"")</f>
        <v/>
      </c>
      <c r="E269" s="1" t="str">
        <f>IF(B269&lt;&gt;"",VLOOKUP(B269,艦名!A:E,5,FALSE),"")</f>
        <v/>
      </c>
      <c r="G269" s="1"/>
      <c r="H269" s="1" t="str">
        <f>IF(G269&lt;&gt;"",VLOOKUP(G269,装備名!A:B,2,FALSE),"")</f>
        <v/>
      </c>
    </row>
    <row r="270" spans="2:8">
      <c r="B270" s="1"/>
      <c r="C270" s="1" t="str">
        <f>IF(B270&lt;&gt;"",VLOOKUP(B270,艦名!A:B,2,FALSE),"")</f>
        <v/>
      </c>
      <c r="D270" s="1" t="str">
        <f>IF(B270&lt;&gt;"",VLOOKUP(B270,艦名!A:C,3,FALSE),"")</f>
        <v/>
      </c>
      <c r="E270" s="1" t="str">
        <f>IF(B270&lt;&gt;"",VLOOKUP(B270,艦名!A:E,5,FALSE),"")</f>
        <v/>
      </c>
      <c r="G270" s="1"/>
      <c r="H270" s="1" t="str">
        <f>IF(G270&lt;&gt;"",VLOOKUP(G270,装備名!A:B,2,FALSE),"")</f>
        <v/>
      </c>
    </row>
    <row r="271" spans="2:8">
      <c r="B271" s="1"/>
      <c r="C271" s="1" t="str">
        <f>IF(B271&lt;&gt;"",VLOOKUP(B271,艦名!A:B,2,FALSE),"")</f>
        <v/>
      </c>
      <c r="D271" s="1" t="str">
        <f>IF(B271&lt;&gt;"",VLOOKUP(B271,艦名!A:C,3,FALSE),"")</f>
        <v/>
      </c>
      <c r="E271" s="1" t="str">
        <f>IF(B271&lt;&gt;"",VLOOKUP(B271,艦名!A:E,5,FALSE),"")</f>
        <v/>
      </c>
      <c r="G271" s="1"/>
      <c r="H271" s="1" t="str">
        <f>IF(G271&lt;&gt;"",VLOOKUP(G271,装備名!A:B,2,FALSE),"")</f>
        <v/>
      </c>
    </row>
    <row r="272" spans="2:8">
      <c r="B272" s="1"/>
      <c r="C272" s="1" t="str">
        <f>IF(B272&lt;&gt;"",VLOOKUP(B272,艦名!A:B,2,FALSE),"")</f>
        <v/>
      </c>
      <c r="D272" s="1" t="str">
        <f>IF(B272&lt;&gt;"",VLOOKUP(B272,艦名!A:C,3,FALSE),"")</f>
        <v/>
      </c>
      <c r="E272" s="1" t="str">
        <f>IF(B272&lt;&gt;"",VLOOKUP(B272,艦名!A:E,5,FALSE),"")</f>
        <v/>
      </c>
      <c r="G272" s="1"/>
      <c r="H272" s="1" t="str">
        <f>IF(G272&lt;&gt;"",VLOOKUP(G272,装備名!A:B,2,FALSE),"")</f>
        <v/>
      </c>
    </row>
    <row r="273" spans="2:8">
      <c r="B273" s="1"/>
      <c r="C273" s="1" t="str">
        <f>IF(B273&lt;&gt;"",VLOOKUP(B273,艦名!A:B,2,FALSE),"")</f>
        <v/>
      </c>
      <c r="D273" s="1" t="str">
        <f>IF(B273&lt;&gt;"",VLOOKUP(B273,艦名!A:C,3,FALSE),"")</f>
        <v/>
      </c>
      <c r="E273" s="1" t="str">
        <f>IF(B273&lt;&gt;"",VLOOKUP(B273,艦名!A:E,5,FALSE),"")</f>
        <v/>
      </c>
      <c r="G273" s="1"/>
      <c r="H273" s="1" t="str">
        <f>IF(G273&lt;&gt;"",VLOOKUP(G273,装備名!A:B,2,FALSE),"")</f>
        <v/>
      </c>
    </row>
    <row r="274" spans="2:8">
      <c r="B274" s="1"/>
      <c r="C274" s="1" t="str">
        <f>IF(B274&lt;&gt;"",VLOOKUP(B274,艦名!A:B,2,FALSE),"")</f>
        <v/>
      </c>
      <c r="D274" s="1" t="str">
        <f>IF(B274&lt;&gt;"",VLOOKUP(B274,艦名!A:C,3,FALSE),"")</f>
        <v/>
      </c>
      <c r="E274" s="1" t="str">
        <f>IF(B274&lt;&gt;"",VLOOKUP(B274,艦名!A:E,5,FALSE),"")</f>
        <v/>
      </c>
      <c r="G274" s="1"/>
      <c r="H274" s="1" t="str">
        <f>IF(G274&lt;&gt;"",VLOOKUP(G274,装備名!A:B,2,FALSE),"")</f>
        <v/>
      </c>
    </row>
    <row r="275" spans="2:8">
      <c r="B275" s="1"/>
      <c r="C275" s="1" t="str">
        <f>IF(B275&lt;&gt;"",VLOOKUP(B275,艦名!A:B,2,FALSE),"")</f>
        <v/>
      </c>
      <c r="D275" s="1" t="str">
        <f>IF(B275&lt;&gt;"",VLOOKUP(B275,艦名!A:C,3,FALSE),"")</f>
        <v/>
      </c>
      <c r="E275" s="1" t="str">
        <f>IF(B275&lt;&gt;"",VLOOKUP(B275,艦名!A:E,5,FALSE),"")</f>
        <v/>
      </c>
      <c r="G275" s="1"/>
      <c r="H275" s="1" t="str">
        <f>IF(G275&lt;&gt;"",VLOOKUP(G275,装備名!A:B,2,FALSE),"")</f>
        <v/>
      </c>
    </row>
    <row r="276" spans="2:8">
      <c r="B276" s="1"/>
      <c r="C276" s="1" t="str">
        <f>IF(B276&lt;&gt;"",VLOOKUP(B276,艦名!A:B,2,FALSE),"")</f>
        <v/>
      </c>
      <c r="D276" s="1" t="str">
        <f>IF(B276&lt;&gt;"",VLOOKUP(B276,艦名!A:C,3,FALSE),"")</f>
        <v/>
      </c>
      <c r="E276" s="1" t="str">
        <f>IF(B276&lt;&gt;"",VLOOKUP(B276,艦名!A:E,5,FALSE),"")</f>
        <v/>
      </c>
      <c r="G276" s="1"/>
      <c r="H276" s="1" t="str">
        <f>IF(G276&lt;&gt;"",VLOOKUP(G276,装備名!A:B,2,FALSE),"")</f>
        <v/>
      </c>
    </row>
    <row r="277" spans="2:8">
      <c r="B277" s="1"/>
      <c r="C277" s="1" t="str">
        <f>IF(B277&lt;&gt;"",VLOOKUP(B277,艦名!A:B,2,FALSE),"")</f>
        <v/>
      </c>
      <c r="D277" s="1" t="str">
        <f>IF(B277&lt;&gt;"",VLOOKUP(B277,艦名!A:C,3,FALSE),"")</f>
        <v/>
      </c>
      <c r="E277" s="1" t="str">
        <f>IF(B277&lt;&gt;"",VLOOKUP(B277,艦名!A:E,5,FALSE),"")</f>
        <v/>
      </c>
      <c r="G277" s="1"/>
      <c r="H277" s="1" t="str">
        <f>IF(G277&lt;&gt;"",VLOOKUP(G277,装備名!A:B,2,FALSE),"")</f>
        <v/>
      </c>
    </row>
    <row r="278" spans="2:8">
      <c r="B278" s="1"/>
      <c r="C278" s="1" t="str">
        <f>IF(B278&lt;&gt;"",VLOOKUP(B278,艦名!A:B,2,FALSE),"")</f>
        <v/>
      </c>
      <c r="D278" s="1" t="str">
        <f>IF(B278&lt;&gt;"",VLOOKUP(B278,艦名!A:C,3,FALSE),"")</f>
        <v/>
      </c>
      <c r="E278" s="1" t="str">
        <f>IF(B278&lt;&gt;"",VLOOKUP(B278,艦名!A:E,5,FALSE),"")</f>
        <v/>
      </c>
      <c r="G278" s="1"/>
      <c r="H278" s="1" t="str">
        <f>IF(G278&lt;&gt;"",VLOOKUP(G278,装備名!A:B,2,FALSE),"")</f>
        <v/>
      </c>
    </row>
    <row r="279" spans="2:8">
      <c r="B279" s="1"/>
      <c r="C279" s="1" t="str">
        <f>IF(B279&lt;&gt;"",VLOOKUP(B279,艦名!A:B,2,FALSE),"")</f>
        <v/>
      </c>
      <c r="D279" s="1" t="str">
        <f>IF(B279&lt;&gt;"",VLOOKUP(B279,艦名!A:C,3,FALSE),"")</f>
        <v/>
      </c>
      <c r="E279" s="1" t="str">
        <f>IF(B279&lt;&gt;"",VLOOKUP(B279,艦名!A:E,5,FALSE),"")</f>
        <v/>
      </c>
      <c r="G279" s="1"/>
      <c r="H279" s="1" t="str">
        <f>IF(G279&lt;&gt;"",VLOOKUP(G279,装備名!A:B,2,FALSE),"")</f>
        <v/>
      </c>
    </row>
    <row r="280" spans="2:8">
      <c r="B280" s="1"/>
      <c r="C280" s="1" t="str">
        <f>IF(B280&lt;&gt;"",VLOOKUP(B280,艦名!A:B,2,FALSE),"")</f>
        <v/>
      </c>
      <c r="D280" s="1" t="str">
        <f>IF(B280&lt;&gt;"",VLOOKUP(B280,艦名!A:C,3,FALSE),"")</f>
        <v/>
      </c>
      <c r="E280" s="1" t="str">
        <f>IF(B280&lt;&gt;"",VLOOKUP(B280,艦名!A:E,5,FALSE),"")</f>
        <v/>
      </c>
      <c r="G280" s="1"/>
      <c r="H280" s="1" t="str">
        <f>IF(G280&lt;&gt;"",VLOOKUP(G280,装備名!A:B,2,FALSE),"")</f>
        <v/>
      </c>
    </row>
    <row r="281" spans="2:8">
      <c r="B281" s="1"/>
      <c r="C281" s="1" t="str">
        <f>IF(B281&lt;&gt;"",VLOOKUP(B281,艦名!A:B,2,FALSE),"")</f>
        <v/>
      </c>
      <c r="D281" s="1" t="str">
        <f>IF(B281&lt;&gt;"",VLOOKUP(B281,艦名!A:C,3,FALSE),"")</f>
        <v/>
      </c>
      <c r="E281" s="1" t="str">
        <f>IF(B281&lt;&gt;"",VLOOKUP(B281,艦名!A:E,5,FALSE),"")</f>
        <v/>
      </c>
      <c r="G281" s="1"/>
      <c r="H281" s="1" t="str">
        <f>IF(G281&lt;&gt;"",VLOOKUP(G281,装備名!A:B,2,FALSE),"")</f>
        <v/>
      </c>
    </row>
    <row r="282" spans="2:8">
      <c r="B282" s="1"/>
      <c r="C282" s="1" t="str">
        <f>IF(B282&lt;&gt;"",VLOOKUP(B282,艦名!A:B,2,FALSE),"")</f>
        <v/>
      </c>
      <c r="D282" s="1" t="str">
        <f>IF(B282&lt;&gt;"",VLOOKUP(B282,艦名!A:C,3,FALSE),"")</f>
        <v/>
      </c>
      <c r="E282" s="1" t="str">
        <f>IF(B282&lt;&gt;"",VLOOKUP(B282,艦名!A:E,5,FALSE),"")</f>
        <v/>
      </c>
      <c r="G282" s="1"/>
      <c r="H282" s="1" t="str">
        <f>IF(G282&lt;&gt;"",VLOOKUP(G282,装備名!A:B,2,FALSE),"")</f>
        <v/>
      </c>
    </row>
    <row r="283" spans="2:8">
      <c r="B283" s="1"/>
      <c r="C283" s="1" t="str">
        <f>IF(B283&lt;&gt;"",VLOOKUP(B283,艦名!A:B,2,FALSE),"")</f>
        <v/>
      </c>
      <c r="D283" s="1" t="str">
        <f>IF(B283&lt;&gt;"",VLOOKUP(B283,艦名!A:C,3,FALSE),"")</f>
        <v/>
      </c>
      <c r="E283" s="1" t="str">
        <f>IF(B283&lt;&gt;"",VLOOKUP(B283,艦名!A:E,5,FALSE),"")</f>
        <v/>
      </c>
      <c r="G283" s="1"/>
      <c r="H283" s="1" t="str">
        <f>IF(G283&lt;&gt;"",VLOOKUP(G283,装備名!A:B,2,FALSE),"")</f>
        <v/>
      </c>
    </row>
    <row r="284" spans="2:8">
      <c r="B284" s="1"/>
      <c r="C284" s="1" t="str">
        <f>IF(B284&lt;&gt;"",VLOOKUP(B284,艦名!A:B,2,FALSE),"")</f>
        <v/>
      </c>
      <c r="D284" s="1" t="str">
        <f>IF(B284&lt;&gt;"",VLOOKUP(B284,艦名!A:C,3,FALSE),"")</f>
        <v/>
      </c>
      <c r="E284" s="1" t="str">
        <f>IF(B284&lt;&gt;"",VLOOKUP(B284,艦名!A:E,5,FALSE),"")</f>
        <v/>
      </c>
      <c r="G284" s="1"/>
      <c r="H284" s="1" t="str">
        <f>IF(G284&lt;&gt;"",VLOOKUP(G284,装備名!A:B,2,FALSE),"")</f>
        <v/>
      </c>
    </row>
    <row r="285" spans="2:8">
      <c r="B285" s="1"/>
      <c r="C285" s="1" t="str">
        <f>IF(B285&lt;&gt;"",VLOOKUP(B285,艦名!A:B,2,FALSE),"")</f>
        <v/>
      </c>
      <c r="D285" s="1" t="str">
        <f>IF(B285&lt;&gt;"",VLOOKUP(B285,艦名!A:C,3,FALSE),"")</f>
        <v/>
      </c>
      <c r="E285" s="1" t="str">
        <f>IF(B285&lt;&gt;"",VLOOKUP(B285,艦名!A:E,5,FALSE),"")</f>
        <v/>
      </c>
      <c r="G285" s="1"/>
      <c r="H285" s="1" t="str">
        <f>IF(G285&lt;&gt;"",VLOOKUP(G285,装備名!A:B,2,FALSE),"")</f>
        <v/>
      </c>
    </row>
    <row r="286" spans="2:8">
      <c r="B286" s="1"/>
      <c r="C286" s="1" t="str">
        <f>IF(B286&lt;&gt;"",VLOOKUP(B286,艦名!A:B,2,FALSE),"")</f>
        <v/>
      </c>
      <c r="D286" s="1" t="str">
        <f>IF(B286&lt;&gt;"",VLOOKUP(B286,艦名!A:C,3,FALSE),"")</f>
        <v/>
      </c>
      <c r="E286" s="1" t="str">
        <f>IF(B286&lt;&gt;"",VLOOKUP(B286,艦名!A:E,5,FALSE),"")</f>
        <v/>
      </c>
      <c r="G286" s="1"/>
      <c r="H286" s="1" t="str">
        <f>IF(G286&lt;&gt;"",VLOOKUP(G286,装備名!A:B,2,FALSE),"")</f>
        <v/>
      </c>
    </row>
    <row r="287" spans="2:8">
      <c r="B287" s="1"/>
      <c r="C287" s="1" t="str">
        <f>IF(B287&lt;&gt;"",VLOOKUP(B287,艦名!A:B,2,FALSE),"")</f>
        <v/>
      </c>
      <c r="D287" s="1" t="str">
        <f>IF(B287&lt;&gt;"",VLOOKUP(B287,艦名!A:C,3,FALSE),"")</f>
        <v/>
      </c>
      <c r="E287" s="1" t="str">
        <f>IF(B287&lt;&gt;"",VLOOKUP(B287,艦名!A:E,5,FALSE),"")</f>
        <v/>
      </c>
      <c r="G287" s="1"/>
      <c r="H287" s="1" t="str">
        <f>IF(G287&lt;&gt;"",VLOOKUP(G287,装備名!A:B,2,FALSE),"")</f>
        <v/>
      </c>
    </row>
    <row r="288" spans="2:8">
      <c r="B288" s="1"/>
      <c r="C288" s="1" t="str">
        <f>IF(B288&lt;&gt;"",VLOOKUP(B288,艦名!A:B,2,FALSE),"")</f>
        <v/>
      </c>
      <c r="D288" s="1" t="str">
        <f>IF(B288&lt;&gt;"",VLOOKUP(B288,艦名!A:C,3,FALSE),"")</f>
        <v/>
      </c>
      <c r="E288" s="1" t="str">
        <f>IF(B288&lt;&gt;"",VLOOKUP(B288,艦名!A:E,5,FALSE),"")</f>
        <v/>
      </c>
      <c r="G288" s="1"/>
      <c r="H288" s="1" t="str">
        <f>IF(G288&lt;&gt;"",VLOOKUP(G288,装備名!A:B,2,FALSE),"")</f>
        <v/>
      </c>
    </row>
    <row r="289" spans="2:8">
      <c r="B289" s="1"/>
      <c r="C289" s="1" t="str">
        <f>IF(B289&lt;&gt;"",VLOOKUP(B289,艦名!A:B,2,FALSE),"")</f>
        <v/>
      </c>
      <c r="D289" s="1" t="str">
        <f>IF(B289&lt;&gt;"",VLOOKUP(B289,艦名!A:C,3,FALSE),"")</f>
        <v/>
      </c>
      <c r="E289" s="1" t="str">
        <f>IF(B289&lt;&gt;"",VLOOKUP(B289,艦名!A:E,5,FALSE),"")</f>
        <v/>
      </c>
      <c r="G289" s="1"/>
      <c r="H289" s="1" t="str">
        <f>IF(G289&lt;&gt;"",VLOOKUP(G289,装備名!A:B,2,FALSE),"")</f>
        <v/>
      </c>
    </row>
    <row r="290" spans="2:8">
      <c r="B290" s="1"/>
      <c r="C290" s="1" t="str">
        <f>IF(B290&lt;&gt;"",VLOOKUP(B290,艦名!A:B,2,FALSE),"")</f>
        <v/>
      </c>
      <c r="D290" s="1" t="str">
        <f>IF(B290&lt;&gt;"",VLOOKUP(B290,艦名!A:C,3,FALSE),"")</f>
        <v/>
      </c>
      <c r="E290" s="1" t="str">
        <f>IF(B290&lt;&gt;"",VLOOKUP(B290,艦名!A:E,5,FALSE),"")</f>
        <v/>
      </c>
      <c r="G290" s="1"/>
      <c r="H290" s="1" t="str">
        <f>IF(G290&lt;&gt;"",VLOOKUP(G290,装備名!A:B,2,FALSE),"")</f>
        <v/>
      </c>
    </row>
    <row r="291" spans="2:8">
      <c r="B291" s="1"/>
      <c r="C291" s="1" t="str">
        <f>IF(B291&lt;&gt;"",VLOOKUP(B291,艦名!A:B,2,FALSE),"")</f>
        <v/>
      </c>
      <c r="D291" s="1" t="str">
        <f>IF(B291&lt;&gt;"",VLOOKUP(B291,艦名!A:C,3,FALSE),"")</f>
        <v/>
      </c>
      <c r="E291" s="1" t="str">
        <f>IF(B291&lt;&gt;"",VLOOKUP(B291,艦名!A:E,5,FALSE),"")</f>
        <v/>
      </c>
      <c r="G291" s="1"/>
      <c r="H291" s="1" t="str">
        <f>IF(G291&lt;&gt;"",VLOOKUP(G291,装備名!A:B,2,FALSE),"")</f>
        <v/>
      </c>
    </row>
    <row r="292" spans="2:8">
      <c r="B292" s="1"/>
      <c r="C292" s="1" t="str">
        <f>IF(B292&lt;&gt;"",VLOOKUP(B292,艦名!A:B,2,FALSE),"")</f>
        <v/>
      </c>
      <c r="D292" s="1" t="str">
        <f>IF(B292&lt;&gt;"",VLOOKUP(B292,艦名!A:C,3,FALSE),"")</f>
        <v/>
      </c>
      <c r="E292" s="1" t="str">
        <f>IF(B292&lt;&gt;"",VLOOKUP(B292,艦名!A:E,5,FALSE),"")</f>
        <v/>
      </c>
      <c r="G292" s="1"/>
      <c r="H292" s="1" t="str">
        <f>IF(G292&lt;&gt;"",VLOOKUP(G292,装備名!A:B,2,FALSE),"")</f>
        <v/>
      </c>
    </row>
    <row r="293" spans="2:8">
      <c r="B293" s="1"/>
      <c r="C293" s="1" t="str">
        <f>IF(B293&lt;&gt;"",VLOOKUP(B293,艦名!A:B,2,FALSE),"")</f>
        <v/>
      </c>
      <c r="D293" s="1" t="str">
        <f>IF(B293&lt;&gt;"",VLOOKUP(B293,艦名!A:C,3,FALSE),"")</f>
        <v/>
      </c>
      <c r="E293" s="1" t="str">
        <f>IF(B293&lt;&gt;"",VLOOKUP(B293,艦名!A:E,5,FALSE),"")</f>
        <v/>
      </c>
      <c r="G293" s="1"/>
      <c r="H293" s="1" t="str">
        <f>IF(G293&lt;&gt;"",VLOOKUP(G293,装備名!A:B,2,FALSE),"")</f>
        <v/>
      </c>
    </row>
    <row r="294" spans="2:8">
      <c r="B294" s="1"/>
      <c r="C294" s="1" t="str">
        <f>IF(B294&lt;&gt;"",VLOOKUP(B294,艦名!A:B,2,FALSE),"")</f>
        <v/>
      </c>
      <c r="D294" s="1" t="str">
        <f>IF(B294&lt;&gt;"",VLOOKUP(B294,艦名!A:C,3,FALSE),"")</f>
        <v/>
      </c>
      <c r="E294" s="1" t="str">
        <f>IF(B294&lt;&gt;"",VLOOKUP(B294,艦名!A:E,5,FALSE),"")</f>
        <v/>
      </c>
      <c r="G294" s="1"/>
      <c r="H294" s="1" t="str">
        <f>IF(G294&lt;&gt;"",VLOOKUP(G294,装備名!A:B,2,FALSE),"")</f>
        <v/>
      </c>
    </row>
    <row r="295" spans="2:8">
      <c r="B295" s="1"/>
      <c r="C295" s="1" t="str">
        <f>IF(B295&lt;&gt;"",VLOOKUP(B295,艦名!A:B,2,FALSE),"")</f>
        <v/>
      </c>
      <c r="D295" s="1" t="str">
        <f>IF(B295&lt;&gt;"",VLOOKUP(B295,艦名!A:C,3,FALSE),"")</f>
        <v/>
      </c>
      <c r="E295" s="1" t="str">
        <f>IF(B295&lt;&gt;"",VLOOKUP(B295,艦名!A:E,5,FALSE),"")</f>
        <v/>
      </c>
      <c r="G295" s="1"/>
      <c r="H295" s="1" t="str">
        <f>IF(G295&lt;&gt;"",VLOOKUP(G295,装備名!A:B,2,FALSE),"")</f>
        <v/>
      </c>
    </row>
    <row r="296" spans="2:8">
      <c r="B296" s="1"/>
      <c r="C296" s="1" t="str">
        <f>IF(B296&lt;&gt;"",VLOOKUP(B296,艦名!A:B,2,FALSE),"")</f>
        <v/>
      </c>
      <c r="D296" s="1" t="str">
        <f>IF(B296&lt;&gt;"",VLOOKUP(B296,艦名!A:C,3,FALSE),"")</f>
        <v/>
      </c>
      <c r="E296" s="1" t="str">
        <f>IF(B296&lt;&gt;"",VLOOKUP(B296,艦名!A:E,5,FALSE),"")</f>
        <v/>
      </c>
      <c r="G296" s="1"/>
      <c r="H296" s="1" t="str">
        <f>IF(G296&lt;&gt;"",VLOOKUP(G296,装備名!A:B,2,FALSE),"")</f>
        <v/>
      </c>
    </row>
    <row r="297" spans="2:8">
      <c r="B297" s="1"/>
      <c r="C297" s="1" t="str">
        <f>IF(B297&lt;&gt;"",VLOOKUP(B297,艦名!A:B,2,FALSE),"")</f>
        <v/>
      </c>
      <c r="D297" s="1" t="str">
        <f>IF(B297&lt;&gt;"",VLOOKUP(B297,艦名!A:C,3,FALSE),"")</f>
        <v/>
      </c>
      <c r="E297" s="1" t="str">
        <f>IF(B297&lt;&gt;"",VLOOKUP(B297,艦名!A:E,5,FALSE),"")</f>
        <v/>
      </c>
      <c r="G297" s="1"/>
      <c r="H297" s="1" t="str">
        <f>IF(G297&lt;&gt;"",VLOOKUP(G297,装備名!A:B,2,FALSE),"")</f>
        <v/>
      </c>
    </row>
    <row r="298" spans="2:8">
      <c r="B298" s="1"/>
      <c r="C298" s="1" t="str">
        <f>IF(B298&lt;&gt;"",VLOOKUP(B298,艦名!A:B,2,FALSE),"")</f>
        <v/>
      </c>
      <c r="D298" s="1" t="str">
        <f>IF(B298&lt;&gt;"",VLOOKUP(B298,艦名!A:C,3,FALSE),"")</f>
        <v/>
      </c>
      <c r="E298" s="1" t="str">
        <f>IF(B298&lt;&gt;"",VLOOKUP(B298,艦名!A:E,5,FALSE),"")</f>
        <v/>
      </c>
      <c r="G298" s="1"/>
      <c r="H298" s="1" t="str">
        <f>IF(G298&lt;&gt;"",VLOOKUP(G298,装備名!A:B,2,FALSE),"")</f>
        <v/>
      </c>
    </row>
    <row r="299" spans="2:8">
      <c r="B299" s="1"/>
      <c r="C299" s="1" t="str">
        <f>IF(B299&lt;&gt;"",VLOOKUP(B299,艦名!A:B,2,FALSE),"")</f>
        <v/>
      </c>
      <c r="D299" s="1" t="str">
        <f>IF(B299&lt;&gt;"",VLOOKUP(B299,艦名!A:C,3,FALSE),"")</f>
        <v/>
      </c>
      <c r="E299" s="1" t="str">
        <f>IF(B299&lt;&gt;"",VLOOKUP(B299,艦名!A:E,5,FALSE),"")</f>
        <v/>
      </c>
      <c r="G299" s="1"/>
      <c r="H299" s="1" t="str">
        <f>IF(G299&lt;&gt;"",VLOOKUP(G299,装備名!A:B,2,FALSE),"")</f>
        <v/>
      </c>
    </row>
    <row r="300" spans="2:8">
      <c r="B300" s="1"/>
      <c r="C300" s="1" t="str">
        <f>IF(B300&lt;&gt;"",VLOOKUP(B300,艦名!A:B,2,FALSE),"")</f>
        <v/>
      </c>
      <c r="D300" s="1" t="str">
        <f>IF(B300&lt;&gt;"",VLOOKUP(B300,艦名!A:C,3,FALSE),"")</f>
        <v/>
      </c>
      <c r="E300" s="1" t="str">
        <f>IF(B300&lt;&gt;"",VLOOKUP(B300,艦名!A:E,5,FALSE),"")</f>
        <v/>
      </c>
      <c r="G300" s="1"/>
      <c r="H300" s="1" t="str">
        <f>IF(G300&lt;&gt;"",VLOOKUP(G300,装備名!A:B,2,FALSE),"")</f>
        <v/>
      </c>
    </row>
    <row r="301" spans="2:8">
      <c r="B301" s="1"/>
      <c r="C301" s="1" t="str">
        <f>IF(B301&lt;&gt;"",VLOOKUP(B301,艦名!A:B,2,FALSE),"")</f>
        <v/>
      </c>
      <c r="D301" s="1" t="str">
        <f>IF(B301&lt;&gt;"",VLOOKUP(B301,艦名!A:C,3,FALSE),"")</f>
        <v/>
      </c>
      <c r="E301" s="1" t="str">
        <f>IF(B301&lt;&gt;"",VLOOKUP(B301,艦名!A:E,5,FALSE),"")</f>
        <v/>
      </c>
      <c r="G301" s="1"/>
      <c r="H301" s="1" t="str">
        <f>IF(G301&lt;&gt;"",VLOOKUP(G301,装備名!A:B,2,FALSE),"")</f>
        <v/>
      </c>
    </row>
    <row r="302" spans="2:8">
      <c r="B302" s="1"/>
      <c r="C302" s="1" t="str">
        <f>IF(B302&lt;&gt;"",VLOOKUP(B302,艦名!A:B,2,FALSE),"")</f>
        <v/>
      </c>
      <c r="D302" s="1" t="str">
        <f>IF(B302&lt;&gt;"",VLOOKUP(B302,艦名!A:C,3,FALSE),"")</f>
        <v/>
      </c>
      <c r="E302" s="1" t="str">
        <f>IF(B302&lt;&gt;"",VLOOKUP(B302,艦名!A:E,5,FALSE),"")</f>
        <v/>
      </c>
      <c r="G302" s="1"/>
      <c r="H302" s="1" t="str">
        <f>IF(G302&lt;&gt;"",VLOOKUP(G302,装備名!A:B,2,FALSE),"")</f>
        <v/>
      </c>
    </row>
    <row r="303" spans="2:8">
      <c r="B303" s="1"/>
      <c r="C303" s="1" t="str">
        <f>IF(B303&lt;&gt;"",VLOOKUP(B303,艦名!A:B,2,FALSE),"")</f>
        <v/>
      </c>
      <c r="D303" s="1" t="str">
        <f>IF(B303&lt;&gt;"",VLOOKUP(B303,艦名!A:C,3,FALSE),"")</f>
        <v/>
      </c>
      <c r="E303" s="1" t="str">
        <f>IF(B303&lt;&gt;"",VLOOKUP(B303,艦名!A:E,5,FALSE),"")</f>
        <v/>
      </c>
      <c r="G303" s="1"/>
      <c r="H303" s="1" t="str">
        <f>IF(G303&lt;&gt;"",VLOOKUP(G303,装備名!A:B,2,FALSE),"")</f>
        <v/>
      </c>
    </row>
    <row r="304" spans="2:8">
      <c r="B304" s="1"/>
      <c r="C304" s="1" t="str">
        <f>IF(B304&lt;&gt;"",VLOOKUP(B304,艦名!A:B,2,FALSE),"")</f>
        <v/>
      </c>
      <c r="D304" s="1" t="str">
        <f>IF(B304&lt;&gt;"",VLOOKUP(B304,艦名!A:C,3,FALSE),"")</f>
        <v/>
      </c>
      <c r="E304" s="1" t="str">
        <f>IF(B304&lt;&gt;"",VLOOKUP(B304,艦名!A:E,5,FALSE),"")</f>
        <v/>
      </c>
      <c r="G304" s="1"/>
      <c r="H304" s="1" t="str">
        <f>IF(G304&lt;&gt;"",VLOOKUP(G304,装備名!A:B,2,FALSE),"")</f>
        <v/>
      </c>
    </row>
    <row r="305" spans="2:8">
      <c r="B305" s="1"/>
      <c r="C305" s="1" t="str">
        <f>IF(B305&lt;&gt;"",VLOOKUP(B305,艦名!A:B,2,FALSE),"")</f>
        <v/>
      </c>
      <c r="D305" s="1" t="str">
        <f>IF(B305&lt;&gt;"",VLOOKUP(B305,艦名!A:C,3,FALSE),"")</f>
        <v/>
      </c>
      <c r="E305" s="1" t="str">
        <f>IF(B305&lt;&gt;"",VLOOKUP(B305,艦名!A:E,5,FALSE),"")</f>
        <v/>
      </c>
      <c r="G305" s="1"/>
      <c r="H305" s="1" t="str">
        <f>IF(G305&lt;&gt;"",VLOOKUP(G305,装備名!A:B,2,FALSE),"")</f>
        <v/>
      </c>
    </row>
    <row r="306" spans="2:8">
      <c r="B306" s="1"/>
      <c r="C306" s="1" t="str">
        <f>IF(B306&lt;&gt;"",VLOOKUP(B306,艦名!A:B,2,FALSE),"")</f>
        <v/>
      </c>
      <c r="D306" s="1" t="str">
        <f>IF(B306&lt;&gt;"",VLOOKUP(B306,艦名!A:C,3,FALSE),"")</f>
        <v/>
      </c>
      <c r="E306" s="1" t="str">
        <f>IF(B306&lt;&gt;"",VLOOKUP(B306,艦名!A:E,5,FALSE),"")</f>
        <v/>
      </c>
      <c r="G306" s="1"/>
      <c r="H306" s="1" t="str">
        <f>IF(G306&lt;&gt;"",VLOOKUP(G306,装備名!A:B,2,FALSE),"")</f>
        <v/>
      </c>
    </row>
    <row r="307" spans="2:8">
      <c r="B307" s="1"/>
      <c r="C307" s="1" t="str">
        <f>IF(B307&lt;&gt;"",VLOOKUP(B307,艦名!A:B,2,FALSE),"")</f>
        <v/>
      </c>
      <c r="D307" s="1" t="str">
        <f>IF(B307&lt;&gt;"",VLOOKUP(B307,艦名!A:C,3,FALSE),"")</f>
        <v/>
      </c>
      <c r="E307" s="1" t="str">
        <f>IF(B307&lt;&gt;"",VLOOKUP(B307,艦名!A:E,5,FALSE),"")</f>
        <v/>
      </c>
      <c r="G307" s="1"/>
      <c r="H307" s="1" t="str">
        <f>IF(G307&lt;&gt;"",VLOOKUP(G307,装備名!A:B,2,FALSE),"")</f>
        <v/>
      </c>
    </row>
    <row r="308" spans="2:8">
      <c r="B308" s="1"/>
      <c r="C308" s="1" t="str">
        <f>IF(B308&lt;&gt;"",VLOOKUP(B308,艦名!A:B,2,FALSE),"")</f>
        <v/>
      </c>
      <c r="D308" s="1" t="str">
        <f>IF(B308&lt;&gt;"",VLOOKUP(B308,艦名!A:C,3,FALSE),"")</f>
        <v/>
      </c>
      <c r="E308" s="1" t="str">
        <f>IF(B308&lt;&gt;"",VLOOKUP(B308,艦名!A:E,5,FALSE),"")</f>
        <v/>
      </c>
      <c r="G308" s="1"/>
      <c r="H308" s="1" t="str">
        <f>IF(G308&lt;&gt;"",VLOOKUP(G308,装備名!A:B,2,FALSE),"")</f>
        <v/>
      </c>
    </row>
    <row r="309" spans="2:8">
      <c r="B309" s="1"/>
      <c r="C309" s="1" t="str">
        <f>IF(B309&lt;&gt;"",VLOOKUP(B309,艦名!A:B,2,FALSE),"")</f>
        <v/>
      </c>
      <c r="D309" s="1" t="str">
        <f>IF(B309&lt;&gt;"",VLOOKUP(B309,艦名!A:C,3,FALSE),"")</f>
        <v/>
      </c>
      <c r="E309" s="1" t="str">
        <f>IF(B309&lt;&gt;"",VLOOKUP(B309,艦名!A:E,5,FALSE),"")</f>
        <v/>
      </c>
      <c r="G309" s="1"/>
      <c r="H309" s="1" t="str">
        <f>IF(G309&lt;&gt;"",VLOOKUP(G309,装備名!A:B,2,FALSE),"")</f>
        <v/>
      </c>
    </row>
    <row r="310" spans="2:8">
      <c r="B310" s="1"/>
      <c r="C310" s="1" t="str">
        <f>IF(B310&lt;&gt;"",VLOOKUP(B310,艦名!A:B,2,FALSE),"")</f>
        <v/>
      </c>
      <c r="D310" s="1" t="str">
        <f>IF(B310&lt;&gt;"",VLOOKUP(B310,艦名!A:C,3,FALSE),"")</f>
        <v/>
      </c>
      <c r="E310" s="1" t="str">
        <f>IF(B310&lt;&gt;"",VLOOKUP(B310,艦名!A:E,5,FALSE),"")</f>
        <v/>
      </c>
      <c r="G310" s="1"/>
      <c r="H310" s="1" t="str">
        <f>IF(G310&lt;&gt;"",VLOOKUP(G310,装備名!A:B,2,FALSE),"")</f>
        <v/>
      </c>
    </row>
    <row r="311" spans="2:8">
      <c r="B311" s="1"/>
      <c r="C311" s="1" t="str">
        <f>IF(B311&lt;&gt;"",VLOOKUP(B311,艦名!A:B,2,FALSE),"")</f>
        <v/>
      </c>
      <c r="D311" s="1" t="str">
        <f>IF(B311&lt;&gt;"",VLOOKUP(B311,艦名!A:C,3,FALSE),"")</f>
        <v/>
      </c>
      <c r="E311" s="1" t="str">
        <f>IF(B311&lt;&gt;"",VLOOKUP(B311,艦名!A:E,5,FALSE),"")</f>
        <v/>
      </c>
      <c r="G311" s="1"/>
      <c r="H311" s="1" t="str">
        <f>IF(G311&lt;&gt;"",VLOOKUP(G311,装備名!A:B,2,FALSE),"")</f>
        <v/>
      </c>
    </row>
    <row r="312" spans="2:8">
      <c r="B312" s="1"/>
      <c r="C312" s="1" t="str">
        <f>IF(B312&lt;&gt;"",VLOOKUP(B312,艦名!A:B,2,FALSE),"")</f>
        <v/>
      </c>
      <c r="D312" s="1" t="str">
        <f>IF(B312&lt;&gt;"",VLOOKUP(B312,艦名!A:C,3,FALSE),"")</f>
        <v/>
      </c>
      <c r="E312" s="1" t="str">
        <f>IF(B312&lt;&gt;"",VLOOKUP(B312,艦名!A:E,5,FALSE),"")</f>
        <v/>
      </c>
      <c r="G312" s="1"/>
      <c r="H312" s="1" t="str">
        <f>IF(G312&lt;&gt;"",VLOOKUP(G312,装備名!A:B,2,FALSE),"")</f>
        <v/>
      </c>
    </row>
    <row r="313" spans="2:8">
      <c r="B313" s="1"/>
      <c r="C313" s="1" t="str">
        <f>IF(B313&lt;&gt;"",VLOOKUP(B313,艦名!A:B,2,FALSE),"")</f>
        <v/>
      </c>
      <c r="D313" s="1" t="str">
        <f>IF(B313&lt;&gt;"",VLOOKUP(B313,艦名!A:C,3,FALSE),"")</f>
        <v/>
      </c>
      <c r="E313" s="1" t="str">
        <f>IF(B313&lt;&gt;"",VLOOKUP(B313,艦名!A:E,5,FALSE),"")</f>
        <v/>
      </c>
      <c r="G313" s="1"/>
      <c r="H313" s="1" t="str">
        <f>IF(G313&lt;&gt;"",VLOOKUP(G313,装備名!A:B,2,FALSE),"")</f>
        <v/>
      </c>
    </row>
    <row r="314" spans="2:8">
      <c r="B314" s="1"/>
      <c r="C314" s="1" t="str">
        <f>IF(B314&lt;&gt;"",VLOOKUP(B314,艦名!A:B,2,FALSE),"")</f>
        <v/>
      </c>
      <c r="D314" s="1" t="str">
        <f>IF(B314&lt;&gt;"",VLOOKUP(B314,艦名!A:C,3,FALSE),"")</f>
        <v/>
      </c>
      <c r="E314" s="1" t="str">
        <f>IF(B314&lt;&gt;"",VLOOKUP(B314,艦名!A:E,5,FALSE),"")</f>
        <v/>
      </c>
      <c r="G314" s="1"/>
      <c r="H314" s="1" t="str">
        <f>IF(G314&lt;&gt;"",VLOOKUP(G314,装備名!A:B,2,FALSE),"")</f>
        <v/>
      </c>
    </row>
    <row r="315" spans="2:8">
      <c r="B315" s="1"/>
      <c r="C315" s="1" t="str">
        <f>IF(B315&lt;&gt;"",VLOOKUP(B315,艦名!A:B,2,FALSE),"")</f>
        <v/>
      </c>
      <c r="D315" s="1" t="str">
        <f>IF(B315&lt;&gt;"",VLOOKUP(B315,艦名!A:C,3,FALSE),"")</f>
        <v/>
      </c>
      <c r="E315" s="1" t="str">
        <f>IF(B315&lt;&gt;"",VLOOKUP(B315,艦名!A:E,5,FALSE),"")</f>
        <v/>
      </c>
      <c r="G315" s="1"/>
      <c r="H315" s="1" t="str">
        <f>IF(G315&lt;&gt;"",VLOOKUP(G315,装備名!A:B,2,FALSE),"")</f>
        <v/>
      </c>
    </row>
    <row r="316" spans="2:8">
      <c r="B316" s="1"/>
      <c r="C316" s="1" t="str">
        <f>IF(B316&lt;&gt;"",VLOOKUP(B316,艦名!A:B,2,FALSE),"")</f>
        <v/>
      </c>
      <c r="D316" s="1" t="str">
        <f>IF(B316&lt;&gt;"",VLOOKUP(B316,艦名!A:C,3,FALSE),"")</f>
        <v/>
      </c>
      <c r="E316" s="1" t="str">
        <f>IF(B316&lt;&gt;"",VLOOKUP(B316,艦名!A:E,5,FALSE),"")</f>
        <v/>
      </c>
      <c r="G316" s="1"/>
      <c r="H316" s="1" t="str">
        <f>IF(G316&lt;&gt;"",VLOOKUP(G316,装備名!A:B,2,FALSE),"")</f>
        <v/>
      </c>
    </row>
    <row r="317" spans="2:8">
      <c r="B317" s="1"/>
      <c r="C317" s="1" t="str">
        <f>IF(B317&lt;&gt;"",VLOOKUP(B317,艦名!A:B,2,FALSE),"")</f>
        <v/>
      </c>
      <c r="D317" s="1" t="str">
        <f>IF(B317&lt;&gt;"",VLOOKUP(B317,艦名!A:C,3,FALSE),"")</f>
        <v/>
      </c>
      <c r="E317" s="1" t="str">
        <f>IF(B317&lt;&gt;"",VLOOKUP(B317,艦名!A:E,5,FALSE),"")</f>
        <v/>
      </c>
      <c r="G317" s="1"/>
      <c r="H317" s="1" t="str">
        <f>IF(G317&lt;&gt;"",VLOOKUP(G317,装備名!A:B,2,FALSE),"")</f>
        <v/>
      </c>
    </row>
    <row r="318" spans="2:8">
      <c r="B318" s="1"/>
      <c r="C318" s="1" t="str">
        <f>IF(B318&lt;&gt;"",VLOOKUP(B318,艦名!A:B,2,FALSE),"")</f>
        <v/>
      </c>
      <c r="D318" s="1" t="str">
        <f>IF(B318&lt;&gt;"",VLOOKUP(B318,艦名!A:C,3,FALSE),"")</f>
        <v/>
      </c>
      <c r="E318" s="1" t="str">
        <f>IF(B318&lt;&gt;"",VLOOKUP(B318,艦名!A:E,5,FALSE),"")</f>
        <v/>
      </c>
      <c r="G318" s="1"/>
      <c r="H318" s="1" t="str">
        <f>IF(G318&lt;&gt;"",VLOOKUP(G318,装備名!A:B,2,FALSE),"")</f>
        <v/>
      </c>
    </row>
    <row r="319" spans="2:8">
      <c r="B319" s="1"/>
      <c r="C319" s="1" t="str">
        <f>IF(B319&lt;&gt;"",VLOOKUP(B319,艦名!A:B,2,FALSE),"")</f>
        <v/>
      </c>
      <c r="D319" s="1" t="str">
        <f>IF(B319&lt;&gt;"",VLOOKUP(B319,艦名!A:C,3,FALSE),"")</f>
        <v/>
      </c>
      <c r="E319" s="1" t="str">
        <f>IF(B319&lt;&gt;"",VLOOKUP(B319,艦名!A:E,5,FALSE),"")</f>
        <v/>
      </c>
      <c r="G319" s="1"/>
      <c r="H319" s="1" t="str">
        <f>IF(G319&lt;&gt;"",VLOOKUP(G319,装備名!A:B,2,FALSE),"")</f>
        <v/>
      </c>
    </row>
    <row r="320" spans="2:8">
      <c r="B320" s="1"/>
      <c r="C320" s="1" t="str">
        <f>IF(B320&lt;&gt;"",VLOOKUP(B320,艦名!A:B,2,FALSE),"")</f>
        <v/>
      </c>
      <c r="D320" s="1" t="str">
        <f>IF(B320&lt;&gt;"",VLOOKUP(B320,艦名!A:C,3,FALSE),"")</f>
        <v/>
      </c>
      <c r="E320" s="1" t="str">
        <f>IF(B320&lt;&gt;"",VLOOKUP(B320,艦名!A:E,5,FALSE),"")</f>
        <v/>
      </c>
      <c r="G320" s="1"/>
      <c r="H320" s="1" t="str">
        <f>IF(G320&lt;&gt;"",VLOOKUP(G320,装備名!A:B,2,FALSE),"")</f>
        <v/>
      </c>
    </row>
    <row r="321" spans="2:8">
      <c r="B321" s="1"/>
      <c r="C321" s="1" t="str">
        <f>IF(B321&lt;&gt;"",VLOOKUP(B321,艦名!A:B,2,FALSE),"")</f>
        <v/>
      </c>
      <c r="D321" s="1" t="str">
        <f>IF(B321&lt;&gt;"",VLOOKUP(B321,艦名!A:C,3,FALSE),"")</f>
        <v/>
      </c>
      <c r="E321" s="1" t="str">
        <f>IF(B321&lt;&gt;"",VLOOKUP(B321,艦名!A:E,5,FALSE),"")</f>
        <v/>
      </c>
      <c r="G321" s="1"/>
      <c r="H321" s="1" t="str">
        <f>IF(G321&lt;&gt;"",VLOOKUP(G321,装備名!A:B,2,FALSE),"")</f>
        <v/>
      </c>
    </row>
    <row r="322" spans="2:8">
      <c r="B322" s="1"/>
      <c r="C322" s="1" t="str">
        <f>IF(B322&lt;&gt;"",VLOOKUP(B322,艦名!A:B,2,FALSE),"")</f>
        <v/>
      </c>
      <c r="D322" s="1" t="str">
        <f>IF(B322&lt;&gt;"",VLOOKUP(B322,艦名!A:C,3,FALSE),"")</f>
        <v/>
      </c>
      <c r="E322" s="1" t="str">
        <f>IF(B322&lt;&gt;"",VLOOKUP(B322,艦名!A:E,5,FALSE),"")</f>
        <v/>
      </c>
      <c r="G322" s="1"/>
      <c r="H322" s="1" t="str">
        <f>IF(G322&lt;&gt;"",VLOOKUP(G322,装備名!A:B,2,FALSE),"")</f>
        <v/>
      </c>
    </row>
    <row r="323" spans="2:8">
      <c r="B323" s="1"/>
      <c r="C323" s="1" t="str">
        <f>IF(B323&lt;&gt;"",VLOOKUP(B323,艦名!A:B,2,FALSE),"")</f>
        <v/>
      </c>
      <c r="D323" s="1" t="str">
        <f>IF(B323&lt;&gt;"",VLOOKUP(B323,艦名!A:C,3,FALSE),"")</f>
        <v/>
      </c>
      <c r="E323" s="1" t="str">
        <f>IF(B323&lt;&gt;"",VLOOKUP(B323,艦名!A:E,5,FALSE),"")</f>
        <v/>
      </c>
      <c r="G323" s="1"/>
      <c r="H323" s="1" t="str">
        <f>IF(G323&lt;&gt;"",VLOOKUP(G323,装備名!A:B,2,FALSE),"")</f>
        <v/>
      </c>
    </row>
    <row r="324" spans="2:8">
      <c r="B324" s="1"/>
      <c r="C324" s="1" t="str">
        <f>IF(B324&lt;&gt;"",VLOOKUP(B324,艦名!A:B,2,FALSE),"")</f>
        <v/>
      </c>
      <c r="D324" s="1" t="str">
        <f>IF(B324&lt;&gt;"",VLOOKUP(B324,艦名!A:C,3,FALSE),"")</f>
        <v/>
      </c>
      <c r="E324" s="1" t="str">
        <f>IF(B324&lt;&gt;"",VLOOKUP(B324,艦名!A:E,5,FALSE),"")</f>
        <v/>
      </c>
      <c r="G324" s="1"/>
      <c r="H324" s="1" t="str">
        <f>IF(G324&lt;&gt;"",VLOOKUP(G324,装備名!A:B,2,FALSE),"")</f>
        <v/>
      </c>
    </row>
    <row r="325" spans="2:8">
      <c r="B325" s="1"/>
      <c r="C325" s="1" t="str">
        <f>IF(B325&lt;&gt;"",VLOOKUP(B325,艦名!A:B,2,FALSE),"")</f>
        <v/>
      </c>
      <c r="D325" s="1" t="str">
        <f>IF(B325&lt;&gt;"",VLOOKUP(B325,艦名!A:C,3,FALSE),"")</f>
        <v/>
      </c>
      <c r="E325" s="1" t="str">
        <f>IF(B325&lt;&gt;"",VLOOKUP(B325,艦名!A:E,5,FALSE),"")</f>
        <v/>
      </c>
      <c r="G325" s="1"/>
      <c r="H325" s="1" t="str">
        <f>IF(G325&lt;&gt;"",VLOOKUP(G325,装備名!A:B,2,FALSE),"")</f>
        <v/>
      </c>
    </row>
    <row r="326" spans="2:8">
      <c r="B326" s="1"/>
      <c r="C326" s="1" t="str">
        <f>IF(B326&lt;&gt;"",VLOOKUP(B326,艦名!A:B,2,FALSE),"")</f>
        <v/>
      </c>
      <c r="D326" s="1" t="str">
        <f>IF(B326&lt;&gt;"",VLOOKUP(B326,艦名!A:C,3,FALSE),"")</f>
        <v/>
      </c>
      <c r="E326" s="1" t="str">
        <f>IF(B326&lt;&gt;"",VLOOKUP(B326,艦名!A:E,5,FALSE),"")</f>
        <v/>
      </c>
      <c r="G326" s="1"/>
      <c r="H326" s="1" t="str">
        <f>IF(G326&lt;&gt;"",VLOOKUP(G326,装備名!A:B,2,FALSE),"")</f>
        <v/>
      </c>
    </row>
    <row r="327" spans="2:8">
      <c r="B327" s="1"/>
      <c r="C327" s="1" t="str">
        <f>IF(B327&lt;&gt;"",VLOOKUP(B327,艦名!A:B,2,FALSE),"")</f>
        <v/>
      </c>
      <c r="D327" s="1" t="str">
        <f>IF(B327&lt;&gt;"",VLOOKUP(B327,艦名!A:C,3,FALSE),"")</f>
        <v/>
      </c>
      <c r="E327" s="1" t="str">
        <f>IF(B327&lt;&gt;"",VLOOKUP(B327,艦名!A:E,5,FALSE),"")</f>
        <v/>
      </c>
      <c r="G327" s="1"/>
      <c r="H327" s="1" t="str">
        <f>IF(G327&lt;&gt;"",VLOOKUP(G327,装備名!A:B,2,FALSE),"")</f>
        <v/>
      </c>
    </row>
    <row r="328" spans="2:8">
      <c r="B328" s="1"/>
      <c r="C328" s="1" t="str">
        <f>IF(B328&lt;&gt;"",VLOOKUP(B328,艦名!A:B,2,FALSE),"")</f>
        <v/>
      </c>
      <c r="D328" s="1" t="str">
        <f>IF(B328&lt;&gt;"",VLOOKUP(B328,艦名!A:C,3,FALSE),"")</f>
        <v/>
      </c>
      <c r="E328" s="1" t="str">
        <f>IF(B328&lt;&gt;"",VLOOKUP(B328,艦名!A:E,5,FALSE),"")</f>
        <v/>
      </c>
      <c r="G328" s="1"/>
      <c r="H328" s="1" t="str">
        <f>IF(G328&lt;&gt;"",VLOOKUP(G328,装備名!A:B,2,FALSE),"")</f>
        <v/>
      </c>
    </row>
    <row r="329" spans="2:8">
      <c r="B329" s="1"/>
      <c r="C329" s="1" t="str">
        <f>IF(B329&lt;&gt;"",VLOOKUP(B329,艦名!A:B,2,FALSE),"")</f>
        <v/>
      </c>
      <c r="D329" s="1" t="str">
        <f>IF(B329&lt;&gt;"",VLOOKUP(B329,艦名!A:C,3,FALSE),"")</f>
        <v/>
      </c>
      <c r="E329" s="1" t="str">
        <f>IF(B329&lt;&gt;"",VLOOKUP(B329,艦名!A:E,5,FALSE),"")</f>
        <v/>
      </c>
      <c r="G329" s="1"/>
      <c r="H329" s="1" t="str">
        <f>IF(G329&lt;&gt;"",VLOOKUP(G329,装備名!A:B,2,FALSE),"")</f>
        <v/>
      </c>
    </row>
    <row r="330" spans="2:8">
      <c r="B330" s="1"/>
      <c r="C330" s="1" t="str">
        <f>IF(B330&lt;&gt;"",VLOOKUP(B330,艦名!A:B,2,FALSE),"")</f>
        <v/>
      </c>
      <c r="D330" s="1" t="str">
        <f>IF(B330&lt;&gt;"",VLOOKUP(B330,艦名!A:C,3,FALSE),"")</f>
        <v/>
      </c>
      <c r="E330" s="1" t="str">
        <f>IF(B330&lt;&gt;"",VLOOKUP(B330,艦名!A:E,5,FALSE),"")</f>
        <v/>
      </c>
      <c r="G330" s="1"/>
      <c r="H330" s="1" t="str">
        <f>IF(G330&lt;&gt;"",VLOOKUP(G330,装備名!A:B,2,FALSE),"")</f>
        <v/>
      </c>
    </row>
    <row r="331" spans="2:8">
      <c r="B331" s="1"/>
      <c r="C331" s="1" t="str">
        <f>IF(B331&lt;&gt;"",VLOOKUP(B331,艦名!A:B,2,FALSE),"")</f>
        <v/>
      </c>
      <c r="D331" s="1" t="str">
        <f>IF(B331&lt;&gt;"",VLOOKUP(B331,艦名!A:C,3,FALSE),"")</f>
        <v/>
      </c>
      <c r="E331" s="1" t="str">
        <f>IF(B331&lt;&gt;"",VLOOKUP(B331,艦名!A:E,5,FALSE),"")</f>
        <v/>
      </c>
      <c r="G331" s="1"/>
      <c r="H331" s="1" t="str">
        <f>IF(G331&lt;&gt;"",VLOOKUP(G331,装備名!A:B,2,FALSE),"")</f>
        <v/>
      </c>
    </row>
    <row r="332" spans="2:8">
      <c r="B332" s="1"/>
      <c r="C332" s="1" t="str">
        <f>IF(B332&lt;&gt;"",VLOOKUP(B332,艦名!A:B,2,FALSE),"")</f>
        <v/>
      </c>
      <c r="D332" s="1" t="str">
        <f>IF(B332&lt;&gt;"",VLOOKUP(B332,艦名!A:C,3,FALSE),"")</f>
        <v/>
      </c>
      <c r="E332" s="1" t="str">
        <f>IF(B332&lt;&gt;"",VLOOKUP(B332,艦名!A:E,5,FALSE),"")</f>
        <v/>
      </c>
      <c r="G332" s="1"/>
      <c r="H332" s="1" t="str">
        <f>IF(G332&lt;&gt;"",VLOOKUP(G332,装備名!A:B,2,FALSE),"")</f>
        <v/>
      </c>
    </row>
    <row r="333" spans="2:8">
      <c r="B333" s="1"/>
      <c r="C333" s="1" t="str">
        <f>IF(B333&lt;&gt;"",VLOOKUP(B333,艦名!A:B,2,FALSE),"")</f>
        <v/>
      </c>
      <c r="D333" s="1" t="str">
        <f>IF(B333&lt;&gt;"",VLOOKUP(B333,艦名!A:C,3,FALSE),"")</f>
        <v/>
      </c>
      <c r="E333" s="1" t="str">
        <f>IF(B333&lt;&gt;"",VLOOKUP(B333,艦名!A:E,5,FALSE),"")</f>
        <v/>
      </c>
      <c r="G333" s="1"/>
      <c r="H333" s="1" t="str">
        <f>IF(G333&lt;&gt;"",VLOOKUP(G333,装備名!A:B,2,FALSE),"")</f>
        <v/>
      </c>
    </row>
    <row r="334" spans="2:8">
      <c r="B334" s="1"/>
      <c r="C334" s="1" t="str">
        <f>IF(B334&lt;&gt;"",VLOOKUP(B334,艦名!A:B,2,FALSE),"")</f>
        <v/>
      </c>
      <c r="D334" s="1" t="str">
        <f>IF(B334&lt;&gt;"",VLOOKUP(B334,艦名!A:C,3,FALSE),"")</f>
        <v/>
      </c>
      <c r="E334" s="1" t="str">
        <f>IF(B334&lt;&gt;"",VLOOKUP(B334,艦名!A:E,5,FALSE),"")</f>
        <v/>
      </c>
      <c r="G334" s="1"/>
      <c r="H334" s="1" t="str">
        <f>IF(G334&lt;&gt;"",VLOOKUP(G334,装備名!A:B,2,FALSE),"")</f>
        <v/>
      </c>
    </row>
    <row r="335" spans="2:8">
      <c r="B335" s="1"/>
      <c r="C335" s="1" t="str">
        <f>IF(B335&lt;&gt;"",VLOOKUP(B335,艦名!A:B,2,FALSE),"")</f>
        <v/>
      </c>
      <c r="D335" s="1" t="str">
        <f>IF(B335&lt;&gt;"",VLOOKUP(B335,艦名!A:C,3,FALSE),"")</f>
        <v/>
      </c>
      <c r="E335" s="1" t="str">
        <f>IF(B335&lt;&gt;"",VLOOKUP(B335,艦名!A:E,5,FALSE),"")</f>
        <v/>
      </c>
      <c r="G335" s="1"/>
      <c r="H335" s="1" t="str">
        <f>IF(G335&lt;&gt;"",VLOOKUP(G335,装備名!A:B,2,FALSE),"")</f>
        <v/>
      </c>
    </row>
    <row r="336" spans="2:8">
      <c r="B336" s="1"/>
      <c r="C336" s="1" t="str">
        <f>IF(B336&lt;&gt;"",VLOOKUP(B336,艦名!A:B,2,FALSE),"")</f>
        <v/>
      </c>
      <c r="D336" s="1" t="str">
        <f>IF(B336&lt;&gt;"",VLOOKUP(B336,艦名!A:C,3,FALSE),"")</f>
        <v/>
      </c>
      <c r="E336" s="1" t="str">
        <f>IF(B336&lt;&gt;"",VLOOKUP(B336,艦名!A:E,5,FALSE),"")</f>
        <v/>
      </c>
      <c r="G336" s="1"/>
      <c r="H336" s="1" t="str">
        <f>IF(G336&lt;&gt;"",VLOOKUP(G336,装備名!A:B,2,FALSE),"")</f>
        <v/>
      </c>
    </row>
    <row r="337" spans="2:8">
      <c r="B337" s="1"/>
      <c r="C337" s="1" t="str">
        <f>IF(B337&lt;&gt;"",VLOOKUP(B337,艦名!A:B,2,FALSE),"")</f>
        <v/>
      </c>
      <c r="D337" s="1" t="str">
        <f>IF(B337&lt;&gt;"",VLOOKUP(B337,艦名!A:C,3,FALSE),"")</f>
        <v/>
      </c>
      <c r="E337" s="1" t="str">
        <f>IF(B337&lt;&gt;"",VLOOKUP(B337,艦名!A:E,5,FALSE),"")</f>
        <v/>
      </c>
      <c r="G337" s="1"/>
      <c r="H337" s="1" t="str">
        <f>IF(G337&lt;&gt;"",VLOOKUP(G337,装備名!A:B,2,FALSE),"")</f>
        <v/>
      </c>
    </row>
    <row r="338" spans="2:8">
      <c r="B338" s="1"/>
      <c r="C338" s="1" t="str">
        <f>IF(B338&lt;&gt;"",VLOOKUP(B338,艦名!A:B,2,FALSE),"")</f>
        <v/>
      </c>
      <c r="D338" s="1" t="str">
        <f>IF(B338&lt;&gt;"",VLOOKUP(B338,艦名!A:C,3,FALSE),"")</f>
        <v/>
      </c>
      <c r="E338" s="1" t="str">
        <f>IF(B338&lt;&gt;"",VLOOKUP(B338,艦名!A:E,5,FALSE),"")</f>
        <v/>
      </c>
      <c r="G338" s="1"/>
      <c r="H338" s="1" t="str">
        <f>IF(G338&lt;&gt;"",VLOOKUP(G338,装備名!A:B,2,FALSE),"")</f>
        <v/>
      </c>
    </row>
    <row r="339" spans="2:8">
      <c r="B339" s="1"/>
      <c r="C339" s="1" t="str">
        <f>IF(B339&lt;&gt;"",VLOOKUP(B339,艦名!A:B,2,FALSE),"")</f>
        <v/>
      </c>
      <c r="D339" s="1" t="str">
        <f>IF(B339&lt;&gt;"",VLOOKUP(B339,艦名!A:C,3,FALSE),"")</f>
        <v/>
      </c>
      <c r="E339" s="1" t="str">
        <f>IF(B339&lt;&gt;"",VLOOKUP(B339,艦名!A:E,5,FALSE),"")</f>
        <v/>
      </c>
      <c r="G339" s="1"/>
      <c r="H339" s="1" t="str">
        <f>IF(G339&lt;&gt;"",VLOOKUP(G339,装備名!A:B,2,FALSE),"")</f>
        <v/>
      </c>
    </row>
    <row r="340" spans="2:8">
      <c r="B340" s="1"/>
      <c r="C340" s="1" t="str">
        <f>IF(B340&lt;&gt;"",VLOOKUP(B340,艦名!A:B,2,FALSE),"")</f>
        <v/>
      </c>
      <c r="D340" s="1" t="str">
        <f>IF(B340&lt;&gt;"",VLOOKUP(B340,艦名!A:C,3,FALSE),"")</f>
        <v/>
      </c>
      <c r="E340" s="1" t="str">
        <f>IF(B340&lt;&gt;"",VLOOKUP(B340,艦名!A:E,5,FALSE),"")</f>
        <v/>
      </c>
      <c r="G340" s="1"/>
      <c r="H340" s="1" t="str">
        <f>IF(G340&lt;&gt;"",VLOOKUP(G340,装備名!A:B,2,FALSE),"")</f>
        <v/>
      </c>
    </row>
    <row r="341" spans="2:8">
      <c r="B341" s="1"/>
      <c r="C341" s="1" t="str">
        <f>IF(B341&lt;&gt;"",VLOOKUP(B341,艦名!A:B,2,FALSE),"")</f>
        <v/>
      </c>
      <c r="D341" s="1" t="str">
        <f>IF(B341&lt;&gt;"",VLOOKUP(B341,艦名!A:C,3,FALSE),"")</f>
        <v/>
      </c>
      <c r="E341" s="1" t="str">
        <f>IF(B341&lt;&gt;"",VLOOKUP(B341,艦名!A:E,5,FALSE),"")</f>
        <v/>
      </c>
      <c r="G341" s="1"/>
      <c r="H341" s="1" t="str">
        <f>IF(G341&lt;&gt;"",VLOOKUP(G341,装備名!A:B,2,FALSE),"")</f>
        <v/>
      </c>
    </row>
    <row r="342" spans="2:8">
      <c r="B342" s="1"/>
      <c r="C342" s="1" t="str">
        <f>IF(B342&lt;&gt;"",VLOOKUP(B342,艦名!A:B,2,FALSE),"")</f>
        <v/>
      </c>
      <c r="D342" s="1" t="str">
        <f>IF(B342&lt;&gt;"",VLOOKUP(B342,艦名!A:C,3,FALSE),"")</f>
        <v/>
      </c>
      <c r="E342" s="1" t="str">
        <f>IF(B342&lt;&gt;"",VLOOKUP(B342,艦名!A:E,5,FALSE),"")</f>
        <v/>
      </c>
      <c r="G342" s="1"/>
      <c r="H342" s="1" t="str">
        <f>IF(G342&lt;&gt;"",VLOOKUP(G342,装備名!A:B,2,FALSE),"")</f>
        <v/>
      </c>
    </row>
    <row r="343" spans="2:8">
      <c r="B343" s="1"/>
      <c r="C343" s="1" t="str">
        <f>IF(B343&lt;&gt;"",VLOOKUP(B343,艦名!A:B,2,FALSE),"")</f>
        <v/>
      </c>
      <c r="D343" s="1" t="str">
        <f>IF(B343&lt;&gt;"",VLOOKUP(B343,艦名!A:C,3,FALSE),"")</f>
        <v/>
      </c>
      <c r="E343" s="1" t="str">
        <f>IF(B343&lt;&gt;"",VLOOKUP(B343,艦名!A:E,5,FALSE),"")</f>
        <v/>
      </c>
      <c r="G343" s="1"/>
      <c r="H343" s="1" t="str">
        <f>IF(G343&lt;&gt;"",VLOOKUP(G343,装備名!A:B,2,FALSE),"")</f>
        <v/>
      </c>
    </row>
    <row r="344" spans="2:8">
      <c r="B344" s="1"/>
      <c r="C344" s="1" t="str">
        <f>IF(B344&lt;&gt;"",VLOOKUP(B344,艦名!A:B,2,FALSE),"")</f>
        <v/>
      </c>
      <c r="D344" s="1" t="str">
        <f>IF(B344&lt;&gt;"",VLOOKUP(B344,艦名!A:C,3,FALSE),"")</f>
        <v/>
      </c>
      <c r="E344" s="1" t="str">
        <f>IF(B344&lt;&gt;"",VLOOKUP(B344,艦名!A:E,5,FALSE),"")</f>
        <v/>
      </c>
      <c r="G344" s="1"/>
      <c r="H344" s="1" t="str">
        <f>IF(G344&lt;&gt;"",VLOOKUP(G344,装備名!A:B,2,FALSE),"")</f>
        <v/>
      </c>
    </row>
    <row r="345" spans="2:8">
      <c r="B345" s="1"/>
      <c r="C345" s="1" t="str">
        <f>IF(B345&lt;&gt;"",VLOOKUP(B345,艦名!A:B,2,FALSE),"")</f>
        <v/>
      </c>
      <c r="D345" s="1" t="str">
        <f>IF(B345&lt;&gt;"",VLOOKUP(B345,艦名!A:C,3,FALSE),"")</f>
        <v/>
      </c>
      <c r="E345" s="1" t="str">
        <f>IF(B345&lt;&gt;"",VLOOKUP(B345,艦名!A:E,5,FALSE),"")</f>
        <v/>
      </c>
      <c r="G345" s="1"/>
      <c r="H345" s="1" t="str">
        <f>IF(G345&lt;&gt;"",VLOOKUP(G345,装備名!A:B,2,FALSE),"")</f>
        <v/>
      </c>
    </row>
    <row r="346" spans="2:8">
      <c r="B346" s="1"/>
      <c r="C346" s="1" t="str">
        <f>IF(B346&lt;&gt;"",VLOOKUP(B346,艦名!A:B,2,FALSE),"")</f>
        <v/>
      </c>
      <c r="D346" s="1" t="str">
        <f>IF(B346&lt;&gt;"",VLOOKUP(B346,艦名!A:C,3,FALSE),"")</f>
        <v/>
      </c>
      <c r="E346" s="1" t="str">
        <f>IF(B346&lt;&gt;"",VLOOKUP(B346,艦名!A:E,5,FALSE),"")</f>
        <v/>
      </c>
      <c r="G346" s="1"/>
      <c r="H346" s="1" t="str">
        <f>IF(G346&lt;&gt;"",VLOOKUP(G346,装備名!A:B,2,FALSE),"")</f>
        <v/>
      </c>
    </row>
    <row r="347" spans="2:8">
      <c r="B347" s="1"/>
      <c r="C347" s="1" t="str">
        <f>IF(B347&lt;&gt;"",VLOOKUP(B347,艦名!A:B,2,FALSE),"")</f>
        <v/>
      </c>
      <c r="D347" s="1" t="str">
        <f>IF(B347&lt;&gt;"",VLOOKUP(B347,艦名!A:C,3,FALSE),"")</f>
        <v/>
      </c>
      <c r="E347" s="1" t="str">
        <f>IF(B347&lt;&gt;"",VLOOKUP(B347,艦名!A:E,5,FALSE),"")</f>
        <v/>
      </c>
      <c r="G347" s="1"/>
      <c r="H347" s="1" t="str">
        <f>IF(G347&lt;&gt;"",VLOOKUP(G347,装備名!A:B,2,FALSE),"")</f>
        <v/>
      </c>
    </row>
    <row r="348" spans="2:8">
      <c r="B348" s="1"/>
      <c r="C348" s="1" t="str">
        <f>IF(B348&lt;&gt;"",VLOOKUP(B348,艦名!A:B,2,FALSE),"")</f>
        <v/>
      </c>
      <c r="D348" s="1" t="str">
        <f>IF(B348&lt;&gt;"",VLOOKUP(B348,艦名!A:C,3,FALSE),"")</f>
        <v/>
      </c>
      <c r="E348" s="1" t="str">
        <f>IF(B348&lt;&gt;"",VLOOKUP(B348,艦名!A:E,5,FALSE),"")</f>
        <v/>
      </c>
      <c r="G348" s="1"/>
      <c r="H348" s="1" t="str">
        <f>IF(G348&lt;&gt;"",VLOOKUP(G348,装備名!A:B,2,FALSE),"")</f>
        <v/>
      </c>
    </row>
    <row r="349" spans="2:8">
      <c r="B349" s="1"/>
      <c r="C349" s="1" t="str">
        <f>IF(B349&lt;&gt;"",VLOOKUP(B349,艦名!A:B,2,FALSE),"")</f>
        <v/>
      </c>
      <c r="D349" s="1" t="str">
        <f>IF(B349&lt;&gt;"",VLOOKUP(B349,艦名!A:C,3,FALSE),"")</f>
        <v/>
      </c>
      <c r="E349" s="1" t="str">
        <f>IF(B349&lt;&gt;"",VLOOKUP(B349,艦名!A:E,5,FALSE),"")</f>
        <v/>
      </c>
      <c r="G349" s="1"/>
      <c r="H349" s="1" t="str">
        <f>IF(G349&lt;&gt;"",VLOOKUP(G349,装備名!A:B,2,FALSE),"")</f>
        <v/>
      </c>
    </row>
    <row r="350" spans="2:8">
      <c r="B350" s="1"/>
      <c r="C350" s="1" t="str">
        <f>IF(B350&lt;&gt;"",VLOOKUP(B350,艦名!A:B,2,FALSE),"")</f>
        <v/>
      </c>
      <c r="D350" s="1" t="str">
        <f>IF(B350&lt;&gt;"",VLOOKUP(B350,艦名!A:C,3,FALSE),"")</f>
        <v/>
      </c>
      <c r="E350" s="1" t="str">
        <f>IF(B350&lt;&gt;"",VLOOKUP(B350,艦名!A:E,5,FALSE),"")</f>
        <v/>
      </c>
      <c r="G350" s="1"/>
      <c r="H350" s="1" t="str">
        <f>IF(G350&lt;&gt;"",VLOOKUP(G350,装備名!A:B,2,FALSE),"")</f>
        <v/>
      </c>
    </row>
    <row r="351" spans="2:8">
      <c r="B351" s="1"/>
      <c r="C351" s="1" t="str">
        <f>IF(B351&lt;&gt;"",VLOOKUP(B351,艦名!A:B,2,FALSE),"")</f>
        <v/>
      </c>
      <c r="D351" s="1" t="str">
        <f>IF(B351&lt;&gt;"",VLOOKUP(B351,艦名!A:C,3,FALSE),"")</f>
        <v/>
      </c>
      <c r="E351" s="1" t="str">
        <f>IF(B351&lt;&gt;"",VLOOKUP(B351,艦名!A:E,5,FALSE),"")</f>
        <v/>
      </c>
      <c r="G351" s="1"/>
      <c r="H351" s="1" t="str">
        <f>IF(G351&lt;&gt;"",VLOOKUP(G351,装備名!A:B,2,FALSE),"")</f>
        <v/>
      </c>
    </row>
    <row r="352" spans="2:8">
      <c r="B352" s="1"/>
      <c r="C352" s="1" t="str">
        <f>IF(B352&lt;&gt;"",VLOOKUP(B352,艦名!A:B,2,FALSE),"")</f>
        <v/>
      </c>
      <c r="D352" s="1" t="str">
        <f>IF(B352&lt;&gt;"",VLOOKUP(B352,艦名!A:C,3,FALSE),"")</f>
        <v/>
      </c>
      <c r="E352" s="1" t="str">
        <f>IF(B352&lt;&gt;"",VLOOKUP(B352,艦名!A:E,5,FALSE),"")</f>
        <v/>
      </c>
      <c r="G352" s="1"/>
      <c r="H352" s="1" t="str">
        <f>IF(G352&lt;&gt;"",VLOOKUP(G352,装備名!A:B,2,FALSE),"")</f>
        <v/>
      </c>
    </row>
    <row r="353" spans="2:8">
      <c r="B353" s="1"/>
      <c r="C353" s="1" t="str">
        <f>IF(B353&lt;&gt;"",VLOOKUP(B353,艦名!A:B,2,FALSE),"")</f>
        <v/>
      </c>
      <c r="D353" s="1" t="str">
        <f>IF(B353&lt;&gt;"",VLOOKUP(B353,艦名!A:C,3,FALSE),"")</f>
        <v/>
      </c>
      <c r="E353" s="1" t="str">
        <f>IF(B353&lt;&gt;"",VLOOKUP(B353,艦名!A:E,5,FALSE),"")</f>
        <v/>
      </c>
      <c r="G353" s="1"/>
      <c r="H353" s="1" t="str">
        <f>IF(G353&lt;&gt;"",VLOOKUP(G353,装備名!A:B,2,FALSE),"")</f>
        <v/>
      </c>
    </row>
    <row r="354" spans="2:8">
      <c r="B354" s="1"/>
      <c r="C354" s="1" t="str">
        <f>IF(B354&lt;&gt;"",VLOOKUP(B354,艦名!A:B,2,FALSE),"")</f>
        <v/>
      </c>
      <c r="D354" s="1" t="str">
        <f>IF(B354&lt;&gt;"",VLOOKUP(B354,艦名!A:C,3,FALSE),"")</f>
        <v/>
      </c>
      <c r="E354" s="1" t="str">
        <f>IF(B354&lt;&gt;"",VLOOKUP(B354,艦名!A:E,5,FALSE),"")</f>
        <v/>
      </c>
      <c r="G354" s="1"/>
      <c r="H354" s="1" t="str">
        <f>IF(G354&lt;&gt;"",VLOOKUP(G354,装備名!A:B,2,FALSE),"")</f>
        <v/>
      </c>
    </row>
    <row r="355" spans="2:8">
      <c r="B355" s="1"/>
      <c r="C355" s="1" t="str">
        <f>IF(B355&lt;&gt;"",VLOOKUP(B355,艦名!A:B,2,FALSE),"")</f>
        <v/>
      </c>
      <c r="D355" s="1" t="str">
        <f>IF(B355&lt;&gt;"",VLOOKUP(B355,艦名!A:C,3,FALSE),"")</f>
        <v/>
      </c>
      <c r="E355" s="1" t="str">
        <f>IF(B355&lt;&gt;"",VLOOKUP(B355,艦名!A:E,5,FALSE),"")</f>
        <v/>
      </c>
      <c r="G355" s="1"/>
      <c r="H355" s="1" t="str">
        <f>IF(G355&lt;&gt;"",VLOOKUP(G355,装備名!A:B,2,FALSE),"")</f>
        <v/>
      </c>
    </row>
    <row r="356" spans="2:8">
      <c r="B356" s="1"/>
      <c r="C356" s="1" t="str">
        <f>IF(B356&lt;&gt;"",VLOOKUP(B356,艦名!A:B,2,FALSE),"")</f>
        <v/>
      </c>
      <c r="D356" s="1" t="str">
        <f>IF(B356&lt;&gt;"",VLOOKUP(B356,艦名!A:C,3,FALSE),"")</f>
        <v/>
      </c>
      <c r="E356" s="1" t="str">
        <f>IF(B356&lt;&gt;"",VLOOKUP(B356,艦名!A:E,5,FALSE),"")</f>
        <v/>
      </c>
      <c r="G356" s="1"/>
      <c r="H356" s="1" t="str">
        <f>IF(G356&lt;&gt;"",VLOOKUP(G356,装備名!A:B,2,FALSE),"")</f>
        <v/>
      </c>
    </row>
    <row r="357" spans="2:8">
      <c r="B357" s="1"/>
      <c r="C357" s="1" t="str">
        <f>IF(B357&lt;&gt;"",VLOOKUP(B357,艦名!A:B,2,FALSE),"")</f>
        <v/>
      </c>
      <c r="D357" s="1" t="str">
        <f>IF(B357&lt;&gt;"",VLOOKUP(B357,艦名!A:C,3,FALSE),"")</f>
        <v/>
      </c>
      <c r="E357" s="1" t="str">
        <f>IF(B357&lt;&gt;"",VLOOKUP(B357,艦名!A:E,5,FALSE),"")</f>
        <v/>
      </c>
      <c r="G357" s="1"/>
      <c r="H357" s="1" t="str">
        <f>IF(G357&lt;&gt;"",VLOOKUP(G357,装備名!A:B,2,FALSE),"")</f>
        <v/>
      </c>
    </row>
    <row r="358" spans="2:8">
      <c r="B358" s="1"/>
      <c r="C358" s="1" t="str">
        <f>IF(B358&lt;&gt;"",VLOOKUP(B358,艦名!A:B,2,FALSE),"")</f>
        <v/>
      </c>
      <c r="D358" s="1" t="str">
        <f>IF(B358&lt;&gt;"",VLOOKUP(B358,艦名!A:C,3,FALSE),"")</f>
        <v/>
      </c>
      <c r="E358" s="1" t="str">
        <f>IF(B358&lt;&gt;"",VLOOKUP(B358,艦名!A:E,5,FALSE),"")</f>
        <v/>
      </c>
      <c r="G358" s="1"/>
      <c r="H358" s="1" t="str">
        <f>IF(G358&lt;&gt;"",VLOOKUP(G358,装備名!A:B,2,FALSE),"")</f>
        <v/>
      </c>
    </row>
    <row r="359" spans="2:8">
      <c r="B359" s="1"/>
      <c r="C359" s="1" t="str">
        <f>IF(B359&lt;&gt;"",VLOOKUP(B359,艦名!A:B,2,FALSE),"")</f>
        <v/>
      </c>
      <c r="D359" s="1" t="str">
        <f>IF(B359&lt;&gt;"",VLOOKUP(B359,艦名!A:C,3,FALSE),"")</f>
        <v/>
      </c>
      <c r="E359" s="1" t="str">
        <f>IF(B359&lt;&gt;"",VLOOKUP(B359,艦名!A:E,5,FALSE),"")</f>
        <v/>
      </c>
      <c r="G359" s="1"/>
      <c r="H359" s="1" t="str">
        <f>IF(G359&lt;&gt;"",VLOOKUP(G359,装備名!A:B,2,FALSE),"")</f>
        <v/>
      </c>
    </row>
    <row r="360" spans="2:8">
      <c r="B360" s="1"/>
      <c r="C360" s="1" t="str">
        <f>IF(B360&lt;&gt;"",VLOOKUP(B360,艦名!A:B,2,FALSE),"")</f>
        <v/>
      </c>
      <c r="D360" s="1" t="str">
        <f>IF(B360&lt;&gt;"",VLOOKUP(B360,艦名!A:C,3,FALSE),"")</f>
        <v/>
      </c>
      <c r="E360" s="1" t="str">
        <f>IF(B360&lt;&gt;"",VLOOKUP(B360,艦名!A:E,5,FALSE),"")</f>
        <v/>
      </c>
      <c r="G360" s="1"/>
      <c r="H360" s="1" t="str">
        <f>IF(G360&lt;&gt;"",VLOOKUP(G360,装備名!A:B,2,FALSE),"")</f>
        <v/>
      </c>
    </row>
    <row r="361" spans="2:8">
      <c r="B361" s="1"/>
      <c r="C361" s="1" t="str">
        <f>IF(B361&lt;&gt;"",VLOOKUP(B361,艦名!A:B,2,FALSE),"")</f>
        <v/>
      </c>
      <c r="D361" s="1" t="str">
        <f>IF(B361&lt;&gt;"",VLOOKUP(B361,艦名!A:C,3,FALSE),"")</f>
        <v/>
      </c>
      <c r="E361" s="1" t="str">
        <f>IF(B361&lt;&gt;"",VLOOKUP(B361,艦名!A:E,5,FALSE),"")</f>
        <v/>
      </c>
      <c r="G361" s="1"/>
      <c r="H361" s="1" t="str">
        <f>IF(G361&lt;&gt;"",VLOOKUP(G361,装備名!A:B,2,FALSE),"")</f>
        <v/>
      </c>
    </row>
    <row r="362" spans="2:8">
      <c r="B362" s="1"/>
      <c r="C362" s="1" t="str">
        <f>IF(B362&lt;&gt;"",VLOOKUP(B362,艦名!A:B,2,FALSE),"")</f>
        <v/>
      </c>
      <c r="D362" s="1" t="str">
        <f>IF(B362&lt;&gt;"",VLOOKUP(B362,艦名!A:C,3,FALSE),"")</f>
        <v/>
      </c>
      <c r="E362" s="1" t="str">
        <f>IF(B362&lt;&gt;"",VLOOKUP(B362,艦名!A:E,5,FALSE),"")</f>
        <v/>
      </c>
      <c r="G362" s="1"/>
      <c r="H362" s="1" t="str">
        <f>IF(G362&lt;&gt;"",VLOOKUP(G362,装備名!A:B,2,FALSE),"")</f>
        <v/>
      </c>
    </row>
    <row r="363" spans="2:8">
      <c r="B363" s="1"/>
      <c r="C363" s="1" t="str">
        <f>IF(B363&lt;&gt;"",VLOOKUP(B363,艦名!A:B,2,FALSE),"")</f>
        <v/>
      </c>
      <c r="D363" s="1" t="str">
        <f>IF(B363&lt;&gt;"",VLOOKUP(B363,艦名!A:C,3,FALSE),"")</f>
        <v/>
      </c>
      <c r="E363" s="1" t="str">
        <f>IF(B363&lt;&gt;"",VLOOKUP(B363,艦名!A:E,5,FALSE),"")</f>
        <v/>
      </c>
      <c r="G363" s="1"/>
      <c r="H363" s="1" t="str">
        <f>IF(G363&lt;&gt;"",VLOOKUP(G363,装備名!A:B,2,FALSE),"")</f>
        <v/>
      </c>
    </row>
    <row r="364" spans="2:8">
      <c r="B364" s="1"/>
      <c r="C364" s="1" t="str">
        <f>IF(B364&lt;&gt;"",VLOOKUP(B364,艦名!A:B,2,FALSE),"")</f>
        <v/>
      </c>
      <c r="D364" s="1" t="str">
        <f>IF(B364&lt;&gt;"",VLOOKUP(B364,艦名!A:C,3,FALSE),"")</f>
        <v/>
      </c>
      <c r="E364" s="1" t="str">
        <f>IF(B364&lt;&gt;"",VLOOKUP(B364,艦名!A:E,5,FALSE),"")</f>
        <v/>
      </c>
      <c r="G364" s="1"/>
      <c r="H364" s="1" t="str">
        <f>IF(G364&lt;&gt;"",VLOOKUP(G364,装備名!A:B,2,FALSE),"")</f>
        <v/>
      </c>
    </row>
    <row r="365" spans="2:8">
      <c r="B365" s="1"/>
      <c r="C365" s="1" t="str">
        <f>IF(B365&lt;&gt;"",VLOOKUP(B365,艦名!A:B,2,FALSE),"")</f>
        <v/>
      </c>
      <c r="D365" s="1" t="str">
        <f>IF(B365&lt;&gt;"",VLOOKUP(B365,艦名!A:C,3,FALSE),"")</f>
        <v/>
      </c>
      <c r="E365" s="1" t="str">
        <f>IF(B365&lt;&gt;"",VLOOKUP(B365,艦名!A:E,5,FALSE),"")</f>
        <v/>
      </c>
      <c r="G365" s="1"/>
      <c r="H365" s="1" t="str">
        <f>IF(G365&lt;&gt;"",VLOOKUP(G365,装備名!A:B,2,FALSE),"")</f>
        <v/>
      </c>
    </row>
    <row r="366" spans="2:8">
      <c r="B366" s="1"/>
      <c r="C366" s="1" t="str">
        <f>IF(B366&lt;&gt;"",VLOOKUP(B366,艦名!A:B,2,FALSE),"")</f>
        <v/>
      </c>
      <c r="D366" s="1" t="str">
        <f>IF(B366&lt;&gt;"",VLOOKUP(B366,艦名!A:C,3,FALSE),"")</f>
        <v/>
      </c>
      <c r="E366" s="1" t="str">
        <f>IF(B366&lt;&gt;"",VLOOKUP(B366,艦名!A:E,5,FALSE),"")</f>
        <v/>
      </c>
      <c r="G366" s="1"/>
      <c r="H366" s="1" t="str">
        <f>IF(G366&lt;&gt;"",VLOOKUP(G366,装備名!A:B,2,FALSE),"")</f>
        <v/>
      </c>
    </row>
    <row r="367" spans="2:8">
      <c r="B367" s="1"/>
      <c r="C367" s="1" t="str">
        <f>IF(B367&lt;&gt;"",VLOOKUP(B367,艦名!A:B,2,FALSE),"")</f>
        <v/>
      </c>
      <c r="D367" s="1" t="str">
        <f>IF(B367&lt;&gt;"",VLOOKUP(B367,艦名!A:C,3,FALSE),"")</f>
        <v/>
      </c>
      <c r="E367" s="1" t="str">
        <f>IF(B367&lt;&gt;"",VLOOKUP(B367,艦名!A:E,5,FALSE),"")</f>
        <v/>
      </c>
      <c r="G367" s="1"/>
      <c r="H367" s="1" t="str">
        <f>IF(G367&lt;&gt;"",VLOOKUP(G367,装備名!A:B,2,FALSE),"")</f>
        <v/>
      </c>
    </row>
    <row r="368" spans="2:8">
      <c r="B368" s="1"/>
      <c r="C368" s="1" t="str">
        <f>IF(B368&lt;&gt;"",VLOOKUP(B368,艦名!A:B,2,FALSE),"")</f>
        <v/>
      </c>
      <c r="D368" s="1" t="str">
        <f>IF(B368&lt;&gt;"",VLOOKUP(B368,艦名!A:C,3,FALSE),"")</f>
        <v/>
      </c>
      <c r="E368" s="1" t="str">
        <f>IF(B368&lt;&gt;"",VLOOKUP(B368,艦名!A:E,5,FALSE),"")</f>
        <v/>
      </c>
      <c r="G368" s="1"/>
      <c r="H368" s="1" t="str">
        <f>IF(G368&lt;&gt;"",VLOOKUP(G368,装備名!A:B,2,FALSE),"")</f>
        <v/>
      </c>
    </row>
    <row r="369" spans="2:8">
      <c r="B369" s="1"/>
      <c r="C369" s="1" t="str">
        <f>IF(B369&lt;&gt;"",VLOOKUP(B369,艦名!A:B,2,FALSE),"")</f>
        <v/>
      </c>
      <c r="D369" s="1" t="str">
        <f>IF(B369&lt;&gt;"",VLOOKUP(B369,艦名!A:C,3,FALSE),"")</f>
        <v/>
      </c>
      <c r="E369" s="1" t="str">
        <f>IF(B369&lt;&gt;"",VLOOKUP(B369,艦名!A:E,5,FALSE),"")</f>
        <v/>
      </c>
      <c r="G369" s="1"/>
      <c r="H369" s="1" t="str">
        <f>IF(G369&lt;&gt;"",VLOOKUP(G369,装備名!A:B,2,FALSE),"")</f>
        <v/>
      </c>
    </row>
    <row r="370" spans="2:8">
      <c r="B370" s="1"/>
      <c r="C370" s="1" t="str">
        <f>IF(B370&lt;&gt;"",VLOOKUP(B370,艦名!A:B,2,FALSE),"")</f>
        <v/>
      </c>
      <c r="D370" s="1" t="str">
        <f>IF(B370&lt;&gt;"",VLOOKUP(B370,艦名!A:C,3,FALSE),"")</f>
        <v/>
      </c>
      <c r="E370" s="1" t="str">
        <f>IF(B370&lt;&gt;"",VLOOKUP(B370,艦名!A:E,5,FALSE),"")</f>
        <v/>
      </c>
      <c r="G370" s="1"/>
      <c r="H370" s="1" t="str">
        <f>IF(G370&lt;&gt;"",VLOOKUP(G370,装備名!A:B,2,FALSE),"")</f>
        <v/>
      </c>
    </row>
    <row r="371" spans="2:8">
      <c r="B371" s="1"/>
      <c r="C371" s="1" t="str">
        <f>IF(B371&lt;&gt;"",VLOOKUP(B371,艦名!A:B,2,FALSE),"")</f>
        <v/>
      </c>
      <c r="D371" s="1" t="str">
        <f>IF(B371&lt;&gt;"",VLOOKUP(B371,艦名!A:C,3,FALSE),"")</f>
        <v/>
      </c>
      <c r="E371" s="1" t="str">
        <f>IF(B371&lt;&gt;"",VLOOKUP(B371,艦名!A:E,5,FALSE),"")</f>
        <v/>
      </c>
      <c r="G371" s="1"/>
      <c r="H371" s="1" t="str">
        <f>IF(G371&lt;&gt;"",VLOOKUP(G371,装備名!A:B,2,FALSE),"")</f>
        <v/>
      </c>
    </row>
    <row r="372" spans="2:8">
      <c r="B372" s="1"/>
      <c r="C372" s="1" t="str">
        <f>IF(B372&lt;&gt;"",VLOOKUP(B372,艦名!A:B,2,FALSE),"")</f>
        <v/>
      </c>
      <c r="D372" s="1" t="str">
        <f>IF(B372&lt;&gt;"",VLOOKUP(B372,艦名!A:C,3,FALSE),"")</f>
        <v/>
      </c>
      <c r="E372" s="1" t="str">
        <f>IF(B372&lt;&gt;"",VLOOKUP(B372,艦名!A:E,5,FALSE),"")</f>
        <v/>
      </c>
      <c r="G372" s="1"/>
      <c r="H372" s="1" t="str">
        <f>IF(G372&lt;&gt;"",VLOOKUP(G372,装備名!A:B,2,FALSE),"")</f>
        <v/>
      </c>
    </row>
    <row r="373" spans="2:8">
      <c r="B373" s="1"/>
      <c r="C373" s="1" t="str">
        <f>IF(B373&lt;&gt;"",VLOOKUP(B373,艦名!A:B,2,FALSE),"")</f>
        <v/>
      </c>
      <c r="D373" s="1" t="str">
        <f>IF(B373&lt;&gt;"",VLOOKUP(B373,艦名!A:C,3,FALSE),"")</f>
        <v/>
      </c>
      <c r="E373" s="1" t="str">
        <f>IF(B373&lt;&gt;"",VLOOKUP(B373,艦名!A:E,5,FALSE),"")</f>
        <v/>
      </c>
      <c r="G373" s="1"/>
      <c r="H373" s="1" t="str">
        <f>IF(G373&lt;&gt;"",VLOOKUP(G373,装備名!A:B,2,FALSE),"")</f>
        <v/>
      </c>
    </row>
    <row r="374" spans="2:8">
      <c r="B374" s="1"/>
      <c r="C374" s="1" t="str">
        <f>IF(B374&lt;&gt;"",VLOOKUP(B374,艦名!A:B,2,FALSE),"")</f>
        <v/>
      </c>
      <c r="D374" s="1" t="str">
        <f>IF(B374&lt;&gt;"",VLOOKUP(B374,艦名!A:C,3,FALSE),"")</f>
        <v/>
      </c>
      <c r="E374" s="1" t="str">
        <f>IF(B374&lt;&gt;"",VLOOKUP(B374,艦名!A:E,5,FALSE),"")</f>
        <v/>
      </c>
      <c r="G374" s="1"/>
      <c r="H374" s="1" t="str">
        <f>IF(G374&lt;&gt;"",VLOOKUP(G374,装備名!A:B,2,FALSE),"")</f>
        <v/>
      </c>
    </row>
    <row r="375" spans="2:8">
      <c r="B375" s="1"/>
      <c r="C375" s="1" t="str">
        <f>IF(B375&lt;&gt;"",VLOOKUP(B375,艦名!A:B,2,FALSE),"")</f>
        <v/>
      </c>
      <c r="D375" s="1" t="str">
        <f>IF(B375&lt;&gt;"",VLOOKUP(B375,艦名!A:C,3,FALSE),"")</f>
        <v/>
      </c>
      <c r="E375" s="1" t="str">
        <f>IF(B375&lt;&gt;"",VLOOKUP(B375,艦名!A:E,5,FALSE),"")</f>
        <v/>
      </c>
      <c r="G375" s="1"/>
      <c r="H375" s="1" t="str">
        <f>IF(G375&lt;&gt;"",VLOOKUP(G375,装備名!A:B,2,FALSE),"")</f>
        <v/>
      </c>
    </row>
    <row r="376" spans="2:8">
      <c r="B376" s="1"/>
      <c r="C376" s="1" t="str">
        <f>IF(B376&lt;&gt;"",VLOOKUP(B376,艦名!A:B,2,FALSE),"")</f>
        <v/>
      </c>
      <c r="D376" s="1" t="str">
        <f>IF(B376&lt;&gt;"",VLOOKUP(B376,艦名!A:C,3,FALSE),"")</f>
        <v/>
      </c>
      <c r="E376" s="1" t="str">
        <f>IF(B376&lt;&gt;"",VLOOKUP(B376,艦名!A:E,5,FALSE),"")</f>
        <v/>
      </c>
      <c r="G376" s="1"/>
      <c r="H376" s="1" t="str">
        <f>IF(G376&lt;&gt;"",VLOOKUP(G376,装備名!A:B,2,FALSE),"")</f>
        <v/>
      </c>
    </row>
    <row r="377" spans="2:8">
      <c r="B377" s="1"/>
      <c r="C377" s="1" t="str">
        <f>IF(B377&lt;&gt;"",VLOOKUP(B377,艦名!A:B,2,FALSE),"")</f>
        <v/>
      </c>
      <c r="D377" s="1" t="str">
        <f>IF(B377&lt;&gt;"",VLOOKUP(B377,艦名!A:C,3,FALSE),"")</f>
        <v/>
      </c>
      <c r="E377" s="1" t="str">
        <f>IF(B377&lt;&gt;"",VLOOKUP(B377,艦名!A:E,5,FALSE),"")</f>
        <v/>
      </c>
      <c r="G377" s="1"/>
      <c r="H377" s="1" t="str">
        <f>IF(G377&lt;&gt;"",VLOOKUP(G377,装備名!A:B,2,FALSE),"")</f>
        <v/>
      </c>
    </row>
    <row r="378" spans="2:8">
      <c r="B378" s="1"/>
      <c r="C378" s="1" t="str">
        <f>IF(B378&lt;&gt;"",VLOOKUP(B378,艦名!A:B,2,FALSE),"")</f>
        <v/>
      </c>
      <c r="D378" s="1" t="str">
        <f>IF(B378&lt;&gt;"",VLOOKUP(B378,艦名!A:C,3,FALSE),"")</f>
        <v/>
      </c>
      <c r="E378" s="1" t="str">
        <f>IF(B378&lt;&gt;"",VLOOKUP(B378,艦名!A:E,5,FALSE),"")</f>
        <v/>
      </c>
      <c r="G378" s="1"/>
      <c r="H378" s="1" t="str">
        <f>IF(G378&lt;&gt;"",VLOOKUP(G378,装備名!A:B,2,FALSE),"")</f>
        <v/>
      </c>
    </row>
    <row r="379" spans="2:8">
      <c r="B379" s="1"/>
      <c r="C379" s="1" t="str">
        <f>IF(B379&lt;&gt;"",VLOOKUP(B379,艦名!A:B,2,FALSE),"")</f>
        <v/>
      </c>
      <c r="D379" s="1" t="str">
        <f>IF(B379&lt;&gt;"",VLOOKUP(B379,艦名!A:C,3,FALSE),"")</f>
        <v/>
      </c>
      <c r="E379" s="1" t="str">
        <f>IF(B379&lt;&gt;"",VLOOKUP(B379,艦名!A:E,5,FALSE),"")</f>
        <v/>
      </c>
      <c r="G379" s="1"/>
      <c r="H379" s="1" t="str">
        <f>IF(G379&lt;&gt;"",VLOOKUP(G379,装備名!A:B,2,FALSE),"")</f>
        <v/>
      </c>
    </row>
    <row r="380" spans="2:8">
      <c r="B380" s="1"/>
      <c r="C380" s="1" t="str">
        <f>IF(B380&lt;&gt;"",VLOOKUP(B380,艦名!A:B,2,FALSE),"")</f>
        <v/>
      </c>
      <c r="D380" s="1" t="str">
        <f>IF(B380&lt;&gt;"",VLOOKUP(B380,艦名!A:C,3,FALSE),"")</f>
        <v/>
      </c>
      <c r="E380" s="1" t="str">
        <f>IF(B380&lt;&gt;"",VLOOKUP(B380,艦名!A:E,5,FALSE),"")</f>
        <v/>
      </c>
      <c r="G380" s="1"/>
      <c r="H380" s="1" t="str">
        <f>IF(G380&lt;&gt;"",VLOOKUP(G380,装備名!A:B,2,FALSE),"")</f>
        <v/>
      </c>
    </row>
    <row r="381" spans="2:8">
      <c r="B381" s="1"/>
      <c r="C381" s="1" t="str">
        <f>IF(B381&lt;&gt;"",VLOOKUP(B381,艦名!A:B,2,FALSE),"")</f>
        <v/>
      </c>
      <c r="D381" s="1" t="str">
        <f>IF(B381&lt;&gt;"",VLOOKUP(B381,艦名!A:C,3,FALSE),"")</f>
        <v/>
      </c>
      <c r="E381" s="1" t="str">
        <f>IF(B381&lt;&gt;"",VLOOKUP(B381,艦名!A:E,5,FALSE),"")</f>
        <v/>
      </c>
      <c r="G381" s="1"/>
      <c r="H381" s="1" t="str">
        <f>IF(G381&lt;&gt;"",VLOOKUP(G381,装備名!A:B,2,FALSE),"")</f>
        <v/>
      </c>
    </row>
    <row r="382" spans="2:8">
      <c r="B382" s="1"/>
      <c r="C382" s="1" t="str">
        <f>IF(B382&lt;&gt;"",VLOOKUP(B382,艦名!A:B,2,FALSE),"")</f>
        <v/>
      </c>
      <c r="D382" s="1" t="str">
        <f>IF(B382&lt;&gt;"",VLOOKUP(B382,艦名!A:C,3,FALSE),"")</f>
        <v/>
      </c>
      <c r="E382" s="1" t="str">
        <f>IF(B382&lt;&gt;"",VLOOKUP(B382,艦名!A:E,5,FALSE),"")</f>
        <v/>
      </c>
      <c r="G382" s="1"/>
      <c r="H382" s="1" t="str">
        <f>IF(G382&lt;&gt;"",VLOOKUP(G382,装備名!A:B,2,FALSE),"")</f>
        <v/>
      </c>
    </row>
    <row r="383" spans="2:8">
      <c r="B383" s="1"/>
      <c r="C383" s="1" t="str">
        <f>IF(B383&lt;&gt;"",VLOOKUP(B383,艦名!A:B,2,FALSE),"")</f>
        <v/>
      </c>
      <c r="D383" s="1" t="str">
        <f>IF(B383&lt;&gt;"",VLOOKUP(B383,艦名!A:C,3,FALSE),"")</f>
        <v/>
      </c>
      <c r="E383" s="1" t="str">
        <f>IF(B383&lt;&gt;"",VLOOKUP(B383,艦名!A:E,5,FALSE),"")</f>
        <v/>
      </c>
      <c r="G383" s="1"/>
      <c r="H383" s="1" t="str">
        <f>IF(G383&lt;&gt;"",VLOOKUP(G383,装備名!A:B,2,FALSE),"")</f>
        <v/>
      </c>
    </row>
    <row r="384" spans="2:8">
      <c r="B384" s="1"/>
      <c r="C384" s="1" t="str">
        <f>IF(B384&lt;&gt;"",VLOOKUP(B384,艦名!A:B,2,FALSE),"")</f>
        <v/>
      </c>
      <c r="D384" s="1" t="str">
        <f>IF(B384&lt;&gt;"",VLOOKUP(B384,艦名!A:C,3,FALSE),"")</f>
        <v/>
      </c>
      <c r="E384" s="1" t="str">
        <f>IF(B384&lt;&gt;"",VLOOKUP(B384,艦名!A:E,5,FALSE),"")</f>
        <v/>
      </c>
      <c r="G384" s="1"/>
      <c r="H384" s="1" t="str">
        <f>IF(G384&lt;&gt;"",VLOOKUP(G384,装備名!A:B,2,FALSE),"")</f>
        <v/>
      </c>
    </row>
    <row r="385" spans="2:8">
      <c r="B385" s="1"/>
      <c r="C385" s="1" t="str">
        <f>IF(B385&lt;&gt;"",VLOOKUP(B385,艦名!A:B,2,FALSE),"")</f>
        <v/>
      </c>
      <c r="D385" s="1" t="str">
        <f>IF(B385&lt;&gt;"",VLOOKUP(B385,艦名!A:C,3,FALSE),"")</f>
        <v/>
      </c>
      <c r="E385" s="1" t="str">
        <f>IF(B385&lt;&gt;"",VLOOKUP(B385,艦名!A:E,5,FALSE),"")</f>
        <v/>
      </c>
      <c r="G385" s="1"/>
      <c r="H385" s="1" t="str">
        <f>IF(G385&lt;&gt;"",VLOOKUP(G385,装備名!A:B,2,FALSE),"")</f>
        <v/>
      </c>
    </row>
    <row r="386" spans="2:8">
      <c r="B386" s="1"/>
      <c r="C386" s="1" t="str">
        <f>IF(B386&lt;&gt;"",VLOOKUP(B386,艦名!A:B,2,FALSE),"")</f>
        <v/>
      </c>
      <c r="D386" s="1" t="str">
        <f>IF(B386&lt;&gt;"",VLOOKUP(B386,艦名!A:C,3,FALSE),"")</f>
        <v/>
      </c>
      <c r="E386" s="1" t="str">
        <f>IF(B386&lt;&gt;"",VLOOKUP(B386,艦名!A:E,5,FALSE),"")</f>
        <v/>
      </c>
      <c r="G386" s="1"/>
      <c r="H386" s="1" t="str">
        <f>IF(G386&lt;&gt;"",VLOOKUP(G386,装備名!A:B,2,FALSE),"")</f>
        <v/>
      </c>
    </row>
    <row r="387" spans="2:8">
      <c r="B387" s="1"/>
      <c r="C387" s="1" t="str">
        <f>IF(B387&lt;&gt;"",VLOOKUP(B387,艦名!A:B,2,FALSE),"")</f>
        <v/>
      </c>
      <c r="D387" s="1" t="str">
        <f>IF(B387&lt;&gt;"",VLOOKUP(B387,艦名!A:C,3,FALSE),"")</f>
        <v/>
      </c>
      <c r="E387" s="1" t="str">
        <f>IF(B387&lt;&gt;"",VLOOKUP(B387,艦名!A:E,5,FALSE),"")</f>
        <v/>
      </c>
      <c r="G387" s="1"/>
      <c r="H387" s="1" t="str">
        <f>IF(G387&lt;&gt;"",VLOOKUP(G387,装備名!A:B,2,FALSE),"")</f>
        <v/>
      </c>
    </row>
    <row r="388" spans="2:8">
      <c r="B388" s="1"/>
      <c r="C388" s="1" t="str">
        <f>IF(B388&lt;&gt;"",VLOOKUP(B388,艦名!A:B,2,FALSE),"")</f>
        <v/>
      </c>
      <c r="D388" s="1" t="str">
        <f>IF(B388&lt;&gt;"",VLOOKUP(B388,艦名!A:C,3,FALSE),"")</f>
        <v/>
      </c>
      <c r="E388" s="1" t="str">
        <f>IF(B388&lt;&gt;"",VLOOKUP(B388,艦名!A:E,5,FALSE),"")</f>
        <v/>
      </c>
      <c r="G388" s="1"/>
      <c r="H388" s="1" t="str">
        <f>IF(G388&lt;&gt;"",VLOOKUP(G388,装備名!A:B,2,FALSE),"")</f>
        <v/>
      </c>
    </row>
    <row r="389" spans="2:8">
      <c r="B389" s="1"/>
      <c r="C389" s="1" t="str">
        <f>IF(B389&lt;&gt;"",VLOOKUP(B389,艦名!A:B,2,FALSE),"")</f>
        <v/>
      </c>
      <c r="D389" s="1" t="str">
        <f>IF(B389&lt;&gt;"",VLOOKUP(B389,艦名!A:C,3,FALSE),"")</f>
        <v/>
      </c>
      <c r="E389" s="1" t="str">
        <f>IF(B389&lt;&gt;"",VLOOKUP(B389,艦名!A:E,5,FALSE),"")</f>
        <v/>
      </c>
      <c r="G389" s="1"/>
      <c r="H389" s="1" t="str">
        <f>IF(G389&lt;&gt;"",VLOOKUP(G389,装備名!A:B,2,FALSE),"")</f>
        <v/>
      </c>
    </row>
    <row r="390" spans="2:8">
      <c r="B390" s="1"/>
      <c r="C390" s="1" t="str">
        <f>IF(B390&lt;&gt;"",VLOOKUP(B390,艦名!A:B,2,FALSE),"")</f>
        <v/>
      </c>
      <c r="D390" s="1" t="str">
        <f>IF(B390&lt;&gt;"",VLOOKUP(B390,艦名!A:C,3,FALSE),"")</f>
        <v/>
      </c>
      <c r="E390" s="1" t="str">
        <f>IF(B390&lt;&gt;"",VLOOKUP(B390,艦名!A:E,5,FALSE),"")</f>
        <v/>
      </c>
      <c r="G390" s="1"/>
      <c r="H390" s="1" t="str">
        <f>IF(G390&lt;&gt;"",VLOOKUP(G390,装備名!A:B,2,FALSE),"")</f>
        <v/>
      </c>
    </row>
    <row r="391" spans="2:8">
      <c r="B391" s="1"/>
      <c r="C391" s="1" t="str">
        <f>IF(B391&lt;&gt;"",VLOOKUP(B391,艦名!A:B,2,FALSE),"")</f>
        <v/>
      </c>
      <c r="D391" s="1" t="str">
        <f>IF(B391&lt;&gt;"",VLOOKUP(B391,艦名!A:C,3,FALSE),"")</f>
        <v/>
      </c>
      <c r="E391" s="1" t="str">
        <f>IF(B391&lt;&gt;"",VLOOKUP(B391,艦名!A:E,5,FALSE),"")</f>
        <v/>
      </c>
      <c r="G391" s="1"/>
      <c r="H391" s="1" t="str">
        <f>IF(G391&lt;&gt;"",VLOOKUP(G391,装備名!A:B,2,FALSE),"")</f>
        <v/>
      </c>
    </row>
    <row r="392" spans="2:8">
      <c r="B392" s="1"/>
      <c r="C392" s="1" t="str">
        <f>IF(B392&lt;&gt;"",VLOOKUP(B392,艦名!A:B,2,FALSE),"")</f>
        <v/>
      </c>
      <c r="D392" s="1" t="str">
        <f>IF(B392&lt;&gt;"",VLOOKUP(B392,艦名!A:C,3,FALSE),"")</f>
        <v/>
      </c>
      <c r="E392" s="1" t="str">
        <f>IF(B392&lt;&gt;"",VLOOKUP(B392,艦名!A:E,5,FALSE),"")</f>
        <v/>
      </c>
      <c r="G392" s="1"/>
      <c r="H392" s="1" t="str">
        <f>IF(G392&lt;&gt;"",VLOOKUP(G392,装備名!A:B,2,FALSE),"")</f>
        <v/>
      </c>
    </row>
    <row r="393" spans="2:8">
      <c r="B393" s="1"/>
      <c r="C393" s="1" t="str">
        <f>IF(B393&lt;&gt;"",VLOOKUP(B393,艦名!A:B,2,FALSE),"")</f>
        <v/>
      </c>
      <c r="D393" s="1" t="str">
        <f>IF(B393&lt;&gt;"",VLOOKUP(B393,艦名!A:C,3,FALSE),"")</f>
        <v/>
      </c>
      <c r="E393" s="1" t="str">
        <f>IF(B393&lt;&gt;"",VLOOKUP(B393,艦名!A:E,5,FALSE),"")</f>
        <v/>
      </c>
      <c r="G393" s="1"/>
      <c r="H393" s="1" t="str">
        <f>IF(G393&lt;&gt;"",VLOOKUP(G393,装備名!A:B,2,FALSE),"")</f>
        <v/>
      </c>
    </row>
    <row r="394" spans="2:8">
      <c r="B394" s="1"/>
      <c r="C394" s="1" t="str">
        <f>IF(B394&lt;&gt;"",VLOOKUP(B394,艦名!A:B,2,FALSE),"")</f>
        <v/>
      </c>
      <c r="D394" s="1" t="str">
        <f>IF(B394&lt;&gt;"",VLOOKUP(B394,艦名!A:C,3,FALSE),"")</f>
        <v/>
      </c>
      <c r="E394" s="1" t="str">
        <f>IF(B394&lt;&gt;"",VLOOKUP(B394,艦名!A:E,5,FALSE),"")</f>
        <v/>
      </c>
      <c r="G394" s="1"/>
      <c r="H394" s="1" t="str">
        <f>IF(G394&lt;&gt;"",VLOOKUP(G394,装備名!A:B,2,FALSE),"")</f>
        <v/>
      </c>
    </row>
    <row r="395" spans="2:8">
      <c r="B395" s="1"/>
      <c r="C395" s="1" t="str">
        <f>IF(B395&lt;&gt;"",VLOOKUP(B395,艦名!A:B,2,FALSE),"")</f>
        <v/>
      </c>
      <c r="D395" s="1" t="str">
        <f>IF(B395&lt;&gt;"",VLOOKUP(B395,艦名!A:C,3,FALSE),"")</f>
        <v/>
      </c>
      <c r="E395" s="1" t="str">
        <f>IF(B395&lt;&gt;"",VLOOKUP(B395,艦名!A:E,5,FALSE),"")</f>
        <v/>
      </c>
      <c r="G395" s="1"/>
      <c r="H395" s="1" t="str">
        <f>IF(G395&lt;&gt;"",VLOOKUP(G395,装備名!A:B,2,FALSE),"")</f>
        <v/>
      </c>
    </row>
    <row r="396" spans="2:8">
      <c r="B396" s="1"/>
      <c r="C396" s="1" t="str">
        <f>IF(B396&lt;&gt;"",VLOOKUP(B396,艦名!A:B,2,FALSE),"")</f>
        <v/>
      </c>
      <c r="D396" s="1" t="str">
        <f>IF(B396&lt;&gt;"",VLOOKUP(B396,艦名!A:C,3,FALSE),"")</f>
        <v/>
      </c>
      <c r="E396" s="1" t="str">
        <f>IF(B396&lt;&gt;"",VLOOKUP(B396,艦名!A:E,5,FALSE),"")</f>
        <v/>
      </c>
      <c r="G396" s="1"/>
      <c r="H396" s="1" t="str">
        <f>IF(G396&lt;&gt;"",VLOOKUP(G396,装備名!A:B,2,FALSE),"")</f>
        <v/>
      </c>
    </row>
    <row r="397" spans="2:8">
      <c r="B397" s="1"/>
      <c r="C397" s="1" t="str">
        <f>IF(B397&lt;&gt;"",VLOOKUP(B397,艦名!A:B,2,FALSE),"")</f>
        <v/>
      </c>
      <c r="D397" s="1" t="str">
        <f>IF(B397&lt;&gt;"",VLOOKUP(B397,艦名!A:C,3,FALSE),"")</f>
        <v/>
      </c>
      <c r="E397" s="1" t="str">
        <f>IF(B397&lt;&gt;"",VLOOKUP(B397,艦名!A:E,5,FALSE),"")</f>
        <v/>
      </c>
      <c r="G397" s="1"/>
      <c r="H397" s="1" t="str">
        <f>IF(G397&lt;&gt;"",VLOOKUP(G397,装備名!A:B,2,FALSE),"")</f>
        <v/>
      </c>
    </row>
    <row r="398" spans="2:8">
      <c r="B398" s="1"/>
      <c r="C398" s="1" t="str">
        <f>IF(B398&lt;&gt;"",VLOOKUP(B398,艦名!A:B,2,FALSE),"")</f>
        <v/>
      </c>
      <c r="D398" s="1" t="str">
        <f>IF(B398&lt;&gt;"",VLOOKUP(B398,艦名!A:C,3,FALSE),"")</f>
        <v/>
      </c>
      <c r="E398" s="1" t="str">
        <f>IF(B398&lt;&gt;"",VLOOKUP(B398,艦名!A:E,5,FALSE),"")</f>
        <v/>
      </c>
      <c r="G398" s="1"/>
      <c r="H398" s="1" t="str">
        <f>IF(G398&lt;&gt;"",VLOOKUP(G398,装備名!A:B,2,FALSE),"")</f>
        <v/>
      </c>
    </row>
    <row r="399" spans="2:8">
      <c r="B399" s="1"/>
      <c r="C399" s="1" t="str">
        <f>IF(B399&lt;&gt;"",VLOOKUP(B399,艦名!A:B,2,FALSE),"")</f>
        <v/>
      </c>
      <c r="D399" s="1" t="str">
        <f>IF(B399&lt;&gt;"",VLOOKUP(B399,艦名!A:C,3,FALSE),"")</f>
        <v/>
      </c>
      <c r="E399" s="1" t="str">
        <f>IF(B399&lt;&gt;"",VLOOKUP(B399,艦名!A:E,5,FALSE),"")</f>
        <v/>
      </c>
      <c r="G399" s="1"/>
      <c r="H399" s="1" t="str">
        <f>IF(G399&lt;&gt;"",VLOOKUP(G399,装備名!A:B,2,FALSE),"")</f>
        <v/>
      </c>
    </row>
    <row r="400" spans="2:8">
      <c r="B400" s="1"/>
      <c r="C400" s="1" t="str">
        <f>IF(B400&lt;&gt;"",VLOOKUP(B400,艦名!A:B,2,FALSE),"")</f>
        <v/>
      </c>
      <c r="D400" s="1" t="str">
        <f>IF(B400&lt;&gt;"",VLOOKUP(B400,艦名!A:C,3,FALSE),"")</f>
        <v/>
      </c>
      <c r="E400" s="1" t="str">
        <f>IF(B400&lt;&gt;"",VLOOKUP(B400,艦名!A:E,5,FALSE),"")</f>
        <v/>
      </c>
      <c r="G400" s="1"/>
      <c r="H400" s="1" t="str">
        <f>IF(G400&lt;&gt;"",VLOOKUP(G400,装備名!A:B,2,FALSE),"")</f>
        <v/>
      </c>
    </row>
    <row r="401" spans="2:8">
      <c r="B401" s="1"/>
      <c r="C401" s="1" t="str">
        <f>IF(B401&lt;&gt;"",VLOOKUP(B401,艦名!A:B,2,FALSE),"")</f>
        <v/>
      </c>
      <c r="D401" s="1" t="str">
        <f>IF(B401&lt;&gt;"",VLOOKUP(B401,艦名!A:C,3,FALSE),"")</f>
        <v/>
      </c>
      <c r="E401" s="1" t="str">
        <f>IF(B401&lt;&gt;"",VLOOKUP(B401,艦名!A:E,5,FALSE),"")</f>
        <v/>
      </c>
      <c r="G401" s="1"/>
      <c r="H401" s="1" t="str">
        <f>IF(G401&lt;&gt;"",VLOOKUP(G401,装備名!A:B,2,FALSE),"")</f>
        <v/>
      </c>
    </row>
    <row r="402" spans="2:8">
      <c r="B402" s="1"/>
      <c r="C402" s="1" t="str">
        <f>IF(B402&lt;&gt;"",VLOOKUP(B402,艦名!A:B,2,FALSE),"")</f>
        <v/>
      </c>
      <c r="D402" s="1" t="str">
        <f>IF(B402&lt;&gt;"",VLOOKUP(B402,艦名!A:C,3,FALSE),"")</f>
        <v/>
      </c>
      <c r="E402" s="1" t="str">
        <f>IF(B402&lt;&gt;"",VLOOKUP(B402,艦名!A:E,5,FALSE),"")</f>
        <v/>
      </c>
      <c r="G402" s="1"/>
      <c r="H402" s="1" t="str">
        <f>IF(G402&lt;&gt;"",VLOOKUP(G402,装備名!A:B,2,FALSE),"")</f>
        <v/>
      </c>
    </row>
    <row r="403" spans="2:8">
      <c r="B403" s="1"/>
      <c r="C403" s="1" t="str">
        <f>IF(B403&lt;&gt;"",VLOOKUP(B403,艦名!A:B,2,FALSE),"")</f>
        <v/>
      </c>
      <c r="D403" s="1" t="str">
        <f>IF(B403&lt;&gt;"",VLOOKUP(B403,艦名!A:C,3,FALSE),"")</f>
        <v/>
      </c>
      <c r="E403" s="1" t="str">
        <f>IF(B403&lt;&gt;"",VLOOKUP(B403,艦名!A:E,5,FALSE),"")</f>
        <v/>
      </c>
      <c r="G403" s="1"/>
      <c r="H403" s="1" t="str">
        <f>IF(G403&lt;&gt;"",VLOOKUP(G403,装備名!A:B,2,FALSE),"")</f>
        <v/>
      </c>
    </row>
    <row r="404" spans="2:8">
      <c r="B404" s="1"/>
      <c r="C404" s="1" t="str">
        <f>IF(B404&lt;&gt;"",VLOOKUP(B404,艦名!A:B,2,FALSE),"")</f>
        <v/>
      </c>
      <c r="D404" s="1" t="str">
        <f>IF(B404&lt;&gt;"",VLOOKUP(B404,艦名!A:C,3,FALSE),"")</f>
        <v/>
      </c>
      <c r="E404" s="1" t="str">
        <f>IF(B404&lt;&gt;"",VLOOKUP(B404,艦名!A:E,5,FALSE),"")</f>
        <v/>
      </c>
      <c r="G404" s="1"/>
      <c r="H404" s="1" t="str">
        <f>IF(G404&lt;&gt;"",VLOOKUP(G404,装備名!A:B,2,FALSE),"")</f>
        <v/>
      </c>
    </row>
    <row r="405" spans="2:8">
      <c r="B405" s="1"/>
      <c r="C405" s="1" t="str">
        <f>IF(B405&lt;&gt;"",VLOOKUP(B405,艦名!A:B,2,FALSE),"")</f>
        <v/>
      </c>
      <c r="D405" s="1" t="str">
        <f>IF(B405&lt;&gt;"",VLOOKUP(B405,艦名!A:C,3,FALSE),"")</f>
        <v/>
      </c>
      <c r="E405" s="1" t="str">
        <f>IF(B405&lt;&gt;"",VLOOKUP(B405,艦名!A:E,5,FALSE),"")</f>
        <v/>
      </c>
      <c r="G405" s="1"/>
      <c r="H405" s="1" t="str">
        <f>IF(G405&lt;&gt;"",VLOOKUP(G405,装備名!A:B,2,FALSE),"")</f>
        <v/>
      </c>
    </row>
    <row r="406" spans="2:8">
      <c r="B406" s="1"/>
      <c r="C406" s="1" t="str">
        <f>IF(B406&lt;&gt;"",VLOOKUP(B406,艦名!A:B,2,FALSE),"")</f>
        <v/>
      </c>
      <c r="D406" s="1" t="str">
        <f>IF(B406&lt;&gt;"",VLOOKUP(B406,艦名!A:C,3,FALSE),"")</f>
        <v/>
      </c>
      <c r="E406" s="1" t="str">
        <f>IF(B406&lt;&gt;"",VLOOKUP(B406,艦名!A:E,5,FALSE),"")</f>
        <v/>
      </c>
      <c r="G406" s="1"/>
      <c r="H406" s="1" t="str">
        <f>IF(G406&lt;&gt;"",VLOOKUP(G406,装備名!A:B,2,FALSE),"")</f>
        <v/>
      </c>
    </row>
    <row r="407" spans="2:8">
      <c r="B407" s="1"/>
      <c r="C407" s="1" t="str">
        <f>IF(B407&lt;&gt;"",VLOOKUP(B407,艦名!A:B,2,FALSE),"")</f>
        <v/>
      </c>
      <c r="D407" s="1" t="str">
        <f>IF(B407&lt;&gt;"",VLOOKUP(B407,艦名!A:C,3,FALSE),"")</f>
        <v/>
      </c>
      <c r="E407" s="1" t="str">
        <f>IF(B407&lt;&gt;"",VLOOKUP(B407,艦名!A:E,5,FALSE),"")</f>
        <v/>
      </c>
      <c r="G407" s="1"/>
      <c r="H407" s="1" t="str">
        <f>IF(G407&lt;&gt;"",VLOOKUP(G407,装備名!A:B,2,FALSE),"")</f>
        <v/>
      </c>
    </row>
    <row r="408" spans="2:8">
      <c r="B408" s="1"/>
      <c r="C408" s="1" t="str">
        <f>IF(B408&lt;&gt;"",VLOOKUP(B408,艦名!A:B,2,FALSE),"")</f>
        <v/>
      </c>
      <c r="D408" s="1" t="str">
        <f>IF(B408&lt;&gt;"",VLOOKUP(B408,艦名!A:C,3,FALSE),"")</f>
        <v/>
      </c>
      <c r="E408" s="1" t="str">
        <f>IF(B408&lt;&gt;"",VLOOKUP(B408,艦名!A:E,5,FALSE),"")</f>
        <v/>
      </c>
      <c r="G408" s="1"/>
      <c r="H408" s="1" t="str">
        <f>IF(G408&lt;&gt;"",VLOOKUP(G408,装備名!A:B,2,FALSE),"")</f>
        <v/>
      </c>
    </row>
    <row r="409" spans="2:8">
      <c r="B409" s="1"/>
      <c r="C409" s="1" t="str">
        <f>IF(B409&lt;&gt;"",VLOOKUP(B409,艦名!A:B,2,FALSE),"")</f>
        <v/>
      </c>
      <c r="D409" s="1" t="str">
        <f>IF(B409&lt;&gt;"",VLOOKUP(B409,艦名!A:C,3,FALSE),"")</f>
        <v/>
      </c>
      <c r="E409" s="1" t="str">
        <f>IF(B409&lt;&gt;"",VLOOKUP(B409,艦名!A:E,5,FALSE),"")</f>
        <v/>
      </c>
      <c r="G409" s="1"/>
      <c r="H409" s="1" t="str">
        <f>IF(G409&lt;&gt;"",VLOOKUP(G409,装備名!A:B,2,FALSE),"")</f>
        <v/>
      </c>
    </row>
    <row r="410" spans="2:8">
      <c r="B410" s="1"/>
      <c r="C410" s="1" t="str">
        <f>IF(B410&lt;&gt;"",VLOOKUP(B410,艦名!A:B,2,FALSE),"")</f>
        <v/>
      </c>
      <c r="D410" s="1" t="str">
        <f>IF(B410&lt;&gt;"",VLOOKUP(B410,艦名!A:C,3,FALSE),"")</f>
        <v/>
      </c>
      <c r="E410" s="1" t="str">
        <f>IF(B410&lt;&gt;"",VLOOKUP(B410,艦名!A:E,5,FALSE),"")</f>
        <v/>
      </c>
      <c r="G410" s="1"/>
      <c r="H410" s="1" t="str">
        <f>IF(G410&lt;&gt;"",VLOOKUP(G410,装備名!A:B,2,FALSE),"")</f>
        <v/>
      </c>
    </row>
    <row r="411" spans="2:8">
      <c r="B411" s="1"/>
      <c r="C411" s="1" t="str">
        <f>IF(B411&lt;&gt;"",VLOOKUP(B411,艦名!A:B,2,FALSE),"")</f>
        <v/>
      </c>
      <c r="D411" s="1" t="str">
        <f>IF(B411&lt;&gt;"",VLOOKUP(B411,艦名!A:C,3,FALSE),"")</f>
        <v/>
      </c>
      <c r="E411" s="1" t="str">
        <f>IF(B411&lt;&gt;"",VLOOKUP(B411,艦名!A:E,5,FALSE),"")</f>
        <v/>
      </c>
      <c r="G411" s="1"/>
      <c r="H411" s="1" t="str">
        <f>IF(G411&lt;&gt;"",VLOOKUP(G411,装備名!A:B,2,FALSE),"")</f>
        <v/>
      </c>
    </row>
    <row r="412" spans="2:8">
      <c r="B412" s="1"/>
      <c r="C412" s="1" t="str">
        <f>IF(B412&lt;&gt;"",VLOOKUP(B412,艦名!A:B,2,FALSE),"")</f>
        <v/>
      </c>
      <c r="D412" s="1" t="str">
        <f>IF(B412&lt;&gt;"",VLOOKUP(B412,艦名!A:C,3,FALSE),"")</f>
        <v/>
      </c>
      <c r="E412" s="1" t="str">
        <f>IF(B412&lt;&gt;"",VLOOKUP(B412,艦名!A:E,5,FALSE),"")</f>
        <v/>
      </c>
      <c r="G412" s="1"/>
      <c r="H412" s="1" t="str">
        <f>IF(G412&lt;&gt;"",VLOOKUP(G412,装備名!A:B,2,FALSE),"")</f>
        <v/>
      </c>
    </row>
    <row r="413" spans="2:8">
      <c r="B413" s="1"/>
      <c r="C413" s="1" t="str">
        <f>IF(B413&lt;&gt;"",VLOOKUP(B413,艦名!A:B,2,FALSE),"")</f>
        <v/>
      </c>
      <c r="D413" s="1" t="str">
        <f>IF(B413&lt;&gt;"",VLOOKUP(B413,艦名!A:C,3,FALSE),"")</f>
        <v/>
      </c>
      <c r="E413" s="1" t="str">
        <f>IF(B413&lt;&gt;"",VLOOKUP(B413,艦名!A:E,5,FALSE),"")</f>
        <v/>
      </c>
      <c r="G413" s="1"/>
      <c r="H413" s="1" t="str">
        <f>IF(G413&lt;&gt;"",VLOOKUP(G413,装備名!A:B,2,FALSE),"")</f>
        <v/>
      </c>
    </row>
    <row r="414" spans="2:8">
      <c r="B414" s="1"/>
      <c r="C414" s="1" t="str">
        <f>IF(B414&lt;&gt;"",VLOOKUP(B414,艦名!A:B,2,FALSE),"")</f>
        <v/>
      </c>
      <c r="D414" s="1" t="str">
        <f>IF(B414&lt;&gt;"",VLOOKUP(B414,艦名!A:C,3,FALSE),"")</f>
        <v/>
      </c>
      <c r="E414" s="1" t="str">
        <f>IF(B414&lt;&gt;"",VLOOKUP(B414,艦名!A:E,5,FALSE),"")</f>
        <v/>
      </c>
      <c r="G414" s="1"/>
      <c r="H414" s="1" t="str">
        <f>IF(G414&lt;&gt;"",VLOOKUP(G414,装備名!A:B,2,FALSE),"")</f>
        <v/>
      </c>
    </row>
    <row r="415" spans="2:8">
      <c r="B415" s="1"/>
      <c r="C415" s="1" t="str">
        <f>IF(B415&lt;&gt;"",VLOOKUP(B415,艦名!A:B,2,FALSE),"")</f>
        <v/>
      </c>
      <c r="D415" s="1" t="str">
        <f>IF(B415&lt;&gt;"",VLOOKUP(B415,艦名!A:C,3,FALSE),"")</f>
        <v/>
      </c>
      <c r="E415" s="1" t="str">
        <f>IF(B415&lt;&gt;"",VLOOKUP(B415,艦名!A:E,5,FALSE),"")</f>
        <v/>
      </c>
      <c r="G415" s="1"/>
      <c r="H415" s="1" t="str">
        <f>IF(G415&lt;&gt;"",VLOOKUP(G415,装備名!A:B,2,FALSE),"")</f>
        <v/>
      </c>
    </row>
    <row r="416" spans="2:8">
      <c r="B416" s="1"/>
      <c r="C416" s="1" t="str">
        <f>IF(B416&lt;&gt;"",VLOOKUP(B416,艦名!A:B,2,FALSE),"")</f>
        <v/>
      </c>
      <c r="D416" s="1" t="str">
        <f>IF(B416&lt;&gt;"",VLOOKUP(B416,艦名!A:C,3,FALSE),"")</f>
        <v/>
      </c>
      <c r="E416" s="1" t="str">
        <f>IF(B416&lt;&gt;"",VLOOKUP(B416,艦名!A:E,5,FALSE),"")</f>
        <v/>
      </c>
      <c r="G416" s="1"/>
      <c r="H416" s="1" t="str">
        <f>IF(G416&lt;&gt;"",VLOOKUP(G416,装備名!A:B,2,FALSE),"")</f>
        <v/>
      </c>
    </row>
    <row r="417" spans="2:8">
      <c r="B417" s="1"/>
      <c r="C417" s="1" t="str">
        <f>IF(B417&lt;&gt;"",VLOOKUP(B417,艦名!A:B,2,FALSE),"")</f>
        <v/>
      </c>
      <c r="D417" s="1" t="str">
        <f>IF(B417&lt;&gt;"",VLOOKUP(B417,艦名!A:C,3,FALSE),"")</f>
        <v/>
      </c>
      <c r="E417" s="1" t="str">
        <f>IF(B417&lt;&gt;"",VLOOKUP(B417,艦名!A:E,5,FALSE),"")</f>
        <v/>
      </c>
      <c r="G417" s="1"/>
      <c r="H417" s="1" t="str">
        <f>IF(G417&lt;&gt;"",VLOOKUP(G417,装備名!A:B,2,FALSE),"")</f>
        <v/>
      </c>
    </row>
    <row r="418" spans="2:8">
      <c r="B418" s="1"/>
      <c r="C418" s="1" t="str">
        <f>IF(B418&lt;&gt;"",VLOOKUP(B418,艦名!A:B,2,FALSE),"")</f>
        <v/>
      </c>
      <c r="D418" s="1" t="str">
        <f>IF(B418&lt;&gt;"",VLOOKUP(B418,艦名!A:C,3,FALSE),"")</f>
        <v/>
      </c>
      <c r="E418" s="1" t="str">
        <f>IF(B418&lt;&gt;"",VLOOKUP(B418,艦名!A:E,5,FALSE),"")</f>
        <v/>
      </c>
      <c r="G418" s="1"/>
      <c r="H418" s="1" t="str">
        <f>IF(G418&lt;&gt;"",VLOOKUP(G418,装備名!A:B,2,FALSE),"")</f>
        <v/>
      </c>
    </row>
    <row r="419" spans="2:8">
      <c r="B419" s="1"/>
      <c r="C419" s="1" t="str">
        <f>IF(B419&lt;&gt;"",VLOOKUP(B419,艦名!A:B,2,FALSE),"")</f>
        <v/>
      </c>
      <c r="D419" s="1" t="str">
        <f>IF(B419&lt;&gt;"",VLOOKUP(B419,艦名!A:C,3,FALSE),"")</f>
        <v/>
      </c>
      <c r="E419" s="1" t="str">
        <f>IF(B419&lt;&gt;"",VLOOKUP(B419,艦名!A:E,5,FALSE),"")</f>
        <v/>
      </c>
      <c r="G419" s="1"/>
      <c r="H419" s="1" t="str">
        <f>IF(G419&lt;&gt;"",VLOOKUP(G419,装備名!A:B,2,FALSE),"")</f>
        <v/>
      </c>
    </row>
    <row r="420" spans="2:8">
      <c r="B420" s="1"/>
      <c r="C420" s="1" t="str">
        <f>IF(B420&lt;&gt;"",VLOOKUP(B420,艦名!A:B,2,FALSE),"")</f>
        <v/>
      </c>
      <c r="D420" s="1" t="str">
        <f>IF(B420&lt;&gt;"",VLOOKUP(B420,艦名!A:C,3,FALSE),"")</f>
        <v/>
      </c>
      <c r="E420" s="1" t="str">
        <f>IF(B420&lt;&gt;"",VLOOKUP(B420,艦名!A:E,5,FALSE),"")</f>
        <v/>
      </c>
      <c r="G420" s="1"/>
      <c r="H420" s="1" t="str">
        <f>IF(G420&lt;&gt;"",VLOOKUP(G420,装備名!A:B,2,FALSE),"")</f>
        <v/>
      </c>
    </row>
    <row r="421" spans="2:8">
      <c r="B421" s="1"/>
      <c r="C421" s="1" t="str">
        <f>IF(B421&lt;&gt;"",VLOOKUP(B421,艦名!A:B,2,FALSE),"")</f>
        <v/>
      </c>
      <c r="D421" s="1" t="str">
        <f>IF(B421&lt;&gt;"",VLOOKUP(B421,艦名!A:C,3,FALSE),"")</f>
        <v/>
      </c>
      <c r="E421" s="1" t="str">
        <f>IF(B421&lt;&gt;"",VLOOKUP(B421,艦名!A:E,5,FALSE),"")</f>
        <v/>
      </c>
      <c r="G421" s="1"/>
      <c r="H421" s="1" t="str">
        <f>IF(G421&lt;&gt;"",VLOOKUP(G421,装備名!A:B,2,FALSE),"")</f>
        <v/>
      </c>
    </row>
    <row r="422" spans="2:8">
      <c r="B422" s="1"/>
      <c r="C422" s="1" t="str">
        <f>IF(B422&lt;&gt;"",VLOOKUP(B422,艦名!A:B,2,FALSE),"")</f>
        <v/>
      </c>
      <c r="D422" s="1" t="str">
        <f>IF(B422&lt;&gt;"",VLOOKUP(B422,艦名!A:C,3,FALSE),"")</f>
        <v/>
      </c>
      <c r="E422" s="1" t="str">
        <f>IF(B422&lt;&gt;"",VLOOKUP(B422,艦名!A:E,5,FALSE),"")</f>
        <v/>
      </c>
      <c r="G422" s="1"/>
      <c r="H422" s="1" t="str">
        <f>IF(G422&lt;&gt;"",VLOOKUP(G422,装備名!A:B,2,FALSE),"")</f>
        <v/>
      </c>
    </row>
    <row r="423" spans="2:8">
      <c r="B423" s="1"/>
      <c r="C423" s="1" t="str">
        <f>IF(B423&lt;&gt;"",VLOOKUP(B423,艦名!A:B,2,FALSE),"")</f>
        <v/>
      </c>
      <c r="D423" s="1" t="str">
        <f>IF(B423&lt;&gt;"",VLOOKUP(B423,艦名!A:C,3,FALSE),"")</f>
        <v/>
      </c>
      <c r="E423" s="1" t="str">
        <f>IF(B423&lt;&gt;"",VLOOKUP(B423,艦名!A:E,5,FALSE),"")</f>
        <v/>
      </c>
      <c r="G423" s="1"/>
      <c r="H423" s="1" t="str">
        <f>IF(G423&lt;&gt;"",VLOOKUP(G423,装備名!A:B,2,FALSE),"")</f>
        <v/>
      </c>
    </row>
    <row r="424" spans="2:8">
      <c r="B424" s="1"/>
      <c r="C424" s="1" t="str">
        <f>IF(B424&lt;&gt;"",VLOOKUP(B424,艦名!A:B,2,FALSE),"")</f>
        <v/>
      </c>
      <c r="D424" s="1" t="str">
        <f>IF(B424&lt;&gt;"",VLOOKUP(B424,艦名!A:C,3,FALSE),"")</f>
        <v/>
      </c>
      <c r="E424" s="1" t="str">
        <f>IF(B424&lt;&gt;"",VLOOKUP(B424,艦名!A:E,5,FALSE),"")</f>
        <v/>
      </c>
      <c r="G424" s="1"/>
      <c r="H424" s="1" t="str">
        <f>IF(G424&lt;&gt;"",VLOOKUP(G424,装備名!A:B,2,FALSE),"")</f>
        <v/>
      </c>
    </row>
    <row r="425" spans="2:8">
      <c r="B425" s="1"/>
      <c r="C425" s="1" t="str">
        <f>IF(B425&lt;&gt;"",VLOOKUP(B425,艦名!A:B,2,FALSE),"")</f>
        <v/>
      </c>
      <c r="D425" s="1" t="str">
        <f>IF(B425&lt;&gt;"",VLOOKUP(B425,艦名!A:C,3,FALSE),"")</f>
        <v/>
      </c>
      <c r="E425" s="1" t="str">
        <f>IF(B425&lt;&gt;"",VLOOKUP(B425,艦名!A:E,5,FALSE),"")</f>
        <v/>
      </c>
      <c r="G425" s="1"/>
      <c r="H425" s="1" t="str">
        <f>IF(G425&lt;&gt;"",VLOOKUP(G425,装備名!A:B,2,FALSE),"")</f>
        <v/>
      </c>
    </row>
    <row r="426" spans="2:8">
      <c r="B426" s="1"/>
      <c r="C426" s="1" t="str">
        <f>IF(B426&lt;&gt;"",VLOOKUP(B426,艦名!A:B,2,FALSE),"")</f>
        <v/>
      </c>
      <c r="D426" s="1" t="str">
        <f>IF(B426&lt;&gt;"",VLOOKUP(B426,艦名!A:C,3,FALSE),"")</f>
        <v/>
      </c>
      <c r="E426" s="1" t="str">
        <f>IF(B426&lt;&gt;"",VLOOKUP(B426,艦名!A:E,5,FALSE),"")</f>
        <v/>
      </c>
      <c r="G426" s="1"/>
      <c r="H426" s="1" t="str">
        <f>IF(G426&lt;&gt;"",VLOOKUP(G426,装備名!A:B,2,FALSE),"")</f>
        <v/>
      </c>
    </row>
    <row r="427" spans="2:8">
      <c r="B427" s="1"/>
      <c r="C427" s="1" t="str">
        <f>IF(B427&lt;&gt;"",VLOOKUP(B427,艦名!A:B,2,FALSE),"")</f>
        <v/>
      </c>
      <c r="D427" s="1" t="str">
        <f>IF(B427&lt;&gt;"",VLOOKUP(B427,艦名!A:C,3,FALSE),"")</f>
        <v/>
      </c>
      <c r="E427" s="1" t="str">
        <f>IF(B427&lt;&gt;"",VLOOKUP(B427,艦名!A:E,5,FALSE),"")</f>
        <v/>
      </c>
      <c r="G427" s="1"/>
      <c r="H427" s="1" t="str">
        <f>IF(G427&lt;&gt;"",VLOOKUP(G427,装備名!A:B,2,FALSE),"")</f>
        <v/>
      </c>
    </row>
    <row r="428" spans="2:8">
      <c r="B428" s="1"/>
      <c r="C428" s="1" t="str">
        <f>IF(B428&lt;&gt;"",VLOOKUP(B428,艦名!A:B,2,FALSE),"")</f>
        <v/>
      </c>
      <c r="D428" s="1" t="str">
        <f>IF(B428&lt;&gt;"",VLOOKUP(B428,艦名!A:C,3,FALSE),"")</f>
        <v/>
      </c>
      <c r="E428" s="1" t="str">
        <f>IF(B428&lt;&gt;"",VLOOKUP(B428,艦名!A:E,5,FALSE),"")</f>
        <v/>
      </c>
      <c r="G428" s="1"/>
      <c r="H428" s="1" t="str">
        <f>IF(G428&lt;&gt;"",VLOOKUP(G428,装備名!A:B,2,FALSE),"")</f>
        <v/>
      </c>
    </row>
    <row r="429" spans="2:8">
      <c r="B429" s="1"/>
      <c r="C429" s="1" t="str">
        <f>IF(B429&lt;&gt;"",VLOOKUP(B429,艦名!A:B,2,FALSE),"")</f>
        <v/>
      </c>
      <c r="D429" s="1" t="str">
        <f>IF(B429&lt;&gt;"",VLOOKUP(B429,艦名!A:C,3,FALSE),"")</f>
        <v/>
      </c>
      <c r="E429" s="1" t="str">
        <f>IF(B429&lt;&gt;"",VLOOKUP(B429,艦名!A:E,5,FALSE),"")</f>
        <v/>
      </c>
      <c r="G429" s="1"/>
      <c r="H429" s="1" t="str">
        <f>IF(G429&lt;&gt;"",VLOOKUP(G429,装備名!A:B,2,FALSE),"")</f>
        <v/>
      </c>
    </row>
    <row r="430" spans="2:8">
      <c r="B430" s="1"/>
      <c r="C430" s="1" t="str">
        <f>IF(B430&lt;&gt;"",VLOOKUP(B430,艦名!A:B,2,FALSE),"")</f>
        <v/>
      </c>
      <c r="D430" s="1" t="str">
        <f>IF(B430&lt;&gt;"",VLOOKUP(B430,艦名!A:C,3,FALSE),"")</f>
        <v/>
      </c>
      <c r="E430" s="1" t="str">
        <f>IF(B430&lt;&gt;"",VLOOKUP(B430,艦名!A:E,5,FALSE),"")</f>
        <v/>
      </c>
      <c r="G430" s="1"/>
      <c r="H430" s="1" t="str">
        <f>IF(G430&lt;&gt;"",VLOOKUP(G430,装備名!A:B,2,FALSE),"")</f>
        <v/>
      </c>
    </row>
    <row r="431" spans="2:8">
      <c r="B431" s="1"/>
      <c r="C431" s="1" t="str">
        <f>IF(B431&lt;&gt;"",VLOOKUP(B431,艦名!A:B,2,FALSE),"")</f>
        <v/>
      </c>
      <c r="D431" s="1" t="str">
        <f>IF(B431&lt;&gt;"",VLOOKUP(B431,艦名!A:C,3,FALSE),"")</f>
        <v/>
      </c>
      <c r="E431" s="1" t="str">
        <f>IF(B431&lt;&gt;"",VLOOKUP(B431,艦名!A:E,5,FALSE),"")</f>
        <v/>
      </c>
      <c r="G431" s="1"/>
      <c r="H431" s="1" t="str">
        <f>IF(G431&lt;&gt;"",VLOOKUP(G431,装備名!A:B,2,FALSE),"")</f>
        <v/>
      </c>
    </row>
    <row r="432" spans="2:8">
      <c r="B432" s="1"/>
      <c r="C432" s="1" t="str">
        <f>IF(B432&lt;&gt;"",VLOOKUP(B432,艦名!A:B,2,FALSE),"")</f>
        <v/>
      </c>
      <c r="D432" s="1" t="str">
        <f>IF(B432&lt;&gt;"",VLOOKUP(B432,艦名!A:C,3,FALSE),"")</f>
        <v/>
      </c>
      <c r="E432" s="1" t="str">
        <f>IF(B432&lt;&gt;"",VLOOKUP(B432,艦名!A:E,5,FALSE),"")</f>
        <v/>
      </c>
      <c r="G432" s="1"/>
      <c r="H432" s="1" t="str">
        <f>IF(G432&lt;&gt;"",VLOOKUP(G432,装備名!A:B,2,FALSE),"")</f>
        <v/>
      </c>
    </row>
    <row r="433" spans="2:8">
      <c r="B433" s="1"/>
      <c r="C433" s="1" t="str">
        <f>IF(B433&lt;&gt;"",VLOOKUP(B433,艦名!A:B,2,FALSE),"")</f>
        <v/>
      </c>
      <c r="D433" s="1" t="str">
        <f>IF(B433&lt;&gt;"",VLOOKUP(B433,艦名!A:C,3,FALSE),"")</f>
        <v/>
      </c>
      <c r="E433" s="1" t="str">
        <f>IF(B433&lt;&gt;"",VLOOKUP(B433,艦名!A:E,5,FALSE),"")</f>
        <v/>
      </c>
      <c r="G433" s="1"/>
      <c r="H433" s="1" t="str">
        <f>IF(G433&lt;&gt;"",VLOOKUP(G433,装備名!A:B,2,FALSE),"")</f>
        <v/>
      </c>
    </row>
    <row r="434" spans="2:8">
      <c r="B434" s="1"/>
      <c r="C434" s="1" t="str">
        <f>IF(B434&lt;&gt;"",VLOOKUP(B434,艦名!A:B,2,FALSE),"")</f>
        <v/>
      </c>
      <c r="D434" s="1" t="str">
        <f>IF(B434&lt;&gt;"",VLOOKUP(B434,艦名!A:C,3,FALSE),"")</f>
        <v/>
      </c>
      <c r="E434" s="1" t="str">
        <f>IF(B434&lt;&gt;"",VLOOKUP(B434,艦名!A:E,5,FALSE),"")</f>
        <v/>
      </c>
      <c r="G434" s="1"/>
      <c r="H434" s="1" t="str">
        <f>IF(G434&lt;&gt;"",VLOOKUP(G434,装備名!A:B,2,FALSE),"")</f>
        <v/>
      </c>
    </row>
    <row r="435" spans="2:8">
      <c r="B435" s="1"/>
      <c r="C435" s="1" t="str">
        <f>IF(B435&lt;&gt;"",VLOOKUP(B435,艦名!A:B,2,FALSE),"")</f>
        <v/>
      </c>
      <c r="D435" s="1" t="str">
        <f>IF(B435&lt;&gt;"",VLOOKUP(B435,艦名!A:C,3,FALSE),"")</f>
        <v/>
      </c>
      <c r="E435" s="1" t="str">
        <f>IF(B435&lt;&gt;"",VLOOKUP(B435,艦名!A:E,5,FALSE),"")</f>
        <v/>
      </c>
      <c r="G435" s="1"/>
      <c r="H435" s="1" t="str">
        <f>IF(G435&lt;&gt;"",VLOOKUP(G435,装備名!A:B,2,FALSE),"")</f>
        <v/>
      </c>
    </row>
    <row r="436" spans="2:8">
      <c r="B436" s="1"/>
      <c r="C436" s="1" t="str">
        <f>IF(B436&lt;&gt;"",VLOOKUP(B436,艦名!A:B,2,FALSE),"")</f>
        <v/>
      </c>
      <c r="D436" s="1" t="str">
        <f>IF(B436&lt;&gt;"",VLOOKUP(B436,艦名!A:C,3,FALSE),"")</f>
        <v/>
      </c>
      <c r="E436" s="1" t="str">
        <f>IF(B436&lt;&gt;"",VLOOKUP(B436,艦名!A:E,5,FALSE),"")</f>
        <v/>
      </c>
      <c r="G436" s="1"/>
      <c r="H436" s="1" t="str">
        <f>IF(G436&lt;&gt;"",VLOOKUP(G436,装備名!A:B,2,FALSE),"")</f>
        <v/>
      </c>
    </row>
    <row r="437" spans="2:8">
      <c r="B437" s="1"/>
      <c r="C437" s="1" t="str">
        <f>IF(B437&lt;&gt;"",VLOOKUP(B437,艦名!A:B,2,FALSE),"")</f>
        <v/>
      </c>
      <c r="D437" s="1" t="str">
        <f>IF(B437&lt;&gt;"",VLOOKUP(B437,艦名!A:C,3,FALSE),"")</f>
        <v/>
      </c>
      <c r="E437" s="1" t="str">
        <f>IF(B437&lt;&gt;"",VLOOKUP(B437,艦名!A:E,5,FALSE),"")</f>
        <v/>
      </c>
      <c r="G437" s="1"/>
      <c r="H437" s="1" t="str">
        <f>IF(G437&lt;&gt;"",VLOOKUP(G437,装備名!A:B,2,FALSE),"")</f>
        <v/>
      </c>
    </row>
    <row r="438" spans="2:8">
      <c r="B438" s="1"/>
      <c r="C438" s="1" t="str">
        <f>IF(B438&lt;&gt;"",VLOOKUP(B438,艦名!A:B,2,FALSE),"")</f>
        <v/>
      </c>
      <c r="D438" s="1" t="str">
        <f>IF(B438&lt;&gt;"",VLOOKUP(B438,艦名!A:C,3,FALSE),"")</f>
        <v/>
      </c>
      <c r="E438" s="1" t="str">
        <f>IF(B438&lt;&gt;"",VLOOKUP(B438,艦名!A:E,5,FALSE),"")</f>
        <v/>
      </c>
      <c r="G438" s="1"/>
      <c r="H438" s="1" t="str">
        <f>IF(G438&lt;&gt;"",VLOOKUP(G438,装備名!A:B,2,FALSE),"")</f>
        <v/>
      </c>
    </row>
    <row r="439" spans="2:8">
      <c r="B439" s="1"/>
      <c r="C439" s="1" t="str">
        <f>IF(B439&lt;&gt;"",VLOOKUP(B439,艦名!A:B,2,FALSE),"")</f>
        <v/>
      </c>
      <c r="D439" s="1" t="str">
        <f>IF(B439&lt;&gt;"",VLOOKUP(B439,艦名!A:C,3,FALSE),"")</f>
        <v/>
      </c>
      <c r="E439" s="1" t="str">
        <f>IF(B439&lt;&gt;"",VLOOKUP(B439,艦名!A:E,5,FALSE),"")</f>
        <v/>
      </c>
      <c r="G439" s="1"/>
      <c r="H439" s="1" t="str">
        <f>IF(G439&lt;&gt;"",VLOOKUP(G439,装備名!A:B,2,FALSE),"")</f>
        <v/>
      </c>
    </row>
    <row r="440" spans="2:8">
      <c r="B440" s="1"/>
      <c r="C440" s="1" t="str">
        <f>IF(B440&lt;&gt;"",VLOOKUP(B440,艦名!A:B,2,FALSE),"")</f>
        <v/>
      </c>
      <c r="D440" s="1" t="str">
        <f>IF(B440&lt;&gt;"",VLOOKUP(B440,艦名!A:C,3,FALSE),"")</f>
        <v/>
      </c>
      <c r="E440" s="1" t="str">
        <f>IF(B440&lt;&gt;"",VLOOKUP(B440,艦名!A:E,5,FALSE),"")</f>
        <v/>
      </c>
      <c r="G440" s="1"/>
      <c r="H440" s="1" t="str">
        <f>IF(G440&lt;&gt;"",VLOOKUP(G440,装備名!A:B,2,FALSE),"")</f>
        <v/>
      </c>
    </row>
    <row r="441" spans="2:8">
      <c r="B441" s="1"/>
      <c r="C441" s="1" t="str">
        <f>IF(B441&lt;&gt;"",VLOOKUP(B441,艦名!A:B,2,FALSE),"")</f>
        <v/>
      </c>
      <c r="D441" s="1" t="str">
        <f>IF(B441&lt;&gt;"",VLOOKUP(B441,艦名!A:C,3,FALSE),"")</f>
        <v/>
      </c>
      <c r="E441" s="1" t="str">
        <f>IF(B441&lt;&gt;"",VLOOKUP(B441,艦名!A:E,5,FALSE),"")</f>
        <v/>
      </c>
      <c r="G441" s="1"/>
      <c r="H441" s="1" t="str">
        <f>IF(G441&lt;&gt;"",VLOOKUP(G441,装備名!A:B,2,FALSE),"")</f>
        <v/>
      </c>
    </row>
    <row r="442" spans="2:8">
      <c r="B442" s="1"/>
      <c r="C442" s="1" t="str">
        <f>IF(B442&lt;&gt;"",VLOOKUP(B442,艦名!A:B,2,FALSE),"")</f>
        <v/>
      </c>
      <c r="D442" s="1" t="str">
        <f>IF(B442&lt;&gt;"",VLOOKUP(B442,艦名!A:C,3,FALSE),"")</f>
        <v/>
      </c>
      <c r="E442" s="1" t="str">
        <f>IF(B442&lt;&gt;"",VLOOKUP(B442,艦名!A:E,5,FALSE),"")</f>
        <v/>
      </c>
      <c r="G442" s="1"/>
      <c r="H442" s="1" t="str">
        <f>IF(G442&lt;&gt;"",VLOOKUP(G442,装備名!A:B,2,FALSE),"")</f>
        <v/>
      </c>
    </row>
    <row r="443" spans="2:8">
      <c r="B443" s="1"/>
      <c r="C443" s="1" t="str">
        <f>IF(B443&lt;&gt;"",VLOOKUP(B443,艦名!A:B,2,FALSE),"")</f>
        <v/>
      </c>
      <c r="D443" s="1" t="str">
        <f>IF(B443&lt;&gt;"",VLOOKUP(B443,艦名!A:C,3,FALSE),"")</f>
        <v/>
      </c>
      <c r="E443" s="1" t="str">
        <f>IF(B443&lt;&gt;"",VLOOKUP(B443,艦名!A:E,5,FALSE),"")</f>
        <v/>
      </c>
      <c r="G443" s="1"/>
      <c r="H443" s="1" t="str">
        <f>IF(G443&lt;&gt;"",VLOOKUP(G443,装備名!A:B,2,FALSE),"")</f>
        <v/>
      </c>
    </row>
    <row r="444" spans="2:8">
      <c r="B444" s="1"/>
      <c r="C444" s="1" t="str">
        <f>IF(B444&lt;&gt;"",VLOOKUP(B444,艦名!A:B,2,FALSE),"")</f>
        <v/>
      </c>
      <c r="D444" s="1" t="str">
        <f>IF(B444&lt;&gt;"",VLOOKUP(B444,艦名!A:C,3,FALSE),"")</f>
        <v/>
      </c>
      <c r="E444" s="1" t="str">
        <f>IF(B444&lt;&gt;"",VLOOKUP(B444,艦名!A:E,5,FALSE),"")</f>
        <v/>
      </c>
      <c r="G444" s="1"/>
      <c r="H444" s="1" t="str">
        <f>IF(G444&lt;&gt;"",VLOOKUP(G444,装備名!A:B,2,FALSE),"")</f>
        <v/>
      </c>
    </row>
    <row r="445" spans="2:8">
      <c r="B445" s="1"/>
      <c r="C445" s="1" t="str">
        <f>IF(B445&lt;&gt;"",VLOOKUP(B445,艦名!A:B,2,FALSE),"")</f>
        <v/>
      </c>
      <c r="D445" s="1" t="str">
        <f>IF(B445&lt;&gt;"",VLOOKUP(B445,艦名!A:C,3,FALSE),"")</f>
        <v/>
      </c>
      <c r="E445" s="1" t="str">
        <f>IF(B445&lt;&gt;"",VLOOKUP(B445,艦名!A:E,5,FALSE),"")</f>
        <v/>
      </c>
      <c r="G445" s="1"/>
      <c r="H445" s="1" t="str">
        <f>IF(G445&lt;&gt;"",VLOOKUP(G445,装備名!A:B,2,FALSE),"")</f>
        <v/>
      </c>
    </row>
    <row r="446" spans="2:8">
      <c r="B446" s="1"/>
      <c r="C446" s="1" t="str">
        <f>IF(B446&lt;&gt;"",VLOOKUP(B446,艦名!A:B,2,FALSE),"")</f>
        <v/>
      </c>
      <c r="D446" s="1" t="str">
        <f>IF(B446&lt;&gt;"",VLOOKUP(B446,艦名!A:C,3,FALSE),"")</f>
        <v/>
      </c>
      <c r="E446" s="1" t="str">
        <f>IF(B446&lt;&gt;"",VLOOKUP(B446,艦名!A:E,5,FALSE),"")</f>
        <v/>
      </c>
      <c r="G446" s="1"/>
      <c r="H446" s="1" t="str">
        <f>IF(G446&lt;&gt;"",VLOOKUP(G446,装備名!A:B,2,FALSE),"")</f>
        <v/>
      </c>
    </row>
    <row r="447" spans="2:8">
      <c r="B447" s="1"/>
      <c r="C447" s="1" t="str">
        <f>IF(B447&lt;&gt;"",VLOOKUP(B447,艦名!A:B,2,FALSE),"")</f>
        <v/>
      </c>
      <c r="D447" s="1" t="str">
        <f>IF(B447&lt;&gt;"",VLOOKUP(B447,艦名!A:C,3,FALSE),"")</f>
        <v/>
      </c>
      <c r="E447" s="1" t="str">
        <f>IF(B447&lt;&gt;"",VLOOKUP(B447,艦名!A:E,5,FALSE),"")</f>
        <v/>
      </c>
      <c r="G447" s="1"/>
      <c r="H447" s="1" t="str">
        <f>IF(G447&lt;&gt;"",VLOOKUP(G447,装備名!A:B,2,FALSE),"")</f>
        <v/>
      </c>
    </row>
    <row r="448" spans="2:8">
      <c r="B448" s="1"/>
      <c r="C448" s="1" t="str">
        <f>IF(B448&lt;&gt;"",VLOOKUP(B448,艦名!A:B,2,FALSE),"")</f>
        <v/>
      </c>
      <c r="D448" s="1" t="str">
        <f>IF(B448&lt;&gt;"",VLOOKUP(B448,艦名!A:C,3,FALSE),"")</f>
        <v/>
      </c>
      <c r="E448" s="1" t="str">
        <f>IF(B448&lt;&gt;"",VLOOKUP(B448,艦名!A:E,5,FALSE),"")</f>
        <v/>
      </c>
      <c r="G448" s="1"/>
      <c r="H448" s="1" t="str">
        <f>IF(G448&lt;&gt;"",VLOOKUP(G448,装備名!A:B,2,FALSE),"")</f>
        <v/>
      </c>
    </row>
    <row r="449" spans="2:8">
      <c r="B449" s="1"/>
      <c r="C449" s="1" t="str">
        <f>IF(B449&lt;&gt;"",VLOOKUP(B449,艦名!A:B,2,FALSE),"")</f>
        <v/>
      </c>
      <c r="D449" s="1" t="str">
        <f>IF(B449&lt;&gt;"",VLOOKUP(B449,艦名!A:C,3,FALSE),"")</f>
        <v/>
      </c>
      <c r="E449" s="1" t="str">
        <f>IF(B449&lt;&gt;"",VLOOKUP(B449,艦名!A:E,5,FALSE),"")</f>
        <v/>
      </c>
      <c r="G449" s="1"/>
      <c r="H449" s="1" t="str">
        <f>IF(G449&lt;&gt;"",VLOOKUP(G449,装備名!A:B,2,FALSE),"")</f>
        <v/>
      </c>
    </row>
    <row r="450" spans="2:8">
      <c r="B450" s="1"/>
      <c r="C450" s="1" t="str">
        <f>IF(B450&lt;&gt;"",VLOOKUP(B450,艦名!A:B,2,FALSE),"")</f>
        <v/>
      </c>
      <c r="D450" s="1" t="str">
        <f>IF(B450&lt;&gt;"",VLOOKUP(B450,艦名!A:C,3,FALSE),"")</f>
        <v/>
      </c>
      <c r="E450" s="1" t="str">
        <f>IF(B450&lt;&gt;"",VLOOKUP(B450,艦名!A:E,5,FALSE),"")</f>
        <v/>
      </c>
      <c r="G450" s="1"/>
      <c r="H450" s="1" t="str">
        <f>IF(G450&lt;&gt;"",VLOOKUP(G450,装備名!A:B,2,FALSE),"")</f>
        <v/>
      </c>
    </row>
    <row r="451" spans="2:8">
      <c r="B451" s="1"/>
      <c r="C451" s="1" t="str">
        <f>IF(B451&lt;&gt;"",VLOOKUP(B451,艦名!A:B,2,FALSE),"")</f>
        <v/>
      </c>
      <c r="D451" s="1" t="str">
        <f>IF(B451&lt;&gt;"",VLOOKUP(B451,艦名!A:C,3,FALSE),"")</f>
        <v/>
      </c>
      <c r="E451" s="1" t="str">
        <f>IF(B451&lt;&gt;"",VLOOKUP(B451,艦名!A:E,5,FALSE),"")</f>
        <v/>
      </c>
      <c r="G451" s="1"/>
      <c r="H451" s="1" t="str">
        <f>IF(G451&lt;&gt;"",VLOOKUP(G451,装備名!A:B,2,FALSE),"")</f>
        <v/>
      </c>
    </row>
    <row r="452" spans="2:8">
      <c r="B452" s="1"/>
      <c r="C452" s="1" t="str">
        <f>IF(B452&lt;&gt;"",VLOOKUP(B452,艦名!A:B,2,FALSE),"")</f>
        <v/>
      </c>
      <c r="D452" s="1" t="str">
        <f>IF(B452&lt;&gt;"",VLOOKUP(B452,艦名!A:C,3,FALSE),"")</f>
        <v/>
      </c>
      <c r="E452" s="1" t="str">
        <f>IF(B452&lt;&gt;"",VLOOKUP(B452,艦名!A:E,5,FALSE),"")</f>
        <v/>
      </c>
      <c r="G452" s="1"/>
      <c r="H452" s="1" t="str">
        <f>IF(G452&lt;&gt;"",VLOOKUP(G452,装備名!A:B,2,FALSE),"")</f>
        <v/>
      </c>
    </row>
    <row r="453" spans="2:8">
      <c r="B453" s="1"/>
      <c r="C453" s="1" t="str">
        <f>IF(B453&lt;&gt;"",VLOOKUP(B453,艦名!A:B,2,FALSE),"")</f>
        <v/>
      </c>
      <c r="D453" s="1" t="str">
        <f>IF(B453&lt;&gt;"",VLOOKUP(B453,艦名!A:C,3,FALSE),"")</f>
        <v/>
      </c>
      <c r="E453" s="1" t="str">
        <f>IF(B453&lt;&gt;"",VLOOKUP(B453,艦名!A:E,5,FALSE),"")</f>
        <v/>
      </c>
      <c r="G453" s="1"/>
      <c r="H453" s="1" t="str">
        <f>IF(G453&lt;&gt;"",VLOOKUP(G453,装備名!A:B,2,FALSE),"")</f>
        <v/>
      </c>
    </row>
    <row r="454" spans="2:8">
      <c r="B454" s="1"/>
      <c r="C454" s="1" t="str">
        <f>IF(B454&lt;&gt;"",VLOOKUP(B454,艦名!A:B,2,FALSE),"")</f>
        <v/>
      </c>
      <c r="D454" s="1" t="str">
        <f>IF(B454&lt;&gt;"",VLOOKUP(B454,艦名!A:C,3,FALSE),"")</f>
        <v/>
      </c>
      <c r="E454" s="1" t="str">
        <f>IF(B454&lt;&gt;"",VLOOKUP(B454,艦名!A:E,5,FALSE),"")</f>
        <v/>
      </c>
      <c r="G454" s="1"/>
      <c r="H454" s="1" t="str">
        <f>IF(G454&lt;&gt;"",VLOOKUP(G454,装備名!A:B,2,FALSE),"")</f>
        <v/>
      </c>
    </row>
    <row r="455" spans="2:8">
      <c r="B455" s="1"/>
      <c r="C455" s="1" t="str">
        <f>IF(B455&lt;&gt;"",VLOOKUP(B455,艦名!A:B,2,FALSE),"")</f>
        <v/>
      </c>
      <c r="D455" s="1" t="str">
        <f>IF(B455&lt;&gt;"",VLOOKUP(B455,艦名!A:C,3,FALSE),"")</f>
        <v/>
      </c>
      <c r="E455" s="1" t="str">
        <f>IF(B455&lt;&gt;"",VLOOKUP(B455,艦名!A:E,5,FALSE),"")</f>
        <v/>
      </c>
      <c r="G455" s="1"/>
      <c r="H455" s="1" t="str">
        <f>IF(G455&lt;&gt;"",VLOOKUP(G455,装備名!A:B,2,FALSE),"")</f>
        <v/>
      </c>
    </row>
    <row r="456" spans="2:8">
      <c r="B456" s="1"/>
      <c r="C456" s="1" t="str">
        <f>IF(B456&lt;&gt;"",VLOOKUP(B456,艦名!A:B,2,FALSE),"")</f>
        <v/>
      </c>
      <c r="D456" s="1" t="str">
        <f>IF(B456&lt;&gt;"",VLOOKUP(B456,艦名!A:C,3,FALSE),"")</f>
        <v/>
      </c>
      <c r="E456" s="1" t="str">
        <f>IF(B456&lt;&gt;"",VLOOKUP(B456,艦名!A:E,5,FALSE),"")</f>
        <v/>
      </c>
      <c r="G456" s="1"/>
      <c r="H456" s="1" t="str">
        <f>IF(G456&lt;&gt;"",VLOOKUP(G456,装備名!A:B,2,FALSE),"")</f>
        <v/>
      </c>
    </row>
    <row r="457" spans="2:8">
      <c r="B457" s="1"/>
      <c r="C457" s="1" t="str">
        <f>IF(B457&lt;&gt;"",VLOOKUP(B457,艦名!A:B,2,FALSE),"")</f>
        <v/>
      </c>
      <c r="D457" s="1" t="str">
        <f>IF(B457&lt;&gt;"",VLOOKUP(B457,艦名!A:C,3,FALSE),"")</f>
        <v/>
      </c>
      <c r="E457" s="1" t="str">
        <f>IF(B457&lt;&gt;"",VLOOKUP(B457,艦名!A:E,5,FALSE),"")</f>
        <v/>
      </c>
      <c r="G457" s="1"/>
      <c r="H457" s="1" t="str">
        <f>IF(G457&lt;&gt;"",VLOOKUP(G457,装備名!A:B,2,FALSE),"")</f>
        <v/>
      </c>
    </row>
    <row r="458" spans="2:8">
      <c r="B458" s="1"/>
      <c r="C458" s="1" t="str">
        <f>IF(B458&lt;&gt;"",VLOOKUP(B458,艦名!A:B,2,FALSE),"")</f>
        <v/>
      </c>
      <c r="D458" s="1" t="str">
        <f>IF(B458&lt;&gt;"",VLOOKUP(B458,艦名!A:C,3,FALSE),"")</f>
        <v/>
      </c>
      <c r="E458" s="1" t="str">
        <f>IF(B458&lt;&gt;"",VLOOKUP(B458,艦名!A:E,5,FALSE),"")</f>
        <v/>
      </c>
      <c r="G458" s="1"/>
      <c r="H458" s="1" t="str">
        <f>IF(G458&lt;&gt;"",VLOOKUP(G458,装備名!A:B,2,FALSE),"")</f>
        <v/>
      </c>
    </row>
    <row r="459" spans="2:8">
      <c r="B459" s="1"/>
      <c r="C459" s="1" t="str">
        <f>IF(B459&lt;&gt;"",VLOOKUP(B459,艦名!A:B,2,FALSE),"")</f>
        <v/>
      </c>
      <c r="D459" s="1" t="str">
        <f>IF(B459&lt;&gt;"",VLOOKUP(B459,艦名!A:C,3,FALSE),"")</f>
        <v/>
      </c>
      <c r="E459" s="1" t="str">
        <f>IF(B459&lt;&gt;"",VLOOKUP(B459,艦名!A:E,5,FALSE),"")</f>
        <v/>
      </c>
      <c r="G459" s="1"/>
      <c r="H459" s="1" t="str">
        <f>IF(G459&lt;&gt;"",VLOOKUP(G459,装備名!A:B,2,FALSE),"")</f>
        <v/>
      </c>
    </row>
    <row r="460" spans="2:8">
      <c r="B460" s="1"/>
      <c r="C460" s="1" t="str">
        <f>IF(B460&lt;&gt;"",VLOOKUP(B460,艦名!A:B,2,FALSE),"")</f>
        <v/>
      </c>
      <c r="D460" s="1" t="str">
        <f>IF(B460&lt;&gt;"",VLOOKUP(B460,艦名!A:C,3,FALSE),"")</f>
        <v/>
      </c>
      <c r="E460" s="1" t="str">
        <f>IF(B460&lt;&gt;"",VLOOKUP(B460,艦名!A:E,5,FALSE),"")</f>
        <v/>
      </c>
      <c r="G460" s="1"/>
      <c r="H460" s="1" t="str">
        <f>IF(G460&lt;&gt;"",VLOOKUP(G460,装備名!A:B,2,FALSE),"")</f>
        <v/>
      </c>
    </row>
    <row r="461" spans="2:8">
      <c r="B461" s="1"/>
      <c r="C461" s="1" t="str">
        <f>IF(B461&lt;&gt;"",VLOOKUP(B461,艦名!A:B,2,FALSE),"")</f>
        <v/>
      </c>
      <c r="D461" s="1" t="str">
        <f>IF(B461&lt;&gt;"",VLOOKUP(B461,艦名!A:C,3,FALSE),"")</f>
        <v/>
      </c>
      <c r="E461" s="1" t="str">
        <f>IF(B461&lt;&gt;"",VLOOKUP(B461,艦名!A:E,5,FALSE),"")</f>
        <v/>
      </c>
      <c r="G461" s="1"/>
      <c r="H461" s="1" t="str">
        <f>IF(G461&lt;&gt;"",VLOOKUP(G461,装備名!A:B,2,FALSE),"")</f>
        <v/>
      </c>
    </row>
    <row r="462" spans="2:8">
      <c r="B462" s="1"/>
      <c r="C462" s="1" t="str">
        <f>IF(B462&lt;&gt;"",VLOOKUP(B462,艦名!A:B,2,FALSE),"")</f>
        <v/>
      </c>
      <c r="D462" s="1" t="str">
        <f>IF(B462&lt;&gt;"",VLOOKUP(B462,艦名!A:C,3,FALSE),"")</f>
        <v/>
      </c>
      <c r="E462" s="1" t="str">
        <f>IF(B462&lt;&gt;"",VLOOKUP(B462,艦名!A:E,5,FALSE),"")</f>
        <v/>
      </c>
      <c r="G462" s="1"/>
      <c r="H462" s="1" t="str">
        <f>IF(G462&lt;&gt;"",VLOOKUP(G462,装備名!A:B,2,FALSE),"")</f>
        <v/>
      </c>
    </row>
    <row r="463" spans="2:8">
      <c r="B463" s="1"/>
      <c r="C463" s="1" t="str">
        <f>IF(B463&lt;&gt;"",VLOOKUP(B463,艦名!A:B,2,FALSE),"")</f>
        <v/>
      </c>
      <c r="D463" s="1" t="str">
        <f>IF(B463&lt;&gt;"",VLOOKUP(B463,艦名!A:C,3,FALSE),"")</f>
        <v/>
      </c>
      <c r="E463" s="1" t="str">
        <f>IF(B463&lt;&gt;"",VLOOKUP(B463,艦名!A:E,5,FALSE),"")</f>
        <v/>
      </c>
      <c r="G463" s="1"/>
      <c r="H463" s="1" t="str">
        <f>IF(G463&lt;&gt;"",VLOOKUP(G463,装備名!A:B,2,FALSE),"")</f>
        <v/>
      </c>
    </row>
    <row r="464" spans="2:8">
      <c r="B464" s="1"/>
      <c r="C464" s="1" t="str">
        <f>IF(B464&lt;&gt;"",VLOOKUP(B464,艦名!A:B,2,FALSE),"")</f>
        <v/>
      </c>
      <c r="D464" s="1" t="str">
        <f>IF(B464&lt;&gt;"",VLOOKUP(B464,艦名!A:C,3,FALSE),"")</f>
        <v/>
      </c>
      <c r="E464" s="1" t="str">
        <f>IF(B464&lt;&gt;"",VLOOKUP(B464,艦名!A:E,5,FALSE),"")</f>
        <v/>
      </c>
      <c r="G464" s="1"/>
      <c r="H464" s="1" t="str">
        <f>IF(G464&lt;&gt;"",VLOOKUP(G464,装備名!A:B,2,FALSE),"")</f>
        <v/>
      </c>
    </row>
    <row r="465" spans="2:8">
      <c r="B465" s="1"/>
      <c r="C465" s="1" t="str">
        <f>IF(B465&lt;&gt;"",VLOOKUP(B465,艦名!A:B,2,FALSE),"")</f>
        <v/>
      </c>
      <c r="D465" s="1" t="str">
        <f>IF(B465&lt;&gt;"",VLOOKUP(B465,艦名!A:C,3,FALSE),"")</f>
        <v/>
      </c>
      <c r="E465" s="1" t="str">
        <f>IF(B465&lt;&gt;"",VLOOKUP(B465,艦名!A:E,5,FALSE),"")</f>
        <v/>
      </c>
      <c r="G465" s="1"/>
      <c r="H465" s="1" t="str">
        <f>IF(G465&lt;&gt;"",VLOOKUP(G465,装備名!A:B,2,FALSE),"")</f>
        <v/>
      </c>
    </row>
    <row r="466" spans="2:8">
      <c r="B466" s="1"/>
      <c r="C466" s="1" t="str">
        <f>IF(B466&lt;&gt;"",VLOOKUP(B466,艦名!A:B,2,FALSE),"")</f>
        <v/>
      </c>
      <c r="D466" s="1" t="str">
        <f>IF(B466&lt;&gt;"",VLOOKUP(B466,艦名!A:C,3,FALSE),"")</f>
        <v/>
      </c>
      <c r="E466" s="1" t="str">
        <f>IF(B466&lt;&gt;"",VLOOKUP(B466,艦名!A:E,5,FALSE),"")</f>
        <v/>
      </c>
      <c r="G466" s="1"/>
      <c r="H466" s="1" t="str">
        <f>IF(G466&lt;&gt;"",VLOOKUP(G466,装備名!A:B,2,FALSE),"")</f>
        <v/>
      </c>
    </row>
    <row r="467" spans="2:8">
      <c r="B467" s="1"/>
      <c r="C467" s="1" t="str">
        <f>IF(B467&lt;&gt;"",VLOOKUP(B467,艦名!A:B,2,FALSE),"")</f>
        <v/>
      </c>
      <c r="D467" s="1" t="str">
        <f>IF(B467&lt;&gt;"",VLOOKUP(B467,艦名!A:C,3,FALSE),"")</f>
        <v/>
      </c>
      <c r="E467" s="1" t="str">
        <f>IF(B467&lt;&gt;"",VLOOKUP(B467,艦名!A:E,5,FALSE),"")</f>
        <v/>
      </c>
      <c r="G467" s="1"/>
      <c r="H467" s="1" t="str">
        <f>IF(G467&lt;&gt;"",VLOOKUP(G467,装備名!A:B,2,FALSE),"")</f>
        <v/>
      </c>
    </row>
    <row r="468" spans="2:8">
      <c r="B468" s="1"/>
      <c r="C468" s="1" t="str">
        <f>IF(B468&lt;&gt;"",VLOOKUP(B468,艦名!A:B,2,FALSE),"")</f>
        <v/>
      </c>
      <c r="D468" s="1" t="str">
        <f>IF(B468&lt;&gt;"",VLOOKUP(B468,艦名!A:C,3,FALSE),"")</f>
        <v/>
      </c>
      <c r="E468" s="1" t="str">
        <f>IF(B468&lt;&gt;"",VLOOKUP(B468,艦名!A:E,5,FALSE),"")</f>
        <v/>
      </c>
      <c r="G468" s="1"/>
      <c r="H468" s="1" t="str">
        <f>IF(G468&lt;&gt;"",VLOOKUP(G468,装備名!A:B,2,FALSE),"")</f>
        <v/>
      </c>
    </row>
    <row r="469" spans="2:8">
      <c r="B469" s="1"/>
      <c r="C469" s="1" t="str">
        <f>IF(B469&lt;&gt;"",VLOOKUP(B469,艦名!A:B,2,FALSE),"")</f>
        <v/>
      </c>
      <c r="D469" s="1" t="str">
        <f>IF(B469&lt;&gt;"",VLOOKUP(B469,艦名!A:C,3,FALSE),"")</f>
        <v/>
      </c>
      <c r="E469" s="1" t="str">
        <f>IF(B469&lt;&gt;"",VLOOKUP(B469,艦名!A:E,5,FALSE),"")</f>
        <v/>
      </c>
      <c r="G469" s="1"/>
      <c r="H469" s="1" t="str">
        <f>IF(G469&lt;&gt;"",VLOOKUP(G469,装備名!A:B,2,FALSE),"")</f>
        <v/>
      </c>
    </row>
    <row r="470" spans="2:8">
      <c r="B470" s="1"/>
      <c r="C470" s="1" t="str">
        <f>IF(B470&lt;&gt;"",VLOOKUP(B470,艦名!A:B,2,FALSE),"")</f>
        <v/>
      </c>
      <c r="D470" s="1" t="str">
        <f>IF(B470&lt;&gt;"",VLOOKUP(B470,艦名!A:C,3,FALSE),"")</f>
        <v/>
      </c>
      <c r="E470" s="1" t="str">
        <f>IF(B470&lt;&gt;"",VLOOKUP(B470,艦名!A:E,5,FALSE),"")</f>
        <v/>
      </c>
      <c r="G470" s="1"/>
      <c r="H470" s="1" t="str">
        <f>IF(G470&lt;&gt;"",VLOOKUP(G470,装備名!A:B,2,FALSE),"")</f>
        <v/>
      </c>
    </row>
    <row r="471" spans="2:8">
      <c r="B471" s="1"/>
      <c r="C471" s="1" t="str">
        <f>IF(B471&lt;&gt;"",VLOOKUP(B471,艦名!A:B,2,FALSE),"")</f>
        <v/>
      </c>
      <c r="D471" s="1" t="str">
        <f>IF(B471&lt;&gt;"",VLOOKUP(B471,艦名!A:C,3,FALSE),"")</f>
        <v/>
      </c>
      <c r="E471" s="1" t="str">
        <f>IF(B471&lt;&gt;"",VLOOKUP(B471,艦名!A:E,5,FALSE),"")</f>
        <v/>
      </c>
      <c r="G471" s="1"/>
      <c r="H471" s="1" t="str">
        <f>IF(G471&lt;&gt;"",VLOOKUP(G471,装備名!A:B,2,FALSE),"")</f>
        <v/>
      </c>
    </row>
    <row r="472" spans="2:8">
      <c r="B472" s="1"/>
      <c r="C472" s="1" t="str">
        <f>IF(B472&lt;&gt;"",VLOOKUP(B472,艦名!A:B,2,FALSE),"")</f>
        <v/>
      </c>
      <c r="D472" s="1" t="str">
        <f>IF(B472&lt;&gt;"",VLOOKUP(B472,艦名!A:C,3,FALSE),"")</f>
        <v/>
      </c>
      <c r="E472" s="1" t="str">
        <f>IF(B472&lt;&gt;"",VLOOKUP(B472,艦名!A:E,5,FALSE),"")</f>
        <v/>
      </c>
      <c r="G472" s="1"/>
      <c r="H472" s="1" t="str">
        <f>IF(G472&lt;&gt;"",VLOOKUP(G472,装備名!A:B,2,FALSE),"")</f>
        <v/>
      </c>
    </row>
    <row r="473" spans="2:8">
      <c r="B473" s="1"/>
      <c r="C473" s="1" t="str">
        <f>IF(B473&lt;&gt;"",VLOOKUP(B473,艦名!A:B,2,FALSE),"")</f>
        <v/>
      </c>
      <c r="D473" s="1" t="str">
        <f>IF(B473&lt;&gt;"",VLOOKUP(B473,艦名!A:C,3,FALSE),"")</f>
        <v/>
      </c>
      <c r="E473" s="1" t="str">
        <f>IF(B473&lt;&gt;"",VLOOKUP(B473,艦名!A:E,5,FALSE),"")</f>
        <v/>
      </c>
      <c r="G473" s="1"/>
      <c r="H473" s="1" t="str">
        <f>IF(G473&lt;&gt;"",VLOOKUP(G473,装備名!A:B,2,FALSE),"")</f>
        <v/>
      </c>
    </row>
    <row r="474" spans="2:8">
      <c r="B474" s="1"/>
      <c r="C474" s="1" t="str">
        <f>IF(B474&lt;&gt;"",VLOOKUP(B474,艦名!A:B,2,FALSE),"")</f>
        <v/>
      </c>
      <c r="D474" s="1" t="str">
        <f>IF(B474&lt;&gt;"",VLOOKUP(B474,艦名!A:C,3,FALSE),"")</f>
        <v/>
      </c>
      <c r="E474" s="1" t="str">
        <f>IF(B474&lt;&gt;"",VLOOKUP(B474,艦名!A:E,5,FALSE),"")</f>
        <v/>
      </c>
      <c r="G474" s="1"/>
      <c r="H474" s="1" t="str">
        <f>IF(G474&lt;&gt;"",VLOOKUP(G474,装備名!A:B,2,FALSE),"")</f>
        <v/>
      </c>
    </row>
    <row r="475" spans="2:8">
      <c r="B475" s="1"/>
      <c r="C475" s="1" t="str">
        <f>IF(B475&lt;&gt;"",VLOOKUP(B475,艦名!A:B,2,FALSE),"")</f>
        <v/>
      </c>
      <c r="D475" s="1" t="str">
        <f>IF(B475&lt;&gt;"",VLOOKUP(B475,艦名!A:C,3,FALSE),"")</f>
        <v/>
      </c>
      <c r="E475" s="1" t="str">
        <f>IF(B475&lt;&gt;"",VLOOKUP(B475,艦名!A:E,5,FALSE),"")</f>
        <v/>
      </c>
      <c r="G475" s="1"/>
      <c r="H475" s="1" t="str">
        <f>IF(G475&lt;&gt;"",VLOOKUP(G475,装備名!A:B,2,FALSE),"")</f>
        <v/>
      </c>
    </row>
    <row r="476" spans="2:8">
      <c r="B476" s="1"/>
      <c r="C476" s="1" t="str">
        <f>IF(B476&lt;&gt;"",VLOOKUP(B476,艦名!A:B,2,FALSE),"")</f>
        <v/>
      </c>
      <c r="D476" s="1" t="str">
        <f>IF(B476&lt;&gt;"",VLOOKUP(B476,艦名!A:C,3,FALSE),"")</f>
        <v/>
      </c>
      <c r="E476" s="1" t="str">
        <f>IF(B476&lt;&gt;"",VLOOKUP(B476,艦名!A:E,5,FALSE),"")</f>
        <v/>
      </c>
      <c r="G476" s="1"/>
      <c r="H476" s="1" t="str">
        <f>IF(G476&lt;&gt;"",VLOOKUP(G476,装備名!A:B,2,FALSE),"")</f>
        <v/>
      </c>
    </row>
    <row r="477" spans="2:8">
      <c r="B477" s="1"/>
      <c r="C477" s="1" t="str">
        <f>IF(B477&lt;&gt;"",VLOOKUP(B477,艦名!A:B,2,FALSE),"")</f>
        <v/>
      </c>
      <c r="D477" s="1" t="str">
        <f>IF(B477&lt;&gt;"",VLOOKUP(B477,艦名!A:C,3,FALSE),"")</f>
        <v/>
      </c>
      <c r="E477" s="1" t="str">
        <f>IF(B477&lt;&gt;"",VLOOKUP(B477,艦名!A:E,5,FALSE),"")</f>
        <v/>
      </c>
      <c r="G477" s="1"/>
      <c r="H477" s="1" t="str">
        <f>IF(G477&lt;&gt;"",VLOOKUP(G477,装備名!A:B,2,FALSE),"")</f>
        <v/>
      </c>
    </row>
    <row r="478" spans="2:8">
      <c r="B478" s="1"/>
      <c r="C478" s="1" t="str">
        <f>IF(B478&lt;&gt;"",VLOOKUP(B478,艦名!A:B,2,FALSE),"")</f>
        <v/>
      </c>
      <c r="D478" s="1" t="str">
        <f>IF(B478&lt;&gt;"",VLOOKUP(B478,艦名!A:C,3,FALSE),"")</f>
        <v/>
      </c>
      <c r="E478" s="1" t="str">
        <f>IF(B478&lt;&gt;"",VLOOKUP(B478,艦名!A:E,5,FALSE),"")</f>
        <v/>
      </c>
      <c r="G478" s="1"/>
      <c r="H478" s="1" t="str">
        <f>IF(G478&lt;&gt;"",VLOOKUP(G478,装備名!A:B,2,FALSE),"")</f>
        <v/>
      </c>
    </row>
    <row r="479" spans="2:8">
      <c r="B479" s="1"/>
      <c r="C479" s="1" t="str">
        <f>IF(B479&lt;&gt;"",VLOOKUP(B479,艦名!A:B,2,FALSE),"")</f>
        <v/>
      </c>
      <c r="D479" s="1" t="str">
        <f>IF(B479&lt;&gt;"",VLOOKUP(B479,艦名!A:C,3,FALSE),"")</f>
        <v/>
      </c>
      <c r="E479" s="1" t="str">
        <f>IF(B479&lt;&gt;"",VLOOKUP(B479,艦名!A:E,5,FALSE),"")</f>
        <v/>
      </c>
      <c r="G479" s="1"/>
      <c r="H479" s="1" t="str">
        <f>IF(G479&lt;&gt;"",VLOOKUP(G479,装備名!A:B,2,FALSE),"")</f>
        <v/>
      </c>
    </row>
    <row r="480" spans="2:8">
      <c r="B480" s="1"/>
      <c r="C480" s="1" t="str">
        <f>IF(B480&lt;&gt;"",VLOOKUP(B480,艦名!A:B,2,FALSE),"")</f>
        <v/>
      </c>
      <c r="D480" s="1" t="str">
        <f>IF(B480&lt;&gt;"",VLOOKUP(B480,艦名!A:C,3,FALSE),"")</f>
        <v/>
      </c>
      <c r="E480" s="1" t="str">
        <f>IF(B480&lt;&gt;"",VLOOKUP(B480,艦名!A:E,5,FALSE),"")</f>
        <v/>
      </c>
      <c r="G480" s="1"/>
      <c r="H480" s="1" t="str">
        <f>IF(G480&lt;&gt;"",VLOOKUP(G480,装備名!A:B,2,FALSE),"")</f>
        <v/>
      </c>
    </row>
    <row r="481" spans="2:8">
      <c r="B481" s="1"/>
      <c r="C481" s="1" t="str">
        <f>IF(B481&lt;&gt;"",VLOOKUP(B481,艦名!A:B,2,FALSE),"")</f>
        <v/>
      </c>
      <c r="D481" s="1" t="str">
        <f>IF(B481&lt;&gt;"",VLOOKUP(B481,艦名!A:C,3,FALSE),"")</f>
        <v/>
      </c>
      <c r="E481" s="1" t="str">
        <f>IF(B481&lt;&gt;"",VLOOKUP(B481,艦名!A:E,5,FALSE),"")</f>
        <v/>
      </c>
      <c r="G481" s="1"/>
      <c r="H481" s="1" t="str">
        <f>IF(G481&lt;&gt;"",VLOOKUP(G481,装備名!A:B,2,FALSE),"")</f>
        <v/>
      </c>
    </row>
    <row r="482" spans="2:8">
      <c r="B482" s="1"/>
      <c r="C482" s="1" t="str">
        <f>IF(B482&lt;&gt;"",VLOOKUP(B482,艦名!A:B,2,FALSE),"")</f>
        <v/>
      </c>
      <c r="D482" s="1" t="str">
        <f>IF(B482&lt;&gt;"",VLOOKUP(B482,艦名!A:C,3,FALSE),"")</f>
        <v/>
      </c>
      <c r="E482" s="1" t="str">
        <f>IF(B482&lt;&gt;"",VLOOKUP(B482,艦名!A:E,5,FALSE),"")</f>
        <v/>
      </c>
      <c r="G482" s="1"/>
      <c r="H482" s="1" t="str">
        <f>IF(G482&lt;&gt;"",VLOOKUP(G482,装備名!A:B,2,FALSE),"")</f>
        <v/>
      </c>
    </row>
    <row r="483" spans="2:8">
      <c r="B483" s="1"/>
      <c r="C483" s="1" t="str">
        <f>IF(B483&lt;&gt;"",VLOOKUP(B483,艦名!A:B,2,FALSE),"")</f>
        <v/>
      </c>
      <c r="D483" s="1" t="str">
        <f>IF(B483&lt;&gt;"",VLOOKUP(B483,艦名!A:C,3,FALSE),"")</f>
        <v/>
      </c>
      <c r="E483" s="1" t="str">
        <f>IF(B483&lt;&gt;"",VLOOKUP(B483,艦名!A:E,5,FALSE),"")</f>
        <v/>
      </c>
      <c r="G483" s="1"/>
      <c r="H483" s="1" t="str">
        <f>IF(G483&lt;&gt;"",VLOOKUP(G483,装備名!A:B,2,FALSE),"")</f>
        <v/>
      </c>
    </row>
    <row r="484" spans="2:8">
      <c r="B484" s="1"/>
      <c r="C484" s="1" t="str">
        <f>IF(B484&lt;&gt;"",VLOOKUP(B484,艦名!A:B,2,FALSE),"")</f>
        <v/>
      </c>
      <c r="D484" s="1" t="str">
        <f>IF(B484&lt;&gt;"",VLOOKUP(B484,艦名!A:C,3,FALSE),"")</f>
        <v/>
      </c>
      <c r="E484" s="1" t="str">
        <f>IF(B484&lt;&gt;"",VLOOKUP(B484,艦名!A:E,5,FALSE),"")</f>
        <v/>
      </c>
      <c r="G484" s="1"/>
      <c r="H484" s="1" t="str">
        <f>IF(G484&lt;&gt;"",VLOOKUP(G484,装備名!A:B,2,FALSE),"")</f>
        <v/>
      </c>
    </row>
    <row r="485" spans="2:8">
      <c r="B485" s="1"/>
      <c r="C485" s="1" t="str">
        <f>IF(B485&lt;&gt;"",VLOOKUP(B485,艦名!A:B,2,FALSE),"")</f>
        <v/>
      </c>
      <c r="D485" s="1" t="str">
        <f>IF(B485&lt;&gt;"",VLOOKUP(B485,艦名!A:C,3,FALSE),"")</f>
        <v/>
      </c>
      <c r="E485" s="1" t="str">
        <f>IF(B485&lt;&gt;"",VLOOKUP(B485,艦名!A:E,5,FALSE),"")</f>
        <v/>
      </c>
      <c r="G485" s="1"/>
      <c r="H485" s="1" t="str">
        <f>IF(G485&lt;&gt;"",VLOOKUP(G485,装備名!A:B,2,FALSE),"")</f>
        <v/>
      </c>
    </row>
    <row r="486" spans="2:8">
      <c r="B486" s="1"/>
      <c r="C486" s="1" t="str">
        <f>IF(B486&lt;&gt;"",VLOOKUP(B486,艦名!A:B,2,FALSE),"")</f>
        <v/>
      </c>
      <c r="D486" s="1" t="str">
        <f>IF(B486&lt;&gt;"",VLOOKUP(B486,艦名!A:C,3,FALSE),"")</f>
        <v/>
      </c>
      <c r="E486" s="1" t="str">
        <f>IF(B486&lt;&gt;"",VLOOKUP(B486,艦名!A:E,5,FALSE),"")</f>
        <v/>
      </c>
      <c r="G486" s="1"/>
      <c r="H486" s="1" t="str">
        <f>IF(G486&lt;&gt;"",VLOOKUP(G486,装備名!A:B,2,FALSE),"")</f>
        <v/>
      </c>
    </row>
    <row r="487" spans="2:8">
      <c r="B487" s="1"/>
      <c r="C487" s="1" t="str">
        <f>IF(B487&lt;&gt;"",VLOOKUP(B487,艦名!A:B,2,FALSE),"")</f>
        <v/>
      </c>
      <c r="D487" s="1" t="str">
        <f>IF(B487&lt;&gt;"",VLOOKUP(B487,艦名!A:C,3,FALSE),"")</f>
        <v/>
      </c>
      <c r="E487" s="1" t="str">
        <f>IF(B487&lt;&gt;"",VLOOKUP(B487,艦名!A:E,5,FALSE),"")</f>
        <v/>
      </c>
      <c r="G487" s="1"/>
      <c r="H487" s="1" t="str">
        <f>IF(G487&lt;&gt;"",VLOOKUP(G487,装備名!A:B,2,FALSE),"")</f>
        <v/>
      </c>
    </row>
    <row r="488" spans="2:8">
      <c r="B488" s="1"/>
      <c r="C488" s="1" t="str">
        <f>IF(B488&lt;&gt;"",VLOOKUP(B488,艦名!A:B,2,FALSE),"")</f>
        <v/>
      </c>
      <c r="D488" s="1" t="str">
        <f>IF(B488&lt;&gt;"",VLOOKUP(B488,艦名!A:C,3,FALSE),"")</f>
        <v/>
      </c>
      <c r="E488" s="1" t="str">
        <f>IF(B488&lt;&gt;"",VLOOKUP(B488,艦名!A:E,5,FALSE),"")</f>
        <v/>
      </c>
      <c r="G488" s="1"/>
      <c r="H488" s="1" t="str">
        <f>IF(G488&lt;&gt;"",VLOOKUP(G488,装備名!A:B,2,FALSE),"")</f>
        <v/>
      </c>
    </row>
    <row r="489" spans="2:8">
      <c r="B489" s="1"/>
      <c r="C489" s="1" t="str">
        <f>IF(B489&lt;&gt;"",VLOOKUP(B489,艦名!A:B,2,FALSE),"")</f>
        <v/>
      </c>
      <c r="D489" s="1" t="str">
        <f>IF(B489&lt;&gt;"",VLOOKUP(B489,艦名!A:C,3,FALSE),"")</f>
        <v/>
      </c>
      <c r="E489" s="1" t="str">
        <f>IF(B489&lt;&gt;"",VLOOKUP(B489,艦名!A:E,5,FALSE),"")</f>
        <v/>
      </c>
      <c r="G489" s="1"/>
      <c r="H489" s="1" t="str">
        <f>IF(G489&lt;&gt;"",VLOOKUP(G489,装備名!A:B,2,FALSE),"")</f>
        <v/>
      </c>
    </row>
    <row r="490" spans="2:8">
      <c r="B490" s="1"/>
      <c r="C490" s="1" t="str">
        <f>IF(B490&lt;&gt;"",VLOOKUP(B490,艦名!A:B,2,FALSE),"")</f>
        <v/>
      </c>
      <c r="D490" s="1" t="str">
        <f>IF(B490&lt;&gt;"",VLOOKUP(B490,艦名!A:C,3,FALSE),"")</f>
        <v/>
      </c>
      <c r="E490" s="1" t="str">
        <f>IF(B490&lt;&gt;"",VLOOKUP(B490,艦名!A:E,5,FALSE),"")</f>
        <v/>
      </c>
      <c r="G490" s="1"/>
      <c r="H490" s="1" t="str">
        <f>IF(G490&lt;&gt;"",VLOOKUP(G490,装備名!A:B,2,FALSE),"")</f>
        <v/>
      </c>
    </row>
    <row r="491" spans="2:8">
      <c r="B491" s="1"/>
      <c r="C491" s="1" t="str">
        <f>IF(B491&lt;&gt;"",VLOOKUP(B491,艦名!A:B,2,FALSE),"")</f>
        <v/>
      </c>
      <c r="D491" s="1" t="str">
        <f>IF(B491&lt;&gt;"",VLOOKUP(B491,艦名!A:C,3,FALSE),"")</f>
        <v/>
      </c>
      <c r="E491" s="1" t="str">
        <f>IF(B491&lt;&gt;"",VLOOKUP(B491,艦名!A:E,5,FALSE),"")</f>
        <v/>
      </c>
      <c r="G491" s="1"/>
      <c r="H491" s="1" t="str">
        <f>IF(G491&lt;&gt;"",VLOOKUP(G491,装備名!A:B,2,FALSE),"")</f>
        <v/>
      </c>
    </row>
    <row r="492" spans="2:8">
      <c r="B492" s="1"/>
      <c r="C492" s="1" t="str">
        <f>IF(B492&lt;&gt;"",VLOOKUP(B492,艦名!A:B,2,FALSE),"")</f>
        <v/>
      </c>
      <c r="D492" s="1" t="str">
        <f>IF(B492&lt;&gt;"",VLOOKUP(B492,艦名!A:C,3,FALSE),"")</f>
        <v/>
      </c>
      <c r="E492" s="1" t="str">
        <f>IF(B492&lt;&gt;"",VLOOKUP(B492,艦名!A:E,5,FALSE),"")</f>
        <v/>
      </c>
      <c r="G492" s="1"/>
      <c r="H492" s="1" t="str">
        <f>IF(G492&lt;&gt;"",VLOOKUP(G492,装備名!A:B,2,FALSE),"")</f>
        <v/>
      </c>
    </row>
    <row r="493" spans="2:8">
      <c r="B493" s="1"/>
      <c r="C493" s="1" t="str">
        <f>IF(B493&lt;&gt;"",VLOOKUP(B493,艦名!A:B,2,FALSE),"")</f>
        <v/>
      </c>
      <c r="D493" s="1" t="str">
        <f>IF(B493&lt;&gt;"",VLOOKUP(B493,艦名!A:C,3,FALSE),"")</f>
        <v/>
      </c>
      <c r="E493" s="1" t="str">
        <f>IF(B493&lt;&gt;"",VLOOKUP(B493,艦名!A:E,5,FALSE),"")</f>
        <v/>
      </c>
      <c r="G493" s="1"/>
      <c r="H493" s="1" t="str">
        <f>IF(G493&lt;&gt;"",VLOOKUP(G493,装備名!A:B,2,FALSE),"")</f>
        <v/>
      </c>
    </row>
    <row r="494" spans="2:8">
      <c r="B494" s="1"/>
      <c r="C494" s="1" t="str">
        <f>IF(B494&lt;&gt;"",VLOOKUP(B494,艦名!A:B,2,FALSE),"")</f>
        <v/>
      </c>
      <c r="D494" s="1" t="str">
        <f>IF(B494&lt;&gt;"",VLOOKUP(B494,艦名!A:C,3,FALSE),"")</f>
        <v/>
      </c>
      <c r="E494" s="1" t="str">
        <f>IF(B494&lt;&gt;"",VLOOKUP(B494,艦名!A:E,5,FALSE),"")</f>
        <v/>
      </c>
      <c r="G494" s="1"/>
      <c r="H494" s="1" t="str">
        <f>IF(G494&lt;&gt;"",VLOOKUP(G494,装備名!A:B,2,FALSE),"")</f>
        <v/>
      </c>
    </row>
    <row r="495" spans="2:8">
      <c r="B495" s="1"/>
      <c r="C495" s="1" t="str">
        <f>IF(B495&lt;&gt;"",VLOOKUP(B495,艦名!A:B,2,FALSE),"")</f>
        <v/>
      </c>
      <c r="D495" s="1" t="str">
        <f>IF(B495&lt;&gt;"",VLOOKUP(B495,艦名!A:C,3,FALSE),"")</f>
        <v/>
      </c>
      <c r="E495" s="1" t="str">
        <f>IF(B495&lt;&gt;"",VLOOKUP(B495,艦名!A:E,5,FALSE),"")</f>
        <v/>
      </c>
      <c r="G495" s="1"/>
      <c r="H495" s="1" t="str">
        <f>IF(G495&lt;&gt;"",VLOOKUP(G495,装備名!A:B,2,FALSE),"")</f>
        <v/>
      </c>
    </row>
    <row r="496" spans="2:8">
      <c r="B496" s="1"/>
      <c r="C496" s="1" t="str">
        <f>IF(B496&lt;&gt;"",VLOOKUP(B496,艦名!A:B,2,FALSE),"")</f>
        <v/>
      </c>
      <c r="D496" s="1" t="str">
        <f>IF(B496&lt;&gt;"",VLOOKUP(B496,艦名!A:C,3,FALSE),"")</f>
        <v/>
      </c>
      <c r="E496" s="1" t="str">
        <f>IF(B496&lt;&gt;"",VLOOKUP(B496,艦名!A:E,5,FALSE),"")</f>
        <v/>
      </c>
      <c r="G496" s="1"/>
      <c r="H496" s="1" t="str">
        <f>IF(G496&lt;&gt;"",VLOOKUP(G496,装備名!A:B,2,FALSE),"")</f>
        <v/>
      </c>
    </row>
    <row r="497" spans="2:8">
      <c r="B497" s="1"/>
      <c r="C497" s="1" t="str">
        <f>IF(B497&lt;&gt;"",VLOOKUP(B497,艦名!A:B,2,FALSE),"")</f>
        <v/>
      </c>
      <c r="D497" s="1" t="str">
        <f>IF(B497&lt;&gt;"",VLOOKUP(B497,艦名!A:C,3,FALSE),"")</f>
        <v/>
      </c>
      <c r="E497" s="1" t="str">
        <f>IF(B497&lt;&gt;"",VLOOKUP(B497,艦名!A:E,5,FALSE),"")</f>
        <v/>
      </c>
      <c r="G497" s="1"/>
      <c r="H497" s="1" t="str">
        <f>IF(G497&lt;&gt;"",VLOOKUP(G497,装備名!A:B,2,FALSE),"")</f>
        <v/>
      </c>
    </row>
    <row r="498" spans="2:8">
      <c r="B498" s="1"/>
      <c r="C498" s="1" t="str">
        <f>IF(B498&lt;&gt;"",VLOOKUP(B498,艦名!A:B,2,FALSE),"")</f>
        <v/>
      </c>
      <c r="D498" s="1" t="str">
        <f>IF(B498&lt;&gt;"",VLOOKUP(B498,艦名!A:C,3,FALSE),"")</f>
        <v/>
      </c>
      <c r="E498" s="1" t="str">
        <f>IF(B498&lt;&gt;"",VLOOKUP(B498,艦名!A:E,5,FALSE),"")</f>
        <v/>
      </c>
      <c r="G498" s="1"/>
      <c r="H498" s="1" t="str">
        <f>IF(G498&lt;&gt;"",VLOOKUP(G498,装備名!A:B,2,FALSE),"")</f>
        <v/>
      </c>
    </row>
    <row r="499" spans="2:8">
      <c r="B499" s="1"/>
      <c r="C499" s="1" t="str">
        <f>IF(B499&lt;&gt;"",VLOOKUP(B499,艦名!A:B,2,FALSE),"")</f>
        <v/>
      </c>
      <c r="D499" s="1" t="str">
        <f>IF(B499&lt;&gt;"",VLOOKUP(B499,艦名!A:C,3,FALSE),"")</f>
        <v/>
      </c>
      <c r="E499" s="1" t="str">
        <f>IF(B499&lt;&gt;"",VLOOKUP(B499,艦名!A:E,5,FALSE),"")</f>
        <v/>
      </c>
      <c r="G499" s="1"/>
      <c r="H499" s="1" t="str">
        <f>IF(G499&lt;&gt;"",VLOOKUP(G499,装備名!A:B,2,FALSE),"")</f>
        <v/>
      </c>
    </row>
    <row r="500" spans="2:8">
      <c r="B500" s="1"/>
      <c r="C500" s="1" t="str">
        <f>IF(B500&lt;&gt;"",VLOOKUP(B500,艦名!A:B,2,FALSE),"")</f>
        <v/>
      </c>
      <c r="D500" s="1" t="str">
        <f>IF(B500&lt;&gt;"",VLOOKUP(B500,艦名!A:C,3,FALSE),"")</f>
        <v/>
      </c>
      <c r="E500" s="1" t="str">
        <f>IF(B500&lt;&gt;"",VLOOKUP(B500,艦名!A:E,5,FALSE),"")</f>
        <v/>
      </c>
      <c r="G500" s="1"/>
      <c r="H500" s="1" t="str">
        <f>IF(G500&lt;&gt;"",VLOOKUP(G500,装備名!A:B,2,FALSE),"")</f>
        <v/>
      </c>
    </row>
    <row r="501" spans="2:8">
      <c r="B501" s="1"/>
      <c r="C501" s="1" t="str">
        <f>IF(B501&lt;&gt;"",VLOOKUP(B501,艦名!A:B,2,FALSE),"")</f>
        <v/>
      </c>
      <c r="D501" s="1" t="str">
        <f>IF(B501&lt;&gt;"",VLOOKUP(B501,艦名!A:C,3,FALSE),"")</f>
        <v/>
      </c>
      <c r="E501" s="1" t="str">
        <f>IF(B501&lt;&gt;"",VLOOKUP(B501,艦名!A:E,5,FALSE),"")</f>
        <v/>
      </c>
      <c r="G501" s="1"/>
      <c r="H501" s="1" t="str">
        <f>IF(G501&lt;&gt;"",VLOOKUP(G501,装備名!A:B,2,FALSE),"")</f>
        <v/>
      </c>
    </row>
    <row r="502" spans="2:8">
      <c r="B502" s="1"/>
      <c r="C502" s="1" t="str">
        <f>IF(B502&lt;&gt;"",VLOOKUP(B502,艦名!A:B,2,FALSE),"")</f>
        <v/>
      </c>
      <c r="D502" s="1" t="str">
        <f>IF(B502&lt;&gt;"",VLOOKUP(B502,艦名!A:C,3,FALSE),"")</f>
        <v/>
      </c>
      <c r="E502" s="1" t="str">
        <f>IF(B502&lt;&gt;"",VLOOKUP(B502,艦名!A:E,5,FALSE),"")</f>
        <v/>
      </c>
      <c r="G502" s="1"/>
      <c r="H502" s="1" t="str">
        <f>IF(G502&lt;&gt;"",VLOOKUP(G502,装備名!A:B,2,FALSE),"")</f>
        <v/>
      </c>
    </row>
    <row r="503" spans="2:8">
      <c r="B503" s="1"/>
      <c r="C503" s="1" t="str">
        <f>IF(B503&lt;&gt;"",VLOOKUP(B503,艦名!A:B,2,FALSE),"")</f>
        <v/>
      </c>
      <c r="D503" s="1" t="str">
        <f>IF(B503&lt;&gt;"",VLOOKUP(B503,艦名!A:C,3,FALSE),"")</f>
        <v/>
      </c>
      <c r="E503" s="1" t="str">
        <f>IF(B503&lt;&gt;"",VLOOKUP(B503,艦名!A:E,5,FALSE),"")</f>
        <v/>
      </c>
      <c r="G503" s="1"/>
      <c r="H503" s="1" t="str">
        <f>IF(G503&lt;&gt;"",VLOOKUP(G503,装備名!A:B,2,FALSE),"")</f>
        <v/>
      </c>
    </row>
    <row r="504" spans="2:8">
      <c r="B504" s="1"/>
      <c r="C504" s="1" t="str">
        <f>IF(B504&lt;&gt;"",VLOOKUP(B504,艦名!A:B,2,FALSE),"")</f>
        <v/>
      </c>
      <c r="D504" s="1" t="str">
        <f>IF(B504&lt;&gt;"",VLOOKUP(B504,艦名!A:C,3,FALSE),"")</f>
        <v/>
      </c>
      <c r="E504" s="1" t="str">
        <f>IF(B504&lt;&gt;"",VLOOKUP(B504,艦名!A:E,5,FALSE),"")</f>
        <v/>
      </c>
      <c r="G504" s="1"/>
      <c r="H504" s="1" t="str">
        <f>IF(G504&lt;&gt;"",VLOOKUP(G504,装備名!A:B,2,FALSE),"")</f>
        <v/>
      </c>
    </row>
    <row r="505" spans="2:8">
      <c r="B505" s="1"/>
      <c r="C505" s="1" t="str">
        <f>IF(B505&lt;&gt;"",VLOOKUP(B505,艦名!A:B,2,FALSE),"")</f>
        <v/>
      </c>
      <c r="D505" s="1" t="str">
        <f>IF(B505&lt;&gt;"",VLOOKUP(B505,艦名!A:C,3,FALSE),"")</f>
        <v/>
      </c>
      <c r="E505" s="1" t="str">
        <f>IF(B505&lt;&gt;"",VLOOKUP(B505,艦名!A:E,5,FALSE),"")</f>
        <v/>
      </c>
      <c r="G505" s="1"/>
      <c r="H505" s="1" t="str">
        <f>IF(G505&lt;&gt;"",VLOOKUP(G505,装備名!A:B,2,FALSE),"")</f>
        <v/>
      </c>
    </row>
    <row r="506" spans="2:8">
      <c r="B506" s="1"/>
      <c r="C506" s="1" t="str">
        <f>IF(B506&lt;&gt;"",VLOOKUP(B506,艦名!A:B,2,FALSE),"")</f>
        <v/>
      </c>
      <c r="D506" s="1" t="str">
        <f>IF(B506&lt;&gt;"",VLOOKUP(B506,艦名!A:C,3,FALSE),"")</f>
        <v/>
      </c>
      <c r="E506" s="1" t="str">
        <f>IF(B506&lt;&gt;"",VLOOKUP(B506,艦名!A:E,5,FALSE),"")</f>
        <v/>
      </c>
      <c r="G506" s="1"/>
      <c r="H506" s="1" t="str">
        <f>IF(G506&lt;&gt;"",VLOOKUP(G506,装備名!A:B,2,FALSE),"")</f>
        <v/>
      </c>
    </row>
    <row r="507" spans="2:8">
      <c r="B507" s="1"/>
      <c r="C507" s="1" t="str">
        <f>IF(B507&lt;&gt;"",VLOOKUP(B507,艦名!A:B,2,FALSE),"")</f>
        <v/>
      </c>
      <c r="D507" s="1" t="str">
        <f>IF(B507&lt;&gt;"",VLOOKUP(B507,艦名!A:C,3,FALSE),"")</f>
        <v/>
      </c>
      <c r="E507" s="1" t="str">
        <f>IF(B507&lt;&gt;"",VLOOKUP(B507,艦名!A:E,5,FALSE),"")</f>
        <v/>
      </c>
      <c r="G507" s="1"/>
      <c r="H507" s="1" t="str">
        <f>IF(G507&lt;&gt;"",VLOOKUP(G507,装備名!A:B,2,FALSE),"")</f>
        <v/>
      </c>
    </row>
    <row r="508" spans="2:8">
      <c r="B508" s="1"/>
      <c r="C508" s="1" t="str">
        <f>IF(B508&lt;&gt;"",VLOOKUP(B508,艦名!A:B,2,FALSE),"")</f>
        <v/>
      </c>
      <c r="D508" s="1" t="str">
        <f>IF(B508&lt;&gt;"",VLOOKUP(B508,艦名!A:C,3,FALSE),"")</f>
        <v/>
      </c>
      <c r="E508" s="1" t="str">
        <f>IF(B508&lt;&gt;"",VLOOKUP(B508,艦名!A:E,5,FALSE),"")</f>
        <v/>
      </c>
      <c r="G508" s="1"/>
      <c r="H508" s="1" t="str">
        <f>IF(G508&lt;&gt;"",VLOOKUP(G508,装備名!A:B,2,FALSE),"")</f>
        <v/>
      </c>
    </row>
    <row r="509" spans="2:8">
      <c r="B509" s="1"/>
      <c r="C509" s="1" t="str">
        <f>IF(B509&lt;&gt;"",VLOOKUP(B509,艦名!A:B,2,FALSE),"")</f>
        <v/>
      </c>
      <c r="D509" s="1" t="str">
        <f>IF(B509&lt;&gt;"",VLOOKUP(B509,艦名!A:C,3,FALSE),"")</f>
        <v/>
      </c>
      <c r="E509" s="1" t="str">
        <f>IF(B509&lt;&gt;"",VLOOKUP(B509,艦名!A:E,5,FALSE),"")</f>
        <v/>
      </c>
      <c r="G509" s="1"/>
      <c r="H509" s="1" t="str">
        <f>IF(G509&lt;&gt;"",VLOOKUP(G509,装備名!A:B,2,FALSE),"")</f>
        <v/>
      </c>
    </row>
    <row r="510" spans="2:8">
      <c r="B510" s="1"/>
      <c r="C510" s="1" t="str">
        <f>IF(B510&lt;&gt;"",VLOOKUP(B510,艦名!A:B,2,FALSE),"")</f>
        <v/>
      </c>
      <c r="D510" s="1" t="str">
        <f>IF(B510&lt;&gt;"",VLOOKUP(B510,艦名!A:C,3,FALSE),"")</f>
        <v/>
      </c>
      <c r="E510" s="1" t="str">
        <f>IF(B510&lt;&gt;"",VLOOKUP(B510,艦名!A:E,5,FALSE),"")</f>
        <v/>
      </c>
      <c r="G510" s="1"/>
      <c r="H510" s="1" t="str">
        <f>IF(G510&lt;&gt;"",VLOOKUP(G510,装備名!A:B,2,FALSE),"")</f>
        <v/>
      </c>
    </row>
    <row r="511" spans="2:8">
      <c r="B511" s="1"/>
      <c r="C511" s="1" t="str">
        <f>IF(B511&lt;&gt;"",VLOOKUP(B511,艦名!A:B,2,FALSE),"")</f>
        <v/>
      </c>
      <c r="D511" s="1" t="str">
        <f>IF(B511&lt;&gt;"",VLOOKUP(B511,艦名!A:C,3,FALSE),"")</f>
        <v/>
      </c>
      <c r="E511" s="1" t="str">
        <f>IF(B511&lt;&gt;"",VLOOKUP(B511,艦名!A:E,5,FALSE),"")</f>
        <v/>
      </c>
      <c r="G511" s="1"/>
      <c r="H511" s="1" t="str">
        <f>IF(G511&lt;&gt;"",VLOOKUP(G511,装備名!A:B,2,FALSE),"")</f>
        <v/>
      </c>
    </row>
    <row r="512" spans="2:8">
      <c r="B512" s="1"/>
      <c r="C512" s="1" t="str">
        <f>IF(B512&lt;&gt;"",VLOOKUP(B512,艦名!A:B,2,FALSE),"")</f>
        <v/>
      </c>
      <c r="D512" s="1" t="str">
        <f>IF(B512&lt;&gt;"",VLOOKUP(B512,艦名!A:C,3,FALSE),"")</f>
        <v/>
      </c>
      <c r="E512" s="1" t="str">
        <f>IF(B512&lt;&gt;"",VLOOKUP(B512,艦名!A:E,5,FALSE),"")</f>
        <v/>
      </c>
      <c r="G512" s="1"/>
      <c r="H512" s="1" t="str">
        <f>IF(G512&lt;&gt;"",VLOOKUP(G512,装備名!A:B,2,FALSE),"")</f>
        <v/>
      </c>
    </row>
    <row r="513" spans="2:8">
      <c r="B513" s="1"/>
      <c r="C513" s="1" t="str">
        <f>IF(B513&lt;&gt;"",VLOOKUP(B513,艦名!A:B,2,FALSE),"")</f>
        <v/>
      </c>
      <c r="D513" s="1" t="str">
        <f>IF(B513&lt;&gt;"",VLOOKUP(B513,艦名!A:C,3,FALSE),"")</f>
        <v/>
      </c>
      <c r="E513" s="1" t="str">
        <f>IF(B513&lt;&gt;"",VLOOKUP(B513,艦名!A:E,5,FALSE),"")</f>
        <v/>
      </c>
      <c r="G513" s="1"/>
      <c r="H513" s="1" t="str">
        <f>IF(G513&lt;&gt;"",VLOOKUP(G513,装備名!A:B,2,FALSE),"")</f>
        <v/>
      </c>
    </row>
    <row r="514" spans="2:8">
      <c r="B514" s="1"/>
      <c r="C514" s="1" t="str">
        <f>IF(B514&lt;&gt;"",VLOOKUP(B514,艦名!A:B,2,FALSE),"")</f>
        <v/>
      </c>
      <c r="D514" s="1" t="str">
        <f>IF(B514&lt;&gt;"",VLOOKUP(B514,艦名!A:C,3,FALSE),"")</f>
        <v/>
      </c>
      <c r="E514" s="1" t="str">
        <f>IF(B514&lt;&gt;"",VLOOKUP(B514,艦名!A:E,5,FALSE),"")</f>
        <v/>
      </c>
      <c r="G514" s="1"/>
      <c r="H514" s="1" t="str">
        <f>IF(G514&lt;&gt;"",VLOOKUP(G514,装備名!A:B,2,FALSE),"")</f>
        <v/>
      </c>
    </row>
    <row r="515" spans="2:8">
      <c r="B515" s="1"/>
      <c r="C515" s="1" t="str">
        <f>IF(B515&lt;&gt;"",VLOOKUP(B515,艦名!A:B,2,FALSE),"")</f>
        <v/>
      </c>
      <c r="D515" s="1" t="str">
        <f>IF(B515&lt;&gt;"",VLOOKUP(B515,艦名!A:C,3,FALSE),"")</f>
        <v/>
      </c>
      <c r="E515" s="1" t="str">
        <f>IF(B515&lt;&gt;"",VLOOKUP(B515,艦名!A:E,5,FALSE),"")</f>
        <v/>
      </c>
      <c r="G515" s="1"/>
      <c r="H515" s="1" t="str">
        <f>IF(G515&lt;&gt;"",VLOOKUP(G515,装備名!A:B,2,FALSE),"")</f>
        <v/>
      </c>
    </row>
    <row r="516" spans="2:8">
      <c r="B516" s="1"/>
      <c r="C516" s="1" t="str">
        <f>IF(B516&lt;&gt;"",VLOOKUP(B516,艦名!A:B,2,FALSE),"")</f>
        <v/>
      </c>
      <c r="D516" s="1" t="str">
        <f>IF(B516&lt;&gt;"",VLOOKUP(B516,艦名!A:C,3,FALSE),"")</f>
        <v/>
      </c>
      <c r="E516" s="1" t="str">
        <f>IF(B516&lt;&gt;"",VLOOKUP(B516,艦名!A:E,5,FALSE),"")</f>
        <v/>
      </c>
      <c r="G516" s="1"/>
      <c r="H516" s="1" t="str">
        <f>IF(G516&lt;&gt;"",VLOOKUP(G516,装備名!A:B,2,FALSE),"")</f>
        <v/>
      </c>
    </row>
    <row r="517" spans="2:8">
      <c r="B517" s="1"/>
      <c r="C517" s="1" t="str">
        <f>IF(B517&lt;&gt;"",VLOOKUP(B517,艦名!A:B,2,FALSE),"")</f>
        <v/>
      </c>
      <c r="D517" s="1" t="str">
        <f>IF(B517&lt;&gt;"",VLOOKUP(B517,艦名!A:C,3,FALSE),"")</f>
        <v/>
      </c>
      <c r="E517" s="1" t="str">
        <f>IF(B517&lt;&gt;"",VLOOKUP(B517,艦名!A:E,5,FALSE),"")</f>
        <v/>
      </c>
      <c r="G517" s="1"/>
      <c r="H517" s="1" t="str">
        <f>IF(G517&lt;&gt;"",VLOOKUP(G517,装備名!A:B,2,FALSE),"")</f>
        <v/>
      </c>
    </row>
    <row r="518" spans="2:8">
      <c r="B518" s="1"/>
      <c r="C518" s="1" t="str">
        <f>IF(B518&lt;&gt;"",VLOOKUP(B518,艦名!A:B,2,FALSE),"")</f>
        <v/>
      </c>
      <c r="D518" s="1" t="str">
        <f>IF(B518&lt;&gt;"",VLOOKUP(B518,艦名!A:C,3,FALSE),"")</f>
        <v/>
      </c>
      <c r="E518" s="1" t="str">
        <f>IF(B518&lt;&gt;"",VLOOKUP(B518,艦名!A:E,5,FALSE),"")</f>
        <v/>
      </c>
      <c r="G518" s="1"/>
      <c r="H518" s="1" t="str">
        <f>IF(G518&lt;&gt;"",VLOOKUP(G518,装備名!A:B,2,FALSE),"")</f>
        <v/>
      </c>
    </row>
    <row r="519" spans="2:8">
      <c r="B519" s="1"/>
      <c r="C519" s="1" t="str">
        <f>IF(B519&lt;&gt;"",VLOOKUP(B519,艦名!A:B,2,FALSE),"")</f>
        <v/>
      </c>
      <c r="D519" s="1" t="str">
        <f>IF(B519&lt;&gt;"",VLOOKUP(B519,艦名!A:C,3,FALSE),"")</f>
        <v/>
      </c>
      <c r="E519" s="1" t="str">
        <f>IF(B519&lt;&gt;"",VLOOKUP(B519,艦名!A:E,5,FALSE),"")</f>
        <v/>
      </c>
      <c r="G519" s="1"/>
      <c r="H519" s="1" t="str">
        <f>IF(G519&lt;&gt;"",VLOOKUP(G519,装備名!A:B,2,FALSE),"")</f>
        <v/>
      </c>
    </row>
    <row r="520" spans="2:8">
      <c r="B520" s="1"/>
      <c r="C520" s="1" t="str">
        <f>IF(B520&lt;&gt;"",VLOOKUP(B520,艦名!A:B,2,FALSE),"")</f>
        <v/>
      </c>
      <c r="D520" s="1" t="str">
        <f>IF(B520&lt;&gt;"",VLOOKUP(B520,艦名!A:C,3,FALSE),"")</f>
        <v/>
      </c>
      <c r="E520" s="1" t="str">
        <f>IF(B520&lt;&gt;"",VLOOKUP(B520,艦名!A:E,5,FALSE),"")</f>
        <v/>
      </c>
      <c r="G520" s="1"/>
      <c r="H520" s="1" t="str">
        <f>IF(G520&lt;&gt;"",VLOOKUP(G520,装備名!A:B,2,FALSE),"")</f>
        <v/>
      </c>
    </row>
    <row r="521" spans="2:8">
      <c r="B521" s="1"/>
      <c r="C521" s="1" t="str">
        <f>IF(B521&lt;&gt;"",VLOOKUP(B521,艦名!A:B,2,FALSE),"")</f>
        <v/>
      </c>
      <c r="D521" s="1" t="str">
        <f>IF(B521&lt;&gt;"",VLOOKUP(B521,艦名!A:C,3,FALSE),"")</f>
        <v/>
      </c>
      <c r="E521" s="1" t="str">
        <f>IF(B521&lt;&gt;"",VLOOKUP(B521,艦名!A:E,5,FALSE),"")</f>
        <v/>
      </c>
      <c r="G521" s="1"/>
      <c r="H521" s="1" t="str">
        <f>IF(G521&lt;&gt;"",VLOOKUP(G521,装備名!A:B,2,FALSE),"")</f>
        <v/>
      </c>
    </row>
    <row r="522" spans="2:8">
      <c r="B522" s="1"/>
      <c r="C522" s="1" t="str">
        <f>IF(B522&lt;&gt;"",VLOOKUP(B522,艦名!A:B,2,FALSE),"")</f>
        <v/>
      </c>
      <c r="D522" s="1" t="str">
        <f>IF(B522&lt;&gt;"",VLOOKUP(B522,艦名!A:C,3,FALSE),"")</f>
        <v/>
      </c>
      <c r="E522" s="1" t="str">
        <f>IF(B522&lt;&gt;"",VLOOKUP(B522,艦名!A:E,5,FALSE),"")</f>
        <v/>
      </c>
      <c r="G522" s="1"/>
      <c r="H522" s="1" t="str">
        <f>IF(G522&lt;&gt;"",VLOOKUP(G522,装備名!A:B,2,FALSE),"")</f>
        <v/>
      </c>
    </row>
    <row r="523" spans="2:8">
      <c r="B523" s="1"/>
      <c r="C523" s="1" t="str">
        <f>IF(B523&lt;&gt;"",VLOOKUP(B523,艦名!A:B,2,FALSE),"")</f>
        <v/>
      </c>
      <c r="D523" s="1" t="str">
        <f>IF(B523&lt;&gt;"",VLOOKUP(B523,艦名!A:C,3,FALSE),"")</f>
        <v/>
      </c>
      <c r="E523" s="1" t="str">
        <f>IF(B523&lt;&gt;"",VLOOKUP(B523,艦名!A:E,5,FALSE),"")</f>
        <v/>
      </c>
      <c r="G523" s="1"/>
      <c r="H523" s="1" t="str">
        <f>IF(G523&lt;&gt;"",VLOOKUP(G523,装備名!A:B,2,FALSE),"")</f>
        <v/>
      </c>
    </row>
    <row r="524" spans="2:8">
      <c r="B524" s="1"/>
      <c r="C524" s="1" t="str">
        <f>IF(B524&lt;&gt;"",VLOOKUP(B524,艦名!A:B,2,FALSE),"")</f>
        <v/>
      </c>
      <c r="D524" s="1" t="str">
        <f>IF(B524&lt;&gt;"",VLOOKUP(B524,艦名!A:C,3,FALSE),"")</f>
        <v/>
      </c>
      <c r="E524" s="1" t="str">
        <f>IF(B524&lt;&gt;"",VLOOKUP(B524,艦名!A:E,5,FALSE),"")</f>
        <v/>
      </c>
      <c r="G524" s="1"/>
      <c r="H524" s="1" t="str">
        <f>IF(G524&lt;&gt;"",VLOOKUP(G524,装備名!A:B,2,FALSE),"")</f>
        <v/>
      </c>
    </row>
    <row r="525" spans="2:8">
      <c r="B525" s="1"/>
      <c r="C525" s="1" t="str">
        <f>IF(B525&lt;&gt;"",VLOOKUP(B525,艦名!A:B,2,FALSE),"")</f>
        <v/>
      </c>
      <c r="D525" s="1" t="str">
        <f>IF(B525&lt;&gt;"",VLOOKUP(B525,艦名!A:C,3,FALSE),"")</f>
        <v/>
      </c>
      <c r="E525" s="1" t="str">
        <f>IF(B525&lt;&gt;"",VLOOKUP(B525,艦名!A:E,5,FALSE),"")</f>
        <v/>
      </c>
      <c r="G525" s="1"/>
      <c r="H525" s="1" t="str">
        <f>IF(G525&lt;&gt;"",VLOOKUP(G525,装備名!A:B,2,FALSE),"")</f>
        <v/>
      </c>
    </row>
    <row r="526" spans="2:8">
      <c r="B526" s="1"/>
      <c r="C526" s="1" t="str">
        <f>IF(B526&lt;&gt;"",VLOOKUP(B526,艦名!A:B,2,FALSE),"")</f>
        <v/>
      </c>
      <c r="D526" s="1" t="str">
        <f>IF(B526&lt;&gt;"",VLOOKUP(B526,艦名!A:C,3,FALSE),"")</f>
        <v/>
      </c>
      <c r="E526" s="1" t="str">
        <f>IF(B526&lt;&gt;"",VLOOKUP(B526,艦名!A:E,5,FALSE),"")</f>
        <v/>
      </c>
      <c r="G526" s="1"/>
      <c r="H526" s="1" t="str">
        <f>IF(G526&lt;&gt;"",VLOOKUP(G526,装備名!A:B,2,FALSE),"")</f>
        <v/>
      </c>
    </row>
    <row r="527" spans="2:8">
      <c r="B527" s="1"/>
      <c r="C527" s="1" t="str">
        <f>IF(B527&lt;&gt;"",VLOOKUP(B527,艦名!A:B,2,FALSE),"")</f>
        <v/>
      </c>
      <c r="D527" s="1" t="str">
        <f>IF(B527&lt;&gt;"",VLOOKUP(B527,艦名!A:C,3,FALSE),"")</f>
        <v/>
      </c>
      <c r="E527" s="1" t="str">
        <f>IF(B527&lt;&gt;"",VLOOKUP(B527,艦名!A:E,5,FALSE),"")</f>
        <v/>
      </c>
      <c r="G527" s="1"/>
      <c r="H527" s="1" t="str">
        <f>IF(G527&lt;&gt;"",VLOOKUP(G527,装備名!A:B,2,FALSE),"")</f>
        <v/>
      </c>
    </row>
    <row r="528" spans="2:8">
      <c r="B528" s="1"/>
      <c r="C528" s="1" t="str">
        <f>IF(B528&lt;&gt;"",VLOOKUP(B528,艦名!A:B,2,FALSE),"")</f>
        <v/>
      </c>
      <c r="D528" s="1" t="str">
        <f>IF(B528&lt;&gt;"",VLOOKUP(B528,艦名!A:C,3,FALSE),"")</f>
        <v/>
      </c>
      <c r="E528" s="1" t="str">
        <f>IF(B528&lt;&gt;"",VLOOKUP(B528,艦名!A:E,5,FALSE),"")</f>
        <v/>
      </c>
      <c r="G528" s="1"/>
      <c r="H528" s="1" t="str">
        <f>IF(G528&lt;&gt;"",VLOOKUP(G528,装備名!A:B,2,FALSE),"")</f>
        <v/>
      </c>
    </row>
    <row r="529" spans="2:8">
      <c r="B529" s="1"/>
      <c r="C529" s="1" t="str">
        <f>IF(B529&lt;&gt;"",VLOOKUP(B529,艦名!A:B,2,FALSE),"")</f>
        <v/>
      </c>
      <c r="D529" s="1" t="str">
        <f>IF(B529&lt;&gt;"",VLOOKUP(B529,艦名!A:C,3,FALSE),"")</f>
        <v/>
      </c>
      <c r="E529" s="1" t="str">
        <f>IF(B529&lt;&gt;"",VLOOKUP(B529,艦名!A:E,5,FALSE),"")</f>
        <v/>
      </c>
      <c r="G529" s="1"/>
      <c r="H529" s="1" t="str">
        <f>IF(G529&lt;&gt;"",VLOOKUP(G529,装備名!A:B,2,FALSE),"")</f>
        <v/>
      </c>
    </row>
    <row r="530" spans="2:8">
      <c r="B530" s="1"/>
      <c r="C530" s="1" t="str">
        <f>IF(B530&lt;&gt;"",VLOOKUP(B530,艦名!A:B,2,FALSE),"")</f>
        <v/>
      </c>
      <c r="D530" s="1" t="str">
        <f>IF(B530&lt;&gt;"",VLOOKUP(B530,艦名!A:C,3,FALSE),"")</f>
        <v/>
      </c>
      <c r="E530" s="1" t="str">
        <f>IF(B530&lt;&gt;"",VLOOKUP(B530,艦名!A:E,5,FALSE),"")</f>
        <v/>
      </c>
      <c r="G530" s="1"/>
      <c r="H530" s="1" t="str">
        <f>IF(G530&lt;&gt;"",VLOOKUP(G530,装備名!A:B,2,FALSE),"")</f>
        <v/>
      </c>
    </row>
    <row r="531" spans="2:8">
      <c r="B531" s="1"/>
      <c r="C531" s="1" t="str">
        <f>IF(B531&lt;&gt;"",VLOOKUP(B531,艦名!A:B,2,FALSE),"")</f>
        <v/>
      </c>
      <c r="D531" s="1" t="str">
        <f>IF(B531&lt;&gt;"",VLOOKUP(B531,艦名!A:C,3,FALSE),"")</f>
        <v/>
      </c>
      <c r="E531" s="1" t="str">
        <f>IF(B531&lt;&gt;"",VLOOKUP(B531,艦名!A:E,5,FALSE),"")</f>
        <v/>
      </c>
      <c r="G531" s="1"/>
      <c r="H531" s="1" t="str">
        <f>IF(G531&lt;&gt;"",VLOOKUP(G531,装備名!A:B,2,FALSE),"")</f>
        <v/>
      </c>
    </row>
    <row r="532" spans="2:8">
      <c r="B532" s="1"/>
      <c r="C532" s="1" t="str">
        <f>IF(B532&lt;&gt;"",VLOOKUP(B532,艦名!A:B,2,FALSE),"")</f>
        <v/>
      </c>
      <c r="D532" s="1" t="str">
        <f>IF(B532&lt;&gt;"",VLOOKUP(B532,艦名!A:C,3,FALSE),"")</f>
        <v/>
      </c>
      <c r="E532" s="1" t="str">
        <f>IF(B532&lt;&gt;"",VLOOKUP(B532,艦名!A:E,5,FALSE),"")</f>
        <v/>
      </c>
      <c r="G532" s="1"/>
      <c r="H532" s="1" t="str">
        <f>IF(G532&lt;&gt;"",VLOOKUP(G532,装備名!A:B,2,FALSE),"")</f>
        <v/>
      </c>
    </row>
    <row r="533" spans="2:8">
      <c r="B533" s="1"/>
      <c r="C533" s="1" t="str">
        <f>IF(B533&lt;&gt;"",VLOOKUP(B533,艦名!A:B,2,FALSE),"")</f>
        <v/>
      </c>
      <c r="D533" s="1" t="str">
        <f>IF(B533&lt;&gt;"",VLOOKUP(B533,艦名!A:C,3,FALSE),"")</f>
        <v/>
      </c>
      <c r="E533" s="1" t="str">
        <f>IF(B533&lt;&gt;"",VLOOKUP(B533,艦名!A:E,5,FALSE),"")</f>
        <v/>
      </c>
      <c r="G533" s="1"/>
      <c r="H533" s="1" t="str">
        <f>IF(G533&lt;&gt;"",VLOOKUP(G533,装備名!A:B,2,FALSE),"")</f>
        <v/>
      </c>
    </row>
    <row r="534" spans="2:8">
      <c r="B534" s="1"/>
      <c r="C534" s="1" t="str">
        <f>IF(B534&lt;&gt;"",VLOOKUP(B534,艦名!A:B,2,FALSE),"")</f>
        <v/>
      </c>
      <c r="D534" s="1" t="str">
        <f>IF(B534&lt;&gt;"",VLOOKUP(B534,艦名!A:C,3,FALSE),"")</f>
        <v/>
      </c>
      <c r="E534" s="1" t="str">
        <f>IF(B534&lt;&gt;"",VLOOKUP(B534,艦名!A:E,5,FALSE),"")</f>
        <v/>
      </c>
      <c r="G534" s="1"/>
      <c r="H534" s="1" t="str">
        <f>IF(G534&lt;&gt;"",VLOOKUP(G534,装備名!A:B,2,FALSE),"")</f>
        <v/>
      </c>
    </row>
    <row r="535" spans="2:8">
      <c r="B535" s="1"/>
      <c r="C535" s="1" t="str">
        <f>IF(B535&lt;&gt;"",VLOOKUP(B535,艦名!A:B,2,FALSE),"")</f>
        <v/>
      </c>
      <c r="D535" s="1" t="str">
        <f>IF(B535&lt;&gt;"",VLOOKUP(B535,艦名!A:C,3,FALSE),"")</f>
        <v/>
      </c>
      <c r="E535" s="1" t="str">
        <f>IF(B535&lt;&gt;"",VLOOKUP(B535,艦名!A:E,5,FALSE),"")</f>
        <v/>
      </c>
      <c r="G535" s="1"/>
      <c r="H535" s="1" t="str">
        <f>IF(G535&lt;&gt;"",VLOOKUP(G535,装備名!A:B,2,FALSE),"")</f>
        <v/>
      </c>
    </row>
    <row r="536" spans="2:8">
      <c r="B536" s="1"/>
      <c r="C536" s="1" t="str">
        <f>IF(B536&lt;&gt;"",VLOOKUP(B536,艦名!A:B,2,FALSE),"")</f>
        <v/>
      </c>
      <c r="D536" s="1" t="str">
        <f>IF(B536&lt;&gt;"",VLOOKUP(B536,艦名!A:C,3,FALSE),"")</f>
        <v/>
      </c>
      <c r="E536" s="1" t="str">
        <f>IF(B536&lt;&gt;"",VLOOKUP(B536,艦名!A:E,5,FALSE),"")</f>
        <v/>
      </c>
      <c r="G536" s="1"/>
      <c r="H536" s="1" t="str">
        <f>IF(G536&lt;&gt;"",VLOOKUP(G536,装備名!A:B,2,FALSE),"")</f>
        <v/>
      </c>
    </row>
    <row r="537" spans="2:8">
      <c r="B537" s="1"/>
      <c r="C537" s="1" t="str">
        <f>IF(B537&lt;&gt;"",VLOOKUP(B537,艦名!A:B,2,FALSE),"")</f>
        <v/>
      </c>
      <c r="D537" s="1" t="str">
        <f>IF(B537&lt;&gt;"",VLOOKUP(B537,艦名!A:C,3,FALSE),"")</f>
        <v/>
      </c>
      <c r="E537" s="1" t="str">
        <f>IF(B537&lt;&gt;"",VLOOKUP(B537,艦名!A:E,5,FALSE),"")</f>
        <v/>
      </c>
      <c r="G537" s="1"/>
      <c r="H537" s="1" t="str">
        <f>IF(G537&lt;&gt;"",VLOOKUP(G537,装備名!A:B,2,FALSE),"")</f>
        <v/>
      </c>
    </row>
    <row r="538" spans="2:8">
      <c r="B538" s="1"/>
      <c r="C538" s="1" t="str">
        <f>IF(B538&lt;&gt;"",VLOOKUP(B538,艦名!A:B,2,FALSE),"")</f>
        <v/>
      </c>
      <c r="D538" s="1" t="str">
        <f>IF(B538&lt;&gt;"",VLOOKUP(B538,艦名!A:C,3,FALSE),"")</f>
        <v/>
      </c>
      <c r="E538" s="1" t="str">
        <f>IF(B538&lt;&gt;"",VLOOKUP(B538,艦名!A:E,5,FALSE),"")</f>
        <v/>
      </c>
      <c r="G538" s="1"/>
      <c r="H538" s="1" t="str">
        <f>IF(G538&lt;&gt;"",VLOOKUP(G538,装備名!A:B,2,FALSE),"")</f>
        <v/>
      </c>
    </row>
    <row r="539" spans="2:8">
      <c r="B539" s="1"/>
      <c r="C539" s="1" t="str">
        <f>IF(B539&lt;&gt;"",VLOOKUP(B539,艦名!A:B,2,FALSE),"")</f>
        <v/>
      </c>
      <c r="D539" s="1" t="str">
        <f>IF(B539&lt;&gt;"",VLOOKUP(B539,艦名!A:C,3,FALSE),"")</f>
        <v/>
      </c>
      <c r="E539" s="1" t="str">
        <f>IF(B539&lt;&gt;"",VLOOKUP(B539,艦名!A:E,5,FALSE),"")</f>
        <v/>
      </c>
      <c r="G539" s="1"/>
      <c r="H539" s="1" t="str">
        <f>IF(G539&lt;&gt;"",VLOOKUP(G539,装備名!A:B,2,FALSE),"")</f>
        <v/>
      </c>
    </row>
    <row r="540" spans="2:8">
      <c r="B540" s="1"/>
      <c r="C540" s="1" t="str">
        <f>IF(B540&lt;&gt;"",VLOOKUP(B540,艦名!A:B,2,FALSE),"")</f>
        <v/>
      </c>
      <c r="D540" s="1" t="str">
        <f>IF(B540&lt;&gt;"",VLOOKUP(B540,艦名!A:C,3,FALSE),"")</f>
        <v/>
      </c>
      <c r="E540" s="1" t="str">
        <f>IF(B540&lt;&gt;"",VLOOKUP(B540,艦名!A:E,5,FALSE),"")</f>
        <v/>
      </c>
      <c r="G540" s="1"/>
      <c r="H540" s="1" t="str">
        <f>IF(G540&lt;&gt;"",VLOOKUP(G540,装備名!A:B,2,FALSE),"")</f>
        <v/>
      </c>
    </row>
    <row r="541" spans="2:8">
      <c r="B541" s="1"/>
      <c r="C541" s="1" t="str">
        <f>IF(B541&lt;&gt;"",VLOOKUP(B541,艦名!A:B,2,FALSE),"")</f>
        <v/>
      </c>
      <c r="D541" s="1" t="str">
        <f>IF(B541&lt;&gt;"",VLOOKUP(B541,艦名!A:C,3,FALSE),"")</f>
        <v/>
      </c>
      <c r="E541" s="1" t="str">
        <f>IF(B541&lt;&gt;"",VLOOKUP(B541,艦名!A:E,5,FALSE),"")</f>
        <v/>
      </c>
      <c r="G541" s="1"/>
      <c r="H541" s="1" t="str">
        <f>IF(G541&lt;&gt;"",VLOOKUP(G541,装備名!A:B,2,FALSE),"")</f>
        <v/>
      </c>
    </row>
    <row r="542" spans="2:8">
      <c r="B542" s="1"/>
      <c r="C542" s="1" t="str">
        <f>IF(B542&lt;&gt;"",VLOOKUP(B542,艦名!A:B,2,FALSE),"")</f>
        <v/>
      </c>
      <c r="D542" s="1" t="str">
        <f>IF(B542&lt;&gt;"",VLOOKUP(B542,艦名!A:C,3,FALSE),"")</f>
        <v/>
      </c>
      <c r="E542" s="1" t="str">
        <f>IF(B542&lt;&gt;"",VLOOKUP(B542,艦名!A:E,5,FALSE),"")</f>
        <v/>
      </c>
      <c r="G542" s="1"/>
      <c r="H542" s="1" t="str">
        <f>IF(G542&lt;&gt;"",VLOOKUP(G542,装備名!A:B,2,FALSE),"")</f>
        <v/>
      </c>
    </row>
    <row r="543" spans="2:8">
      <c r="B543" s="1"/>
      <c r="C543" s="1" t="str">
        <f>IF(B543&lt;&gt;"",VLOOKUP(B543,艦名!A:B,2,FALSE),"")</f>
        <v/>
      </c>
      <c r="D543" s="1" t="str">
        <f>IF(B543&lt;&gt;"",VLOOKUP(B543,艦名!A:C,3,FALSE),"")</f>
        <v/>
      </c>
      <c r="E543" s="1" t="str">
        <f>IF(B543&lt;&gt;"",VLOOKUP(B543,艦名!A:E,5,FALSE),"")</f>
        <v/>
      </c>
      <c r="G543" s="1"/>
      <c r="H543" s="1" t="str">
        <f>IF(G543&lt;&gt;"",VLOOKUP(G543,装備名!A:B,2,FALSE),"")</f>
        <v/>
      </c>
    </row>
    <row r="544" spans="2:8">
      <c r="B544" s="1"/>
      <c r="C544" s="1" t="str">
        <f>IF(B544&lt;&gt;"",VLOOKUP(B544,艦名!A:B,2,FALSE),"")</f>
        <v/>
      </c>
      <c r="D544" s="1" t="str">
        <f>IF(B544&lt;&gt;"",VLOOKUP(B544,艦名!A:C,3,FALSE),"")</f>
        <v/>
      </c>
      <c r="E544" s="1" t="str">
        <f>IF(B544&lt;&gt;"",VLOOKUP(B544,艦名!A:E,5,FALSE),"")</f>
        <v/>
      </c>
      <c r="G544" s="1"/>
      <c r="H544" s="1" t="str">
        <f>IF(G544&lt;&gt;"",VLOOKUP(G544,装備名!A:B,2,FALSE),"")</f>
        <v/>
      </c>
    </row>
    <row r="545" spans="2:8">
      <c r="B545" s="1"/>
      <c r="C545" s="1" t="str">
        <f>IF(B545&lt;&gt;"",VLOOKUP(B545,艦名!A:B,2,FALSE),"")</f>
        <v/>
      </c>
      <c r="D545" s="1" t="str">
        <f>IF(B545&lt;&gt;"",VLOOKUP(B545,艦名!A:C,3,FALSE),"")</f>
        <v/>
      </c>
      <c r="E545" s="1" t="str">
        <f>IF(B545&lt;&gt;"",VLOOKUP(B545,艦名!A:E,5,FALSE),"")</f>
        <v/>
      </c>
      <c r="G545" s="1"/>
      <c r="H545" s="1" t="str">
        <f>IF(G545&lt;&gt;"",VLOOKUP(G545,装備名!A:B,2,FALSE),"")</f>
        <v/>
      </c>
    </row>
    <row r="546" spans="2:8">
      <c r="B546" s="1"/>
      <c r="C546" s="1" t="str">
        <f>IF(B546&lt;&gt;"",VLOOKUP(B546,艦名!A:B,2,FALSE),"")</f>
        <v/>
      </c>
      <c r="D546" s="1" t="str">
        <f>IF(B546&lt;&gt;"",VLOOKUP(B546,艦名!A:C,3,FALSE),"")</f>
        <v/>
      </c>
      <c r="E546" s="1" t="str">
        <f>IF(B546&lt;&gt;"",VLOOKUP(B546,艦名!A:E,5,FALSE),"")</f>
        <v/>
      </c>
      <c r="G546" s="1"/>
      <c r="H546" s="1" t="str">
        <f>IF(G546&lt;&gt;"",VLOOKUP(G546,装備名!A:B,2,FALSE),"")</f>
        <v/>
      </c>
    </row>
    <row r="547" spans="2:8">
      <c r="B547" s="1"/>
      <c r="C547" s="1" t="str">
        <f>IF(B547&lt;&gt;"",VLOOKUP(B547,艦名!A:B,2,FALSE),"")</f>
        <v/>
      </c>
      <c r="D547" s="1" t="str">
        <f>IF(B547&lt;&gt;"",VLOOKUP(B547,艦名!A:C,3,FALSE),"")</f>
        <v/>
      </c>
      <c r="E547" s="1" t="str">
        <f>IF(B547&lt;&gt;"",VLOOKUP(B547,艦名!A:E,5,FALSE),"")</f>
        <v/>
      </c>
      <c r="G547" s="1"/>
      <c r="H547" s="1" t="str">
        <f>IF(G547&lt;&gt;"",VLOOKUP(G547,装備名!A:B,2,FALSE),"")</f>
        <v/>
      </c>
    </row>
    <row r="548" spans="2:8">
      <c r="B548" s="1"/>
      <c r="C548" s="1" t="str">
        <f>IF(B548&lt;&gt;"",VLOOKUP(B548,艦名!A:B,2,FALSE),"")</f>
        <v/>
      </c>
      <c r="D548" s="1" t="str">
        <f>IF(B548&lt;&gt;"",VLOOKUP(B548,艦名!A:C,3,FALSE),"")</f>
        <v/>
      </c>
      <c r="E548" s="1" t="str">
        <f>IF(B548&lt;&gt;"",VLOOKUP(B548,艦名!A:E,5,FALSE),"")</f>
        <v/>
      </c>
      <c r="G548" s="1"/>
      <c r="H548" s="1" t="str">
        <f>IF(G548&lt;&gt;"",VLOOKUP(G548,装備名!A:B,2,FALSE),"")</f>
        <v/>
      </c>
    </row>
    <row r="549" spans="2:8">
      <c r="B549" s="1"/>
      <c r="C549" s="1" t="str">
        <f>IF(B549&lt;&gt;"",VLOOKUP(B549,艦名!A:B,2,FALSE),"")</f>
        <v/>
      </c>
      <c r="D549" s="1" t="str">
        <f>IF(B549&lt;&gt;"",VLOOKUP(B549,艦名!A:C,3,FALSE),"")</f>
        <v/>
      </c>
      <c r="E549" s="1" t="str">
        <f>IF(B549&lt;&gt;"",VLOOKUP(B549,艦名!A:E,5,FALSE),"")</f>
        <v/>
      </c>
      <c r="G549" s="1"/>
      <c r="H549" s="1" t="str">
        <f>IF(G549&lt;&gt;"",VLOOKUP(G549,装備名!A:B,2,FALSE),"")</f>
        <v/>
      </c>
    </row>
    <row r="550" spans="2:8">
      <c r="B550" s="1"/>
      <c r="C550" s="1" t="str">
        <f>IF(B550&lt;&gt;"",VLOOKUP(B550,艦名!A:B,2,FALSE),"")</f>
        <v/>
      </c>
      <c r="D550" s="1" t="str">
        <f>IF(B550&lt;&gt;"",VLOOKUP(B550,艦名!A:C,3,FALSE),"")</f>
        <v/>
      </c>
      <c r="E550" s="1" t="str">
        <f>IF(B550&lt;&gt;"",VLOOKUP(B550,艦名!A:E,5,FALSE),"")</f>
        <v/>
      </c>
      <c r="G550" s="1"/>
      <c r="H550" s="1" t="str">
        <f>IF(G550&lt;&gt;"",VLOOKUP(G550,装備名!A:B,2,FALSE),"")</f>
        <v/>
      </c>
    </row>
    <row r="551" spans="2:8">
      <c r="B551" s="1"/>
      <c r="C551" s="1" t="str">
        <f>IF(B551&lt;&gt;"",VLOOKUP(B551,艦名!A:B,2,FALSE),"")</f>
        <v/>
      </c>
      <c r="D551" s="1" t="str">
        <f>IF(B551&lt;&gt;"",VLOOKUP(B551,艦名!A:C,3,FALSE),"")</f>
        <v/>
      </c>
      <c r="E551" s="1" t="str">
        <f>IF(B551&lt;&gt;"",VLOOKUP(B551,艦名!A:E,5,FALSE),"")</f>
        <v/>
      </c>
      <c r="G551" s="1"/>
      <c r="H551" s="1" t="str">
        <f>IF(G551&lt;&gt;"",VLOOKUP(G551,装備名!A:B,2,FALSE),"")</f>
        <v/>
      </c>
    </row>
    <row r="552" spans="2:8">
      <c r="B552" s="1"/>
      <c r="C552" s="1" t="str">
        <f>IF(B552&lt;&gt;"",VLOOKUP(B552,艦名!A:B,2,FALSE),"")</f>
        <v/>
      </c>
      <c r="D552" s="1" t="str">
        <f>IF(B552&lt;&gt;"",VLOOKUP(B552,艦名!A:C,3,FALSE),"")</f>
        <v/>
      </c>
      <c r="E552" s="1" t="str">
        <f>IF(B552&lt;&gt;"",VLOOKUP(B552,艦名!A:E,5,FALSE),"")</f>
        <v/>
      </c>
      <c r="G552" s="1"/>
      <c r="H552" s="1" t="str">
        <f>IF(G552&lt;&gt;"",VLOOKUP(G552,装備名!A:B,2,FALSE),"")</f>
        <v/>
      </c>
    </row>
    <row r="553" spans="2:8">
      <c r="B553" s="1"/>
      <c r="C553" s="1" t="str">
        <f>IF(B553&lt;&gt;"",VLOOKUP(B553,艦名!A:B,2,FALSE),"")</f>
        <v/>
      </c>
      <c r="D553" s="1" t="str">
        <f>IF(B553&lt;&gt;"",VLOOKUP(B553,艦名!A:C,3,FALSE),"")</f>
        <v/>
      </c>
      <c r="E553" s="1" t="str">
        <f>IF(B553&lt;&gt;"",VLOOKUP(B553,艦名!A:E,5,FALSE),"")</f>
        <v/>
      </c>
      <c r="G553" s="1"/>
      <c r="H553" s="1" t="str">
        <f>IF(G553&lt;&gt;"",VLOOKUP(G553,装備名!A:B,2,FALSE),"")</f>
        <v/>
      </c>
    </row>
    <row r="554" spans="2:8">
      <c r="B554" s="1"/>
      <c r="C554" s="1" t="str">
        <f>IF(B554&lt;&gt;"",VLOOKUP(B554,艦名!A:B,2,FALSE),"")</f>
        <v/>
      </c>
      <c r="D554" s="1" t="str">
        <f>IF(B554&lt;&gt;"",VLOOKUP(B554,艦名!A:C,3,FALSE),"")</f>
        <v/>
      </c>
      <c r="E554" s="1" t="str">
        <f>IF(B554&lt;&gt;"",VLOOKUP(B554,艦名!A:E,5,FALSE),"")</f>
        <v/>
      </c>
      <c r="G554" s="1"/>
      <c r="H554" s="1" t="str">
        <f>IF(G554&lt;&gt;"",VLOOKUP(G554,装備名!A:B,2,FALSE),"")</f>
        <v/>
      </c>
    </row>
    <row r="555" spans="2:8">
      <c r="B555" s="1"/>
      <c r="C555" s="1" t="str">
        <f>IF(B555&lt;&gt;"",VLOOKUP(B555,艦名!A:B,2,FALSE),"")</f>
        <v/>
      </c>
      <c r="D555" s="1" t="str">
        <f>IF(B555&lt;&gt;"",VLOOKUP(B555,艦名!A:C,3,FALSE),"")</f>
        <v/>
      </c>
      <c r="E555" s="1" t="str">
        <f>IF(B555&lt;&gt;"",VLOOKUP(B555,艦名!A:E,5,FALSE),"")</f>
        <v/>
      </c>
      <c r="G555" s="1"/>
      <c r="H555" s="1" t="str">
        <f>IF(G555&lt;&gt;"",VLOOKUP(G555,装備名!A:B,2,FALSE),"")</f>
        <v/>
      </c>
    </row>
    <row r="556" spans="2:8">
      <c r="B556" s="1"/>
      <c r="C556" s="1" t="str">
        <f>IF(B556&lt;&gt;"",VLOOKUP(B556,艦名!A:B,2,FALSE),"")</f>
        <v/>
      </c>
      <c r="D556" s="1" t="str">
        <f>IF(B556&lt;&gt;"",VLOOKUP(B556,艦名!A:C,3,FALSE),"")</f>
        <v/>
      </c>
      <c r="E556" s="1" t="str">
        <f>IF(B556&lt;&gt;"",VLOOKUP(B556,艦名!A:E,5,FALSE),"")</f>
        <v/>
      </c>
      <c r="G556" s="1"/>
      <c r="H556" s="1" t="str">
        <f>IF(G556&lt;&gt;"",VLOOKUP(G556,装備名!A:B,2,FALSE),"")</f>
        <v/>
      </c>
    </row>
    <row r="557" spans="2:8">
      <c r="B557" s="1"/>
      <c r="C557" s="1" t="str">
        <f>IF(B557&lt;&gt;"",VLOOKUP(B557,艦名!A:B,2,FALSE),"")</f>
        <v/>
      </c>
      <c r="D557" s="1" t="str">
        <f>IF(B557&lt;&gt;"",VLOOKUP(B557,艦名!A:C,3,FALSE),"")</f>
        <v/>
      </c>
      <c r="E557" s="1" t="str">
        <f>IF(B557&lt;&gt;"",VLOOKUP(B557,艦名!A:E,5,FALSE),"")</f>
        <v/>
      </c>
      <c r="G557" s="1"/>
      <c r="H557" s="1" t="str">
        <f>IF(G557&lt;&gt;"",VLOOKUP(G557,装備名!A:B,2,FALSE),"")</f>
        <v/>
      </c>
    </row>
    <row r="558" spans="2:8">
      <c r="B558" s="1"/>
      <c r="C558" s="1" t="str">
        <f>IF(B558&lt;&gt;"",VLOOKUP(B558,艦名!A:B,2,FALSE),"")</f>
        <v/>
      </c>
      <c r="D558" s="1" t="str">
        <f>IF(B558&lt;&gt;"",VLOOKUP(B558,艦名!A:C,3,FALSE),"")</f>
        <v/>
      </c>
      <c r="E558" s="1" t="str">
        <f>IF(B558&lt;&gt;"",VLOOKUP(B558,艦名!A:E,5,FALSE),"")</f>
        <v/>
      </c>
      <c r="G558" s="1"/>
      <c r="H558" s="1" t="str">
        <f>IF(G558&lt;&gt;"",VLOOKUP(G558,装備名!A:B,2,FALSE),"")</f>
        <v/>
      </c>
    </row>
    <row r="559" spans="2:8">
      <c r="B559" s="1"/>
      <c r="C559" s="1" t="str">
        <f>IF(B559&lt;&gt;"",VLOOKUP(B559,艦名!A:B,2,FALSE),"")</f>
        <v/>
      </c>
      <c r="D559" s="1" t="str">
        <f>IF(B559&lt;&gt;"",VLOOKUP(B559,艦名!A:C,3,FALSE),"")</f>
        <v/>
      </c>
      <c r="E559" s="1" t="str">
        <f>IF(B559&lt;&gt;"",VLOOKUP(B559,艦名!A:E,5,FALSE),"")</f>
        <v/>
      </c>
      <c r="G559" s="1"/>
      <c r="H559" s="1" t="str">
        <f>IF(G559&lt;&gt;"",VLOOKUP(G559,装備名!A:B,2,FALSE),"")</f>
        <v/>
      </c>
    </row>
    <row r="560" spans="2:8">
      <c r="B560" s="1"/>
      <c r="C560" s="1" t="str">
        <f>IF(B560&lt;&gt;"",VLOOKUP(B560,艦名!A:B,2,FALSE),"")</f>
        <v/>
      </c>
      <c r="D560" s="1" t="str">
        <f>IF(B560&lt;&gt;"",VLOOKUP(B560,艦名!A:C,3,FALSE),"")</f>
        <v/>
      </c>
      <c r="E560" s="1" t="str">
        <f>IF(B560&lt;&gt;"",VLOOKUP(B560,艦名!A:E,5,FALSE),"")</f>
        <v/>
      </c>
      <c r="G560" s="1"/>
      <c r="H560" s="1" t="str">
        <f>IF(G560&lt;&gt;"",VLOOKUP(G560,装備名!A:B,2,FALSE),"")</f>
        <v/>
      </c>
    </row>
    <row r="561" spans="2:8">
      <c r="B561" s="1"/>
      <c r="C561" s="1" t="str">
        <f>IF(B561&lt;&gt;"",VLOOKUP(B561,艦名!A:B,2,FALSE),"")</f>
        <v/>
      </c>
      <c r="D561" s="1" t="str">
        <f>IF(B561&lt;&gt;"",VLOOKUP(B561,艦名!A:C,3,FALSE),"")</f>
        <v/>
      </c>
      <c r="E561" s="1" t="str">
        <f>IF(B561&lt;&gt;"",VLOOKUP(B561,艦名!A:E,5,FALSE),"")</f>
        <v/>
      </c>
      <c r="G561" s="1"/>
      <c r="H561" s="1" t="str">
        <f>IF(G561&lt;&gt;"",VLOOKUP(G561,装備名!A:B,2,FALSE),"")</f>
        <v/>
      </c>
    </row>
    <row r="562" spans="2:8">
      <c r="B562" s="1"/>
      <c r="C562" s="1" t="str">
        <f>IF(B562&lt;&gt;"",VLOOKUP(B562,艦名!A:B,2,FALSE),"")</f>
        <v/>
      </c>
      <c r="D562" s="1" t="str">
        <f>IF(B562&lt;&gt;"",VLOOKUP(B562,艦名!A:C,3,FALSE),"")</f>
        <v/>
      </c>
      <c r="E562" s="1" t="str">
        <f>IF(B562&lt;&gt;"",VLOOKUP(B562,艦名!A:E,5,FALSE),"")</f>
        <v/>
      </c>
      <c r="G562" s="1"/>
      <c r="H562" s="1" t="str">
        <f>IF(G562&lt;&gt;"",VLOOKUP(G562,装備名!A:B,2,FALSE),"")</f>
        <v/>
      </c>
    </row>
    <row r="563" spans="2:8">
      <c r="B563" s="1"/>
      <c r="C563" s="1" t="str">
        <f>IF(B563&lt;&gt;"",VLOOKUP(B563,艦名!A:B,2,FALSE),"")</f>
        <v/>
      </c>
      <c r="D563" s="1" t="str">
        <f>IF(B563&lt;&gt;"",VLOOKUP(B563,艦名!A:C,3,FALSE),"")</f>
        <v/>
      </c>
      <c r="E563" s="1" t="str">
        <f>IF(B563&lt;&gt;"",VLOOKUP(B563,艦名!A:E,5,FALSE),"")</f>
        <v/>
      </c>
      <c r="G563" s="1"/>
      <c r="H563" s="1" t="str">
        <f>IF(G563&lt;&gt;"",VLOOKUP(G563,装備名!A:B,2,FALSE),"")</f>
        <v/>
      </c>
    </row>
    <row r="564" spans="2:8">
      <c r="B564" s="1"/>
      <c r="C564" s="1" t="str">
        <f>IF(B564&lt;&gt;"",VLOOKUP(B564,艦名!A:B,2,FALSE),"")</f>
        <v/>
      </c>
      <c r="D564" s="1" t="str">
        <f>IF(B564&lt;&gt;"",VLOOKUP(B564,艦名!A:C,3,FALSE),"")</f>
        <v/>
      </c>
      <c r="E564" s="1" t="str">
        <f>IF(B564&lt;&gt;"",VLOOKUP(B564,艦名!A:E,5,FALSE),"")</f>
        <v/>
      </c>
      <c r="G564" s="1"/>
      <c r="H564" s="1" t="str">
        <f>IF(G564&lt;&gt;"",VLOOKUP(G564,装備名!A:B,2,FALSE),"")</f>
        <v/>
      </c>
    </row>
    <row r="565" spans="2:8">
      <c r="B565" s="1"/>
      <c r="C565" s="1" t="str">
        <f>IF(B565&lt;&gt;"",VLOOKUP(B565,艦名!A:B,2,FALSE),"")</f>
        <v/>
      </c>
      <c r="D565" s="1" t="str">
        <f>IF(B565&lt;&gt;"",VLOOKUP(B565,艦名!A:C,3,FALSE),"")</f>
        <v/>
      </c>
      <c r="E565" s="1" t="str">
        <f>IF(B565&lt;&gt;"",VLOOKUP(B565,艦名!A:E,5,FALSE),"")</f>
        <v/>
      </c>
      <c r="G565" s="1"/>
      <c r="H565" s="1" t="str">
        <f>IF(G565&lt;&gt;"",VLOOKUP(G565,装備名!A:B,2,FALSE),"")</f>
        <v/>
      </c>
    </row>
    <row r="566" spans="2:8">
      <c r="B566" s="1"/>
      <c r="C566" s="1" t="str">
        <f>IF(B566&lt;&gt;"",VLOOKUP(B566,艦名!A:B,2,FALSE),"")</f>
        <v/>
      </c>
      <c r="D566" s="1" t="str">
        <f>IF(B566&lt;&gt;"",VLOOKUP(B566,艦名!A:C,3,FALSE),"")</f>
        <v/>
      </c>
      <c r="E566" s="1" t="str">
        <f>IF(B566&lt;&gt;"",VLOOKUP(B566,艦名!A:E,5,FALSE),"")</f>
        <v/>
      </c>
      <c r="G566" s="1"/>
      <c r="H566" s="1" t="str">
        <f>IF(G566&lt;&gt;"",VLOOKUP(G566,装備名!A:B,2,FALSE),"")</f>
        <v/>
      </c>
    </row>
    <row r="567" spans="2:8">
      <c r="B567" s="1"/>
      <c r="C567" s="1" t="str">
        <f>IF(B567&lt;&gt;"",VLOOKUP(B567,艦名!A:B,2,FALSE),"")</f>
        <v/>
      </c>
      <c r="D567" s="1" t="str">
        <f>IF(B567&lt;&gt;"",VLOOKUP(B567,艦名!A:C,3,FALSE),"")</f>
        <v/>
      </c>
      <c r="E567" s="1" t="str">
        <f>IF(B567&lt;&gt;"",VLOOKUP(B567,艦名!A:E,5,FALSE),"")</f>
        <v/>
      </c>
      <c r="G567" s="1"/>
      <c r="H567" s="1" t="str">
        <f>IF(G567&lt;&gt;"",VLOOKUP(G567,装備名!A:B,2,FALSE),"")</f>
        <v/>
      </c>
    </row>
    <row r="568" spans="2:8">
      <c r="B568" s="1"/>
      <c r="C568" s="1" t="str">
        <f>IF(B568&lt;&gt;"",VLOOKUP(B568,艦名!A:B,2,FALSE),"")</f>
        <v/>
      </c>
      <c r="D568" s="1" t="str">
        <f>IF(B568&lt;&gt;"",VLOOKUP(B568,艦名!A:C,3,FALSE),"")</f>
        <v/>
      </c>
      <c r="E568" s="1" t="str">
        <f>IF(B568&lt;&gt;"",VLOOKUP(B568,艦名!A:E,5,FALSE),"")</f>
        <v/>
      </c>
      <c r="G568" s="1"/>
      <c r="H568" s="1" t="str">
        <f>IF(G568&lt;&gt;"",VLOOKUP(G568,装備名!A:B,2,FALSE),"")</f>
        <v/>
      </c>
    </row>
    <row r="569" spans="2:8">
      <c r="B569" s="1"/>
      <c r="C569" s="1" t="str">
        <f>IF(B569&lt;&gt;"",VLOOKUP(B569,艦名!A:B,2,FALSE),"")</f>
        <v/>
      </c>
      <c r="D569" s="1" t="str">
        <f>IF(B569&lt;&gt;"",VLOOKUP(B569,艦名!A:C,3,FALSE),"")</f>
        <v/>
      </c>
      <c r="E569" s="1" t="str">
        <f>IF(B569&lt;&gt;"",VLOOKUP(B569,艦名!A:E,5,FALSE),"")</f>
        <v/>
      </c>
      <c r="G569" s="1"/>
      <c r="H569" s="1" t="str">
        <f>IF(G569&lt;&gt;"",VLOOKUP(G569,装備名!A:B,2,FALSE),"")</f>
        <v/>
      </c>
    </row>
    <row r="570" spans="2:8">
      <c r="B570" s="1"/>
      <c r="C570" s="1" t="str">
        <f>IF(B570&lt;&gt;"",VLOOKUP(B570,艦名!A:B,2,FALSE),"")</f>
        <v/>
      </c>
      <c r="D570" s="1" t="str">
        <f>IF(B570&lt;&gt;"",VLOOKUP(B570,艦名!A:C,3,FALSE),"")</f>
        <v/>
      </c>
      <c r="E570" s="1" t="str">
        <f>IF(B570&lt;&gt;"",VLOOKUP(B570,艦名!A:E,5,FALSE),"")</f>
        <v/>
      </c>
      <c r="G570" s="1"/>
      <c r="H570" s="1" t="str">
        <f>IF(G570&lt;&gt;"",VLOOKUP(G570,装備名!A:B,2,FALSE),"")</f>
        <v/>
      </c>
    </row>
    <row r="571" spans="2:8">
      <c r="B571" s="1"/>
      <c r="C571" s="1" t="str">
        <f>IF(B571&lt;&gt;"",VLOOKUP(B571,艦名!A:B,2,FALSE),"")</f>
        <v/>
      </c>
      <c r="D571" s="1" t="str">
        <f>IF(B571&lt;&gt;"",VLOOKUP(B571,艦名!A:C,3,FALSE),"")</f>
        <v/>
      </c>
      <c r="E571" s="1" t="str">
        <f>IF(B571&lt;&gt;"",VLOOKUP(B571,艦名!A:E,5,FALSE),"")</f>
        <v/>
      </c>
      <c r="G571" s="1"/>
      <c r="H571" s="1" t="str">
        <f>IF(G571&lt;&gt;"",VLOOKUP(G571,装備名!A:B,2,FALSE),"")</f>
        <v/>
      </c>
    </row>
    <row r="572" spans="2:8">
      <c r="B572" s="1"/>
      <c r="C572" s="1" t="str">
        <f>IF(B572&lt;&gt;"",VLOOKUP(B572,艦名!A:B,2,FALSE),"")</f>
        <v/>
      </c>
      <c r="D572" s="1" t="str">
        <f>IF(B572&lt;&gt;"",VLOOKUP(B572,艦名!A:C,3,FALSE),"")</f>
        <v/>
      </c>
      <c r="E572" s="1" t="str">
        <f>IF(B572&lt;&gt;"",VLOOKUP(B572,艦名!A:E,5,FALSE),"")</f>
        <v/>
      </c>
      <c r="G572" s="1"/>
      <c r="H572" s="1" t="str">
        <f>IF(G572&lt;&gt;"",VLOOKUP(G572,装備名!A:B,2,FALSE),"")</f>
        <v/>
      </c>
    </row>
    <row r="573" spans="2:8">
      <c r="B573" s="1"/>
      <c r="C573" s="1" t="str">
        <f>IF(B573&lt;&gt;"",VLOOKUP(B573,艦名!A:B,2,FALSE),"")</f>
        <v/>
      </c>
      <c r="D573" s="1" t="str">
        <f>IF(B573&lt;&gt;"",VLOOKUP(B573,艦名!A:C,3,FALSE),"")</f>
        <v/>
      </c>
      <c r="E573" s="1" t="str">
        <f>IF(B573&lt;&gt;"",VLOOKUP(B573,艦名!A:E,5,FALSE),"")</f>
        <v/>
      </c>
      <c r="G573" s="1"/>
      <c r="H573" s="1" t="str">
        <f>IF(G573&lt;&gt;"",VLOOKUP(G573,装備名!A:B,2,FALSE),"")</f>
        <v/>
      </c>
    </row>
    <row r="574" spans="2:8">
      <c r="B574" s="1"/>
      <c r="C574" s="1" t="str">
        <f>IF(B574&lt;&gt;"",VLOOKUP(B574,艦名!A:B,2,FALSE),"")</f>
        <v/>
      </c>
      <c r="D574" s="1" t="str">
        <f>IF(B574&lt;&gt;"",VLOOKUP(B574,艦名!A:C,3,FALSE),"")</f>
        <v/>
      </c>
      <c r="E574" s="1" t="str">
        <f>IF(B574&lt;&gt;"",VLOOKUP(B574,艦名!A:E,5,FALSE),"")</f>
        <v/>
      </c>
      <c r="G574" s="1"/>
      <c r="H574" s="1" t="str">
        <f>IF(G574&lt;&gt;"",VLOOKUP(G574,装備名!A:B,2,FALSE),"")</f>
        <v/>
      </c>
    </row>
    <row r="575" spans="2:8">
      <c r="B575" s="1"/>
      <c r="C575" s="1" t="str">
        <f>IF(B575&lt;&gt;"",VLOOKUP(B575,艦名!A:B,2,FALSE),"")</f>
        <v/>
      </c>
      <c r="D575" s="1" t="str">
        <f>IF(B575&lt;&gt;"",VLOOKUP(B575,艦名!A:C,3,FALSE),"")</f>
        <v/>
      </c>
      <c r="E575" s="1" t="str">
        <f>IF(B575&lt;&gt;"",VLOOKUP(B575,艦名!A:E,5,FALSE),"")</f>
        <v/>
      </c>
      <c r="G575" s="1"/>
      <c r="H575" s="1" t="str">
        <f>IF(G575&lt;&gt;"",VLOOKUP(G575,装備名!A:B,2,FALSE),"")</f>
        <v/>
      </c>
    </row>
    <row r="576" spans="2:8">
      <c r="B576" s="1"/>
      <c r="C576" s="1" t="str">
        <f>IF(B576&lt;&gt;"",VLOOKUP(B576,艦名!A:B,2,FALSE),"")</f>
        <v/>
      </c>
      <c r="D576" s="1" t="str">
        <f>IF(B576&lt;&gt;"",VLOOKUP(B576,艦名!A:C,3,FALSE),"")</f>
        <v/>
      </c>
      <c r="E576" s="1" t="str">
        <f>IF(B576&lt;&gt;"",VLOOKUP(B576,艦名!A:E,5,FALSE),"")</f>
        <v/>
      </c>
      <c r="G576" s="1"/>
      <c r="H576" s="1" t="str">
        <f>IF(G576&lt;&gt;"",VLOOKUP(G576,装備名!A:B,2,FALSE),"")</f>
        <v/>
      </c>
    </row>
    <row r="577" spans="2:8">
      <c r="B577" s="1"/>
      <c r="C577" s="1" t="str">
        <f>IF(B577&lt;&gt;"",VLOOKUP(B577,艦名!A:B,2,FALSE),"")</f>
        <v/>
      </c>
      <c r="D577" s="1" t="str">
        <f>IF(B577&lt;&gt;"",VLOOKUP(B577,艦名!A:C,3,FALSE),"")</f>
        <v/>
      </c>
      <c r="E577" s="1" t="str">
        <f>IF(B577&lt;&gt;"",VLOOKUP(B577,艦名!A:E,5,FALSE),"")</f>
        <v/>
      </c>
      <c r="G577" s="1"/>
      <c r="H577" s="1" t="str">
        <f>IF(G577&lt;&gt;"",VLOOKUP(G577,装備名!A:B,2,FALSE),"")</f>
        <v/>
      </c>
    </row>
    <row r="578" spans="2:8">
      <c r="B578" s="1"/>
      <c r="C578" s="1" t="str">
        <f>IF(B578&lt;&gt;"",VLOOKUP(B578,艦名!A:B,2,FALSE),"")</f>
        <v/>
      </c>
      <c r="D578" s="1" t="str">
        <f>IF(B578&lt;&gt;"",VLOOKUP(B578,艦名!A:C,3,FALSE),"")</f>
        <v/>
      </c>
      <c r="E578" s="1" t="str">
        <f>IF(B578&lt;&gt;"",VLOOKUP(B578,艦名!A:E,5,FALSE),"")</f>
        <v/>
      </c>
      <c r="G578" s="1"/>
      <c r="H578" s="1" t="str">
        <f>IF(G578&lt;&gt;"",VLOOKUP(G578,装備名!A:B,2,FALSE),"")</f>
        <v/>
      </c>
    </row>
    <row r="579" spans="2:8">
      <c r="B579" s="1"/>
      <c r="C579" s="1" t="str">
        <f>IF(B579&lt;&gt;"",VLOOKUP(B579,艦名!A:B,2,FALSE),"")</f>
        <v/>
      </c>
      <c r="D579" s="1" t="str">
        <f>IF(B579&lt;&gt;"",VLOOKUP(B579,艦名!A:C,3,FALSE),"")</f>
        <v/>
      </c>
      <c r="E579" s="1" t="str">
        <f>IF(B579&lt;&gt;"",VLOOKUP(B579,艦名!A:E,5,FALSE),"")</f>
        <v/>
      </c>
      <c r="G579" s="1"/>
      <c r="H579" s="1" t="str">
        <f>IF(G579&lt;&gt;"",VLOOKUP(G579,装備名!A:B,2,FALSE),"")</f>
        <v/>
      </c>
    </row>
    <row r="580" spans="2:8">
      <c r="B580" s="1"/>
      <c r="C580" s="1" t="str">
        <f>IF(B580&lt;&gt;"",VLOOKUP(B580,艦名!A:B,2,FALSE),"")</f>
        <v/>
      </c>
      <c r="D580" s="1" t="str">
        <f>IF(B580&lt;&gt;"",VLOOKUP(B580,艦名!A:C,3,FALSE),"")</f>
        <v/>
      </c>
      <c r="E580" s="1" t="str">
        <f>IF(B580&lt;&gt;"",VLOOKUP(B580,艦名!A:E,5,FALSE),"")</f>
        <v/>
      </c>
      <c r="G580" s="1"/>
      <c r="H580" s="1" t="str">
        <f>IF(G580&lt;&gt;"",VLOOKUP(G580,装備名!A:B,2,FALSE),"")</f>
        <v/>
      </c>
    </row>
    <row r="581" spans="2:8">
      <c r="B581" s="1"/>
      <c r="C581" s="1" t="str">
        <f>IF(B581&lt;&gt;"",VLOOKUP(B581,艦名!A:B,2,FALSE),"")</f>
        <v/>
      </c>
      <c r="D581" s="1" t="str">
        <f>IF(B581&lt;&gt;"",VLOOKUP(B581,艦名!A:C,3,FALSE),"")</f>
        <v/>
      </c>
      <c r="E581" s="1" t="str">
        <f>IF(B581&lt;&gt;"",VLOOKUP(B581,艦名!A:E,5,FALSE),"")</f>
        <v/>
      </c>
      <c r="G581" s="1"/>
      <c r="H581" s="1" t="str">
        <f>IF(G581&lt;&gt;"",VLOOKUP(G581,装備名!A:B,2,FALSE),"")</f>
        <v/>
      </c>
    </row>
    <row r="582" spans="2:8">
      <c r="B582" s="1"/>
      <c r="C582" s="1" t="str">
        <f>IF(B582&lt;&gt;"",VLOOKUP(B582,艦名!A:B,2,FALSE),"")</f>
        <v/>
      </c>
      <c r="D582" s="1" t="str">
        <f>IF(B582&lt;&gt;"",VLOOKUP(B582,艦名!A:C,3,FALSE),"")</f>
        <v/>
      </c>
      <c r="E582" s="1" t="str">
        <f>IF(B582&lt;&gt;"",VLOOKUP(B582,艦名!A:E,5,FALSE),"")</f>
        <v/>
      </c>
      <c r="G582" s="1"/>
      <c r="H582" s="1" t="str">
        <f>IF(G582&lt;&gt;"",VLOOKUP(G582,装備名!A:B,2,FALSE),"")</f>
        <v/>
      </c>
    </row>
    <row r="583" spans="2:8">
      <c r="B583" s="1"/>
      <c r="C583" s="1" t="str">
        <f>IF(B583&lt;&gt;"",VLOOKUP(B583,艦名!A:B,2,FALSE),"")</f>
        <v/>
      </c>
      <c r="D583" s="1" t="str">
        <f>IF(B583&lt;&gt;"",VLOOKUP(B583,艦名!A:C,3,FALSE),"")</f>
        <v/>
      </c>
      <c r="E583" s="1" t="str">
        <f>IF(B583&lt;&gt;"",VLOOKUP(B583,艦名!A:E,5,FALSE),"")</f>
        <v/>
      </c>
      <c r="G583" s="1"/>
      <c r="H583" s="1" t="str">
        <f>IF(G583&lt;&gt;"",VLOOKUP(G583,装備名!A:B,2,FALSE),"")</f>
        <v/>
      </c>
    </row>
    <row r="584" spans="2:8">
      <c r="B584" s="1"/>
      <c r="C584" s="1" t="str">
        <f>IF(B584&lt;&gt;"",VLOOKUP(B584,艦名!A:B,2,FALSE),"")</f>
        <v/>
      </c>
      <c r="D584" s="1" t="str">
        <f>IF(B584&lt;&gt;"",VLOOKUP(B584,艦名!A:C,3,FALSE),"")</f>
        <v/>
      </c>
      <c r="E584" s="1" t="str">
        <f>IF(B584&lt;&gt;"",VLOOKUP(B584,艦名!A:E,5,FALSE),"")</f>
        <v/>
      </c>
      <c r="G584" s="1"/>
      <c r="H584" s="1" t="str">
        <f>IF(G584&lt;&gt;"",VLOOKUP(G584,装備名!A:B,2,FALSE),"")</f>
        <v/>
      </c>
    </row>
    <row r="585" spans="2:8">
      <c r="B585" s="1"/>
      <c r="C585" s="1" t="str">
        <f>IF(B585&lt;&gt;"",VLOOKUP(B585,艦名!A:B,2,FALSE),"")</f>
        <v/>
      </c>
      <c r="D585" s="1" t="str">
        <f>IF(B585&lt;&gt;"",VLOOKUP(B585,艦名!A:C,3,FALSE),"")</f>
        <v/>
      </c>
      <c r="E585" s="1" t="str">
        <f>IF(B585&lt;&gt;"",VLOOKUP(B585,艦名!A:E,5,FALSE),"")</f>
        <v/>
      </c>
      <c r="G585" s="1"/>
      <c r="H585" s="1" t="str">
        <f>IF(G585&lt;&gt;"",VLOOKUP(G585,装備名!A:B,2,FALSE),"")</f>
        <v/>
      </c>
    </row>
    <row r="586" spans="2:8">
      <c r="B586" s="1"/>
      <c r="C586" s="1" t="str">
        <f>IF(B586&lt;&gt;"",VLOOKUP(B586,艦名!A:B,2,FALSE),"")</f>
        <v/>
      </c>
      <c r="D586" s="1" t="str">
        <f>IF(B586&lt;&gt;"",VLOOKUP(B586,艦名!A:C,3,FALSE),"")</f>
        <v/>
      </c>
      <c r="E586" s="1" t="str">
        <f>IF(B586&lt;&gt;"",VLOOKUP(B586,艦名!A:E,5,FALSE),"")</f>
        <v/>
      </c>
      <c r="G586" s="1"/>
      <c r="H586" s="1" t="str">
        <f>IF(G586&lt;&gt;"",VLOOKUP(G586,装備名!A:B,2,FALSE),"")</f>
        <v/>
      </c>
    </row>
    <row r="587" spans="2:8">
      <c r="B587" s="1"/>
      <c r="C587" s="1" t="str">
        <f>IF(B587&lt;&gt;"",VLOOKUP(B587,艦名!A:B,2,FALSE),"")</f>
        <v/>
      </c>
      <c r="D587" s="1" t="str">
        <f>IF(B587&lt;&gt;"",VLOOKUP(B587,艦名!A:C,3,FALSE),"")</f>
        <v/>
      </c>
      <c r="E587" s="1" t="str">
        <f>IF(B587&lt;&gt;"",VLOOKUP(B587,艦名!A:E,5,FALSE),"")</f>
        <v/>
      </c>
      <c r="G587" s="1"/>
      <c r="H587" s="1" t="str">
        <f>IF(G587&lt;&gt;"",VLOOKUP(G587,装備名!A:B,2,FALSE),"")</f>
        <v/>
      </c>
    </row>
    <row r="588" spans="2:8">
      <c r="B588" s="1"/>
      <c r="C588" s="1" t="str">
        <f>IF(B588&lt;&gt;"",VLOOKUP(B588,艦名!A:B,2,FALSE),"")</f>
        <v/>
      </c>
      <c r="D588" s="1" t="str">
        <f>IF(B588&lt;&gt;"",VLOOKUP(B588,艦名!A:C,3,FALSE),"")</f>
        <v/>
      </c>
      <c r="E588" s="1" t="str">
        <f>IF(B588&lt;&gt;"",VLOOKUP(B588,艦名!A:E,5,FALSE),"")</f>
        <v/>
      </c>
      <c r="G588" s="1"/>
      <c r="H588" s="1" t="str">
        <f>IF(G588&lt;&gt;"",VLOOKUP(G588,装備名!A:B,2,FALSE),"")</f>
        <v/>
      </c>
    </row>
    <row r="589" spans="2:8">
      <c r="B589" s="1"/>
      <c r="C589" s="1" t="str">
        <f>IF(B589&lt;&gt;"",VLOOKUP(B589,艦名!A:B,2,FALSE),"")</f>
        <v/>
      </c>
      <c r="D589" s="1" t="str">
        <f>IF(B589&lt;&gt;"",VLOOKUP(B589,艦名!A:C,3,FALSE),"")</f>
        <v/>
      </c>
      <c r="E589" s="1" t="str">
        <f>IF(B589&lt;&gt;"",VLOOKUP(B589,艦名!A:E,5,FALSE),"")</f>
        <v/>
      </c>
      <c r="G589" s="1"/>
      <c r="H589" s="1" t="str">
        <f>IF(G589&lt;&gt;"",VLOOKUP(G589,装備名!A:B,2,FALSE),"")</f>
        <v/>
      </c>
    </row>
    <row r="590" spans="2:8">
      <c r="B590" s="1"/>
      <c r="C590" s="1" t="str">
        <f>IF(B590&lt;&gt;"",VLOOKUP(B590,艦名!A:B,2,FALSE),"")</f>
        <v/>
      </c>
      <c r="D590" s="1" t="str">
        <f>IF(B590&lt;&gt;"",VLOOKUP(B590,艦名!A:C,3,FALSE),"")</f>
        <v/>
      </c>
      <c r="E590" s="1" t="str">
        <f>IF(B590&lt;&gt;"",VLOOKUP(B590,艦名!A:E,5,FALSE),"")</f>
        <v/>
      </c>
      <c r="G590" s="1"/>
      <c r="H590" s="1" t="str">
        <f>IF(G590&lt;&gt;"",VLOOKUP(G590,装備名!A:B,2,FALSE),"")</f>
        <v/>
      </c>
    </row>
    <row r="591" spans="2:8">
      <c r="B591" s="1"/>
      <c r="C591" s="1" t="str">
        <f>IF(B591&lt;&gt;"",VLOOKUP(B591,艦名!A:B,2,FALSE),"")</f>
        <v/>
      </c>
      <c r="D591" s="1" t="str">
        <f>IF(B591&lt;&gt;"",VLOOKUP(B591,艦名!A:C,3,FALSE),"")</f>
        <v/>
      </c>
      <c r="E591" s="1" t="str">
        <f>IF(B591&lt;&gt;"",VLOOKUP(B591,艦名!A:E,5,FALSE),"")</f>
        <v/>
      </c>
      <c r="G591" s="1"/>
      <c r="H591" s="1" t="str">
        <f>IF(G591&lt;&gt;"",VLOOKUP(G591,装備名!A:B,2,FALSE),"")</f>
        <v/>
      </c>
    </row>
    <row r="592" spans="2:8">
      <c r="B592" s="1"/>
      <c r="C592" s="1" t="str">
        <f>IF(B592&lt;&gt;"",VLOOKUP(B592,艦名!A:B,2,FALSE),"")</f>
        <v/>
      </c>
      <c r="D592" s="1" t="str">
        <f>IF(B592&lt;&gt;"",VLOOKUP(B592,艦名!A:C,3,FALSE),"")</f>
        <v/>
      </c>
      <c r="E592" s="1" t="str">
        <f>IF(B592&lt;&gt;"",VLOOKUP(B592,艦名!A:E,5,FALSE),"")</f>
        <v/>
      </c>
      <c r="G592" s="1"/>
      <c r="H592" s="1" t="str">
        <f>IF(G592&lt;&gt;"",VLOOKUP(G592,装備名!A:B,2,FALSE),"")</f>
        <v/>
      </c>
    </row>
    <row r="593" spans="2:8">
      <c r="B593" s="1"/>
      <c r="C593" s="1" t="str">
        <f>IF(B593&lt;&gt;"",VLOOKUP(B593,艦名!A:B,2,FALSE),"")</f>
        <v/>
      </c>
      <c r="D593" s="1" t="str">
        <f>IF(B593&lt;&gt;"",VLOOKUP(B593,艦名!A:C,3,FALSE),"")</f>
        <v/>
      </c>
      <c r="E593" s="1" t="str">
        <f>IF(B593&lt;&gt;"",VLOOKUP(B593,艦名!A:E,5,FALSE),"")</f>
        <v/>
      </c>
      <c r="G593" s="1"/>
      <c r="H593" s="1" t="str">
        <f>IF(G593&lt;&gt;"",VLOOKUP(G593,装備名!A:B,2,FALSE),"")</f>
        <v/>
      </c>
    </row>
    <row r="594" spans="2:8">
      <c r="B594" s="1"/>
      <c r="C594" s="1" t="str">
        <f>IF(B594&lt;&gt;"",VLOOKUP(B594,艦名!A:B,2,FALSE),"")</f>
        <v/>
      </c>
      <c r="D594" s="1" t="str">
        <f>IF(B594&lt;&gt;"",VLOOKUP(B594,艦名!A:C,3,FALSE),"")</f>
        <v/>
      </c>
      <c r="E594" s="1" t="str">
        <f>IF(B594&lt;&gt;"",VLOOKUP(B594,艦名!A:E,5,FALSE),"")</f>
        <v/>
      </c>
      <c r="G594" s="1"/>
      <c r="H594" s="1" t="str">
        <f>IF(G594&lt;&gt;"",VLOOKUP(G594,装備名!A:B,2,FALSE),"")</f>
        <v/>
      </c>
    </row>
    <row r="595" spans="2:8">
      <c r="B595" s="1"/>
      <c r="C595" s="1" t="str">
        <f>IF(B595&lt;&gt;"",VLOOKUP(B595,艦名!A:B,2,FALSE),"")</f>
        <v/>
      </c>
      <c r="D595" s="1" t="str">
        <f>IF(B595&lt;&gt;"",VLOOKUP(B595,艦名!A:C,3,FALSE),"")</f>
        <v/>
      </c>
      <c r="E595" s="1" t="str">
        <f>IF(B595&lt;&gt;"",VLOOKUP(B595,艦名!A:E,5,FALSE),"")</f>
        <v/>
      </c>
      <c r="G595" s="1"/>
      <c r="H595" s="1" t="str">
        <f>IF(G595&lt;&gt;"",VLOOKUP(G595,装備名!A:B,2,FALSE),"")</f>
        <v/>
      </c>
    </row>
    <row r="596" spans="2:8">
      <c r="B596" s="1"/>
      <c r="C596" s="1" t="str">
        <f>IF(B596&lt;&gt;"",VLOOKUP(B596,艦名!A:B,2,FALSE),"")</f>
        <v/>
      </c>
      <c r="D596" s="1" t="str">
        <f>IF(B596&lt;&gt;"",VLOOKUP(B596,艦名!A:C,3,FALSE),"")</f>
        <v/>
      </c>
      <c r="E596" s="1" t="str">
        <f>IF(B596&lt;&gt;"",VLOOKUP(B596,艦名!A:E,5,FALSE),"")</f>
        <v/>
      </c>
      <c r="G596" s="1"/>
      <c r="H596" s="1" t="str">
        <f>IF(G596&lt;&gt;"",VLOOKUP(G596,装備名!A:B,2,FALSE),"")</f>
        <v/>
      </c>
    </row>
    <row r="597" spans="2:8">
      <c r="B597" s="1"/>
      <c r="C597" s="1" t="str">
        <f>IF(B597&lt;&gt;"",VLOOKUP(B597,艦名!A:B,2,FALSE),"")</f>
        <v/>
      </c>
      <c r="D597" s="1" t="str">
        <f>IF(B597&lt;&gt;"",VLOOKUP(B597,艦名!A:C,3,FALSE),"")</f>
        <v/>
      </c>
      <c r="E597" s="1" t="str">
        <f>IF(B597&lt;&gt;"",VLOOKUP(B597,艦名!A:E,5,FALSE),"")</f>
        <v/>
      </c>
      <c r="G597" s="1"/>
      <c r="H597" s="1" t="str">
        <f>IF(G597&lt;&gt;"",VLOOKUP(G597,装備名!A:B,2,FALSE),"")</f>
        <v/>
      </c>
    </row>
    <row r="598" spans="2:8">
      <c r="B598" s="1"/>
      <c r="C598" s="1" t="str">
        <f>IF(B598&lt;&gt;"",VLOOKUP(B598,艦名!A:B,2,FALSE),"")</f>
        <v/>
      </c>
      <c r="D598" s="1" t="str">
        <f>IF(B598&lt;&gt;"",VLOOKUP(B598,艦名!A:C,3,FALSE),"")</f>
        <v/>
      </c>
      <c r="E598" s="1" t="str">
        <f>IF(B598&lt;&gt;"",VLOOKUP(B598,艦名!A:E,5,FALSE),"")</f>
        <v/>
      </c>
      <c r="G598" s="1"/>
      <c r="H598" s="1" t="str">
        <f>IF(G598&lt;&gt;"",VLOOKUP(G598,装備名!A:B,2,FALSE),"")</f>
        <v/>
      </c>
    </row>
    <row r="599" spans="2:8">
      <c r="B599" s="1"/>
      <c r="C599" s="1" t="str">
        <f>IF(B599&lt;&gt;"",VLOOKUP(B599,艦名!A:B,2,FALSE),"")</f>
        <v/>
      </c>
      <c r="D599" s="1" t="str">
        <f>IF(B599&lt;&gt;"",VLOOKUP(B599,艦名!A:C,3,FALSE),"")</f>
        <v/>
      </c>
      <c r="E599" s="1" t="str">
        <f>IF(B599&lt;&gt;"",VLOOKUP(B599,艦名!A:E,5,FALSE),"")</f>
        <v/>
      </c>
      <c r="G599" s="1"/>
      <c r="H599" s="1" t="str">
        <f>IF(G599&lt;&gt;"",VLOOKUP(G599,装備名!A:B,2,FALSE),"")</f>
        <v/>
      </c>
    </row>
    <row r="600" spans="2:8">
      <c r="B600" s="1"/>
      <c r="C600" s="1" t="str">
        <f>IF(B600&lt;&gt;"",VLOOKUP(B600,艦名!A:B,2,FALSE),"")</f>
        <v/>
      </c>
      <c r="D600" s="1" t="str">
        <f>IF(B600&lt;&gt;"",VLOOKUP(B600,艦名!A:C,3,FALSE),"")</f>
        <v/>
      </c>
      <c r="E600" s="1" t="str">
        <f>IF(B600&lt;&gt;"",VLOOKUP(B600,艦名!A:E,5,FALSE),"")</f>
        <v/>
      </c>
      <c r="G600" s="1"/>
      <c r="H600" s="1" t="str">
        <f>IF(G600&lt;&gt;"",VLOOKUP(G600,装備名!A:B,2,FALSE),"")</f>
        <v/>
      </c>
    </row>
    <row r="601" spans="2:8">
      <c r="B601" s="1"/>
      <c r="C601" s="1" t="str">
        <f>IF(B601&lt;&gt;"",VLOOKUP(B601,艦名!A:B,2,FALSE),"")</f>
        <v/>
      </c>
      <c r="D601" s="1" t="str">
        <f>IF(B601&lt;&gt;"",VLOOKUP(B601,艦名!A:C,3,FALSE),"")</f>
        <v/>
      </c>
      <c r="E601" s="1" t="str">
        <f>IF(B601&lt;&gt;"",VLOOKUP(B601,艦名!A:E,5,FALSE),"")</f>
        <v/>
      </c>
      <c r="G601" s="1"/>
      <c r="H601" s="1" t="str">
        <f>IF(G601&lt;&gt;"",VLOOKUP(G601,装備名!A:B,2,FALSE),"")</f>
        <v/>
      </c>
    </row>
    <row r="602" spans="2:8">
      <c r="B602" s="1"/>
      <c r="C602" s="1" t="str">
        <f>IF(B602&lt;&gt;"",VLOOKUP(B602,艦名!A:B,2,FALSE),"")</f>
        <v/>
      </c>
      <c r="D602" s="1" t="str">
        <f>IF(B602&lt;&gt;"",VLOOKUP(B602,艦名!A:C,3,FALSE),"")</f>
        <v/>
      </c>
      <c r="E602" s="1" t="str">
        <f>IF(B602&lt;&gt;"",VLOOKUP(B602,艦名!A:E,5,FALSE),"")</f>
        <v/>
      </c>
      <c r="G602" s="1"/>
      <c r="H602" s="1" t="str">
        <f>IF(G602&lt;&gt;"",VLOOKUP(G602,装備名!A:B,2,FALSE),"")</f>
        <v/>
      </c>
    </row>
    <row r="603" spans="2:8">
      <c r="B603" s="1"/>
      <c r="C603" s="1" t="str">
        <f>IF(B603&lt;&gt;"",VLOOKUP(B603,艦名!A:B,2,FALSE),"")</f>
        <v/>
      </c>
      <c r="D603" s="1" t="str">
        <f>IF(B603&lt;&gt;"",VLOOKUP(B603,艦名!A:C,3,FALSE),"")</f>
        <v/>
      </c>
      <c r="E603" s="1" t="str">
        <f>IF(B603&lt;&gt;"",VLOOKUP(B603,艦名!A:E,5,FALSE),"")</f>
        <v/>
      </c>
      <c r="G603" s="1"/>
      <c r="H603" s="1" t="str">
        <f>IF(G603&lt;&gt;"",VLOOKUP(G603,装備名!A:B,2,FALSE),"")</f>
        <v/>
      </c>
    </row>
    <row r="604" spans="2:8">
      <c r="B604" s="1"/>
      <c r="C604" s="1" t="str">
        <f>IF(B604&lt;&gt;"",VLOOKUP(B604,艦名!A:B,2,FALSE),"")</f>
        <v/>
      </c>
      <c r="D604" s="1" t="str">
        <f>IF(B604&lt;&gt;"",VLOOKUP(B604,艦名!A:C,3,FALSE),"")</f>
        <v/>
      </c>
      <c r="E604" s="1" t="str">
        <f>IF(B604&lt;&gt;"",VLOOKUP(B604,艦名!A:E,5,FALSE),"")</f>
        <v/>
      </c>
      <c r="G604" s="1"/>
      <c r="H604" s="1" t="str">
        <f>IF(G604&lt;&gt;"",VLOOKUP(G604,装備名!A:B,2,FALSE),"")</f>
        <v/>
      </c>
    </row>
    <row r="605" spans="2:8">
      <c r="B605" s="1"/>
      <c r="C605" s="1" t="str">
        <f>IF(B605&lt;&gt;"",VLOOKUP(B605,艦名!A:B,2,FALSE),"")</f>
        <v/>
      </c>
      <c r="D605" s="1" t="str">
        <f>IF(B605&lt;&gt;"",VLOOKUP(B605,艦名!A:C,3,FALSE),"")</f>
        <v/>
      </c>
      <c r="E605" s="1" t="str">
        <f>IF(B605&lt;&gt;"",VLOOKUP(B605,艦名!A:E,5,FALSE),"")</f>
        <v/>
      </c>
      <c r="G605" s="1"/>
      <c r="H605" s="1" t="str">
        <f>IF(G605&lt;&gt;"",VLOOKUP(G605,装備名!A:B,2,FALSE),"")</f>
        <v/>
      </c>
    </row>
    <row r="606" spans="2:8">
      <c r="B606" s="1"/>
      <c r="C606" s="1" t="str">
        <f>IF(B606&lt;&gt;"",VLOOKUP(B606,艦名!A:B,2,FALSE),"")</f>
        <v/>
      </c>
      <c r="D606" s="1" t="str">
        <f>IF(B606&lt;&gt;"",VLOOKUP(B606,艦名!A:C,3,FALSE),"")</f>
        <v/>
      </c>
      <c r="E606" s="1" t="str">
        <f>IF(B606&lt;&gt;"",VLOOKUP(B606,艦名!A:E,5,FALSE),"")</f>
        <v/>
      </c>
      <c r="G606" s="1"/>
      <c r="H606" s="1" t="str">
        <f>IF(G606&lt;&gt;"",VLOOKUP(G606,装備名!A:B,2,FALSE),"")</f>
        <v/>
      </c>
    </row>
    <row r="607" spans="2:8">
      <c r="B607" s="1"/>
      <c r="C607" s="1" t="str">
        <f>IF(B607&lt;&gt;"",VLOOKUP(B607,艦名!A:B,2,FALSE),"")</f>
        <v/>
      </c>
      <c r="D607" s="1" t="str">
        <f>IF(B607&lt;&gt;"",VLOOKUP(B607,艦名!A:C,3,FALSE),"")</f>
        <v/>
      </c>
      <c r="E607" s="1" t="str">
        <f>IF(B607&lt;&gt;"",VLOOKUP(B607,艦名!A:E,5,FALSE),"")</f>
        <v/>
      </c>
      <c r="G607" s="1"/>
      <c r="H607" s="1" t="str">
        <f>IF(G607&lt;&gt;"",VLOOKUP(G607,装備名!A:B,2,FALSE),"")</f>
        <v/>
      </c>
    </row>
    <row r="608" spans="2:8">
      <c r="B608" s="1"/>
      <c r="C608" s="1" t="str">
        <f>IF(B608&lt;&gt;"",VLOOKUP(B608,艦名!A:B,2,FALSE),"")</f>
        <v/>
      </c>
      <c r="D608" s="1" t="str">
        <f>IF(B608&lt;&gt;"",VLOOKUP(B608,艦名!A:C,3,FALSE),"")</f>
        <v/>
      </c>
      <c r="E608" s="1" t="str">
        <f>IF(B608&lt;&gt;"",VLOOKUP(B608,艦名!A:E,5,FALSE),"")</f>
        <v/>
      </c>
      <c r="G608" s="1"/>
      <c r="H608" s="1" t="str">
        <f>IF(G608&lt;&gt;"",VLOOKUP(G608,装備名!A:B,2,FALSE),"")</f>
        <v/>
      </c>
    </row>
    <row r="609" spans="2:8">
      <c r="B609" s="1"/>
      <c r="C609" s="1" t="str">
        <f>IF(B609&lt;&gt;"",VLOOKUP(B609,艦名!A:B,2,FALSE),"")</f>
        <v/>
      </c>
      <c r="D609" s="1" t="str">
        <f>IF(B609&lt;&gt;"",VLOOKUP(B609,艦名!A:C,3,FALSE),"")</f>
        <v/>
      </c>
      <c r="E609" s="1" t="str">
        <f>IF(B609&lt;&gt;"",VLOOKUP(B609,艦名!A:E,5,FALSE),"")</f>
        <v/>
      </c>
      <c r="G609" s="1"/>
      <c r="H609" s="1" t="str">
        <f>IF(G609&lt;&gt;"",VLOOKUP(G609,装備名!A:B,2,FALSE),"")</f>
        <v/>
      </c>
    </row>
    <row r="610" spans="2:8">
      <c r="B610" s="1"/>
      <c r="C610" s="1" t="str">
        <f>IF(B610&lt;&gt;"",VLOOKUP(B610,艦名!A:B,2,FALSE),"")</f>
        <v/>
      </c>
      <c r="D610" s="1" t="str">
        <f>IF(B610&lt;&gt;"",VLOOKUP(B610,艦名!A:C,3,FALSE),"")</f>
        <v/>
      </c>
      <c r="E610" s="1" t="str">
        <f>IF(B610&lt;&gt;"",VLOOKUP(B610,艦名!A:E,5,FALSE),"")</f>
        <v/>
      </c>
      <c r="G610" s="1"/>
      <c r="H610" s="1" t="str">
        <f>IF(G610&lt;&gt;"",VLOOKUP(G610,装備名!A:B,2,FALSE),"")</f>
        <v/>
      </c>
    </row>
    <row r="611" spans="2:8">
      <c r="B611" s="1"/>
      <c r="C611" s="1" t="str">
        <f>IF(B611&lt;&gt;"",VLOOKUP(B611,艦名!A:B,2,FALSE),"")</f>
        <v/>
      </c>
      <c r="D611" s="1" t="str">
        <f>IF(B611&lt;&gt;"",VLOOKUP(B611,艦名!A:C,3,FALSE),"")</f>
        <v/>
      </c>
      <c r="E611" s="1" t="str">
        <f>IF(B611&lt;&gt;"",VLOOKUP(B611,艦名!A:E,5,FALSE),"")</f>
        <v/>
      </c>
      <c r="G611" s="1"/>
      <c r="H611" s="1" t="str">
        <f>IF(G611&lt;&gt;"",VLOOKUP(G611,装備名!A:B,2,FALSE),"")</f>
        <v/>
      </c>
    </row>
    <row r="612" spans="2:8">
      <c r="B612" s="1"/>
      <c r="C612" s="1" t="str">
        <f>IF(B612&lt;&gt;"",VLOOKUP(B612,艦名!A:B,2,FALSE),"")</f>
        <v/>
      </c>
      <c r="D612" s="1" t="str">
        <f>IF(B612&lt;&gt;"",VLOOKUP(B612,艦名!A:C,3,FALSE),"")</f>
        <v/>
      </c>
      <c r="E612" s="1" t="str">
        <f>IF(B612&lt;&gt;"",VLOOKUP(B612,艦名!A:E,5,FALSE),"")</f>
        <v/>
      </c>
      <c r="G612" s="1"/>
      <c r="H612" s="1" t="str">
        <f>IF(G612&lt;&gt;"",VLOOKUP(G612,装備名!A:B,2,FALSE),"")</f>
        <v/>
      </c>
    </row>
    <row r="613" spans="2:8">
      <c r="B613" s="1"/>
      <c r="C613" s="1" t="str">
        <f>IF(B613&lt;&gt;"",VLOOKUP(B613,艦名!A:B,2,FALSE),"")</f>
        <v/>
      </c>
      <c r="D613" s="1" t="str">
        <f>IF(B613&lt;&gt;"",VLOOKUP(B613,艦名!A:C,3,FALSE),"")</f>
        <v/>
      </c>
      <c r="E613" s="1" t="str">
        <f>IF(B613&lt;&gt;"",VLOOKUP(B613,艦名!A:E,5,FALSE),"")</f>
        <v/>
      </c>
      <c r="G613" s="1"/>
      <c r="H613" s="1" t="str">
        <f>IF(G613&lt;&gt;"",VLOOKUP(G613,装備名!A:B,2,FALSE),"")</f>
        <v/>
      </c>
    </row>
    <row r="614" spans="2:8">
      <c r="B614" s="1"/>
      <c r="C614" s="1" t="str">
        <f>IF(B614&lt;&gt;"",VLOOKUP(B614,艦名!A:B,2,FALSE),"")</f>
        <v/>
      </c>
      <c r="D614" s="1" t="str">
        <f>IF(B614&lt;&gt;"",VLOOKUP(B614,艦名!A:C,3,FALSE),"")</f>
        <v/>
      </c>
      <c r="E614" s="1" t="str">
        <f>IF(B614&lt;&gt;"",VLOOKUP(B614,艦名!A:E,5,FALSE),"")</f>
        <v/>
      </c>
      <c r="G614" s="1"/>
      <c r="H614" s="1" t="str">
        <f>IF(G614&lt;&gt;"",VLOOKUP(G614,装備名!A:B,2,FALSE),"")</f>
        <v/>
      </c>
    </row>
    <row r="615" spans="2:8">
      <c r="B615" s="1"/>
      <c r="C615" s="1" t="str">
        <f>IF(B615&lt;&gt;"",VLOOKUP(B615,艦名!A:B,2,FALSE),"")</f>
        <v/>
      </c>
      <c r="D615" s="1" t="str">
        <f>IF(B615&lt;&gt;"",VLOOKUP(B615,艦名!A:C,3,FALSE),"")</f>
        <v/>
      </c>
      <c r="E615" s="1" t="str">
        <f>IF(B615&lt;&gt;"",VLOOKUP(B615,艦名!A:E,5,FALSE),"")</f>
        <v/>
      </c>
      <c r="G615" s="1"/>
      <c r="H615" s="1" t="str">
        <f>IF(G615&lt;&gt;"",VLOOKUP(G615,装備名!A:B,2,FALSE),"")</f>
        <v/>
      </c>
    </row>
    <row r="616" spans="2:8">
      <c r="B616" s="1"/>
      <c r="C616" s="1" t="str">
        <f>IF(B616&lt;&gt;"",VLOOKUP(B616,艦名!A:B,2,FALSE),"")</f>
        <v/>
      </c>
      <c r="D616" s="1" t="str">
        <f>IF(B616&lt;&gt;"",VLOOKUP(B616,艦名!A:C,3,FALSE),"")</f>
        <v/>
      </c>
      <c r="E616" s="1" t="str">
        <f>IF(B616&lt;&gt;"",VLOOKUP(B616,艦名!A:E,5,FALSE),"")</f>
        <v/>
      </c>
      <c r="G616" s="1"/>
      <c r="H616" s="1" t="str">
        <f>IF(G616&lt;&gt;"",VLOOKUP(G616,装備名!A:B,2,FALSE),"")</f>
        <v/>
      </c>
    </row>
    <row r="617" spans="2:8">
      <c r="B617" s="1"/>
      <c r="C617" s="1" t="str">
        <f>IF(B617&lt;&gt;"",VLOOKUP(B617,艦名!A:B,2,FALSE),"")</f>
        <v/>
      </c>
      <c r="D617" s="1" t="str">
        <f>IF(B617&lt;&gt;"",VLOOKUP(B617,艦名!A:C,3,FALSE),"")</f>
        <v/>
      </c>
      <c r="E617" s="1" t="str">
        <f>IF(B617&lt;&gt;"",VLOOKUP(B617,艦名!A:E,5,FALSE),"")</f>
        <v/>
      </c>
      <c r="G617" s="1"/>
      <c r="H617" s="1" t="str">
        <f>IF(G617&lt;&gt;"",VLOOKUP(G617,装備名!A:B,2,FALSE),"")</f>
        <v/>
      </c>
    </row>
    <row r="618" spans="2:8">
      <c r="B618" s="1"/>
      <c r="C618" s="1" t="str">
        <f>IF(B618&lt;&gt;"",VLOOKUP(B618,艦名!A:B,2,FALSE),"")</f>
        <v/>
      </c>
      <c r="D618" s="1" t="str">
        <f>IF(B618&lt;&gt;"",VLOOKUP(B618,艦名!A:C,3,FALSE),"")</f>
        <v/>
      </c>
      <c r="E618" s="1" t="str">
        <f>IF(B618&lt;&gt;"",VLOOKUP(B618,艦名!A:E,5,FALSE),"")</f>
        <v/>
      </c>
      <c r="G618" s="1"/>
      <c r="H618" s="1" t="str">
        <f>IF(G618&lt;&gt;"",VLOOKUP(G618,装備名!A:B,2,FALSE),"")</f>
        <v/>
      </c>
    </row>
    <row r="619" spans="2:8">
      <c r="B619" s="1"/>
      <c r="C619" s="1" t="str">
        <f>IF(B619&lt;&gt;"",VLOOKUP(B619,艦名!A:B,2,FALSE),"")</f>
        <v/>
      </c>
      <c r="D619" s="1" t="str">
        <f>IF(B619&lt;&gt;"",VLOOKUP(B619,艦名!A:C,3,FALSE),"")</f>
        <v/>
      </c>
      <c r="E619" s="1" t="str">
        <f>IF(B619&lt;&gt;"",VLOOKUP(B619,艦名!A:E,5,FALSE),"")</f>
        <v/>
      </c>
      <c r="G619" s="1"/>
      <c r="H619" s="1" t="str">
        <f>IF(G619&lt;&gt;"",VLOOKUP(G619,装備名!A:B,2,FALSE),"")</f>
        <v/>
      </c>
    </row>
    <row r="620" spans="2:8">
      <c r="B620" s="1"/>
      <c r="C620" s="1" t="str">
        <f>IF(B620&lt;&gt;"",VLOOKUP(B620,艦名!A:B,2,FALSE),"")</f>
        <v/>
      </c>
      <c r="D620" s="1" t="str">
        <f>IF(B620&lt;&gt;"",VLOOKUP(B620,艦名!A:C,3,FALSE),"")</f>
        <v/>
      </c>
      <c r="E620" s="1" t="str">
        <f>IF(B620&lt;&gt;"",VLOOKUP(B620,艦名!A:E,5,FALSE),"")</f>
        <v/>
      </c>
      <c r="G620" s="1"/>
      <c r="H620" s="1" t="str">
        <f>IF(G620&lt;&gt;"",VLOOKUP(G620,装備名!A:B,2,FALSE),"")</f>
        <v/>
      </c>
    </row>
    <row r="621" spans="2:8">
      <c r="B621" s="1"/>
      <c r="C621" s="1" t="str">
        <f>IF(B621&lt;&gt;"",VLOOKUP(B621,艦名!A:B,2,FALSE),"")</f>
        <v/>
      </c>
      <c r="D621" s="1" t="str">
        <f>IF(B621&lt;&gt;"",VLOOKUP(B621,艦名!A:C,3,FALSE),"")</f>
        <v/>
      </c>
      <c r="E621" s="1" t="str">
        <f>IF(B621&lt;&gt;"",VLOOKUP(B621,艦名!A:E,5,FALSE),"")</f>
        <v/>
      </c>
      <c r="G621" s="1"/>
      <c r="H621" s="1" t="str">
        <f>IF(G621&lt;&gt;"",VLOOKUP(G621,装備名!A:B,2,FALSE),"")</f>
        <v/>
      </c>
    </row>
    <row r="622" spans="2:8">
      <c r="B622" s="1"/>
      <c r="C622" s="1" t="str">
        <f>IF(B622&lt;&gt;"",VLOOKUP(B622,艦名!A:B,2,FALSE),"")</f>
        <v/>
      </c>
      <c r="D622" s="1" t="str">
        <f>IF(B622&lt;&gt;"",VLOOKUP(B622,艦名!A:C,3,FALSE),"")</f>
        <v/>
      </c>
      <c r="E622" s="1" t="str">
        <f>IF(B622&lt;&gt;"",VLOOKUP(B622,艦名!A:E,5,FALSE),"")</f>
        <v/>
      </c>
      <c r="G622" s="1"/>
      <c r="H622" s="1" t="str">
        <f>IF(G622&lt;&gt;"",VLOOKUP(G622,装備名!A:B,2,FALSE),"")</f>
        <v/>
      </c>
    </row>
    <row r="623" spans="2:8">
      <c r="B623" s="1"/>
      <c r="C623" s="1" t="str">
        <f>IF(B623&lt;&gt;"",VLOOKUP(B623,艦名!A:B,2,FALSE),"")</f>
        <v/>
      </c>
      <c r="D623" s="1" t="str">
        <f>IF(B623&lt;&gt;"",VLOOKUP(B623,艦名!A:C,3,FALSE),"")</f>
        <v/>
      </c>
      <c r="E623" s="1" t="str">
        <f>IF(B623&lt;&gt;"",VLOOKUP(B623,艦名!A:E,5,FALSE),"")</f>
        <v/>
      </c>
      <c r="G623" s="1"/>
      <c r="H623" s="1" t="str">
        <f>IF(G623&lt;&gt;"",VLOOKUP(G623,装備名!A:B,2,FALSE),"")</f>
        <v/>
      </c>
    </row>
    <row r="624" spans="2:8">
      <c r="B624" s="1"/>
      <c r="C624" s="1" t="str">
        <f>IF(B624&lt;&gt;"",VLOOKUP(B624,艦名!A:B,2,FALSE),"")</f>
        <v/>
      </c>
      <c r="D624" s="1" t="str">
        <f>IF(B624&lt;&gt;"",VLOOKUP(B624,艦名!A:C,3,FALSE),"")</f>
        <v/>
      </c>
      <c r="E624" s="1" t="str">
        <f>IF(B624&lt;&gt;"",VLOOKUP(B624,艦名!A:E,5,FALSE),"")</f>
        <v/>
      </c>
      <c r="G624" s="1"/>
      <c r="H624" s="1" t="str">
        <f>IF(G624&lt;&gt;"",VLOOKUP(G624,装備名!A:B,2,FALSE),"")</f>
        <v/>
      </c>
    </row>
    <row r="625" spans="2:8">
      <c r="B625" s="1"/>
      <c r="C625" s="1" t="str">
        <f>IF(B625&lt;&gt;"",VLOOKUP(B625,艦名!A:B,2,FALSE),"")</f>
        <v/>
      </c>
      <c r="D625" s="1" t="str">
        <f>IF(B625&lt;&gt;"",VLOOKUP(B625,艦名!A:C,3,FALSE),"")</f>
        <v/>
      </c>
      <c r="E625" s="1" t="str">
        <f>IF(B625&lt;&gt;"",VLOOKUP(B625,艦名!A:E,5,FALSE),"")</f>
        <v/>
      </c>
      <c r="G625" s="1"/>
      <c r="H625" s="1" t="str">
        <f>IF(G625&lt;&gt;"",VLOOKUP(G625,装備名!A:B,2,FALSE),"")</f>
        <v/>
      </c>
    </row>
    <row r="626" spans="2:8">
      <c r="B626" s="1"/>
      <c r="C626" s="1" t="str">
        <f>IF(B626&lt;&gt;"",VLOOKUP(B626,艦名!A:B,2,FALSE),"")</f>
        <v/>
      </c>
      <c r="D626" s="1" t="str">
        <f>IF(B626&lt;&gt;"",VLOOKUP(B626,艦名!A:C,3,FALSE),"")</f>
        <v/>
      </c>
      <c r="E626" s="1" t="str">
        <f>IF(B626&lt;&gt;"",VLOOKUP(B626,艦名!A:E,5,FALSE),"")</f>
        <v/>
      </c>
      <c r="G626" s="1"/>
      <c r="H626" s="1" t="str">
        <f>IF(G626&lt;&gt;"",VLOOKUP(G626,装備名!A:B,2,FALSE),"")</f>
        <v/>
      </c>
    </row>
    <row r="627" spans="2:8">
      <c r="B627" s="1"/>
      <c r="C627" s="1" t="str">
        <f>IF(B627&lt;&gt;"",VLOOKUP(B627,艦名!A:B,2,FALSE),"")</f>
        <v/>
      </c>
      <c r="D627" s="1" t="str">
        <f>IF(B627&lt;&gt;"",VLOOKUP(B627,艦名!A:C,3,FALSE),"")</f>
        <v/>
      </c>
      <c r="E627" s="1" t="str">
        <f>IF(B627&lt;&gt;"",VLOOKUP(B627,艦名!A:E,5,FALSE),"")</f>
        <v/>
      </c>
      <c r="G627" s="1"/>
      <c r="H627" s="1" t="str">
        <f>IF(G627&lt;&gt;"",VLOOKUP(G627,装備名!A:B,2,FALSE),"")</f>
        <v/>
      </c>
    </row>
    <row r="628" spans="2:8">
      <c r="B628" s="1"/>
      <c r="C628" s="1" t="str">
        <f>IF(B628&lt;&gt;"",VLOOKUP(B628,艦名!A:B,2,FALSE),"")</f>
        <v/>
      </c>
      <c r="D628" s="1" t="str">
        <f>IF(B628&lt;&gt;"",VLOOKUP(B628,艦名!A:C,3,FALSE),"")</f>
        <v/>
      </c>
      <c r="E628" s="1" t="str">
        <f>IF(B628&lt;&gt;"",VLOOKUP(B628,艦名!A:E,5,FALSE),"")</f>
        <v/>
      </c>
      <c r="G628" s="1"/>
      <c r="H628" s="1" t="str">
        <f>IF(G628&lt;&gt;"",VLOOKUP(G628,装備名!A:B,2,FALSE),"")</f>
        <v/>
      </c>
    </row>
    <row r="629" spans="2:8">
      <c r="B629" s="1"/>
      <c r="C629" s="1" t="str">
        <f>IF(B629&lt;&gt;"",VLOOKUP(B629,艦名!A:B,2,FALSE),"")</f>
        <v/>
      </c>
      <c r="D629" s="1" t="str">
        <f>IF(B629&lt;&gt;"",VLOOKUP(B629,艦名!A:C,3,FALSE),"")</f>
        <v/>
      </c>
      <c r="E629" s="1" t="str">
        <f>IF(B629&lt;&gt;"",VLOOKUP(B629,艦名!A:E,5,FALSE),"")</f>
        <v/>
      </c>
      <c r="G629" s="1"/>
      <c r="H629" s="1" t="str">
        <f>IF(G629&lt;&gt;"",VLOOKUP(G629,装備名!A:B,2,FALSE),"")</f>
        <v/>
      </c>
    </row>
    <row r="630" spans="2:8">
      <c r="B630" s="1"/>
      <c r="C630" s="1" t="str">
        <f>IF(B630&lt;&gt;"",VLOOKUP(B630,艦名!A:B,2,FALSE),"")</f>
        <v/>
      </c>
      <c r="D630" s="1" t="str">
        <f>IF(B630&lt;&gt;"",VLOOKUP(B630,艦名!A:C,3,FALSE),"")</f>
        <v/>
      </c>
      <c r="E630" s="1" t="str">
        <f>IF(B630&lt;&gt;"",VLOOKUP(B630,艦名!A:E,5,FALSE),"")</f>
        <v/>
      </c>
      <c r="G630" s="1"/>
      <c r="H630" s="1" t="str">
        <f>IF(G630&lt;&gt;"",VLOOKUP(G630,装備名!A:B,2,FALSE),"")</f>
        <v/>
      </c>
    </row>
    <row r="631" spans="2:8">
      <c r="B631" s="1"/>
      <c r="C631" s="1" t="str">
        <f>IF(B631&lt;&gt;"",VLOOKUP(B631,艦名!A:B,2,FALSE),"")</f>
        <v/>
      </c>
      <c r="D631" s="1" t="str">
        <f>IF(B631&lt;&gt;"",VLOOKUP(B631,艦名!A:C,3,FALSE),"")</f>
        <v/>
      </c>
      <c r="E631" s="1" t="str">
        <f>IF(B631&lt;&gt;"",VLOOKUP(B631,艦名!A:E,5,FALSE),"")</f>
        <v/>
      </c>
      <c r="G631" s="1"/>
      <c r="H631" s="1" t="str">
        <f>IF(G631&lt;&gt;"",VLOOKUP(G631,装備名!A:B,2,FALSE),"")</f>
        <v/>
      </c>
    </row>
    <row r="632" spans="2:8">
      <c r="B632" s="1"/>
      <c r="C632" s="1" t="str">
        <f>IF(B632&lt;&gt;"",VLOOKUP(B632,艦名!A:B,2,FALSE),"")</f>
        <v/>
      </c>
      <c r="D632" s="1" t="str">
        <f>IF(B632&lt;&gt;"",VLOOKUP(B632,艦名!A:C,3,FALSE),"")</f>
        <v/>
      </c>
      <c r="E632" s="1" t="str">
        <f>IF(B632&lt;&gt;"",VLOOKUP(B632,艦名!A:E,5,FALSE),"")</f>
        <v/>
      </c>
      <c r="G632" s="1"/>
      <c r="H632" s="1" t="str">
        <f>IF(G632&lt;&gt;"",VLOOKUP(G632,装備名!A:B,2,FALSE),"")</f>
        <v/>
      </c>
    </row>
    <row r="633" spans="2:8">
      <c r="B633" s="1"/>
      <c r="C633" s="1" t="str">
        <f>IF(B633&lt;&gt;"",VLOOKUP(B633,艦名!A:B,2,FALSE),"")</f>
        <v/>
      </c>
      <c r="D633" s="1" t="str">
        <f>IF(B633&lt;&gt;"",VLOOKUP(B633,艦名!A:C,3,FALSE),"")</f>
        <v/>
      </c>
      <c r="E633" s="1" t="str">
        <f>IF(B633&lt;&gt;"",VLOOKUP(B633,艦名!A:E,5,FALSE),"")</f>
        <v/>
      </c>
      <c r="G633" s="1"/>
      <c r="H633" s="1" t="str">
        <f>IF(G633&lt;&gt;"",VLOOKUP(G633,装備名!A:B,2,FALSE),"")</f>
        <v/>
      </c>
    </row>
    <row r="634" spans="2:8">
      <c r="B634" s="1"/>
      <c r="C634" s="1" t="str">
        <f>IF(B634&lt;&gt;"",VLOOKUP(B634,艦名!A:B,2,FALSE),"")</f>
        <v/>
      </c>
      <c r="D634" s="1" t="str">
        <f>IF(B634&lt;&gt;"",VLOOKUP(B634,艦名!A:C,3,FALSE),"")</f>
        <v/>
      </c>
      <c r="E634" s="1" t="str">
        <f>IF(B634&lt;&gt;"",VLOOKUP(B634,艦名!A:E,5,FALSE),"")</f>
        <v/>
      </c>
      <c r="G634" s="1"/>
      <c r="H634" s="1" t="str">
        <f>IF(G634&lt;&gt;"",VLOOKUP(G634,装備名!A:B,2,FALSE),"")</f>
        <v/>
      </c>
    </row>
    <row r="635" spans="2:8">
      <c r="B635" s="1"/>
      <c r="C635" s="1" t="str">
        <f>IF(B635&lt;&gt;"",VLOOKUP(B635,艦名!A:B,2,FALSE),"")</f>
        <v/>
      </c>
      <c r="D635" s="1" t="str">
        <f>IF(B635&lt;&gt;"",VLOOKUP(B635,艦名!A:C,3,FALSE),"")</f>
        <v/>
      </c>
      <c r="E635" s="1" t="str">
        <f>IF(B635&lt;&gt;"",VLOOKUP(B635,艦名!A:E,5,FALSE),"")</f>
        <v/>
      </c>
      <c r="G635" s="1"/>
      <c r="H635" s="1" t="str">
        <f>IF(G635&lt;&gt;"",VLOOKUP(G635,装備名!A:B,2,FALSE),"")</f>
        <v/>
      </c>
    </row>
    <row r="636" spans="2:8">
      <c r="B636" s="1"/>
      <c r="C636" s="1" t="str">
        <f>IF(B636&lt;&gt;"",VLOOKUP(B636,艦名!A:B,2,FALSE),"")</f>
        <v/>
      </c>
      <c r="D636" s="1" t="str">
        <f>IF(B636&lt;&gt;"",VLOOKUP(B636,艦名!A:C,3,FALSE),"")</f>
        <v/>
      </c>
      <c r="E636" s="1" t="str">
        <f>IF(B636&lt;&gt;"",VLOOKUP(B636,艦名!A:E,5,FALSE),"")</f>
        <v/>
      </c>
      <c r="G636" s="1"/>
      <c r="H636" s="1" t="str">
        <f>IF(G636&lt;&gt;"",VLOOKUP(G636,装備名!A:B,2,FALSE),"")</f>
        <v/>
      </c>
    </row>
    <row r="637" spans="2:8">
      <c r="B637" s="1"/>
      <c r="C637" s="1" t="str">
        <f>IF(B637&lt;&gt;"",VLOOKUP(B637,艦名!A:B,2,FALSE),"")</f>
        <v/>
      </c>
      <c r="D637" s="1" t="str">
        <f>IF(B637&lt;&gt;"",VLOOKUP(B637,艦名!A:C,3,FALSE),"")</f>
        <v/>
      </c>
      <c r="E637" s="1" t="str">
        <f>IF(B637&lt;&gt;"",VLOOKUP(B637,艦名!A:E,5,FALSE),"")</f>
        <v/>
      </c>
      <c r="G637" s="1"/>
      <c r="H637" s="1" t="str">
        <f>IF(G637&lt;&gt;"",VLOOKUP(G637,装備名!A:B,2,FALSE),"")</f>
        <v/>
      </c>
    </row>
    <row r="638" spans="2:8">
      <c r="B638" s="1"/>
      <c r="C638" s="1" t="str">
        <f>IF(B638&lt;&gt;"",VLOOKUP(B638,艦名!A:B,2,FALSE),"")</f>
        <v/>
      </c>
      <c r="D638" s="1" t="str">
        <f>IF(B638&lt;&gt;"",VLOOKUP(B638,艦名!A:C,3,FALSE),"")</f>
        <v/>
      </c>
      <c r="E638" s="1" t="str">
        <f>IF(B638&lt;&gt;"",VLOOKUP(B638,艦名!A:E,5,FALSE),"")</f>
        <v/>
      </c>
      <c r="G638" s="1"/>
      <c r="H638" s="1" t="str">
        <f>IF(G638&lt;&gt;"",VLOOKUP(G638,装備名!A:B,2,FALSE),"")</f>
        <v/>
      </c>
    </row>
    <row r="639" spans="2:8">
      <c r="B639" s="1"/>
      <c r="C639" s="1" t="str">
        <f>IF(B639&lt;&gt;"",VLOOKUP(B639,艦名!A:B,2,FALSE),"")</f>
        <v/>
      </c>
      <c r="D639" s="1" t="str">
        <f>IF(B639&lt;&gt;"",VLOOKUP(B639,艦名!A:C,3,FALSE),"")</f>
        <v/>
      </c>
      <c r="E639" s="1" t="str">
        <f>IF(B639&lt;&gt;"",VLOOKUP(B639,艦名!A:E,5,FALSE),"")</f>
        <v/>
      </c>
      <c r="G639" s="1"/>
      <c r="H639" s="1" t="str">
        <f>IF(G639&lt;&gt;"",VLOOKUP(G639,装備名!A:B,2,FALSE),"")</f>
        <v/>
      </c>
    </row>
    <row r="640" spans="2:8">
      <c r="B640" s="1"/>
      <c r="C640" s="1" t="str">
        <f>IF(B640&lt;&gt;"",VLOOKUP(B640,艦名!A:B,2,FALSE),"")</f>
        <v/>
      </c>
      <c r="D640" s="1" t="str">
        <f>IF(B640&lt;&gt;"",VLOOKUP(B640,艦名!A:C,3,FALSE),"")</f>
        <v/>
      </c>
      <c r="E640" s="1" t="str">
        <f>IF(B640&lt;&gt;"",VLOOKUP(B640,艦名!A:E,5,FALSE),"")</f>
        <v/>
      </c>
      <c r="G640" s="1"/>
      <c r="H640" s="1" t="str">
        <f>IF(G640&lt;&gt;"",VLOOKUP(G640,装備名!A:B,2,FALSE),"")</f>
        <v/>
      </c>
    </row>
    <row r="641" spans="2:8">
      <c r="B641" s="1"/>
      <c r="C641" s="1" t="str">
        <f>IF(B641&lt;&gt;"",VLOOKUP(B641,艦名!A:B,2,FALSE),"")</f>
        <v/>
      </c>
      <c r="D641" s="1" t="str">
        <f>IF(B641&lt;&gt;"",VLOOKUP(B641,艦名!A:C,3,FALSE),"")</f>
        <v/>
      </c>
      <c r="E641" s="1" t="str">
        <f>IF(B641&lt;&gt;"",VLOOKUP(B641,艦名!A:E,5,FALSE),"")</f>
        <v/>
      </c>
      <c r="G641" s="1"/>
      <c r="H641" s="1" t="str">
        <f>IF(G641&lt;&gt;"",VLOOKUP(G641,装備名!A:B,2,FALSE),"")</f>
        <v/>
      </c>
    </row>
    <row r="642" spans="2:8">
      <c r="B642" s="1"/>
      <c r="C642" s="1" t="str">
        <f>IF(B642&lt;&gt;"",VLOOKUP(B642,艦名!A:B,2,FALSE),"")</f>
        <v/>
      </c>
      <c r="D642" s="1" t="str">
        <f>IF(B642&lt;&gt;"",VLOOKUP(B642,艦名!A:C,3,FALSE),"")</f>
        <v/>
      </c>
      <c r="E642" s="1" t="str">
        <f>IF(B642&lt;&gt;"",VLOOKUP(B642,艦名!A:E,5,FALSE),"")</f>
        <v/>
      </c>
      <c r="G642" s="1"/>
      <c r="H642" s="1" t="str">
        <f>IF(G642&lt;&gt;"",VLOOKUP(G642,装備名!A:B,2,FALSE),"")</f>
        <v/>
      </c>
    </row>
    <row r="643" spans="2:8">
      <c r="B643" s="1"/>
      <c r="C643" s="1" t="str">
        <f>IF(B643&lt;&gt;"",VLOOKUP(B643,艦名!A:B,2,FALSE),"")</f>
        <v/>
      </c>
      <c r="D643" s="1" t="str">
        <f>IF(B643&lt;&gt;"",VLOOKUP(B643,艦名!A:C,3,FALSE),"")</f>
        <v/>
      </c>
      <c r="E643" s="1" t="str">
        <f>IF(B643&lt;&gt;"",VLOOKUP(B643,艦名!A:E,5,FALSE),"")</f>
        <v/>
      </c>
      <c r="G643" s="1"/>
      <c r="H643" s="1" t="str">
        <f>IF(G643&lt;&gt;"",VLOOKUP(G643,装備名!A:B,2,FALSE),"")</f>
        <v/>
      </c>
    </row>
    <row r="644" spans="2:8">
      <c r="B644" s="1"/>
      <c r="C644" s="1" t="str">
        <f>IF(B644&lt;&gt;"",VLOOKUP(B644,艦名!A:B,2,FALSE),"")</f>
        <v/>
      </c>
      <c r="D644" s="1" t="str">
        <f>IF(B644&lt;&gt;"",VLOOKUP(B644,艦名!A:C,3,FALSE),"")</f>
        <v/>
      </c>
      <c r="E644" s="1" t="str">
        <f>IF(B644&lt;&gt;"",VLOOKUP(B644,艦名!A:E,5,FALSE),"")</f>
        <v/>
      </c>
      <c r="G644" s="1"/>
      <c r="H644" s="1" t="str">
        <f>IF(G644&lt;&gt;"",VLOOKUP(G644,装備名!A:B,2,FALSE),"")</f>
        <v/>
      </c>
    </row>
    <row r="645" spans="2:8">
      <c r="B645" s="1"/>
      <c r="C645" s="1" t="str">
        <f>IF(B645&lt;&gt;"",VLOOKUP(B645,艦名!A:B,2,FALSE),"")</f>
        <v/>
      </c>
      <c r="D645" s="1" t="str">
        <f>IF(B645&lt;&gt;"",VLOOKUP(B645,艦名!A:C,3,FALSE),"")</f>
        <v/>
      </c>
      <c r="E645" s="1" t="str">
        <f>IF(B645&lt;&gt;"",VLOOKUP(B645,艦名!A:E,5,FALSE),"")</f>
        <v/>
      </c>
      <c r="G645" s="1"/>
      <c r="H645" s="1" t="str">
        <f>IF(G645&lt;&gt;"",VLOOKUP(G645,装備名!A:B,2,FALSE),"")</f>
        <v/>
      </c>
    </row>
    <row r="646" spans="2:8">
      <c r="B646" s="1"/>
      <c r="C646" s="1" t="str">
        <f>IF(B646&lt;&gt;"",VLOOKUP(B646,艦名!A:B,2,FALSE),"")</f>
        <v/>
      </c>
      <c r="D646" s="1" t="str">
        <f>IF(B646&lt;&gt;"",VLOOKUP(B646,艦名!A:C,3,FALSE),"")</f>
        <v/>
      </c>
      <c r="E646" s="1" t="str">
        <f>IF(B646&lt;&gt;"",VLOOKUP(B646,艦名!A:E,5,FALSE),"")</f>
        <v/>
      </c>
      <c r="G646" s="1"/>
      <c r="H646" s="1" t="str">
        <f>IF(G646&lt;&gt;"",VLOOKUP(G646,装備名!A:B,2,FALSE),"")</f>
        <v/>
      </c>
    </row>
    <row r="647" spans="2:8">
      <c r="B647" s="1"/>
      <c r="C647" s="1" t="str">
        <f>IF(B647&lt;&gt;"",VLOOKUP(B647,艦名!A:B,2,FALSE),"")</f>
        <v/>
      </c>
      <c r="D647" s="1" t="str">
        <f>IF(B647&lt;&gt;"",VLOOKUP(B647,艦名!A:C,3,FALSE),"")</f>
        <v/>
      </c>
      <c r="E647" s="1" t="str">
        <f>IF(B647&lt;&gt;"",VLOOKUP(B647,艦名!A:E,5,FALSE),"")</f>
        <v/>
      </c>
      <c r="G647" s="1"/>
      <c r="H647" s="1" t="str">
        <f>IF(G647&lt;&gt;"",VLOOKUP(G647,装備名!A:B,2,FALSE),"")</f>
        <v/>
      </c>
    </row>
    <row r="648" spans="2:8">
      <c r="B648" s="1"/>
      <c r="C648" s="1" t="str">
        <f>IF(B648&lt;&gt;"",VLOOKUP(B648,艦名!A:B,2,FALSE),"")</f>
        <v/>
      </c>
      <c r="D648" s="1" t="str">
        <f>IF(B648&lt;&gt;"",VLOOKUP(B648,艦名!A:C,3,FALSE),"")</f>
        <v/>
      </c>
      <c r="E648" s="1" t="str">
        <f>IF(B648&lt;&gt;"",VLOOKUP(B648,艦名!A:E,5,FALSE),"")</f>
        <v/>
      </c>
      <c r="G648" s="1"/>
      <c r="H648" s="1" t="str">
        <f>IF(G648&lt;&gt;"",VLOOKUP(G648,装備名!A:B,2,FALSE),"")</f>
        <v/>
      </c>
    </row>
    <row r="649" spans="2:8">
      <c r="B649" s="1"/>
      <c r="C649" s="1" t="str">
        <f>IF(B649&lt;&gt;"",VLOOKUP(B649,艦名!A:B,2,FALSE),"")</f>
        <v/>
      </c>
      <c r="D649" s="1" t="str">
        <f>IF(B649&lt;&gt;"",VLOOKUP(B649,艦名!A:C,3,FALSE),"")</f>
        <v/>
      </c>
      <c r="E649" s="1" t="str">
        <f>IF(B649&lt;&gt;"",VLOOKUP(B649,艦名!A:E,5,FALSE),"")</f>
        <v/>
      </c>
      <c r="G649" s="1"/>
      <c r="H649" s="1" t="str">
        <f>IF(G649&lt;&gt;"",VLOOKUP(G649,装備名!A:B,2,FALSE),"")</f>
        <v/>
      </c>
    </row>
    <row r="650" spans="2:8">
      <c r="B650" s="1"/>
      <c r="C650" s="1" t="str">
        <f>IF(B650&lt;&gt;"",VLOOKUP(B650,艦名!A:B,2,FALSE),"")</f>
        <v/>
      </c>
      <c r="D650" s="1" t="str">
        <f>IF(B650&lt;&gt;"",VLOOKUP(B650,艦名!A:C,3,FALSE),"")</f>
        <v/>
      </c>
      <c r="E650" s="1" t="str">
        <f>IF(B650&lt;&gt;"",VLOOKUP(B650,艦名!A:E,5,FALSE),"")</f>
        <v/>
      </c>
      <c r="G650" s="1"/>
      <c r="H650" s="1" t="str">
        <f>IF(G650&lt;&gt;"",VLOOKUP(G650,装備名!A:B,2,FALSE),"")</f>
        <v/>
      </c>
    </row>
    <row r="651" spans="2:8">
      <c r="B651" s="1"/>
      <c r="C651" s="1" t="str">
        <f>IF(B651&lt;&gt;"",VLOOKUP(B651,艦名!A:B,2,FALSE),"")</f>
        <v/>
      </c>
      <c r="D651" s="1" t="str">
        <f>IF(B651&lt;&gt;"",VLOOKUP(B651,艦名!A:C,3,FALSE),"")</f>
        <v/>
      </c>
      <c r="E651" s="1" t="str">
        <f>IF(B651&lt;&gt;"",VLOOKUP(B651,艦名!A:E,5,FALSE),"")</f>
        <v/>
      </c>
      <c r="G651" s="1"/>
      <c r="H651" s="1" t="str">
        <f>IF(G651&lt;&gt;"",VLOOKUP(G651,装備名!A:B,2,FALSE),"")</f>
        <v/>
      </c>
    </row>
    <row r="652" spans="2:8">
      <c r="B652" s="1"/>
      <c r="C652" s="1" t="str">
        <f>IF(B652&lt;&gt;"",VLOOKUP(B652,艦名!A:B,2,FALSE),"")</f>
        <v/>
      </c>
      <c r="D652" s="1" t="str">
        <f>IF(B652&lt;&gt;"",VLOOKUP(B652,艦名!A:C,3,FALSE),"")</f>
        <v/>
      </c>
      <c r="E652" s="1" t="str">
        <f>IF(B652&lt;&gt;"",VLOOKUP(B652,艦名!A:E,5,FALSE),"")</f>
        <v/>
      </c>
      <c r="G652" s="1"/>
      <c r="H652" s="1" t="str">
        <f>IF(G652&lt;&gt;"",VLOOKUP(G652,装備名!A:B,2,FALSE),"")</f>
        <v/>
      </c>
    </row>
    <row r="653" spans="2:8">
      <c r="B653" s="1"/>
      <c r="C653" s="1" t="str">
        <f>IF(B653&lt;&gt;"",VLOOKUP(B653,艦名!A:B,2,FALSE),"")</f>
        <v/>
      </c>
      <c r="D653" s="1" t="str">
        <f>IF(B653&lt;&gt;"",VLOOKUP(B653,艦名!A:C,3,FALSE),"")</f>
        <v/>
      </c>
      <c r="E653" s="1" t="str">
        <f>IF(B653&lt;&gt;"",VLOOKUP(B653,艦名!A:E,5,FALSE),"")</f>
        <v/>
      </c>
      <c r="G653" s="1"/>
      <c r="H653" s="1" t="str">
        <f>IF(G653&lt;&gt;"",VLOOKUP(G653,装備名!A:B,2,FALSE),"")</f>
        <v/>
      </c>
    </row>
    <row r="654" spans="2:8">
      <c r="B654" s="1"/>
      <c r="C654" s="1" t="str">
        <f>IF(B654&lt;&gt;"",VLOOKUP(B654,艦名!A:B,2,FALSE),"")</f>
        <v/>
      </c>
      <c r="D654" s="1" t="str">
        <f>IF(B654&lt;&gt;"",VLOOKUP(B654,艦名!A:C,3,FALSE),"")</f>
        <v/>
      </c>
      <c r="E654" s="1" t="str">
        <f>IF(B654&lt;&gt;"",VLOOKUP(B654,艦名!A:E,5,FALSE),"")</f>
        <v/>
      </c>
      <c r="G654" s="1"/>
      <c r="H654" s="1" t="str">
        <f>IF(G654&lt;&gt;"",VLOOKUP(G654,装備名!A:B,2,FALSE),"")</f>
        <v/>
      </c>
    </row>
    <row r="655" spans="2:8">
      <c r="B655" s="1"/>
      <c r="C655" s="1" t="str">
        <f>IF(B655&lt;&gt;"",VLOOKUP(B655,艦名!A:B,2,FALSE),"")</f>
        <v/>
      </c>
      <c r="D655" s="1" t="str">
        <f>IF(B655&lt;&gt;"",VLOOKUP(B655,艦名!A:C,3,FALSE),"")</f>
        <v/>
      </c>
      <c r="E655" s="1" t="str">
        <f>IF(B655&lt;&gt;"",VLOOKUP(B655,艦名!A:E,5,FALSE),"")</f>
        <v/>
      </c>
      <c r="G655" s="1"/>
      <c r="H655" s="1" t="str">
        <f>IF(G655&lt;&gt;"",VLOOKUP(G655,装備名!A:B,2,FALSE),"")</f>
        <v/>
      </c>
    </row>
    <row r="656" spans="2:8">
      <c r="B656" s="1"/>
      <c r="C656" s="1" t="str">
        <f>IF(B656&lt;&gt;"",VLOOKUP(B656,艦名!A:B,2,FALSE),"")</f>
        <v/>
      </c>
      <c r="D656" s="1" t="str">
        <f>IF(B656&lt;&gt;"",VLOOKUP(B656,艦名!A:C,3,FALSE),"")</f>
        <v/>
      </c>
      <c r="E656" s="1" t="str">
        <f>IF(B656&lt;&gt;"",VLOOKUP(B656,艦名!A:E,5,FALSE),"")</f>
        <v/>
      </c>
      <c r="G656" s="1"/>
      <c r="H656" s="1" t="str">
        <f>IF(G656&lt;&gt;"",VLOOKUP(G656,装備名!A:B,2,FALSE),"")</f>
        <v/>
      </c>
    </row>
    <row r="657" spans="2:8">
      <c r="B657" s="1"/>
      <c r="C657" s="1" t="str">
        <f>IF(B657&lt;&gt;"",VLOOKUP(B657,艦名!A:B,2,FALSE),"")</f>
        <v/>
      </c>
      <c r="D657" s="1" t="str">
        <f>IF(B657&lt;&gt;"",VLOOKUP(B657,艦名!A:C,3,FALSE),"")</f>
        <v/>
      </c>
      <c r="E657" s="1" t="str">
        <f>IF(B657&lt;&gt;"",VLOOKUP(B657,艦名!A:E,5,FALSE),"")</f>
        <v/>
      </c>
      <c r="G657" s="1"/>
      <c r="H657" s="1" t="str">
        <f>IF(G657&lt;&gt;"",VLOOKUP(G657,装備名!A:B,2,FALSE),"")</f>
        <v/>
      </c>
    </row>
    <row r="658" spans="2:8">
      <c r="B658" s="1"/>
      <c r="C658" s="1" t="str">
        <f>IF(B658&lt;&gt;"",VLOOKUP(B658,艦名!A:B,2,FALSE),"")</f>
        <v/>
      </c>
      <c r="D658" s="1" t="str">
        <f>IF(B658&lt;&gt;"",VLOOKUP(B658,艦名!A:C,3,FALSE),"")</f>
        <v/>
      </c>
      <c r="E658" s="1" t="str">
        <f>IF(B658&lt;&gt;"",VLOOKUP(B658,艦名!A:E,5,FALSE),"")</f>
        <v/>
      </c>
      <c r="G658" s="1"/>
      <c r="H658" s="1" t="str">
        <f>IF(G658&lt;&gt;"",VLOOKUP(G658,装備名!A:B,2,FALSE),"")</f>
        <v/>
      </c>
    </row>
    <row r="659" spans="2:8">
      <c r="B659" s="1"/>
      <c r="C659" s="1" t="str">
        <f>IF(B659&lt;&gt;"",VLOOKUP(B659,艦名!A:B,2,FALSE),"")</f>
        <v/>
      </c>
      <c r="D659" s="1" t="str">
        <f>IF(B659&lt;&gt;"",VLOOKUP(B659,艦名!A:C,3,FALSE),"")</f>
        <v/>
      </c>
      <c r="E659" s="1" t="str">
        <f>IF(B659&lt;&gt;"",VLOOKUP(B659,艦名!A:E,5,FALSE),"")</f>
        <v/>
      </c>
      <c r="G659" s="1"/>
      <c r="H659" s="1" t="str">
        <f>IF(G659&lt;&gt;"",VLOOKUP(G659,装備名!A:B,2,FALSE),"")</f>
        <v/>
      </c>
    </row>
    <row r="660" spans="2:8">
      <c r="B660" s="1"/>
      <c r="C660" s="1" t="str">
        <f>IF(B660&lt;&gt;"",VLOOKUP(B660,艦名!A:B,2,FALSE),"")</f>
        <v/>
      </c>
      <c r="D660" s="1" t="str">
        <f>IF(B660&lt;&gt;"",VLOOKUP(B660,艦名!A:C,3,FALSE),"")</f>
        <v/>
      </c>
      <c r="E660" s="1" t="str">
        <f>IF(B660&lt;&gt;"",VLOOKUP(B660,艦名!A:E,5,FALSE),"")</f>
        <v/>
      </c>
      <c r="G660" s="1"/>
      <c r="H660" s="1" t="str">
        <f>IF(G660&lt;&gt;"",VLOOKUP(G660,装備名!A:B,2,FALSE),"")</f>
        <v/>
      </c>
    </row>
    <row r="661" spans="2:8">
      <c r="B661" s="1"/>
      <c r="C661" s="1" t="str">
        <f>IF(B661&lt;&gt;"",VLOOKUP(B661,艦名!A:B,2,FALSE),"")</f>
        <v/>
      </c>
      <c r="D661" s="1" t="str">
        <f>IF(B661&lt;&gt;"",VLOOKUP(B661,艦名!A:C,3,FALSE),"")</f>
        <v/>
      </c>
      <c r="E661" s="1" t="str">
        <f>IF(B661&lt;&gt;"",VLOOKUP(B661,艦名!A:E,5,FALSE),"")</f>
        <v/>
      </c>
      <c r="G661" s="1"/>
      <c r="H661" s="1" t="str">
        <f>IF(G661&lt;&gt;"",VLOOKUP(G661,装備名!A:B,2,FALSE),"")</f>
        <v/>
      </c>
    </row>
    <row r="662" spans="2:8">
      <c r="B662" s="1"/>
      <c r="C662" s="1" t="str">
        <f>IF(B662&lt;&gt;"",VLOOKUP(B662,艦名!A:B,2,FALSE),"")</f>
        <v/>
      </c>
      <c r="D662" s="1" t="str">
        <f>IF(B662&lt;&gt;"",VLOOKUP(B662,艦名!A:C,3,FALSE),"")</f>
        <v/>
      </c>
      <c r="E662" s="1" t="str">
        <f>IF(B662&lt;&gt;"",VLOOKUP(B662,艦名!A:E,5,FALSE),"")</f>
        <v/>
      </c>
      <c r="G662" s="1"/>
      <c r="H662" s="1" t="str">
        <f>IF(G662&lt;&gt;"",VLOOKUP(G662,装備名!A:B,2,FALSE),"")</f>
        <v/>
      </c>
    </row>
    <row r="663" spans="2:8">
      <c r="B663" s="1"/>
      <c r="C663" s="1" t="str">
        <f>IF(B663&lt;&gt;"",VLOOKUP(B663,艦名!A:B,2,FALSE),"")</f>
        <v/>
      </c>
      <c r="D663" s="1" t="str">
        <f>IF(B663&lt;&gt;"",VLOOKUP(B663,艦名!A:C,3,FALSE),"")</f>
        <v/>
      </c>
      <c r="E663" s="1" t="str">
        <f>IF(B663&lt;&gt;"",VLOOKUP(B663,艦名!A:E,5,FALSE),"")</f>
        <v/>
      </c>
      <c r="G663" s="1"/>
      <c r="H663" s="1" t="str">
        <f>IF(G663&lt;&gt;"",VLOOKUP(G663,装備名!A:B,2,FALSE),"")</f>
        <v/>
      </c>
    </row>
    <row r="664" spans="2:8">
      <c r="B664" s="1"/>
      <c r="C664" s="1" t="str">
        <f>IF(B664&lt;&gt;"",VLOOKUP(B664,艦名!A:B,2,FALSE),"")</f>
        <v/>
      </c>
      <c r="D664" s="1" t="str">
        <f>IF(B664&lt;&gt;"",VLOOKUP(B664,艦名!A:C,3,FALSE),"")</f>
        <v/>
      </c>
      <c r="E664" s="1" t="str">
        <f>IF(B664&lt;&gt;"",VLOOKUP(B664,艦名!A:E,5,FALSE),"")</f>
        <v/>
      </c>
      <c r="G664" s="1"/>
      <c r="H664" s="1" t="str">
        <f>IF(G664&lt;&gt;"",VLOOKUP(G664,装備名!A:B,2,FALSE),"")</f>
        <v/>
      </c>
    </row>
    <row r="665" spans="2:8">
      <c r="B665" s="1"/>
      <c r="C665" s="1" t="str">
        <f>IF(B665&lt;&gt;"",VLOOKUP(B665,艦名!A:B,2,FALSE),"")</f>
        <v/>
      </c>
      <c r="D665" s="1" t="str">
        <f>IF(B665&lt;&gt;"",VLOOKUP(B665,艦名!A:C,3,FALSE),"")</f>
        <v/>
      </c>
      <c r="E665" s="1" t="str">
        <f>IF(B665&lt;&gt;"",VLOOKUP(B665,艦名!A:E,5,FALSE),"")</f>
        <v/>
      </c>
      <c r="G665" s="1"/>
      <c r="H665" s="1" t="str">
        <f>IF(G665&lt;&gt;"",VLOOKUP(G665,装備名!A:B,2,FALSE),"")</f>
        <v/>
      </c>
    </row>
    <row r="666" spans="2:8">
      <c r="B666" s="1"/>
      <c r="C666" s="1" t="str">
        <f>IF(B666&lt;&gt;"",VLOOKUP(B666,艦名!A:B,2,FALSE),"")</f>
        <v/>
      </c>
      <c r="D666" s="1" t="str">
        <f>IF(B666&lt;&gt;"",VLOOKUP(B666,艦名!A:C,3,FALSE),"")</f>
        <v/>
      </c>
      <c r="E666" s="1" t="str">
        <f>IF(B666&lt;&gt;"",VLOOKUP(B666,艦名!A:E,5,FALSE),"")</f>
        <v/>
      </c>
      <c r="G666" s="1"/>
      <c r="H666" s="1" t="str">
        <f>IF(G666&lt;&gt;"",VLOOKUP(G666,装備名!A:B,2,FALSE),"")</f>
        <v/>
      </c>
    </row>
    <row r="667" spans="2:8">
      <c r="B667" s="1"/>
      <c r="C667" s="1" t="str">
        <f>IF(B667&lt;&gt;"",VLOOKUP(B667,艦名!A:B,2,FALSE),"")</f>
        <v/>
      </c>
      <c r="D667" s="1" t="str">
        <f>IF(B667&lt;&gt;"",VLOOKUP(B667,艦名!A:C,3,FALSE),"")</f>
        <v/>
      </c>
      <c r="E667" s="1" t="str">
        <f>IF(B667&lt;&gt;"",VLOOKUP(B667,艦名!A:E,5,FALSE),"")</f>
        <v/>
      </c>
      <c r="G667" s="1"/>
      <c r="H667" s="1" t="str">
        <f>IF(G667&lt;&gt;"",VLOOKUP(G667,装備名!A:B,2,FALSE),"")</f>
        <v/>
      </c>
    </row>
    <row r="668" spans="2:8">
      <c r="B668" s="1"/>
      <c r="C668" s="1" t="str">
        <f>IF(B668&lt;&gt;"",VLOOKUP(B668,艦名!A:B,2,FALSE),"")</f>
        <v/>
      </c>
      <c r="D668" s="1" t="str">
        <f>IF(B668&lt;&gt;"",VLOOKUP(B668,艦名!A:C,3,FALSE),"")</f>
        <v/>
      </c>
      <c r="E668" s="1" t="str">
        <f>IF(B668&lt;&gt;"",VLOOKUP(B668,艦名!A:E,5,FALSE),"")</f>
        <v/>
      </c>
      <c r="G668" s="1"/>
      <c r="H668" s="1" t="str">
        <f>IF(G668&lt;&gt;"",VLOOKUP(G668,装備名!A:B,2,FALSE),"")</f>
        <v/>
      </c>
    </row>
    <row r="669" spans="2:8">
      <c r="B669" s="1"/>
      <c r="C669" s="1" t="str">
        <f>IF(B669&lt;&gt;"",VLOOKUP(B669,艦名!A:B,2,FALSE),"")</f>
        <v/>
      </c>
      <c r="D669" s="1" t="str">
        <f>IF(B669&lt;&gt;"",VLOOKUP(B669,艦名!A:C,3,FALSE),"")</f>
        <v/>
      </c>
      <c r="E669" s="1" t="str">
        <f>IF(B669&lt;&gt;"",VLOOKUP(B669,艦名!A:E,5,FALSE),"")</f>
        <v/>
      </c>
      <c r="G669" s="1"/>
      <c r="H669" s="1" t="str">
        <f>IF(G669&lt;&gt;"",VLOOKUP(G669,装備名!A:B,2,FALSE),"")</f>
        <v/>
      </c>
    </row>
    <row r="670" spans="2:8">
      <c r="B670" s="1"/>
      <c r="C670" s="1" t="str">
        <f>IF(B670&lt;&gt;"",VLOOKUP(B670,艦名!A:B,2,FALSE),"")</f>
        <v/>
      </c>
      <c r="D670" s="1" t="str">
        <f>IF(B670&lt;&gt;"",VLOOKUP(B670,艦名!A:C,3,FALSE),"")</f>
        <v/>
      </c>
      <c r="E670" s="1" t="str">
        <f>IF(B670&lt;&gt;"",VLOOKUP(B670,艦名!A:E,5,FALSE),"")</f>
        <v/>
      </c>
      <c r="G670" s="1"/>
      <c r="H670" s="1" t="str">
        <f>IF(G670&lt;&gt;"",VLOOKUP(G670,装備名!A:B,2,FALSE),"")</f>
        <v/>
      </c>
    </row>
    <row r="671" spans="2:8">
      <c r="B671" s="1"/>
      <c r="C671" s="1" t="str">
        <f>IF(B671&lt;&gt;"",VLOOKUP(B671,艦名!A:B,2,FALSE),"")</f>
        <v/>
      </c>
      <c r="D671" s="1" t="str">
        <f>IF(B671&lt;&gt;"",VLOOKUP(B671,艦名!A:C,3,FALSE),"")</f>
        <v/>
      </c>
      <c r="E671" s="1" t="str">
        <f>IF(B671&lt;&gt;"",VLOOKUP(B671,艦名!A:E,5,FALSE),"")</f>
        <v/>
      </c>
      <c r="G671" s="1"/>
      <c r="H671" s="1" t="str">
        <f>IF(G671&lt;&gt;"",VLOOKUP(G671,装備名!A:B,2,FALSE),"")</f>
        <v/>
      </c>
    </row>
    <row r="672" spans="2:8">
      <c r="B672" s="1"/>
      <c r="C672" s="1" t="str">
        <f>IF(B672&lt;&gt;"",VLOOKUP(B672,艦名!A:B,2,FALSE),"")</f>
        <v/>
      </c>
      <c r="D672" s="1" t="str">
        <f>IF(B672&lt;&gt;"",VLOOKUP(B672,艦名!A:C,3,FALSE),"")</f>
        <v/>
      </c>
      <c r="E672" s="1" t="str">
        <f>IF(B672&lt;&gt;"",VLOOKUP(B672,艦名!A:E,5,FALSE),"")</f>
        <v/>
      </c>
      <c r="G672" s="1"/>
      <c r="H672" s="1" t="str">
        <f>IF(G672&lt;&gt;"",VLOOKUP(G672,装備名!A:B,2,FALSE),"")</f>
        <v/>
      </c>
    </row>
    <row r="673" spans="2:8">
      <c r="B673" s="1"/>
      <c r="C673" s="1" t="str">
        <f>IF(B673&lt;&gt;"",VLOOKUP(B673,艦名!A:B,2,FALSE),"")</f>
        <v/>
      </c>
      <c r="D673" s="1" t="str">
        <f>IF(B673&lt;&gt;"",VLOOKUP(B673,艦名!A:C,3,FALSE),"")</f>
        <v/>
      </c>
      <c r="E673" s="1" t="str">
        <f>IF(B673&lt;&gt;"",VLOOKUP(B673,艦名!A:E,5,FALSE),"")</f>
        <v/>
      </c>
      <c r="G673" s="1"/>
      <c r="H673" s="1" t="str">
        <f>IF(G673&lt;&gt;"",VLOOKUP(G673,装備名!A:B,2,FALSE),"")</f>
        <v/>
      </c>
    </row>
    <row r="674" spans="2:8">
      <c r="B674" s="1"/>
      <c r="C674" s="1" t="str">
        <f>IF(B674&lt;&gt;"",VLOOKUP(B674,艦名!A:B,2,FALSE),"")</f>
        <v/>
      </c>
      <c r="D674" s="1" t="str">
        <f>IF(B674&lt;&gt;"",VLOOKUP(B674,艦名!A:C,3,FALSE),"")</f>
        <v/>
      </c>
      <c r="E674" s="1" t="str">
        <f>IF(B674&lt;&gt;"",VLOOKUP(B674,艦名!A:E,5,FALSE),"")</f>
        <v/>
      </c>
      <c r="G674" s="1"/>
      <c r="H674" s="1" t="str">
        <f>IF(G674&lt;&gt;"",VLOOKUP(G674,装備名!A:B,2,FALSE),"")</f>
        <v/>
      </c>
    </row>
    <row r="675" spans="2:8">
      <c r="B675" s="1"/>
      <c r="C675" s="1" t="str">
        <f>IF(B675&lt;&gt;"",VLOOKUP(B675,艦名!A:B,2,FALSE),"")</f>
        <v/>
      </c>
      <c r="D675" s="1" t="str">
        <f>IF(B675&lt;&gt;"",VLOOKUP(B675,艦名!A:C,3,FALSE),"")</f>
        <v/>
      </c>
      <c r="E675" s="1" t="str">
        <f>IF(B675&lt;&gt;"",VLOOKUP(B675,艦名!A:E,5,FALSE),"")</f>
        <v/>
      </c>
      <c r="G675" s="1"/>
      <c r="H675" s="1" t="str">
        <f>IF(G675&lt;&gt;"",VLOOKUP(G675,装備名!A:B,2,FALSE),"")</f>
        <v/>
      </c>
    </row>
    <row r="676" spans="2:8">
      <c r="B676" s="1"/>
      <c r="C676" s="1" t="str">
        <f>IF(B676&lt;&gt;"",VLOOKUP(B676,艦名!A:B,2,FALSE),"")</f>
        <v/>
      </c>
      <c r="D676" s="1" t="str">
        <f>IF(B676&lt;&gt;"",VLOOKUP(B676,艦名!A:C,3,FALSE),"")</f>
        <v/>
      </c>
      <c r="E676" s="1" t="str">
        <f>IF(B676&lt;&gt;"",VLOOKUP(B676,艦名!A:E,5,FALSE),"")</f>
        <v/>
      </c>
      <c r="G676" s="1"/>
      <c r="H676" s="1" t="str">
        <f>IF(G676&lt;&gt;"",VLOOKUP(G676,装備名!A:B,2,FALSE),"")</f>
        <v/>
      </c>
    </row>
    <row r="677" spans="2:8">
      <c r="B677" s="1"/>
      <c r="C677" s="1" t="str">
        <f>IF(B677&lt;&gt;"",VLOOKUP(B677,艦名!A:B,2,FALSE),"")</f>
        <v/>
      </c>
      <c r="D677" s="1" t="str">
        <f>IF(B677&lt;&gt;"",VLOOKUP(B677,艦名!A:C,3,FALSE),"")</f>
        <v/>
      </c>
      <c r="E677" s="1" t="str">
        <f>IF(B677&lt;&gt;"",VLOOKUP(B677,艦名!A:E,5,FALSE),"")</f>
        <v/>
      </c>
      <c r="G677" s="1"/>
      <c r="H677" s="1" t="str">
        <f>IF(G677&lt;&gt;"",VLOOKUP(G677,装備名!A:B,2,FALSE),"")</f>
        <v/>
      </c>
    </row>
    <row r="678" spans="2:8">
      <c r="B678" s="1"/>
      <c r="C678" s="1" t="str">
        <f>IF(B678&lt;&gt;"",VLOOKUP(B678,艦名!A:B,2,FALSE),"")</f>
        <v/>
      </c>
      <c r="D678" s="1" t="str">
        <f>IF(B678&lt;&gt;"",VLOOKUP(B678,艦名!A:C,3,FALSE),"")</f>
        <v/>
      </c>
      <c r="E678" s="1" t="str">
        <f>IF(B678&lt;&gt;"",VLOOKUP(B678,艦名!A:E,5,FALSE),"")</f>
        <v/>
      </c>
      <c r="G678" s="1"/>
      <c r="H678" s="1" t="str">
        <f>IF(G678&lt;&gt;"",VLOOKUP(G678,装備名!A:B,2,FALSE),"")</f>
        <v/>
      </c>
    </row>
    <row r="679" spans="2:8">
      <c r="B679" s="1"/>
      <c r="C679" s="1" t="str">
        <f>IF(B679&lt;&gt;"",VLOOKUP(B679,艦名!A:B,2,FALSE),"")</f>
        <v/>
      </c>
      <c r="D679" s="1" t="str">
        <f>IF(B679&lt;&gt;"",VLOOKUP(B679,艦名!A:C,3,FALSE),"")</f>
        <v/>
      </c>
      <c r="E679" s="1" t="str">
        <f>IF(B679&lt;&gt;"",VLOOKUP(B679,艦名!A:E,5,FALSE),"")</f>
        <v/>
      </c>
      <c r="G679" s="1"/>
      <c r="H679" s="1" t="str">
        <f>IF(G679&lt;&gt;"",VLOOKUP(G679,装備名!A:B,2,FALSE),"")</f>
        <v/>
      </c>
    </row>
    <row r="680" spans="2:8">
      <c r="B680" s="1"/>
      <c r="C680" s="1" t="str">
        <f>IF(B680&lt;&gt;"",VLOOKUP(B680,艦名!A:B,2,FALSE),"")</f>
        <v/>
      </c>
      <c r="D680" s="1" t="str">
        <f>IF(B680&lt;&gt;"",VLOOKUP(B680,艦名!A:C,3,FALSE),"")</f>
        <v/>
      </c>
      <c r="E680" s="1" t="str">
        <f>IF(B680&lt;&gt;"",VLOOKUP(B680,艦名!A:E,5,FALSE),"")</f>
        <v/>
      </c>
      <c r="G680" s="1"/>
      <c r="H680" s="1" t="str">
        <f>IF(G680&lt;&gt;"",VLOOKUP(G680,装備名!A:B,2,FALSE),"")</f>
        <v/>
      </c>
    </row>
    <row r="681" spans="2:8">
      <c r="B681" s="1"/>
      <c r="C681" s="1" t="str">
        <f>IF(B681&lt;&gt;"",VLOOKUP(B681,艦名!A:B,2,FALSE),"")</f>
        <v/>
      </c>
      <c r="D681" s="1" t="str">
        <f>IF(B681&lt;&gt;"",VLOOKUP(B681,艦名!A:C,3,FALSE),"")</f>
        <v/>
      </c>
      <c r="E681" s="1" t="str">
        <f>IF(B681&lt;&gt;"",VLOOKUP(B681,艦名!A:E,5,FALSE),"")</f>
        <v/>
      </c>
      <c r="G681" s="1"/>
      <c r="H681" s="1" t="str">
        <f>IF(G681&lt;&gt;"",VLOOKUP(G681,装備名!A:B,2,FALSE),"")</f>
        <v/>
      </c>
    </row>
    <row r="682" spans="2:8">
      <c r="B682" s="1"/>
      <c r="C682" s="1" t="str">
        <f>IF(B682&lt;&gt;"",VLOOKUP(B682,艦名!A:B,2,FALSE),"")</f>
        <v/>
      </c>
      <c r="D682" s="1" t="str">
        <f>IF(B682&lt;&gt;"",VLOOKUP(B682,艦名!A:C,3,FALSE),"")</f>
        <v/>
      </c>
      <c r="E682" s="1" t="str">
        <f>IF(B682&lt;&gt;"",VLOOKUP(B682,艦名!A:E,5,FALSE),"")</f>
        <v/>
      </c>
      <c r="G682" s="1"/>
      <c r="H682" s="1" t="str">
        <f>IF(G682&lt;&gt;"",VLOOKUP(G682,装備名!A:B,2,FALSE),"")</f>
        <v/>
      </c>
    </row>
    <row r="683" spans="2:8">
      <c r="B683" s="1"/>
      <c r="C683" s="1" t="str">
        <f>IF(B683&lt;&gt;"",VLOOKUP(B683,艦名!A:B,2,FALSE),"")</f>
        <v/>
      </c>
      <c r="D683" s="1" t="str">
        <f>IF(B683&lt;&gt;"",VLOOKUP(B683,艦名!A:C,3,FALSE),"")</f>
        <v/>
      </c>
      <c r="E683" s="1" t="str">
        <f>IF(B683&lt;&gt;"",VLOOKUP(B683,艦名!A:E,5,FALSE),"")</f>
        <v/>
      </c>
      <c r="G683" s="1"/>
      <c r="H683" s="1" t="str">
        <f>IF(G683&lt;&gt;"",VLOOKUP(G683,装備名!A:B,2,FALSE),"")</f>
        <v/>
      </c>
    </row>
    <row r="684" spans="2:8">
      <c r="B684" s="1"/>
      <c r="C684" s="1" t="str">
        <f>IF(B684&lt;&gt;"",VLOOKUP(B684,艦名!A:B,2,FALSE),"")</f>
        <v/>
      </c>
      <c r="D684" s="1" t="str">
        <f>IF(B684&lt;&gt;"",VLOOKUP(B684,艦名!A:C,3,FALSE),"")</f>
        <v/>
      </c>
      <c r="E684" s="1" t="str">
        <f>IF(B684&lt;&gt;"",VLOOKUP(B684,艦名!A:E,5,FALSE),"")</f>
        <v/>
      </c>
      <c r="G684" s="1"/>
      <c r="H684" s="1" t="str">
        <f>IF(G684&lt;&gt;"",VLOOKUP(G684,装備名!A:B,2,FALSE),"")</f>
        <v/>
      </c>
    </row>
    <row r="685" spans="2:8">
      <c r="B685" s="1"/>
      <c r="C685" s="1" t="str">
        <f>IF(B685&lt;&gt;"",VLOOKUP(B685,艦名!A:B,2,FALSE),"")</f>
        <v/>
      </c>
      <c r="D685" s="1" t="str">
        <f>IF(B685&lt;&gt;"",VLOOKUP(B685,艦名!A:C,3,FALSE),"")</f>
        <v/>
      </c>
      <c r="E685" s="1" t="str">
        <f>IF(B685&lt;&gt;"",VLOOKUP(B685,艦名!A:E,5,FALSE),"")</f>
        <v/>
      </c>
      <c r="G685" s="1"/>
      <c r="H685" s="1" t="str">
        <f>IF(G685&lt;&gt;"",VLOOKUP(G685,装備名!A:B,2,FALSE),"")</f>
        <v/>
      </c>
    </row>
    <row r="686" spans="2:8">
      <c r="B686" s="1"/>
      <c r="C686" s="1" t="str">
        <f>IF(B686&lt;&gt;"",VLOOKUP(B686,艦名!A:B,2,FALSE),"")</f>
        <v/>
      </c>
      <c r="D686" s="1" t="str">
        <f>IF(B686&lt;&gt;"",VLOOKUP(B686,艦名!A:C,3,FALSE),"")</f>
        <v/>
      </c>
      <c r="E686" s="1" t="str">
        <f>IF(B686&lt;&gt;"",VLOOKUP(B686,艦名!A:E,5,FALSE),"")</f>
        <v/>
      </c>
      <c r="G686" s="1"/>
      <c r="H686" s="1" t="str">
        <f>IF(G686&lt;&gt;"",VLOOKUP(G686,装備名!A:B,2,FALSE),"")</f>
        <v/>
      </c>
    </row>
    <row r="687" spans="2:8">
      <c r="B687" s="1"/>
      <c r="C687" s="1" t="str">
        <f>IF(B687&lt;&gt;"",VLOOKUP(B687,艦名!A:B,2,FALSE),"")</f>
        <v/>
      </c>
      <c r="D687" s="1" t="str">
        <f>IF(B687&lt;&gt;"",VLOOKUP(B687,艦名!A:C,3,FALSE),"")</f>
        <v/>
      </c>
      <c r="E687" s="1" t="str">
        <f>IF(B687&lt;&gt;"",VLOOKUP(B687,艦名!A:E,5,FALSE),"")</f>
        <v/>
      </c>
      <c r="G687" s="1"/>
      <c r="H687" s="1" t="str">
        <f>IF(G687&lt;&gt;"",VLOOKUP(G687,装備名!A:B,2,FALSE),"")</f>
        <v/>
      </c>
    </row>
    <row r="688" spans="2:8">
      <c r="B688" s="1"/>
      <c r="C688" s="1" t="str">
        <f>IF(B688&lt;&gt;"",VLOOKUP(B688,艦名!A:B,2,FALSE),"")</f>
        <v/>
      </c>
      <c r="D688" s="1" t="str">
        <f>IF(B688&lt;&gt;"",VLOOKUP(B688,艦名!A:C,3,FALSE),"")</f>
        <v/>
      </c>
      <c r="E688" s="1" t="str">
        <f>IF(B688&lt;&gt;"",VLOOKUP(B688,艦名!A:E,5,FALSE),"")</f>
        <v/>
      </c>
      <c r="G688" s="1"/>
      <c r="H688" s="1" t="str">
        <f>IF(G688&lt;&gt;"",VLOOKUP(G688,装備名!A:B,2,FALSE),"")</f>
        <v/>
      </c>
    </row>
    <row r="689" spans="2:8">
      <c r="B689" s="1"/>
      <c r="C689" s="1" t="str">
        <f>IF(B689&lt;&gt;"",VLOOKUP(B689,艦名!A:B,2,FALSE),"")</f>
        <v/>
      </c>
      <c r="D689" s="1" t="str">
        <f>IF(B689&lt;&gt;"",VLOOKUP(B689,艦名!A:C,3,FALSE),"")</f>
        <v/>
      </c>
      <c r="E689" s="1" t="str">
        <f>IF(B689&lt;&gt;"",VLOOKUP(B689,艦名!A:E,5,FALSE),"")</f>
        <v/>
      </c>
      <c r="G689" s="1"/>
      <c r="H689" s="1" t="str">
        <f>IF(G689&lt;&gt;"",VLOOKUP(G689,装備名!A:B,2,FALSE),"")</f>
        <v/>
      </c>
    </row>
    <row r="690" spans="2:8">
      <c r="B690" s="1"/>
      <c r="C690" s="1" t="str">
        <f>IF(B690&lt;&gt;"",VLOOKUP(B690,艦名!A:B,2,FALSE),"")</f>
        <v/>
      </c>
      <c r="D690" s="1" t="str">
        <f>IF(B690&lt;&gt;"",VLOOKUP(B690,艦名!A:C,3,FALSE),"")</f>
        <v/>
      </c>
      <c r="E690" s="1" t="str">
        <f>IF(B690&lt;&gt;"",VLOOKUP(B690,艦名!A:E,5,FALSE),"")</f>
        <v/>
      </c>
      <c r="G690" s="1"/>
      <c r="H690" s="1" t="str">
        <f>IF(G690&lt;&gt;"",VLOOKUP(G690,装備名!A:B,2,FALSE),"")</f>
        <v/>
      </c>
    </row>
    <row r="691" spans="2:8">
      <c r="B691" s="1"/>
      <c r="C691" s="1" t="str">
        <f>IF(B691&lt;&gt;"",VLOOKUP(B691,艦名!A:B,2,FALSE),"")</f>
        <v/>
      </c>
      <c r="D691" s="1" t="str">
        <f>IF(B691&lt;&gt;"",VLOOKUP(B691,艦名!A:C,3,FALSE),"")</f>
        <v/>
      </c>
      <c r="E691" s="1" t="str">
        <f>IF(B691&lt;&gt;"",VLOOKUP(B691,艦名!A:E,5,FALSE),"")</f>
        <v/>
      </c>
      <c r="G691" s="1"/>
      <c r="H691" s="1" t="str">
        <f>IF(G691&lt;&gt;"",VLOOKUP(G691,装備名!A:B,2,FALSE),"")</f>
        <v/>
      </c>
    </row>
    <row r="692" spans="2:8">
      <c r="B692" s="1"/>
      <c r="C692" s="1" t="str">
        <f>IF(B692&lt;&gt;"",VLOOKUP(B692,艦名!A:B,2,FALSE),"")</f>
        <v/>
      </c>
      <c r="D692" s="1" t="str">
        <f>IF(B692&lt;&gt;"",VLOOKUP(B692,艦名!A:C,3,FALSE),"")</f>
        <v/>
      </c>
      <c r="E692" s="1" t="str">
        <f>IF(B692&lt;&gt;"",VLOOKUP(B692,艦名!A:E,5,FALSE),"")</f>
        <v/>
      </c>
      <c r="G692" s="1"/>
      <c r="H692" s="1" t="str">
        <f>IF(G692&lt;&gt;"",VLOOKUP(G692,装備名!A:B,2,FALSE),"")</f>
        <v/>
      </c>
    </row>
    <row r="693" spans="2:8">
      <c r="B693" s="1"/>
      <c r="C693" s="1" t="str">
        <f>IF(B693&lt;&gt;"",VLOOKUP(B693,艦名!A:B,2,FALSE),"")</f>
        <v/>
      </c>
      <c r="D693" s="1" t="str">
        <f>IF(B693&lt;&gt;"",VLOOKUP(B693,艦名!A:C,3,FALSE),"")</f>
        <v/>
      </c>
      <c r="E693" s="1" t="str">
        <f>IF(B693&lt;&gt;"",VLOOKUP(B693,艦名!A:E,5,FALSE),"")</f>
        <v/>
      </c>
      <c r="G693" s="1"/>
      <c r="H693" s="1" t="str">
        <f>IF(G693&lt;&gt;"",VLOOKUP(G693,装備名!A:B,2,FALSE),"")</f>
        <v/>
      </c>
    </row>
    <row r="694" spans="2:8">
      <c r="B694" s="1"/>
      <c r="C694" s="1" t="str">
        <f>IF(B694&lt;&gt;"",VLOOKUP(B694,艦名!A:B,2,FALSE),"")</f>
        <v/>
      </c>
      <c r="D694" s="1" t="str">
        <f>IF(B694&lt;&gt;"",VLOOKUP(B694,艦名!A:C,3,FALSE),"")</f>
        <v/>
      </c>
      <c r="E694" s="1" t="str">
        <f>IF(B694&lt;&gt;"",VLOOKUP(B694,艦名!A:E,5,FALSE),"")</f>
        <v/>
      </c>
      <c r="G694" s="1"/>
      <c r="H694" s="1" t="str">
        <f>IF(G694&lt;&gt;"",VLOOKUP(G694,装備名!A:B,2,FALSE),"")</f>
        <v/>
      </c>
    </row>
    <row r="695" spans="2:8">
      <c r="B695" s="1"/>
      <c r="C695" s="1" t="str">
        <f>IF(B695&lt;&gt;"",VLOOKUP(B695,艦名!A:B,2,FALSE),"")</f>
        <v/>
      </c>
      <c r="D695" s="1" t="str">
        <f>IF(B695&lt;&gt;"",VLOOKUP(B695,艦名!A:C,3,FALSE),"")</f>
        <v/>
      </c>
      <c r="E695" s="1" t="str">
        <f>IF(B695&lt;&gt;"",VLOOKUP(B695,艦名!A:E,5,FALSE),"")</f>
        <v/>
      </c>
      <c r="G695" s="1"/>
      <c r="H695" s="1" t="str">
        <f>IF(G695&lt;&gt;"",VLOOKUP(G695,装備名!A:B,2,FALSE),"")</f>
        <v/>
      </c>
    </row>
    <row r="696" spans="2:8">
      <c r="B696" s="1"/>
      <c r="C696" s="1" t="str">
        <f>IF(B696&lt;&gt;"",VLOOKUP(B696,艦名!A:B,2,FALSE),"")</f>
        <v/>
      </c>
      <c r="D696" s="1" t="str">
        <f>IF(B696&lt;&gt;"",VLOOKUP(B696,艦名!A:C,3,FALSE),"")</f>
        <v/>
      </c>
      <c r="E696" s="1" t="str">
        <f>IF(B696&lt;&gt;"",VLOOKUP(B696,艦名!A:E,5,FALSE),"")</f>
        <v/>
      </c>
      <c r="G696" s="1"/>
      <c r="H696" s="1" t="str">
        <f>IF(G696&lt;&gt;"",VLOOKUP(G696,装備名!A:B,2,FALSE),"")</f>
        <v/>
      </c>
    </row>
    <row r="697" spans="2:8">
      <c r="B697" s="1"/>
      <c r="C697" s="1" t="str">
        <f>IF(B697&lt;&gt;"",VLOOKUP(B697,艦名!A:B,2,FALSE),"")</f>
        <v/>
      </c>
      <c r="D697" s="1" t="str">
        <f>IF(B697&lt;&gt;"",VLOOKUP(B697,艦名!A:C,3,FALSE),"")</f>
        <v/>
      </c>
      <c r="E697" s="1" t="str">
        <f>IF(B697&lt;&gt;"",VLOOKUP(B697,艦名!A:E,5,FALSE),"")</f>
        <v/>
      </c>
      <c r="G697" s="1"/>
      <c r="H697" s="1" t="str">
        <f>IF(G697&lt;&gt;"",VLOOKUP(G697,装備名!A:B,2,FALSE),"")</f>
        <v/>
      </c>
    </row>
    <row r="698" spans="2:8">
      <c r="B698" s="1"/>
      <c r="C698" s="1" t="str">
        <f>IF(B698&lt;&gt;"",VLOOKUP(B698,艦名!A:B,2,FALSE),"")</f>
        <v/>
      </c>
      <c r="D698" s="1" t="str">
        <f>IF(B698&lt;&gt;"",VLOOKUP(B698,艦名!A:C,3,FALSE),"")</f>
        <v/>
      </c>
      <c r="E698" s="1" t="str">
        <f>IF(B698&lt;&gt;"",VLOOKUP(B698,艦名!A:E,5,FALSE),"")</f>
        <v/>
      </c>
      <c r="G698" s="1"/>
      <c r="H698" s="1" t="str">
        <f>IF(G698&lt;&gt;"",VLOOKUP(G698,装備名!A:B,2,FALSE),"")</f>
        <v/>
      </c>
    </row>
    <row r="699" spans="2:8">
      <c r="B699" s="1"/>
      <c r="C699" s="1" t="str">
        <f>IF(B699&lt;&gt;"",VLOOKUP(B699,艦名!A:B,2,FALSE),"")</f>
        <v/>
      </c>
      <c r="D699" s="1" t="str">
        <f>IF(B699&lt;&gt;"",VLOOKUP(B699,艦名!A:C,3,FALSE),"")</f>
        <v/>
      </c>
      <c r="E699" s="1" t="str">
        <f>IF(B699&lt;&gt;"",VLOOKUP(B699,艦名!A:E,5,FALSE),"")</f>
        <v/>
      </c>
      <c r="G699" s="1"/>
      <c r="H699" s="1" t="str">
        <f>IF(G699&lt;&gt;"",VLOOKUP(G699,装備名!A:B,2,FALSE),"")</f>
        <v/>
      </c>
    </row>
    <row r="700" spans="2:8">
      <c r="B700" s="1"/>
      <c r="C700" s="1" t="str">
        <f>IF(B700&lt;&gt;"",VLOOKUP(B700,艦名!A:B,2,FALSE),"")</f>
        <v/>
      </c>
      <c r="D700" s="1" t="str">
        <f>IF(B700&lt;&gt;"",VLOOKUP(B700,艦名!A:C,3,FALSE),"")</f>
        <v/>
      </c>
      <c r="E700" s="1" t="str">
        <f>IF(B700&lt;&gt;"",VLOOKUP(B700,艦名!A:E,5,FALSE),"")</f>
        <v/>
      </c>
      <c r="G700" s="1"/>
      <c r="H700" s="1" t="str">
        <f>IF(G700&lt;&gt;"",VLOOKUP(G700,装備名!A:B,2,FALSE),"")</f>
        <v/>
      </c>
    </row>
    <row r="701" spans="2:8">
      <c r="B701" s="1"/>
      <c r="C701" s="1" t="str">
        <f>IF(B701&lt;&gt;"",VLOOKUP(B701,艦名!A:B,2,FALSE),"")</f>
        <v/>
      </c>
      <c r="D701" s="1" t="str">
        <f>IF(B701&lt;&gt;"",VLOOKUP(B701,艦名!A:C,3,FALSE),"")</f>
        <v/>
      </c>
      <c r="E701" s="1" t="str">
        <f>IF(B701&lt;&gt;"",VLOOKUP(B701,艦名!A:E,5,FALSE),"")</f>
        <v/>
      </c>
      <c r="G701" s="1"/>
      <c r="H701" s="1" t="str">
        <f>IF(G701&lt;&gt;"",VLOOKUP(G701,装備名!A:B,2,FALSE),"")</f>
        <v/>
      </c>
    </row>
    <row r="702" spans="2:8">
      <c r="B702" s="1"/>
      <c r="C702" s="1" t="str">
        <f>IF(B702&lt;&gt;"",VLOOKUP(B702,艦名!A:B,2,FALSE),"")</f>
        <v/>
      </c>
      <c r="D702" s="1" t="str">
        <f>IF(B702&lt;&gt;"",VLOOKUP(B702,艦名!A:C,3,FALSE),"")</f>
        <v/>
      </c>
      <c r="E702" s="1" t="str">
        <f>IF(B702&lt;&gt;"",VLOOKUP(B702,艦名!A:E,5,FALSE),"")</f>
        <v/>
      </c>
      <c r="G702" s="1"/>
      <c r="H702" s="1" t="str">
        <f>IF(G702&lt;&gt;"",VLOOKUP(G702,装備名!A:B,2,FALSE),"")</f>
        <v/>
      </c>
    </row>
    <row r="703" spans="2:8">
      <c r="B703" s="1"/>
      <c r="C703" s="1" t="str">
        <f>IF(B703&lt;&gt;"",VLOOKUP(B703,艦名!A:B,2,FALSE),"")</f>
        <v/>
      </c>
      <c r="D703" s="1" t="str">
        <f>IF(B703&lt;&gt;"",VLOOKUP(B703,艦名!A:C,3,FALSE),"")</f>
        <v/>
      </c>
      <c r="E703" s="1" t="str">
        <f>IF(B703&lt;&gt;"",VLOOKUP(B703,艦名!A:E,5,FALSE),"")</f>
        <v/>
      </c>
      <c r="G703" s="1"/>
      <c r="H703" s="1" t="str">
        <f>IF(G703&lt;&gt;"",VLOOKUP(G703,装備名!A:B,2,FALSE),"")</f>
        <v/>
      </c>
    </row>
    <row r="704" spans="2:8">
      <c r="B704" s="1"/>
      <c r="C704" s="1" t="str">
        <f>IF(B704&lt;&gt;"",VLOOKUP(B704,艦名!A:B,2,FALSE),"")</f>
        <v/>
      </c>
      <c r="D704" s="1" t="str">
        <f>IF(B704&lt;&gt;"",VLOOKUP(B704,艦名!A:C,3,FALSE),"")</f>
        <v/>
      </c>
      <c r="E704" s="1" t="str">
        <f>IF(B704&lt;&gt;"",VLOOKUP(B704,艦名!A:E,5,FALSE),"")</f>
        <v/>
      </c>
      <c r="G704" s="1"/>
      <c r="H704" s="1" t="str">
        <f>IF(G704&lt;&gt;"",VLOOKUP(G704,装備名!A:B,2,FALSE),"")</f>
        <v/>
      </c>
    </row>
    <row r="705" spans="2:8">
      <c r="B705" s="1"/>
      <c r="C705" s="1" t="str">
        <f>IF(B705&lt;&gt;"",VLOOKUP(B705,艦名!A:B,2,FALSE),"")</f>
        <v/>
      </c>
      <c r="D705" s="1" t="str">
        <f>IF(B705&lt;&gt;"",VLOOKUP(B705,艦名!A:C,3,FALSE),"")</f>
        <v/>
      </c>
      <c r="E705" s="1" t="str">
        <f>IF(B705&lt;&gt;"",VLOOKUP(B705,艦名!A:E,5,FALSE),"")</f>
        <v/>
      </c>
      <c r="G705" s="1"/>
      <c r="H705" s="1" t="str">
        <f>IF(G705&lt;&gt;"",VLOOKUP(G705,装備名!A:B,2,FALSE),"")</f>
        <v/>
      </c>
    </row>
    <row r="706" spans="2:8">
      <c r="B706" s="1"/>
      <c r="C706" s="1" t="str">
        <f>IF(B706&lt;&gt;"",VLOOKUP(B706,艦名!A:B,2,FALSE),"")</f>
        <v/>
      </c>
      <c r="D706" s="1" t="str">
        <f>IF(B706&lt;&gt;"",VLOOKUP(B706,艦名!A:C,3,FALSE),"")</f>
        <v/>
      </c>
      <c r="E706" s="1" t="str">
        <f>IF(B706&lt;&gt;"",VLOOKUP(B706,艦名!A:E,5,FALSE),"")</f>
        <v/>
      </c>
      <c r="G706" s="1"/>
      <c r="H706" s="1" t="str">
        <f>IF(G706&lt;&gt;"",VLOOKUP(G706,装備名!A:B,2,FALSE),"")</f>
        <v/>
      </c>
    </row>
    <row r="707" spans="2:8">
      <c r="B707" s="1"/>
      <c r="C707" s="1" t="str">
        <f>IF(B707&lt;&gt;"",VLOOKUP(B707,艦名!A:B,2,FALSE),"")</f>
        <v/>
      </c>
      <c r="D707" s="1" t="str">
        <f>IF(B707&lt;&gt;"",VLOOKUP(B707,艦名!A:C,3,FALSE),"")</f>
        <v/>
      </c>
      <c r="E707" s="1" t="str">
        <f>IF(B707&lt;&gt;"",VLOOKUP(B707,艦名!A:E,5,FALSE),"")</f>
        <v/>
      </c>
      <c r="G707" s="1"/>
      <c r="H707" s="1" t="str">
        <f>IF(G707&lt;&gt;"",VLOOKUP(G707,装備名!A:B,2,FALSE),"")</f>
        <v/>
      </c>
    </row>
    <row r="708" spans="2:8">
      <c r="B708" s="1"/>
      <c r="C708" s="1" t="str">
        <f>IF(B708&lt;&gt;"",VLOOKUP(B708,艦名!A:B,2,FALSE),"")</f>
        <v/>
      </c>
      <c r="D708" s="1" t="str">
        <f>IF(B708&lt;&gt;"",VLOOKUP(B708,艦名!A:C,3,FALSE),"")</f>
        <v/>
      </c>
      <c r="E708" s="1" t="str">
        <f>IF(B708&lt;&gt;"",VLOOKUP(B708,艦名!A:E,5,FALSE),"")</f>
        <v/>
      </c>
      <c r="G708" s="1"/>
      <c r="H708" s="1" t="str">
        <f>IF(G708&lt;&gt;"",VLOOKUP(G708,装備名!A:B,2,FALSE),"")</f>
        <v/>
      </c>
    </row>
    <row r="709" spans="2:8">
      <c r="B709" s="1"/>
      <c r="C709" s="1" t="str">
        <f>IF(B709&lt;&gt;"",VLOOKUP(B709,艦名!A:B,2,FALSE),"")</f>
        <v/>
      </c>
      <c r="D709" s="1" t="str">
        <f>IF(B709&lt;&gt;"",VLOOKUP(B709,艦名!A:C,3,FALSE),"")</f>
        <v/>
      </c>
      <c r="E709" s="1" t="str">
        <f>IF(B709&lt;&gt;"",VLOOKUP(B709,艦名!A:E,5,FALSE),"")</f>
        <v/>
      </c>
      <c r="G709" s="1"/>
      <c r="H709" s="1" t="str">
        <f>IF(G709&lt;&gt;"",VLOOKUP(G709,装備名!A:B,2,FALSE),"")</f>
        <v/>
      </c>
    </row>
    <row r="710" spans="2:8">
      <c r="B710" s="1"/>
      <c r="C710" s="1" t="str">
        <f>IF(B710&lt;&gt;"",VLOOKUP(B710,艦名!A:B,2,FALSE),"")</f>
        <v/>
      </c>
      <c r="D710" s="1" t="str">
        <f>IF(B710&lt;&gt;"",VLOOKUP(B710,艦名!A:C,3,FALSE),"")</f>
        <v/>
      </c>
      <c r="E710" s="1" t="str">
        <f>IF(B710&lt;&gt;"",VLOOKUP(B710,艦名!A:E,5,FALSE),"")</f>
        <v/>
      </c>
      <c r="G710" s="1"/>
      <c r="H710" s="1" t="str">
        <f>IF(G710&lt;&gt;"",VLOOKUP(G710,装備名!A:B,2,FALSE),"")</f>
        <v/>
      </c>
    </row>
    <row r="711" spans="2:8">
      <c r="B711" s="1"/>
      <c r="C711" s="1" t="str">
        <f>IF(B711&lt;&gt;"",VLOOKUP(B711,艦名!A:B,2,FALSE),"")</f>
        <v/>
      </c>
      <c r="D711" s="1" t="str">
        <f>IF(B711&lt;&gt;"",VLOOKUP(B711,艦名!A:C,3,FALSE),"")</f>
        <v/>
      </c>
      <c r="E711" s="1" t="str">
        <f>IF(B711&lt;&gt;"",VLOOKUP(B711,艦名!A:E,5,FALSE),"")</f>
        <v/>
      </c>
      <c r="G711" s="1"/>
      <c r="H711" s="1" t="str">
        <f>IF(G711&lt;&gt;"",VLOOKUP(G711,装備名!A:B,2,FALSE),"")</f>
        <v/>
      </c>
    </row>
    <row r="712" spans="2:8">
      <c r="B712" s="1"/>
      <c r="C712" s="1" t="str">
        <f>IF(B712&lt;&gt;"",VLOOKUP(B712,艦名!A:B,2,FALSE),"")</f>
        <v/>
      </c>
      <c r="D712" s="1" t="str">
        <f>IF(B712&lt;&gt;"",VLOOKUP(B712,艦名!A:C,3,FALSE),"")</f>
        <v/>
      </c>
      <c r="E712" s="1" t="str">
        <f>IF(B712&lt;&gt;"",VLOOKUP(B712,艦名!A:E,5,FALSE),"")</f>
        <v/>
      </c>
      <c r="G712" s="1"/>
      <c r="H712" s="1" t="str">
        <f>IF(G712&lt;&gt;"",VLOOKUP(G712,装備名!A:B,2,FALSE),"")</f>
        <v/>
      </c>
    </row>
    <row r="713" spans="2:8">
      <c r="B713" s="1"/>
      <c r="C713" s="1" t="str">
        <f>IF(B713&lt;&gt;"",VLOOKUP(B713,艦名!A:B,2,FALSE),"")</f>
        <v/>
      </c>
      <c r="D713" s="1" t="str">
        <f>IF(B713&lt;&gt;"",VLOOKUP(B713,艦名!A:C,3,FALSE),"")</f>
        <v/>
      </c>
      <c r="E713" s="1" t="str">
        <f>IF(B713&lt;&gt;"",VLOOKUP(B713,艦名!A:E,5,FALSE),"")</f>
        <v/>
      </c>
      <c r="G713" s="1"/>
      <c r="H713" s="1" t="str">
        <f>IF(G713&lt;&gt;"",VLOOKUP(G713,装備名!A:B,2,FALSE),"")</f>
        <v/>
      </c>
    </row>
    <row r="714" spans="2:8">
      <c r="B714" s="1"/>
      <c r="C714" s="1" t="str">
        <f>IF(B714&lt;&gt;"",VLOOKUP(B714,艦名!A:B,2,FALSE),"")</f>
        <v/>
      </c>
      <c r="D714" s="1" t="str">
        <f>IF(B714&lt;&gt;"",VLOOKUP(B714,艦名!A:C,3,FALSE),"")</f>
        <v/>
      </c>
      <c r="E714" s="1" t="str">
        <f>IF(B714&lt;&gt;"",VLOOKUP(B714,艦名!A:E,5,FALSE),"")</f>
        <v/>
      </c>
      <c r="G714" s="1"/>
      <c r="H714" s="1" t="str">
        <f>IF(G714&lt;&gt;"",VLOOKUP(G714,装備名!A:B,2,FALSE),"")</f>
        <v/>
      </c>
    </row>
    <row r="715" spans="2:8">
      <c r="B715" s="1"/>
      <c r="C715" s="1" t="str">
        <f>IF(B715&lt;&gt;"",VLOOKUP(B715,艦名!A:B,2,FALSE),"")</f>
        <v/>
      </c>
      <c r="D715" s="1" t="str">
        <f>IF(B715&lt;&gt;"",VLOOKUP(B715,艦名!A:C,3,FALSE),"")</f>
        <v/>
      </c>
      <c r="E715" s="1" t="str">
        <f>IF(B715&lt;&gt;"",VLOOKUP(B715,艦名!A:E,5,FALSE),"")</f>
        <v/>
      </c>
      <c r="G715" s="1"/>
      <c r="H715" s="1" t="str">
        <f>IF(G715&lt;&gt;"",VLOOKUP(G715,装備名!A:B,2,FALSE),"")</f>
        <v/>
      </c>
    </row>
    <row r="716" spans="2:8">
      <c r="B716" s="1"/>
      <c r="C716" s="1" t="str">
        <f>IF(B716&lt;&gt;"",VLOOKUP(B716,艦名!A:B,2,FALSE),"")</f>
        <v/>
      </c>
      <c r="D716" s="1" t="str">
        <f>IF(B716&lt;&gt;"",VLOOKUP(B716,艦名!A:C,3,FALSE),"")</f>
        <v/>
      </c>
      <c r="E716" s="1" t="str">
        <f>IF(B716&lt;&gt;"",VLOOKUP(B716,艦名!A:E,5,FALSE),"")</f>
        <v/>
      </c>
      <c r="G716" s="1"/>
      <c r="H716" s="1" t="str">
        <f>IF(G716&lt;&gt;"",VLOOKUP(G716,装備名!A:B,2,FALSE),"")</f>
        <v/>
      </c>
    </row>
    <row r="717" spans="2:8">
      <c r="B717" s="1"/>
      <c r="C717" s="1" t="str">
        <f>IF(B717&lt;&gt;"",VLOOKUP(B717,艦名!A:B,2,FALSE),"")</f>
        <v/>
      </c>
      <c r="D717" s="1" t="str">
        <f>IF(B717&lt;&gt;"",VLOOKUP(B717,艦名!A:C,3,FALSE),"")</f>
        <v/>
      </c>
      <c r="E717" s="1" t="str">
        <f>IF(B717&lt;&gt;"",VLOOKUP(B717,艦名!A:E,5,FALSE),"")</f>
        <v/>
      </c>
      <c r="G717" s="1"/>
      <c r="H717" s="1" t="str">
        <f>IF(G717&lt;&gt;"",VLOOKUP(G717,装備名!A:B,2,FALSE),"")</f>
        <v/>
      </c>
    </row>
    <row r="718" spans="2:8">
      <c r="B718" s="1"/>
      <c r="C718" s="1" t="str">
        <f>IF(B718&lt;&gt;"",VLOOKUP(B718,艦名!A:B,2,FALSE),"")</f>
        <v/>
      </c>
      <c r="D718" s="1" t="str">
        <f>IF(B718&lt;&gt;"",VLOOKUP(B718,艦名!A:C,3,FALSE),"")</f>
        <v/>
      </c>
      <c r="E718" s="1" t="str">
        <f>IF(B718&lt;&gt;"",VLOOKUP(B718,艦名!A:E,5,FALSE),"")</f>
        <v/>
      </c>
      <c r="G718" s="1"/>
      <c r="H718" s="1" t="str">
        <f>IF(G718&lt;&gt;"",VLOOKUP(G718,装備名!A:B,2,FALSE),"")</f>
        <v/>
      </c>
    </row>
    <row r="719" spans="2:8">
      <c r="B719" s="1"/>
      <c r="C719" s="1" t="str">
        <f>IF(B719&lt;&gt;"",VLOOKUP(B719,艦名!A:B,2,FALSE),"")</f>
        <v/>
      </c>
      <c r="D719" s="1" t="str">
        <f>IF(B719&lt;&gt;"",VLOOKUP(B719,艦名!A:C,3,FALSE),"")</f>
        <v/>
      </c>
      <c r="E719" s="1" t="str">
        <f>IF(B719&lt;&gt;"",VLOOKUP(B719,艦名!A:E,5,FALSE),"")</f>
        <v/>
      </c>
      <c r="G719" s="1"/>
      <c r="H719" s="1" t="str">
        <f>IF(G719&lt;&gt;"",VLOOKUP(G719,装備名!A:B,2,FALSE),"")</f>
        <v/>
      </c>
    </row>
    <row r="720" spans="2:8">
      <c r="B720" s="1"/>
      <c r="C720" s="1" t="str">
        <f>IF(B720&lt;&gt;"",VLOOKUP(B720,艦名!A:B,2,FALSE),"")</f>
        <v/>
      </c>
      <c r="D720" s="1" t="str">
        <f>IF(B720&lt;&gt;"",VLOOKUP(B720,艦名!A:C,3,FALSE),"")</f>
        <v/>
      </c>
      <c r="E720" s="1" t="str">
        <f>IF(B720&lt;&gt;"",VLOOKUP(B720,艦名!A:E,5,FALSE),"")</f>
        <v/>
      </c>
      <c r="G720" s="1"/>
      <c r="H720" s="1" t="str">
        <f>IF(G720&lt;&gt;"",VLOOKUP(G720,装備名!A:B,2,FALSE),"")</f>
        <v/>
      </c>
    </row>
    <row r="721" spans="2:8">
      <c r="B721" s="1"/>
      <c r="C721" s="1" t="str">
        <f>IF(B721&lt;&gt;"",VLOOKUP(B721,艦名!A:B,2,FALSE),"")</f>
        <v/>
      </c>
      <c r="D721" s="1" t="str">
        <f>IF(B721&lt;&gt;"",VLOOKUP(B721,艦名!A:C,3,FALSE),"")</f>
        <v/>
      </c>
      <c r="E721" s="1" t="str">
        <f>IF(B721&lt;&gt;"",VLOOKUP(B721,艦名!A:E,5,FALSE),"")</f>
        <v/>
      </c>
      <c r="G721" s="1"/>
      <c r="H721" s="1" t="str">
        <f>IF(G721&lt;&gt;"",VLOOKUP(G721,装備名!A:B,2,FALSE),"")</f>
        <v/>
      </c>
    </row>
    <row r="722" spans="2:8">
      <c r="B722" s="1"/>
      <c r="C722" s="1" t="str">
        <f>IF(B722&lt;&gt;"",VLOOKUP(B722,艦名!A:B,2,FALSE),"")</f>
        <v/>
      </c>
      <c r="D722" s="1" t="str">
        <f>IF(B722&lt;&gt;"",VLOOKUP(B722,艦名!A:C,3,FALSE),"")</f>
        <v/>
      </c>
      <c r="E722" s="1" t="str">
        <f>IF(B722&lt;&gt;"",VLOOKUP(B722,艦名!A:E,5,FALSE),"")</f>
        <v/>
      </c>
      <c r="G722" s="1"/>
      <c r="H722" s="1" t="str">
        <f>IF(G722&lt;&gt;"",VLOOKUP(G722,装備名!A:B,2,FALSE),"")</f>
        <v/>
      </c>
    </row>
  </sheetData>
  <sortState xmlns:xlrd2="http://schemas.microsoft.com/office/spreadsheetml/2017/richdata2" ref="K4:K18">
    <sortCondition ref="K4"/>
  </sortState>
  <phoneticPr fontId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69677-F8E0-470D-8CF2-0CAE6FF255E7}">
  <dimension ref="A1:B379"/>
  <sheetViews>
    <sheetView topLeftCell="A130" workbookViewId="0">
      <selection activeCell="F162" sqref="F162"/>
    </sheetView>
  </sheetViews>
  <sheetFormatPr defaultRowHeight="18"/>
  <cols>
    <col min="1" max="1" width="62" bestFit="1" customWidth="1"/>
  </cols>
  <sheetData>
    <row r="1" spans="1:2">
      <c r="A1" t="s">
        <v>2</v>
      </c>
      <c r="B1" t="s">
        <v>4</v>
      </c>
    </row>
    <row r="2" spans="1:2">
      <c r="A2" t="s">
        <v>173</v>
      </c>
      <c r="B2">
        <v>1</v>
      </c>
    </row>
    <row r="3" spans="1:2">
      <c r="A3" t="s">
        <v>123</v>
      </c>
      <c r="B3">
        <v>2</v>
      </c>
    </row>
    <row r="4" spans="1:2">
      <c r="A4" t="s">
        <v>129</v>
      </c>
      <c r="B4">
        <v>3</v>
      </c>
    </row>
    <row r="5" spans="1:2">
      <c r="A5" t="s">
        <v>119</v>
      </c>
      <c r="B5">
        <v>4</v>
      </c>
    </row>
    <row r="6" spans="1:2">
      <c r="A6" t="s">
        <v>56</v>
      </c>
      <c r="B6">
        <v>5</v>
      </c>
    </row>
    <row r="7" spans="1:2">
      <c r="A7" t="s">
        <v>52</v>
      </c>
      <c r="B7">
        <v>6</v>
      </c>
    </row>
    <row r="8" spans="1:2">
      <c r="A8" t="s">
        <v>39</v>
      </c>
      <c r="B8">
        <v>7</v>
      </c>
    </row>
    <row r="9" spans="1:2">
      <c r="A9" t="s">
        <v>25</v>
      </c>
      <c r="B9">
        <v>8</v>
      </c>
    </row>
    <row r="10" spans="1:2">
      <c r="A10" t="s">
        <v>8</v>
      </c>
      <c r="B10">
        <v>9</v>
      </c>
    </row>
    <row r="11" spans="1:2">
      <c r="A11" t="s">
        <v>126</v>
      </c>
      <c r="B11">
        <v>10</v>
      </c>
    </row>
    <row r="12" spans="1:2">
      <c r="A12" t="s">
        <v>118</v>
      </c>
      <c r="B12">
        <v>11</v>
      </c>
    </row>
    <row r="13" spans="1:2">
      <c r="A13" t="s">
        <v>58</v>
      </c>
      <c r="B13">
        <v>12</v>
      </c>
    </row>
    <row r="14" spans="1:2">
      <c r="A14" t="s">
        <v>358</v>
      </c>
      <c r="B14">
        <v>13</v>
      </c>
    </row>
    <row r="15" spans="1:2">
      <c r="A15" t="s">
        <v>355</v>
      </c>
      <c r="B15">
        <v>14</v>
      </c>
    </row>
    <row r="16" spans="1:2">
      <c r="A16" t="s">
        <v>357</v>
      </c>
      <c r="B16">
        <v>15</v>
      </c>
    </row>
    <row r="17" spans="1:2">
      <c r="A17" t="s">
        <v>305</v>
      </c>
      <c r="B17">
        <v>16</v>
      </c>
    </row>
    <row r="18" spans="1:2">
      <c r="A18" t="s">
        <v>239</v>
      </c>
      <c r="B18">
        <v>17</v>
      </c>
    </row>
    <row r="19" spans="1:2">
      <c r="A19" t="s">
        <v>212</v>
      </c>
      <c r="B19">
        <v>18</v>
      </c>
    </row>
    <row r="20" spans="1:2">
      <c r="A20" t="s">
        <v>296</v>
      </c>
      <c r="B20">
        <v>19</v>
      </c>
    </row>
    <row r="21" spans="1:2">
      <c r="A21" t="s">
        <v>207</v>
      </c>
      <c r="B21">
        <v>20</v>
      </c>
    </row>
    <row r="22" spans="1:2">
      <c r="A22" t="s">
        <v>203</v>
      </c>
      <c r="B22">
        <v>21</v>
      </c>
    </row>
    <row r="23" spans="1:2">
      <c r="A23" t="s">
        <v>263</v>
      </c>
      <c r="B23">
        <v>22</v>
      </c>
    </row>
    <row r="24" spans="1:2">
      <c r="A24" t="s">
        <v>311</v>
      </c>
      <c r="B24">
        <v>23</v>
      </c>
    </row>
    <row r="25" spans="1:2">
      <c r="A25" t="s">
        <v>186</v>
      </c>
      <c r="B25">
        <v>24</v>
      </c>
    </row>
    <row r="26" spans="1:2">
      <c r="A26" t="s">
        <v>197</v>
      </c>
      <c r="B26">
        <v>25</v>
      </c>
    </row>
    <row r="27" spans="1:2">
      <c r="A27" t="s">
        <v>255</v>
      </c>
      <c r="B27">
        <v>26</v>
      </c>
    </row>
    <row r="28" spans="1:2">
      <c r="A28" t="s">
        <v>379</v>
      </c>
      <c r="B28">
        <v>27</v>
      </c>
    </row>
    <row r="29" spans="1:2">
      <c r="A29" t="s">
        <v>374</v>
      </c>
      <c r="B29">
        <v>28</v>
      </c>
    </row>
    <row r="30" spans="1:2">
      <c r="A30" t="s">
        <v>365</v>
      </c>
      <c r="B30">
        <v>29</v>
      </c>
    </row>
    <row r="31" spans="1:2">
      <c r="A31" t="s">
        <v>376</v>
      </c>
      <c r="B31">
        <v>30</v>
      </c>
    </row>
    <row r="32" spans="1:2">
      <c r="A32" t="s">
        <v>367</v>
      </c>
      <c r="B32">
        <v>31</v>
      </c>
    </row>
    <row r="33" spans="1:2">
      <c r="A33" t="s">
        <v>364</v>
      </c>
      <c r="B33">
        <v>32</v>
      </c>
    </row>
    <row r="34" spans="1:2">
      <c r="A34" t="s">
        <v>321</v>
      </c>
      <c r="B34">
        <v>33</v>
      </c>
    </row>
    <row r="35" spans="1:2">
      <c r="A35" t="s">
        <v>314</v>
      </c>
      <c r="B35">
        <v>34</v>
      </c>
    </row>
    <row r="36" spans="1:2">
      <c r="A36" t="s">
        <v>281</v>
      </c>
      <c r="B36">
        <v>35</v>
      </c>
    </row>
    <row r="37" spans="1:2">
      <c r="A37" t="s">
        <v>50</v>
      </c>
      <c r="B37">
        <v>36</v>
      </c>
    </row>
    <row r="38" spans="1:2">
      <c r="A38" t="s">
        <v>354</v>
      </c>
      <c r="B38">
        <v>37</v>
      </c>
    </row>
    <row r="39" spans="1:2">
      <c r="A39" t="s">
        <v>382</v>
      </c>
      <c r="B39">
        <v>38</v>
      </c>
    </row>
    <row r="40" spans="1:2">
      <c r="A40" t="s">
        <v>369</v>
      </c>
      <c r="B40">
        <v>39</v>
      </c>
    </row>
    <row r="41" spans="1:2">
      <c r="A41" t="s">
        <v>372</v>
      </c>
      <c r="B41">
        <v>40</v>
      </c>
    </row>
    <row r="42" spans="1:2">
      <c r="A42" t="s">
        <v>292</v>
      </c>
      <c r="B42">
        <v>41</v>
      </c>
    </row>
    <row r="43" spans="1:2">
      <c r="A43" t="s">
        <v>322</v>
      </c>
      <c r="B43">
        <v>42</v>
      </c>
    </row>
    <row r="44" spans="1:2">
      <c r="A44" t="s">
        <v>323</v>
      </c>
      <c r="B44">
        <v>43</v>
      </c>
    </row>
    <row r="45" spans="1:2">
      <c r="A45" t="s">
        <v>306</v>
      </c>
      <c r="B45">
        <v>44</v>
      </c>
    </row>
    <row r="46" spans="1:2">
      <c r="A46" t="s">
        <v>280</v>
      </c>
      <c r="B46">
        <v>45</v>
      </c>
    </row>
    <row r="47" spans="1:2">
      <c r="A47" t="s">
        <v>307</v>
      </c>
      <c r="B47">
        <v>46</v>
      </c>
    </row>
    <row r="48" spans="1:2">
      <c r="A48" t="s">
        <v>285</v>
      </c>
      <c r="B48">
        <v>47</v>
      </c>
    </row>
    <row r="49" spans="1:2">
      <c r="A49" t="s">
        <v>174</v>
      </c>
      <c r="B49">
        <v>48</v>
      </c>
    </row>
    <row r="50" spans="1:2">
      <c r="A50" t="s">
        <v>370</v>
      </c>
      <c r="B50">
        <v>49</v>
      </c>
    </row>
    <row r="51" spans="1:2">
      <c r="A51" t="s">
        <v>45</v>
      </c>
      <c r="B51">
        <v>50</v>
      </c>
    </row>
    <row r="52" spans="1:2">
      <c r="A52" t="s">
        <v>381</v>
      </c>
      <c r="B52">
        <v>51</v>
      </c>
    </row>
    <row r="53" spans="1:2">
      <c r="A53" t="s">
        <v>210</v>
      </c>
      <c r="B53">
        <v>52</v>
      </c>
    </row>
    <row r="54" spans="1:2">
      <c r="A54" t="s">
        <v>190</v>
      </c>
      <c r="B54">
        <v>53</v>
      </c>
    </row>
    <row r="55" spans="1:2">
      <c r="A55" t="s">
        <v>289</v>
      </c>
      <c r="B55">
        <v>54</v>
      </c>
    </row>
    <row r="56" spans="1:2">
      <c r="A56" t="s">
        <v>272</v>
      </c>
      <c r="B56">
        <v>55</v>
      </c>
    </row>
    <row r="57" spans="1:2">
      <c r="A57" t="s">
        <v>256</v>
      </c>
      <c r="B57">
        <v>56</v>
      </c>
    </row>
    <row r="58" spans="1:2">
      <c r="A58" t="s">
        <v>181</v>
      </c>
      <c r="B58">
        <v>57</v>
      </c>
    </row>
    <row r="59" spans="1:2">
      <c r="A59" t="s">
        <v>361</v>
      </c>
      <c r="B59">
        <v>58</v>
      </c>
    </row>
    <row r="60" spans="1:2">
      <c r="A60" t="s">
        <v>198</v>
      </c>
      <c r="B60">
        <v>59</v>
      </c>
    </row>
    <row r="61" spans="1:2">
      <c r="A61" t="s">
        <v>200</v>
      </c>
      <c r="B61">
        <v>60</v>
      </c>
    </row>
    <row r="62" spans="1:2">
      <c r="A62" t="s">
        <v>225</v>
      </c>
      <c r="B62">
        <v>61</v>
      </c>
    </row>
    <row r="63" spans="1:2">
      <c r="A63" t="s">
        <v>266</v>
      </c>
      <c r="B63">
        <v>62</v>
      </c>
    </row>
    <row r="64" spans="1:2">
      <c r="A64" t="s">
        <v>90</v>
      </c>
      <c r="B64">
        <v>63</v>
      </c>
    </row>
    <row r="65" spans="1:2">
      <c r="A65" t="s">
        <v>346</v>
      </c>
      <c r="B65">
        <v>64</v>
      </c>
    </row>
    <row r="66" spans="1:2">
      <c r="A66" t="s">
        <v>66</v>
      </c>
      <c r="B66">
        <v>65</v>
      </c>
    </row>
    <row r="67" spans="1:2">
      <c r="A67" t="s">
        <v>165</v>
      </c>
      <c r="B67">
        <v>66</v>
      </c>
    </row>
    <row r="68" spans="1:2">
      <c r="A68" t="s">
        <v>363</v>
      </c>
      <c r="B68">
        <v>67</v>
      </c>
    </row>
    <row r="69" spans="1:2">
      <c r="A69" t="s">
        <v>242</v>
      </c>
      <c r="B69">
        <v>68</v>
      </c>
    </row>
    <row r="70" spans="1:2">
      <c r="A70" t="s">
        <v>331</v>
      </c>
      <c r="B70">
        <v>69</v>
      </c>
    </row>
    <row r="71" spans="1:2">
      <c r="A71" t="s">
        <v>286</v>
      </c>
      <c r="B71">
        <v>70</v>
      </c>
    </row>
    <row r="72" spans="1:2">
      <c r="A72" t="s">
        <v>178</v>
      </c>
      <c r="B72">
        <v>71</v>
      </c>
    </row>
    <row r="73" spans="1:2">
      <c r="A73" t="s">
        <v>244</v>
      </c>
      <c r="B73">
        <v>72</v>
      </c>
    </row>
    <row r="74" spans="1:2">
      <c r="A74" t="s">
        <v>245</v>
      </c>
      <c r="B74">
        <v>73</v>
      </c>
    </row>
    <row r="75" spans="1:2">
      <c r="A75" t="s">
        <v>240</v>
      </c>
      <c r="B75">
        <v>74</v>
      </c>
    </row>
    <row r="76" spans="1:2">
      <c r="A76" t="s">
        <v>330</v>
      </c>
      <c r="B76">
        <v>75</v>
      </c>
    </row>
    <row r="77" spans="1:2">
      <c r="A77" t="s">
        <v>35</v>
      </c>
      <c r="B77">
        <v>76</v>
      </c>
    </row>
    <row r="78" spans="1:2">
      <c r="A78" t="s">
        <v>72</v>
      </c>
      <c r="B78">
        <v>77</v>
      </c>
    </row>
    <row r="79" spans="1:2">
      <c r="A79" t="s">
        <v>127</v>
      </c>
      <c r="B79">
        <v>78</v>
      </c>
    </row>
    <row r="80" spans="1:2">
      <c r="A80" t="s">
        <v>253</v>
      </c>
      <c r="B80">
        <v>79</v>
      </c>
    </row>
    <row r="81" spans="1:2">
      <c r="A81" t="s">
        <v>251</v>
      </c>
      <c r="B81">
        <v>80</v>
      </c>
    </row>
    <row r="82" spans="1:2">
      <c r="A82" t="s">
        <v>250</v>
      </c>
      <c r="B82">
        <v>81</v>
      </c>
    </row>
    <row r="83" spans="1:2">
      <c r="A83" t="s">
        <v>304</v>
      </c>
      <c r="B83">
        <v>82</v>
      </c>
    </row>
    <row r="84" spans="1:2">
      <c r="A84" t="s">
        <v>238</v>
      </c>
      <c r="B84">
        <v>83</v>
      </c>
    </row>
    <row r="85" spans="1:2">
      <c r="A85" t="s">
        <v>368</v>
      </c>
      <c r="B85">
        <v>84</v>
      </c>
    </row>
    <row r="86" spans="1:2">
      <c r="A86" t="s">
        <v>169</v>
      </c>
      <c r="B86">
        <v>85</v>
      </c>
    </row>
    <row r="87" spans="1:2">
      <c r="A87" t="s">
        <v>318</v>
      </c>
      <c r="B87">
        <v>86</v>
      </c>
    </row>
    <row r="88" spans="1:2">
      <c r="A88" t="s">
        <v>257</v>
      </c>
      <c r="B88">
        <v>87</v>
      </c>
    </row>
    <row r="89" spans="1:2">
      <c r="A89" t="s">
        <v>373</v>
      </c>
      <c r="B89">
        <v>88</v>
      </c>
    </row>
    <row r="90" spans="1:2">
      <c r="A90" t="s">
        <v>375</v>
      </c>
      <c r="B90">
        <v>89</v>
      </c>
    </row>
    <row r="91" spans="1:2">
      <c r="A91" t="s">
        <v>48</v>
      </c>
      <c r="B91">
        <v>90</v>
      </c>
    </row>
    <row r="92" spans="1:2">
      <c r="A92" t="s">
        <v>125</v>
      </c>
      <c r="B92">
        <v>91</v>
      </c>
    </row>
    <row r="93" spans="1:2">
      <c r="A93" t="s">
        <v>218</v>
      </c>
      <c r="B93">
        <v>92</v>
      </c>
    </row>
    <row r="94" spans="1:2">
      <c r="A94" t="s">
        <v>300</v>
      </c>
      <c r="B94">
        <v>93</v>
      </c>
    </row>
    <row r="95" spans="1:2">
      <c r="A95" t="s">
        <v>235</v>
      </c>
      <c r="B95">
        <v>94</v>
      </c>
    </row>
    <row r="96" spans="1:2">
      <c r="A96" t="s">
        <v>246</v>
      </c>
      <c r="B96">
        <v>95</v>
      </c>
    </row>
    <row r="97" spans="1:2">
      <c r="A97" t="s">
        <v>206</v>
      </c>
      <c r="B97">
        <v>96</v>
      </c>
    </row>
    <row r="98" spans="1:2">
      <c r="A98" t="s">
        <v>309</v>
      </c>
      <c r="B98">
        <v>97</v>
      </c>
    </row>
    <row r="99" spans="1:2">
      <c r="A99" t="s">
        <v>302</v>
      </c>
      <c r="B99">
        <v>98</v>
      </c>
    </row>
    <row r="100" spans="1:2">
      <c r="A100" t="s">
        <v>310</v>
      </c>
      <c r="B100">
        <v>99</v>
      </c>
    </row>
    <row r="101" spans="1:2">
      <c r="A101" t="s">
        <v>185</v>
      </c>
      <c r="B101">
        <v>100</v>
      </c>
    </row>
    <row r="102" spans="1:2">
      <c r="A102" t="s">
        <v>258</v>
      </c>
      <c r="B102">
        <v>101</v>
      </c>
    </row>
    <row r="103" spans="1:2">
      <c r="A103" t="s">
        <v>297</v>
      </c>
      <c r="B103">
        <v>102</v>
      </c>
    </row>
    <row r="104" spans="1:2">
      <c r="A104" t="s">
        <v>30</v>
      </c>
      <c r="B104">
        <v>103</v>
      </c>
    </row>
    <row r="105" spans="1:2">
      <c r="A105" t="s">
        <v>38</v>
      </c>
      <c r="B105">
        <v>104</v>
      </c>
    </row>
    <row r="106" spans="1:2">
      <c r="A106" t="s">
        <v>14</v>
      </c>
      <c r="B106">
        <v>105</v>
      </c>
    </row>
    <row r="107" spans="1:2">
      <c r="A107" t="s">
        <v>378</v>
      </c>
      <c r="B107">
        <v>106</v>
      </c>
    </row>
    <row r="108" spans="1:2">
      <c r="A108" t="s">
        <v>319</v>
      </c>
      <c r="B108">
        <v>107</v>
      </c>
    </row>
    <row r="109" spans="1:2">
      <c r="A109" t="s">
        <v>43</v>
      </c>
      <c r="B109">
        <v>108</v>
      </c>
    </row>
    <row r="110" spans="1:2">
      <c r="A110" t="s">
        <v>192</v>
      </c>
      <c r="B110">
        <v>109</v>
      </c>
    </row>
    <row r="111" spans="1:2">
      <c r="A111" t="s">
        <v>189</v>
      </c>
      <c r="B111">
        <v>110</v>
      </c>
    </row>
    <row r="112" spans="1:2">
      <c r="A112" t="s">
        <v>184</v>
      </c>
      <c r="B112">
        <v>111</v>
      </c>
    </row>
    <row r="113" spans="1:2">
      <c r="A113" t="s">
        <v>237</v>
      </c>
      <c r="B113">
        <v>112</v>
      </c>
    </row>
    <row r="114" spans="1:2">
      <c r="A114" t="s">
        <v>211</v>
      </c>
      <c r="B114">
        <v>113</v>
      </c>
    </row>
    <row r="115" spans="1:2">
      <c r="A115" t="s">
        <v>32</v>
      </c>
      <c r="B115">
        <v>114</v>
      </c>
    </row>
    <row r="116" spans="1:2">
      <c r="A116" t="s">
        <v>350</v>
      </c>
      <c r="B116">
        <v>115</v>
      </c>
    </row>
    <row r="117" spans="1:2">
      <c r="A117" t="s">
        <v>46</v>
      </c>
      <c r="B117">
        <v>116</v>
      </c>
    </row>
    <row r="118" spans="1:2">
      <c r="A118" t="s">
        <v>11</v>
      </c>
      <c r="B118">
        <v>117</v>
      </c>
    </row>
    <row r="119" spans="1:2">
      <c r="A119" t="s">
        <v>276</v>
      </c>
      <c r="B119">
        <v>118</v>
      </c>
    </row>
    <row r="120" spans="1:2">
      <c r="A120" t="s">
        <v>73</v>
      </c>
      <c r="B120">
        <v>119</v>
      </c>
    </row>
    <row r="121" spans="1:2">
      <c r="A121" t="s">
        <v>353</v>
      </c>
      <c r="B121">
        <v>120</v>
      </c>
    </row>
    <row r="122" spans="1:2">
      <c r="A122" t="s">
        <v>352</v>
      </c>
      <c r="B122">
        <v>121</v>
      </c>
    </row>
    <row r="123" spans="1:2">
      <c r="A123" t="s">
        <v>92</v>
      </c>
      <c r="B123">
        <v>122</v>
      </c>
    </row>
    <row r="124" spans="1:2">
      <c r="A124" t="s">
        <v>44</v>
      </c>
      <c r="B124">
        <v>123</v>
      </c>
    </row>
    <row r="125" spans="1:2">
      <c r="A125" t="s">
        <v>83</v>
      </c>
      <c r="B125">
        <v>124</v>
      </c>
    </row>
    <row r="126" spans="1:2">
      <c r="A126" t="s">
        <v>360</v>
      </c>
      <c r="B126">
        <v>125</v>
      </c>
    </row>
    <row r="127" spans="1:2">
      <c r="A127" t="s">
        <v>142</v>
      </c>
      <c r="B127">
        <v>126</v>
      </c>
    </row>
    <row r="128" spans="1:2">
      <c r="A128" t="s">
        <v>267</v>
      </c>
      <c r="B128">
        <v>127</v>
      </c>
    </row>
    <row r="129" spans="1:2">
      <c r="A129" t="s">
        <v>6</v>
      </c>
      <c r="B129">
        <v>128</v>
      </c>
    </row>
    <row r="130" spans="1:2">
      <c r="A130" t="s">
        <v>260</v>
      </c>
      <c r="B130">
        <v>129</v>
      </c>
    </row>
    <row r="131" spans="1:2">
      <c r="A131" t="s">
        <v>177</v>
      </c>
      <c r="B131">
        <v>130</v>
      </c>
    </row>
    <row r="132" spans="1:2">
      <c r="A132" t="s">
        <v>371</v>
      </c>
      <c r="B132">
        <v>131</v>
      </c>
    </row>
    <row r="133" spans="1:2">
      <c r="A133" t="s">
        <v>196</v>
      </c>
      <c r="B133">
        <v>132</v>
      </c>
    </row>
    <row r="134" spans="1:2">
      <c r="A134" t="s">
        <v>26</v>
      </c>
      <c r="B134">
        <v>133</v>
      </c>
    </row>
    <row r="135" spans="1:2">
      <c r="A135" t="s">
        <v>51</v>
      </c>
      <c r="B135">
        <v>134</v>
      </c>
    </row>
    <row r="136" spans="1:2">
      <c r="A136" t="s">
        <v>163</v>
      </c>
      <c r="B136">
        <v>135</v>
      </c>
    </row>
    <row r="137" spans="1:2">
      <c r="A137" t="s">
        <v>329</v>
      </c>
      <c r="B137">
        <v>136</v>
      </c>
    </row>
    <row r="138" spans="1:2">
      <c r="A138" t="s">
        <v>21</v>
      </c>
      <c r="B138">
        <v>137</v>
      </c>
    </row>
    <row r="139" spans="1:2">
      <c r="A139" t="s">
        <v>222</v>
      </c>
      <c r="B139">
        <v>138</v>
      </c>
    </row>
    <row r="140" spans="1:2">
      <c r="A140" t="s">
        <v>61</v>
      </c>
      <c r="B140">
        <v>139</v>
      </c>
    </row>
    <row r="141" spans="1:2">
      <c r="A141" t="s">
        <v>351</v>
      </c>
      <c r="B141">
        <v>140</v>
      </c>
    </row>
    <row r="142" spans="1:2">
      <c r="A142" t="s">
        <v>366</v>
      </c>
      <c r="B142">
        <v>141</v>
      </c>
    </row>
    <row r="143" spans="1:2">
      <c r="A143" t="s">
        <v>171</v>
      </c>
      <c r="B143">
        <v>142</v>
      </c>
    </row>
    <row r="144" spans="1:2">
      <c r="A144" t="s">
        <v>301</v>
      </c>
      <c r="B144">
        <v>143</v>
      </c>
    </row>
    <row r="145" spans="1:2">
      <c r="A145" t="s">
        <v>236</v>
      </c>
      <c r="B145">
        <v>144</v>
      </c>
    </row>
    <row r="146" spans="1:2">
      <c r="A146" t="s">
        <v>247</v>
      </c>
      <c r="B146">
        <v>145</v>
      </c>
    </row>
    <row r="147" spans="1:2">
      <c r="A147" t="s">
        <v>214</v>
      </c>
      <c r="B147">
        <v>146</v>
      </c>
    </row>
    <row r="148" spans="1:2">
      <c r="A148" t="s">
        <v>86</v>
      </c>
      <c r="B148">
        <v>147</v>
      </c>
    </row>
    <row r="149" spans="1:2">
      <c r="A149" t="s">
        <v>264</v>
      </c>
      <c r="B149">
        <v>148</v>
      </c>
    </row>
    <row r="150" spans="1:2">
      <c r="A150" t="s">
        <v>278</v>
      </c>
      <c r="B150">
        <v>149</v>
      </c>
    </row>
    <row r="151" spans="1:2">
      <c r="A151" t="s">
        <v>261</v>
      </c>
      <c r="B151">
        <v>150</v>
      </c>
    </row>
    <row r="152" spans="1:2">
      <c r="A152" t="s">
        <v>100</v>
      </c>
      <c r="B152">
        <v>151</v>
      </c>
    </row>
    <row r="153" spans="1:2">
      <c r="A153" t="s">
        <v>202</v>
      </c>
      <c r="B153">
        <v>152</v>
      </c>
    </row>
    <row r="154" spans="1:2">
      <c r="A154" t="s">
        <v>193</v>
      </c>
      <c r="B154">
        <v>153</v>
      </c>
    </row>
    <row r="155" spans="1:2">
      <c r="A155" t="s">
        <v>191</v>
      </c>
      <c r="B155">
        <v>154</v>
      </c>
    </row>
    <row r="156" spans="1:2">
      <c r="A156" t="s">
        <v>195</v>
      </c>
      <c r="B156">
        <v>155</v>
      </c>
    </row>
    <row r="157" spans="1:2">
      <c r="A157" t="s">
        <v>194</v>
      </c>
      <c r="B157">
        <v>156</v>
      </c>
    </row>
    <row r="158" spans="1:2">
      <c r="A158" t="s">
        <v>201</v>
      </c>
      <c r="B158">
        <v>157</v>
      </c>
    </row>
    <row r="159" spans="1:2">
      <c r="A159" t="s">
        <v>162</v>
      </c>
      <c r="B159">
        <v>158</v>
      </c>
    </row>
    <row r="160" spans="1:2">
      <c r="A160" t="s">
        <v>111</v>
      </c>
      <c r="B160">
        <v>159</v>
      </c>
    </row>
    <row r="161" spans="1:2">
      <c r="A161" t="s">
        <v>93</v>
      </c>
      <c r="B161">
        <v>160</v>
      </c>
    </row>
    <row r="162" spans="1:2">
      <c r="A162" t="s">
        <v>10</v>
      </c>
      <c r="B162">
        <v>161</v>
      </c>
    </row>
    <row r="163" spans="1:2">
      <c r="A163" t="s">
        <v>47</v>
      </c>
      <c r="B163">
        <v>162</v>
      </c>
    </row>
    <row r="164" spans="1:2">
      <c r="A164" t="s">
        <v>152</v>
      </c>
      <c r="B164">
        <v>163</v>
      </c>
    </row>
    <row r="165" spans="1:2">
      <c r="A165" t="s">
        <v>340</v>
      </c>
      <c r="B165">
        <v>164</v>
      </c>
    </row>
    <row r="166" spans="1:2">
      <c r="A166" t="s">
        <v>224</v>
      </c>
      <c r="B166">
        <v>165</v>
      </c>
    </row>
    <row r="167" spans="1:2">
      <c r="A167" t="s">
        <v>241</v>
      </c>
      <c r="B167">
        <v>166</v>
      </c>
    </row>
    <row r="168" spans="1:2">
      <c r="A168" t="s">
        <v>228</v>
      </c>
      <c r="B168">
        <v>167</v>
      </c>
    </row>
    <row r="169" spans="1:2">
      <c r="A169" t="s">
        <v>294</v>
      </c>
      <c r="B169">
        <v>168</v>
      </c>
    </row>
    <row r="170" spans="1:2">
      <c r="A170" t="s">
        <v>327</v>
      </c>
      <c r="B170">
        <v>169</v>
      </c>
    </row>
    <row r="171" spans="1:2">
      <c r="A171" t="s">
        <v>324</v>
      </c>
      <c r="B171">
        <v>170</v>
      </c>
    </row>
    <row r="172" spans="1:2">
      <c r="A172" t="s">
        <v>342</v>
      </c>
      <c r="B172">
        <v>171</v>
      </c>
    </row>
    <row r="173" spans="1:2">
      <c r="A173" t="s">
        <v>71</v>
      </c>
      <c r="B173">
        <v>172</v>
      </c>
    </row>
    <row r="174" spans="1:2">
      <c r="A174" t="s">
        <v>161</v>
      </c>
      <c r="B174">
        <v>173</v>
      </c>
    </row>
    <row r="175" spans="1:2">
      <c r="A175" t="s">
        <v>362</v>
      </c>
      <c r="B175">
        <v>174</v>
      </c>
    </row>
    <row r="176" spans="1:2">
      <c r="A176" t="s">
        <v>213</v>
      </c>
      <c r="B176">
        <v>175</v>
      </c>
    </row>
    <row r="177" spans="1:2">
      <c r="A177" t="s">
        <v>284</v>
      </c>
      <c r="B177">
        <v>176</v>
      </c>
    </row>
    <row r="178" spans="1:2">
      <c r="A178" t="s">
        <v>283</v>
      </c>
      <c r="B178">
        <v>177</v>
      </c>
    </row>
    <row r="179" spans="1:2">
      <c r="A179" t="s">
        <v>341</v>
      </c>
      <c r="B179">
        <v>178</v>
      </c>
    </row>
    <row r="180" spans="1:2">
      <c r="A180" t="s">
        <v>268</v>
      </c>
      <c r="B180">
        <v>179</v>
      </c>
    </row>
    <row r="181" spans="1:2">
      <c r="A181" t="s">
        <v>325</v>
      </c>
      <c r="B181">
        <v>180</v>
      </c>
    </row>
    <row r="182" spans="1:2">
      <c r="A182" t="s">
        <v>205</v>
      </c>
      <c r="B182">
        <v>181</v>
      </c>
    </row>
    <row r="183" spans="1:2">
      <c r="A183" t="s">
        <v>204</v>
      </c>
      <c r="B183">
        <v>182</v>
      </c>
    </row>
    <row r="184" spans="1:2">
      <c r="A184" t="s">
        <v>9</v>
      </c>
      <c r="B184">
        <v>183</v>
      </c>
    </row>
    <row r="185" spans="1:2">
      <c r="A185" t="s">
        <v>79</v>
      </c>
      <c r="B185">
        <v>184</v>
      </c>
    </row>
    <row r="186" spans="1:2">
      <c r="A186" t="s">
        <v>282</v>
      </c>
      <c r="B186">
        <v>185</v>
      </c>
    </row>
    <row r="187" spans="1:2">
      <c r="A187" t="s">
        <v>326</v>
      </c>
      <c r="B187">
        <v>186</v>
      </c>
    </row>
    <row r="188" spans="1:2">
      <c r="A188" t="s">
        <v>312</v>
      </c>
      <c r="B188">
        <v>187</v>
      </c>
    </row>
    <row r="189" spans="1:2">
      <c r="A189" t="s">
        <v>80</v>
      </c>
      <c r="B189">
        <v>188</v>
      </c>
    </row>
    <row r="190" spans="1:2">
      <c r="A190" t="s">
        <v>153</v>
      </c>
      <c r="B190">
        <v>189</v>
      </c>
    </row>
    <row r="191" spans="1:2">
      <c r="A191" t="s">
        <v>31</v>
      </c>
      <c r="B191">
        <v>190</v>
      </c>
    </row>
    <row r="192" spans="1:2">
      <c r="A192" t="s">
        <v>154</v>
      </c>
      <c r="B192">
        <v>191</v>
      </c>
    </row>
    <row r="193" spans="1:2">
      <c r="A193" t="s">
        <v>28</v>
      </c>
      <c r="B193">
        <v>192</v>
      </c>
    </row>
    <row r="194" spans="1:2">
      <c r="A194" t="s">
        <v>230</v>
      </c>
      <c r="B194">
        <v>193</v>
      </c>
    </row>
    <row r="195" spans="1:2">
      <c r="A195" t="s">
        <v>109</v>
      </c>
      <c r="B195">
        <v>194</v>
      </c>
    </row>
    <row r="196" spans="1:2">
      <c r="A196" t="s">
        <v>151</v>
      </c>
      <c r="B196">
        <v>195</v>
      </c>
    </row>
    <row r="197" spans="1:2">
      <c r="A197" t="s">
        <v>143</v>
      </c>
      <c r="B197">
        <v>196</v>
      </c>
    </row>
    <row r="198" spans="1:2">
      <c r="A198" t="s">
        <v>160</v>
      </c>
      <c r="B198">
        <v>197</v>
      </c>
    </row>
    <row r="199" spans="1:2">
      <c r="A199" t="s">
        <v>159</v>
      </c>
      <c r="B199">
        <v>198</v>
      </c>
    </row>
    <row r="200" spans="1:2">
      <c r="A200" t="s">
        <v>217</v>
      </c>
      <c r="B200">
        <v>199</v>
      </c>
    </row>
    <row r="201" spans="1:2">
      <c r="A201" t="s">
        <v>315</v>
      </c>
      <c r="B201">
        <v>200</v>
      </c>
    </row>
    <row r="202" spans="1:2">
      <c r="A202" t="s">
        <v>275</v>
      </c>
      <c r="B202">
        <v>201</v>
      </c>
    </row>
    <row r="203" spans="1:2">
      <c r="A203" t="s">
        <v>271</v>
      </c>
      <c r="B203">
        <v>202</v>
      </c>
    </row>
    <row r="204" spans="1:2">
      <c r="A204" t="s">
        <v>316</v>
      </c>
      <c r="B204">
        <v>203</v>
      </c>
    </row>
    <row r="205" spans="1:2">
      <c r="A205" t="s">
        <v>317</v>
      </c>
      <c r="B205">
        <v>204</v>
      </c>
    </row>
    <row r="206" spans="1:2">
      <c r="A206" t="s">
        <v>157</v>
      </c>
      <c r="B206">
        <v>205</v>
      </c>
    </row>
    <row r="207" spans="1:2">
      <c r="A207" t="s">
        <v>156</v>
      </c>
      <c r="B207">
        <v>206</v>
      </c>
    </row>
    <row r="208" spans="1:2">
      <c r="A208" t="s">
        <v>254</v>
      </c>
      <c r="B208">
        <v>207</v>
      </c>
    </row>
    <row r="209" spans="1:2">
      <c r="A209" t="s">
        <v>249</v>
      </c>
      <c r="B209">
        <v>208</v>
      </c>
    </row>
    <row r="210" spans="1:2">
      <c r="A210" t="s">
        <v>287</v>
      </c>
      <c r="B210">
        <v>209</v>
      </c>
    </row>
    <row r="211" spans="1:2">
      <c r="A211" t="s">
        <v>134</v>
      </c>
      <c r="B211">
        <v>210</v>
      </c>
    </row>
    <row r="212" spans="1:2">
      <c r="A212" t="s">
        <v>135</v>
      </c>
      <c r="B212">
        <v>211</v>
      </c>
    </row>
    <row r="213" spans="1:2">
      <c r="A213" t="s">
        <v>137</v>
      </c>
      <c r="B213">
        <v>212</v>
      </c>
    </row>
    <row r="214" spans="1:2">
      <c r="A214" t="s">
        <v>293</v>
      </c>
      <c r="B214">
        <v>213</v>
      </c>
    </row>
    <row r="215" spans="1:2">
      <c r="A215" t="s">
        <v>259</v>
      </c>
      <c r="B215">
        <v>214</v>
      </c>
    </row>
    <row r="216" spans="1:2">
      <c r="A216" t="s">
        <v>339</v>
      </c>
      <c r="B216">
        <v>215</v>
      </c>
    </row>
    <row r="217" spans="1:2">
      <c r="A217" t="s">
        <v>223</v>
      </c>
      <c r="B217">
        <v>216</v>
      </c>
    </row>
    <row r="218" spans="1:2">
      <c r="A218" t="s">
        <v>313</v>
      </c>
      <c r="B218">
        <v>217</v>
      </c>
    </row>
    <row r="219" spans="1:2">
      <c r="A219" t="s">
        <v>277</v>
      </c>
      <c r="B219">
        <v>218</v>
      </c>
    </row>
    <row r="220" spans="1:2">
      <c r="A220" t="s">
        <v>199</v>
      </c>
      <c r="B220">
        <v>219</v>
      </c>
    </row>
    <row r="221" spans="1:2">
      <c r="A221" t="s">
        <v>164</v>
      </c>
      <c r="B221">
        <v>220</v>
      </c>
    </row>
    <row r="222" spans="1:2">
      <c r="A222" t="s">
        <v>328</v>
      </c>
      <c r="B222">
        <v>221</v>
      </c>
    </row>
    <row r="223" spans="1:2">
      <c r="A223" t="s">
        <v>139</v>
      </c>
      <c r="B223">
        <v>222</v>
      </c>
    </row>
    <row r="224" spans="1:2">
      <c r="A224" t="s">
        <v>101</v>
      </c>
      <c r="B224">
        <v>223</v>
      </c>
    </row>
    <row r="225" spans="1:2">
      <c r="A225" t="s">
        <v>76</v>
      </c>
      <c r="B225">
        <v>224</v>
      </c>
    </row>
    <row r="226" spans="1:2">
      <c r="A226" t="s">
        <v>138</v>
      </c>
      <c r="B226">
        <v>225</v>
      </c>
    </row>
    <row r="227" spans="1:2">
      <c r="A227" t="s">
        <v>308</v>
      </c>
      <c r="B227">
        <v>226</v>
      </c>
    </row>
    <row r="228" spans="1:2">
      <c r="A228" t="s">
        <v>221</v>
      </c>
      <c r="B228">
        <v>227</v>
      </c>
    </row>
    <row r="229" spans="1:2">
      <c r="A229" t="s">
        <v>295</v>
      </c>
      <c r="B229">
        <v>228</v>
      </c>
    </row>
    <row r="230" spans="1:2">
      <c r="A230" t="s">
        <v>176</v>
      </c>
      <c r="B230">
        <v>229</v>
      </c>
    </row>
    <row r="231" spans="1:2">
      <c r="A231" t="s">
        <v>229</v>
      </c>
      <c r="B231">
        <v>230</v>
      </c>
    </row>
    <row r="232" spans="1:2">
      <c r="A232" t="s">
        <v>37</v>
      </c>
      <c r="B232">
        <v>231</v>
      </c>
    </row>
    <row r="233" spans="1:2">
      <c r="A233" t="s">
        <v>34</v>
      </c>
      <c r="B233">
        <v>232</v>
      </c>
    </row>
    <row r="234" spans="1:2">
      <c r="A234" t="s">
        <v>158</v>
      </c>
      <c r="B234">
        <v>233</v>
      </c>
    </row>
    <row r="235" spans="1:2">
      <c r="A235" t="s">
        <v>57</v>
      </c>
      <c r="B235">
        <v>234</v>
      </c>
    </row>
    <row r="236" spans="1:2">
      <c r="A236" t="s">
        <v>55</v>
      </c>
      <c r="B236">
        <v>235</v>
      </c>
    </row>
    <row r="237" spans="1:2">
      <c r="A237" t="s">
        <v>15</v>
      </c>
      <c r="B237">
        <v>236</v>
      </c>
    </row>
    <row r="238" spans="1:2">
      <c r="A238" t="s">
        <v>252</v>
      </c>
      <c r="B238">
        <v>237</v>
      </c>
    </row>
    <row r="239" spans="1:2">
      <c r="A239" t="s">
        <v>132</v>
      </c>
      <c r="B239">
        <v>238</v>
      </c>
    </row>
    <row r="240" spans="1:2">
      <c r="A240" t="s">
        <v>97</v>
      </c>
      <c r="B240">
        <v>239</v>
      </c>
    </row>
    <row r="241" spans="1:2">
      <c r="A241" t="s">
        <v>170</v>
      </c>
      <c r="B241">
        <v>240</v>
      </c>
    </row>
    <row r="242" spans="1:2">
      <c r="A242" t="s">
        <v>248</v>
      </c>
      <c r="B242">
        <v>241</v>
      </c>
    </row>
    <row r="243" spans="1:2">
      <c r="A243" t="s">
        <v>105</v>
      </c>
      <c r="B243">
        <v>242</v>
      </c>
    </row>
    <row r="244" spans="1:2">
      <c r="A244" t="s">
        <v>78</v>
      </c>
      <c r="B244">
        <v>243</v>
      </c>
    </row>
    <row r="245" spans="1:2">
      <c r="A245" t="s">
        <v>70</v>
      </c>
      <c r="B245">
        <v>244</v>
      </c>
    </row>
    <row r="246" spans="1:2">
      <c r="A246" t="s">
        <v>20</v>
      </c>
      <c r="B246">
        <v>245</v>
      </c>
    </row>
    <row r="247" spans="1:2">
      <c r="A247" t="s">
        <v>16</v>
      </c>
      <c r="B247">
        <v>246</v>
      </c>
    </row>
    <row r="248" spans="1:2">
      <c r="A248" t="s">
        <v>62</v>
      </c>
      <c r="B248">
        <v>247</v>
      </c>
    </row>
    <row r="249" spans="1:2">
      <c r="A249" t="s">
        <v>335</v>
      </c>
      <c r="B249">
        <v>248</v>
      </c>
    </row>
    <row r="250" spans="1:2">
      <c r="A250" t="s">
        <v>155</v>
      </c>
      <c r="B250">
        <v>249</v>
      </c>
    </row>
    <row r="251" spans="1:2">
      <c r="A251" t="s">
        <v>147</v>
      </c>
      <c r="B251">
        <v>250</v>
      </c>
    </row>
    <row r="252" spans="1:2">
      <c r="A252" t="s">
        <v>145</v>
      </c>
      <c r="B252">
        <v>251</v>
      </c>
    </row>
    <row r="253" spans="1:2">
      <c r="A253" t="s">
        <v>150</v>
      </c>
      <c r="B253">
        <v>252</v>
      </c>
    </row>
    <row r="254" spans="1:2">
      <c r="A254" t="s">
        <v>146</v>
      </c>
      <c r="B254">
        <v>253</v>
      </c>
    </row>
    <row r="255" spans="1:2">
      <c r="A255" t="s">
        <v>349</v>
      </c>
      <c r="B255">
        <v>254</v>
      </c>
    </row>
    <row r="256" spans="1:2">
      <c r="A256" t="s">
        <v>348</v>
      </c>
      <c r="B256">
        <v>255</v>
      </c>
    </row>
    <row r="257" spans="1:2">
      <c r="A257" t="s">
        <v>103</v>
      </c>
      <c r="B257">
        <v>256</v>
      </c>
    </row>
    <row r="258" spans="1:2">
      <c r="A258" t="s">
        <v>102</v>
      </c>
      <c r="B258">
        <v>257</v>
      </c>
    </row>
    <row r="259" spans="1:2">
      <c r="A259" t="s">
        <v>133</v>
      </c>
      <c r="B259">
        <v>258</v>
      </c>
    </row>
    <row r="260" spans="1:2">
      <c r="A260" t="s">
        <v>75</v>
      </c>
      <c r="B260">
        <v>259</v>
      </c>
    </row>
    <row r="261" spans="1:2">
      <c r="A261" t="s">
        <v>334</v>
      </c>
      <c r="B261">
        <v>260</v>
      </c>
    </row>
    <row r="262" spans="1:2">
      <c r="A262" t="s">
        <v>333</v>
      </c>
      <c r="B262">
        <v>261</v>
      </c>
    </row>
    <row r="263" spans="1:2">
      <c r="A263" t="s">
        <v>347</v>
      </c>
      <c r="B263">
        <v>262</v>
      </c>
    </row>
    <row r="264" spans="1:2">
      <c r="A264" t="s">
        <v>274</v>
      </c>
      <c r="B264">
        <v>263</v>
      </c>
    </row>
    <row r="265" spans="1:2">
      <c r="A265" t="s">
        <v>89</v>
      </c>
      <c r="B265">
        <v>266</v>
      </c>
    </row>
    <row r="266" spans="1:2">
      <c r="A266" t="s">
        <v>87</v>
      </c>
      <c r="B266">
        <v>267</v>
      </c>
    </row>
    <row r="267" spans="1:2">
      <c r="A267" t="s">
        <v>216</v>
      </c>
      <c r="B267">
        <v>268</v>
      </c>
    </row>
    <row r="268" spans="1:2">
      <c r="A268" t="s">
        <v>265</v>
      </c>
      <c r="B268">
        <v>269</v>
      </c>
    </row>
    <row r="269" spans="1:2">
      <c r="A269" t="s">
        <v>231</v>
      </c>
      <c r="B269">
        <v>270</v>
      </c>
    </row>
    <row r="270" spans="1:2">
      <c r="A270" t="s">
        <v>273</v>
      </c>
      <c r="B270">
        <v>271</v>
      </c>
    </row>
    <row r="271" spans="1:2">
      <c r="A271" t="s">
        <v>215</v>
      </c>
      <c r="B271">
        <v>272</v>
      </c>
    </row>
    <row r="272" spans="1:2">
      <c r="A272" t="s">
        <v>288</v>
      </c>
      <c r="B272">
        <v>273</v>
      </c>
    </row>
    <row r="273" spans="1:2">
      <c r="A273" t="s">
        <v>380</v>
      </c>
      <c r="B273">
        <v>274</v>
      </c>
    </row>
    <row r="274" spans="1:2">
      <c r="A274" t="s">
        <v>128</v>
      </c>
      <c r="B274">
        <v>275</v>
      </c>
    </row>
    <row r="275" spans="1:2">
      <c r="A275" t="s">
        <v>7</v>
      </c>
      <c r="B275">
        <v>276</v>
      </c>
    </row>
    <row r="276" spans="1:2">
      <c r="A276" t="s">
        <v>114</v>
      </c>
      <c r="B276">
        <v>277</v>
      </c>
    </row>
    <row r="277" spans="1:2">
      <c r="A277" t="s">
        <v>336</v>
      </c>
      <c r="B277">
        <v>278</v>
      </c>
    </row>
    <row r="278" spans="1:2">
      <c r="A278" t="s">
        <v>148</v>
      </c>
      <c r="B278">
        <v>279</v>
      </c>
    </row>
    <row r="279" spans="1:2">
      <c r="A279" t="s">
        <v>82</v>
      </c>
      <c r="B279">
        <v>280</v>
      </c>
    </row>
    <row r="280" spans="1:2">
      <c r="A280" t="s">
        <v>5</v>
      </c>
      <c r="B280">
        <v>281</v>
      </c>
    </row>
    <row r="281" spans="1:2">
      <c r="A281" t="s">
        <v>74</v>
      </c>
      <c r="B281">
        <v>282</v>
      </c>
    </row>
    <row r="282" spans="1:2">
      <c r="A282" t="s">
        <v>168</v>
      </c>
      <c r="B282">
        <v>283</v>
      </c>
    </row>
    <row r="283" spans="1:2">
      <c r="A283" t="s">
        <v>116</v>
      </c>
      <c r="B283">
        <v>284</v>
      </c>
    </row>
    <row r="284" spans="1:2">
      <c r="A284" t="s">
        <v>359</v>
      </c>
      <c r="B284">
        <v>285</v>
      </c>
    </row>
    <row r="285" spans="1:2">
      <c r="A285" t="s">
        <v>356</v>
      </c>
      <c r="B285">
        <v>286</v>
      </c>
    </row>
    <row r="286" spans="1:2">
      <c r="A286" t="s">
        <v>279</v>
      </c>
      <c r="B286">
        <v>287</v>
      </c>
    </row>
    <row r="287" spans="1:2">
      <c r="A287" t="s">
        <v>269</v>
      </c>
      <c r="B287">
        <v>288</v>
      </c>
    </row>
    <row r="288" spans="1:2">
      <c r="A288" t="s">
        <v>29</v>
      </c>
      <c r="B288">
        <v>289</v>
      </c>
    </row>
    <row r="289" spans="1:2">
      <c r="A289" t="s">
        <v>12</v>
      </c>
      <c r="B289">
        <v>290</v>
      </c>
    </row>
    <row r="290" spans="1:2">
      <c r="A290" t="s">
        <v>180</v>
      </c>
      <c r="B290">
        <v>291</v>
      </c>
    </row>
    <row r="291" spans="1:2">
      <c r="A291" t="s">
        <v>179</v>
      </c>
      <c r="B291">
        <v>292</v>
      </c>
    </row>
    <row r="292" spans="1:2">
      <c r="A292" t="s">
        <v>172</v>
      </c>
      <c r="B292">
        <v>293</v>
      </c>
    </row>
    <row r="293" spans="1:2">
      <c r="A293" t="s">
        <v>120</v>
      </c>
      <c r="B293">
        <v>294</v>
      </c>
    </row>
    <row r="294" spans="1:2">
      <c r="A294" t="s">
        <v>121</v>
      </c>
      <c r="B294">
        <v>295</v>
      </c>
    </row>
    <row r="295" spans="1:2">
      <c r="A295" t="s">
        <v>91</v>
      </c>
      <c r="B295">
        <v>296</v>
      </c>
    </row>
    <row r="296" spans="1:2">
      <c r="A296" t="s">
        <v>122</v>
      </c>
      <c r="B296">
        <v>297</v>
      </c>
    </row>
    <row r="297" spans="1:2">
      <c r="A297" t="s">
        <v>24</v>
      </c>
      <c r="B297">
        <v>298</v>
      </c>
    </row>
    <row r="298" spans="1:2">
      <c r="A298" t="s">
        <v>18</v>
      </c>
      <c r="B298">
        <v>299</v>
      </c>
    </row>
    <row r="299" spans="1:2">
      <c r="A299" t="s">
        <v>13</v>
      </c>
      <c r="B299">
        <v>300</v>
      </c>
    </row>
    <row r="300" spans="1:2">
      <c r="A300" t="s">
        <v>377</v>
      </c>
      <c r="B300">
        <v>301</v>
      </c>
    </row>
    <row r="301" spans="1:2">
      <c r="A301" t="s">
        <v>303</v>
      </c>
      <c r="B301">
        <v>302</v>
      </c>
    </row>
    <row r="302" spans="1:2">
      <c r="A302" t="s">
        <v>63</v>
      </c>
      <c r="B302">
        <v>303</v>
      </c>
    </row>
    <row r="303" spans="1:2">
      <c r="A303" t="s">
        <v>337</v>
      </c>
      <c r="B303">
        <v>304</v>
      </c>
    </row>
    <row r="304" spans="1:2">
      <c r="A304" t="s">
        <v>345</v>
      </c>
      <c r="B304">
        <v>305</v>
      </c>
    </row>
    <row r="305" spans="1:2">
      <c r="A305" t="s">
        <v>344</v>
      </c>
      <c r="B305">
        <v>306</v>
      </c>
    </row>
    <row r="306" spans="1:2">
      <c r="A306" t="s">
        <v>110</v>
      </c>
      <c r="B306">
        <v>307</v>
      </c>
    </row>
    <row r="307" spans="1:2">
      <c r="A307" t="s">
        <v>84</v>
      </c>
      <c r="B307">
        <v>308</v>
      </c>
    </row>
    <row r="308" spans="1:2">
      <c r="A308" t="s">
        <v>290</v>
      </c>
      <c r="B308">
        <v>309</v>
      </c>
    </row>
    <row r="309" spans="1:2">
      <c r="A309" t="s">
        <v>67</v>
      </c>
      <c r="B309">
        <v>310</v>
      </c>
    </row>
    <row r="310" spans="1:2">
      <c r="A310" t="s">
        <v>220</v>
      </c>
      <c r="B310">
        <v>311</v>
      </c>
    </row>
    <row r="311" spans="1:2">
      <c r="A311" t="s">
        <v>219</v>
      </c>
      <c r="B311">
        <v>312</v>
      </c>
    </row>
    <row r="312" spans="1:2">
      <c r="A312" t="s">
        <v>85</v>
      </c>
      <c r="B312">
        <v>313</v>
      </c>
    </row>
    <row r="313" spans="1:2">
      <c r="A313" t="s">
        <v>166</v>
      </c>
      <c r="B313">
        <v>314</v>
      </c>
    </row>
    <row r="314" spans="1:2">
      <c r="A314" t="s">
        <v>149</v>
      </c>
      <c r="B314">
        <v>315</v>
      </c>
    </row>
    <row r="315" spans="1:2">
      <c r="A315" t="s">
        <v>81</v>
      </c>
      <c r="B315">
        <v>316</v>
      </c>
    </row>
    <row r="316" spans="1:2">
      <c r="A316" t="s">
        <v>77</v>
      </c>
      <c r="B316">
        <v>317</v>
      </c>
    </row>
    <row r="317" spans="1:2">
      <c r="A317" t="s">
        <v>19</v>
      </c>
      <c r="B317">
        <v>318</v>
      </c>
    </row>
    <row r="318" spans="1:2">
      <c r="A318" t="s">
        <v>182</v>
      </c>
      <c r="B318">
        <v>319</v>
      </c>
    </row>
    <row r="319" spans="1:2">
      <c r="A319" t="s">
        <v>183</v>
      </c>
      <c r="B319">
        <v>320</v>
      </c>
    </row>
    <row r="320" spans="1:2">
      <c r="A320" t="s">
        <v>99</v>
      </c>
      <c r="B320">
        <v>322</v>
      </c>
    </row>
    <row r="321" spans="1:2">
      <c r="A321" t="s">
        <v>98</v>
      </c>
      <c r="B321">
        <v>323</v>
      </c>
    </row>
    <row r="322" spans="1:2">
      <c r="A322" t="s">
        <v>141</v>
      </c>
      <c r="B322">
        <v>324</v>
      </c>
    </row>
    <row r="323" spans="1:2">
      <c r="A323" t="s">
        <v>140</v>
      </c>
      <c r="B323">
        <v>325</v>
      </c>
    </row>
    <row r="324" spans="1:2">
      <c r="A324" t="s">
        <v>107</v>
      </c>
      <c r="B324">
        <v>326</v>
      </c>
    </row>
    <row r="325" spans="1:2">
      <c r="A325" t="s">
        <v>106</v>
      </c>
      <c r="B325">
        <v>327</v>
      </c>
    </row>
    <row r="326" spans="1:2">
      <c r="A326" t="s">
        <v>36</v>
      </c>
      <c r="B326">
        <v>328</v>
      </c>
    </row>
    <row r="327" spans="1:2">
      <c r="A327" t="s">
        <v>33</v>
      </c>
      <c r="B327">
        <v>329</v>
      </c>
    </row>
    <row r="328" spans="1:2">
      <c r="A328" t="s">
        <v>27</v>
      </c>
      <c r="B328">
        <v>330</v>
      </c>
    </row>
    <row r="329" spans="1:2">
      <c r="A329" t="s">
        <v>22</v>
      </c>
      <c r="B329">
        <v>331</v>
      </c>
    </row>
    <row r="330" spans="1:2">
      <c r="A330" t="s">
        <v>23</v>
      </c>
      <c r="B330">
        <v>332</v>
      </c>
    </row>
    <row r="331" spans="1:2">
      <c r="A331" t="s">
        <v>188</v>
      </c>
      <c r="B331">
        <v>333</v>
      </c>
    </row>
    <row r="332" spans="1:2">
      <c r="A332" t="s">
        <v>187</v>
      </c>
      <c r="B332">
        <v>334</v>
      </c>
    </row>
    <row r="333" spans="1:2">
      <c r="A333" t="s">
        <v>131</v>
      </c>
      <c r="B333">
        <v>335</v>
      </c>
    </row>
    <row r="334" spans="1:2">
      <c r="A334" t="s">
        <v>130</v>
      </c>
      <c r="B334">
        <v>336</v>
      </c>
    </row>
    <row r="335" spans="1:2">
      <c r="A335" t="s">
        <v>96</v>
      </c>
      <c r="B335">
        <v>337</v>
      </c>
    </row>
    <row r="336" spans="1:2">
      <c r="A336" t="s">
        <v>95</v>
      </c>
      <c r="B336">
        <v>338</v>
      </c>
    </row>
    <row r="337" spans="1:2">
      <c r="A337" t="s">
        <v>94</v>
      </c>
      <c r="B337">
        <v>339</v>
      </c>
    </row>
    <row r="338" spans="1:2">
      <c r="A338" t="s">
        <v>53</v>
      </c>
      <c r="B338">
        <v>340</v>
      </c>
    </row>
    <row r="339" spans="1:2">
      <c r="A339" t="s">
        <v>49</v>
      </c>
      <c r="B339">
        <v>341</v>
      </c>
    </row>
    <row r="340" spans="1:2">
      <c r="A340" t="s">
        <v>209</v>
      </c>
      <c r="B340">
        <v>342</v>
      </c>
    </row>
    <row r="341" spans="1:2">
      <c r="A341" t="s">
        <v>208</v>
      </c>
      <c r="B341">
        <v>343</v>
      </c>
    </row>
    <row r="342" spans="1:2">
      <c r="A342" t="s">
        <v>299</v>
      </c>
      <c r="B342">
        <v>344</v>
      </c>
    </row>
    <row r="343" spans="1:2">
      <c r="A343" t="s">
        <v>298</v>
      </c>
      <c r="B343">
        <v>345</v>
      </c>
    </row>
    <row r="344" spans="1:2">
      <c r="A344" t="s">
        <v>227</v>
      </c>
      <c r="B344">
        <v>346</v>
      </c>
    </row>
    <row r="345" spans="1:2">
      <c r="A345" t="s">
        <v>226</v>
      </c>
      <c r="B345">
        <v>347</v>
      </c>
    </row>
    <row r="346" spans="1:2">
      <c r="A346" t="s">
        <v>320</v>
      </c>
      <c r="B346">
        <v>348</v>
      </c>
    </row>
    <row r="347" spans="1:2">
      <c r="A347" t="s">
        <v>136</v>
      </c>
      <c r="B347">
        <v>349</v>
      </c>
    </row>
    <row r="348" spans="1:2">
      <c r="A348" t="s">
        <v>343</v>
      </c>
      <c r="B348">
        <v>350</v>
      </c>
    </row>
    <row r="349" spans="1:2">
      <c r="A349" t="s">
        <v>270</v>
      </c>
      <c r="B349">
        <v>351</v>
      </c>
    </row>
    <row r="350" spans="1:2">
      <c r="A350" t="s">
        <v>262</v>
      </c>
      <c r="B350">
        <v>352</v>
      </c>
    </row>
    <row r="351" spans="1:2">
      <c r="A351" t="s">
        <v>113</v>
      </c>
      <c r="B351">
        <v>353</v>
      </c>
    </row>
    <row r="352" spans="1:2">
      <c r="A352" t="s">
        <v>112</v>
      </c>
      <c r="B352">
        <v>354</v>
      </c>
    </row>
    <row r="353" spans="1:2">
      <c r="A353" t="s">
        <v>108</v>
      </c>
      <c r="B353">
        <v>355</v>
      </c>
    </row>
    <row r="354" spans="1:2">
      <c r="A354" t="s">
        <v>42</v>
      </c>
      <c r="B354">
        <v>356</v>
      </c>
    </row>
    <row r="355" spans="1:2">
      <c r="A355" t="s">
        <v>40</v>
      </c>
      <c r="B355">
        <v>357</v>
      </c>
    </row>
    <row r="356" spans="1:2">
      <c r="A356" t="s">
        <v>117</v>
      </c>
      <c r="B356">
        <v>358</v>
      </c>
    </row>
    <row r="357" spans="1:2">
      <c r="A357" t="s">
        <v>64</v>
      </c>
      <c r="B357">
        <v>359</v>
      </c>
    </row>
    <row r="358" spans="1:2">
      <c r="A358" t="s">
        <v>60</v>
      </c>
      <c r="B358">
        <v>360</v>
      </c>
    </row>
    <row r="359" spans="1:2">
      <c r="A359" t="s">
        <v>54</v>
      </c>
      <c r="B359">
        <v>361</v>
      </c>
    </row>
    <row r="360" spans="1:2">
      <c r="A360" t="s">
        <v>65</v>
      </c>
      <c r="B360">
        <v>362</v>
      </c>
    </row>
    <row r="361" spans="1:2">
      <c r="A361" t="s">
        <v>59</v>
      </c>
      <c r="B361">
        <v>363</v>
      </c>
    </row>
    <row r="362" spans="1:2">
      <c r="A362" t="s">
        <v>291</v>
      </c>
      <c r="B362">
        <v>364</v>
      </c>
    </row>
    <row r="363" spans="1:2">
      <c r="A363" t="s">
        <v>41</v>
      </c>
      <c r="B363">
        <v>365</v>
      </c>
    </row>
    <row r="364" spans="1:2">
      <c r="A364" t="s">
        <v>88</v>
      </c>
      <c r="B364">
        <v>366</v>
      </c>
    </row>
    <row r="365" spans="1:2">
      <c r="A365" t="s">
        <v>104</v>
      </c>
      <c r="B365">
        <v>367</v>
      </c>
    </row>
    <row r="366" spans="1:2">
      <c r="A366" t="s">
        <v>69</v>
      </c>
      <c r="B366">
        <v>368</v>
      </c>
    </row>
    <row r="367" spans="1:2">
      <c r="A367" t="s">
        <v>68</v>
      </c>
      <c r="B367">
        <v>369</v>
      </c>
    </row>
    <row r="368" spans="1:2">
      <c r="A368" t="s">
        <v>144</v>
      </c>
      <c r="B368">
        <v>370</v>
      </c>
    </row>
    <row r="369" spans="1:2">
      <c r="A369" t="s">
        <v>115</v>
      </c>
      <c r="B369">
        <v>371</v>
      </c>
    </row>
    <row r="370" spans="1:2">
      <c r="A370" t="s">
        <v>234</v>
      </c>
      <c r="B370">
        <v>372</v>
      </c>
    </row>
    <row r="371" spans="1:2">
      <c r="A371" t="s">
        <v>233</v>
      </c>
      <c r="B371">
        <v>373</v>
      </c>
    </row>
    <row r="372" spans="1:2">
      <c r="A372" t="s">
        <v>232</v>
      </c>
      <c r="B372">
        <v>374</v>
      </c>
    </row>
    <row r="373" spans="1:2">
      <c r="A373" t="s">
        <v>332</v>
      </c>
      <c r="B373">
        <v>375</v>
      </c>
    </row>
    <row r="374" spans="1:2">
      <c r="A374" t="s">
        <v>167</v>
      </c>
      <c r="B374">
        <v>376</v>
      </c>
    </row>
    <row r="375" spans="1:2">
      <c r="A375" t="s">
        <v>338</v>
      </c>
      <c r="B375">
        <v>377</v>
      </c>
    </row>
    <row r="376" spans="1:2">
      <c r="A376" t="s">
        <v>243</v>
      </c>
      <c r="B376">
        <v>378</v>
      </c>
    </row>
    <row r="377" spans="1:2">
      <c r="A377" t="s">
        <v>175</v>
      </c>
      <c r="B377">
        <v>379</v>
      </c>
    </row>
    <row r="378" spans="1:2">
      <c r="A378" t="s">
        <v>124</v>
      </c>
      <c r="B378">
        <v>380</v>
      </c>
    </row>
    <row r="379" spans="1:2">
      <c r="A379" t="s">
        <v>17</v>
      </c>
      <c r="B379">
        <v>381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9A11E-B107-4104-863F-861C0A8C9DF4}">
  <sheetPr filterMode="1"/>
  <dimension ref="A1:E358"/>
  <sheetViews>
    <sheetView tabSelected="1" topLeftCell="A56" workbookViewId="0">
      <selection activeCell="F150" sqref="F150"/>
    </sheetView>
  </sheetViews>
  <sheetFormatPr defaultRowHeight="18"/>
  <cols>
    <col min="1" max="1" width="30.19921875" style="2" customWidth="1"/>
    <col min="2" max="2" width="9" style="2"/>
    <col min="5" max="5" width="22" bestFit="1" customWidth="1"/>
  </cols>
  <sheetData>
    <row r="1" spans="1:5">
      <c r="A1" s="2" t="s">
        <v>383</v>
      </c>
      <c r="B1" s="2" t="s">
        <v>4</v>
      </c>
      <c r="C1" s="3" t="s">
        <v>785</v>
      </c>
      <c r="D1" s="3" t="s">
        <v>745</v>
      </c>
    </row>
    <row r="2" spans="1:5" hidden="1">
      <c r="A2" s="2" t="s">
        <v>384</v>
      </c>
      <c r="B2" s="2">
        <v>1</v>
      </c>
      <c r="C2" s="2" t="s">
        <v>746</v>
      </c>
      <c r="D2" s="2" t="s">
        <v>747</v>
      </c>
      <c r="E2" t="str">
        <f>VLOOKUP(D2,id!A:C,3,FALSE)</f>
        <v>睦月型</v>
      </c>
    </row>
    <row r="3" spans="1:5" hidden="1">
      <c r="A3" s="2" t="s">
        <v>385</v>
      </c>
      <c r="B3" s="2">
        <v>2</v>
      </c>
      <c r="C3" s="2" t="s">
        <v>746</v>
      </c>
      <c r="D3" s="2" t="s">
        <v>747</v>
      </c>
      <c r="E3" t="str">
        <f>VLOOKUP(D3,id!A:C,3,FALSE)</f>
        <v>睦月型</v>
      </c>
    </row>
    <row r="4" spans="1:5" hidden="1">
      <c r="A4" s="2" t="s">
        <v>386</v>
      </c>
      <c r="B4" s="2">
        <v>6</v>
      </c>
      <c r="C4" s="2" t="s">
        <v>746</v>
      </c>
      <c r="D4" s="2" t="s">
        <v>747</v>
      </c>
      <c r="E4" t="str">
        <f>VLOOKUP(D4,id!A:C,3,FALSE)</f>
        <v>睦月型</v>
      </c>
    </row>
    <row r="5" spans="1:5" hidden="1">
      <c r="A5" s="2" t="s">
        <v>387</v>
      </c>
      <c r="B5" s="2">
        <v>7</v>
      </c>
      <c r="C5" s="2" t="s">
        <v>746</v>
      </c>
      <c r="D5" s="2" t="s">
        <v>747</v>
      </c>
      <c r="E5" t="str">
        <f>VLOOKUP(D5,id!A:C,3,FALSE)</f>
        <v>睦月型</v>
      </c>
    </row>
    <row r="6" spans="1:5" hidden="1">
      <c r="A6" s="2" t="s">
        <v>388</v>
      </c>
      <c r="B6" s="2">
        <v>9</v>
      </c>
      <c r="C6" s="2" t="s">
        <v>746</v>
      </c>
      <c r="D6" s="2" t="s">
        <v>748</v>
      </c>
      <c r="E6" t="str">
        <f>VLOOKUP(D6,id!A:C,3,FALSE)</f>
        <v>吹雪型</v>
      </c>
    </row>
    <row r="7" spans="1:5" hidden="1">
      <c r="A7" s="2" t="s">
        <v>389</v>
      </c>
      <c r="B7" s="2">
        <v>10</v>
      </c>
      <c r="C7" s="2" t="s">
        <v>746</v>
      </c>
      <c r="D7" s="2" t="s">
        <v>748</v>
      </c>
      <c r="E7" t="str">
        <f>VLOOKUP(D7,id!A:C,3,FALSE)</f>
        <v>吹雪型</v>
      </c>
    </row>
    <row r="8" spans="1:5" hidden="1">
      <c r="A8" s="2" t="s">
        <v>390</v>
      </c>
      <c r="B8" s="2">
        <v>11</v>
      </c>
      <c r="C8" s="2" t="s">
        <v>746</v>
      </c>
      <c r="D8" s="2" t="s">
        <v>748</v>
      </c>
      <c r="E8" t="str">
        <f>VLOOKUP(D8,id!A:C,3,FALSE)</f>
        <v>吹雪型</v>
      </c>
    </row>
    <row r="9" spans="1:5" hidden="1">
      <c r="A9" s="2" t="s">
        <v>391</v>
      </c>
      <c r="B9" s="2">
        <v>12</v>
      </c>
      <c r="C9" s="2" t="s">
        <v>746</v>
      </c>
      <c r="D9" s="2" t="s">
        <v>748</v>
      </c>
      <c r="E9" t="str">
        <f>VLOOKUP(D9,id!A:C,3,FALSE)</f>
        <v>吹雪型</v>
      </c>
    </row>
    <row r="10" spans="1:5" hidden="1">
      <c r="A10" s="2" t="s">
        <v>392</v>
      </c>
      <c r="B10" s="2">
        <v>13</v>
      </c>
      <c r="C10" s="2" t="s">
        <v>746</v>
      </c>
      <c r="D10" s="2" t="s">
        <v>749</v>
      </c>
      <c r="E10" t="str">
        <f>VLOOKUP(D10,id!A:C,3,FALSE)</f>
        <v>綾波型</v>
      </c>
    </row>
    <row r="11" spans="1:5" hidden="1">
      <c r="A11" s="2" t="s">
        <v>393</v>
      </c>
      <c r="B11" s="2">
        <v>14</v>
      </c>
      <c r="C11" s="2" t="s">
        <v>746</v>
      </c>
      <c r="D11" s="2" t="s">
        <v>749</v>
      </c>
      <c r="E11" t="str">
        <f>VLOOKUP(D11,id!A:C,3,FALSE)</f>
        <v>綾波型</v>
      </c>
    </row>
    <row r="12" spans="1:5" hidden="1">
      <c r="A12" s="2" t="s">
        <v>394</v>
      </c>
      <c r="B12" s="2">
        <v>15</v>
      </c>
      <c r="C12" s="2" t="s">
        <v>746</v>
      </c>
      <c r="D12" s="2" t="s">
        <v>749</v>
      </c>
      <c r="E12" t="str">
        <f>VLOOKUP(D12,id!A:C,3,FALSE)</f>
        <v>綾波型</v>
      </c>
    </row>
    <row r="13" spans="1:5" hidden="1">
      <c r="A13" s="2" t="s">
        <v>395</v>
      </c>
      <c r="B13" s="2">
        <v>16</v>
      </c>
      <c r="C13" s="2" t="s">
        <v>746</v>
      </c>
      <c r="D13" s="2" t="s">
        <v>749</v>
      </c>
      <c r="E13" t="str">
        <f>VLOOKUP(D13,id!A:C,3,FALSE)</f>
        <v>綾波型</v>
      </c>
    </row>
    <row r="14" spans="1:5" hidden="1">
      <c r="A14" s="2" t="s">
        <v>396</v>
      </c>
      <c r="B14" s="2">
        <v>17</v>
      </c>
      <c r="C14" s="2" t="s">
        <v>746</v>
      </c>
      <c r="D14" s="2" t="s">
        <v>750</v>
      </c>
      <c r="E14" t="str">
        <f>VLOOKUP(D14,id!A:C,3,FALSE)</f>
        <v>陽炎型</v>
      </c>
    </row>
    <row r="15" spans="1:5" hidden="1">
      <c r="A15" s="2" t="s">
        <v>397</v>
      </c>
      <c r="B15" s="2">
        <v>18</v>
      </c>
      <c r="C15" s="2" t="s">
        <v>746</v>
      </c>
      <c r="D15" s="2" t="s">
        <v>750</v>
      </c>
      <c r="E15" t="str">
        <f>VLOOKUP(D15,id!A:C,3,FALSE)</f>
        <v>陽炎型</v>
      </c>
    </row>
    <row r="16" spans="1:5" hidden="1">
      <c r="A16" s="2" t="s">
        <v>398</v>
      </c>
      <c r="B16" s="2">
        <v>19</v>
      </c>
      <c r="C16" s="2" t="s">
        <v>746</v>
      </c>
      <c r="D16" s="2" t="s">
        <v>750</v>
      </c>
      <c r="E16" t="str">
        <f>VLOOKUP(D16,id!A:C,3,FALSE)</f>
        <v>陽炎型</v>
      </c>
    </row>
    <row r="17" spans="1:5" hidden="1">
      <c r="A17" s="2" t="s">
        <v>399</v>
      </c>
      <c r="B17" s="2">
        <v>20</v>
      </c>
      <c r="C17" s="2" t="s">
        <v>746</v>
      </c>
      <c r="D17" s="2" t="s">
        <v>750</v>
      </c>
      <c r="E17" t="str">
        <f>VLOOKUP(D17,id!A:C,3,FALSE)</f>
        <v>陽炎型</v>
      </c>
    </row>
    <row r="18" spans="1:5" hidden="1">
      <c r="A18" s="2" t="s">
        <v>400</v>
      </c>
      <c r="B18" s="2">
        <v>21</v>
      </c>
      <c r="C18" s="2" t="s">
        <v>790</v>
      </c>
      <c r="D18" s="2" t="s">
        <v>751</v>
      </c>
      <c r="E18" t="str">
        <f>VLOOKUP(D18,id!A:C,3,FALSE)</f>
        <v>長良型</v>
      </c>
    </row>
    <row r="19" spans="1:5" hidden="1">
      <c r="A19" s="2" t="s">
        <v>401</v>
      </c>
      <c r="B19" s="2">
        <v>22</v>
      </c>
      <c r="C19" s="2" t="s">
        <v>790</v>
      </c>
      <c r="D19" s="2" t="s">
        <v>751</v>
      </c>
      <c r="E19" t="str">
        <f>VLOOKUP(D19,id!A:C,3,FALSE)</f>
        <v>長良型</v>
      </c>
    </row>
    <row r="20" spans="1:5" hidden="1">
      <c r="A20" s="2" t="s">
        <v>402</v>
      </c>
      <c r="B20" s="2">
        <v>23</v>
      </c>
      <c r="C20" s="2" t="s">
        <v>790</v>
      </c>
      <c r="D20" s="2" t="s">
        <v>751</v>
      </c>
      <c r="E20" t="str">
        <f>VLOOKUP(D20,id!A:C,3,FALSE)</f>
        <v>長良型</v>
      </c>
    </row>
    <row r="21" spans="1:5" hidden="1">
      <c r="A21" s="2" t="s">
        <v>403</v>
      </c>
      <c r="B21" s="2">
        <v>24</v>
      </c>
      <c r="C21" s="2" t="s">
        <v>790</v>
      </c>
      <c r="D21" s="2" t="s">
        <v>752</v>
      </c>
      <c r="E21" t="str">
        <f>VLOOKUP(D21,id!A:C,3,FALSE)</f>
        <v>球磨型</v>
      </c>
    </row>
    <row r="22" spans="1:5" hidden="1">
      <c r="A22" s="2" t="s">
        <v>404</v>
      </c>
      <c r="B22" s="2">
        <v>25</v>
      </c>
      <c r="C22" s="2" t="s">
        <v>790</v>
      </c>
      <c r="D22" s="2" t="s">
        <v>752</v>
      </c>
      <c r="E22" t="str">
        <f>VLOOKUP(D22,id!A:C,3,FALSE)</f>
        <v>球磨型</v>
      </c>
    </row>
    <row r="23" spans="1:5" hidden="1">
      <c r="A23" s="2" t="s">
        <v>405</v>
      </c>
      <c r="B23" s="2">
        <v>28</v>
      </c>
      <c r="C23" s="2" t="s">
        <v>746</v>
      </c>
      <c r="D23" s="2" t="s">
        <v>747</v>
      </c>
      <c r="E23" t="str">
        <f>VLOOKUP(D23,id!A:C,3,FALSE)</f>
        <v>睦月型</v>
      </c>
    </row>
    <row r="24" spans="1:5" hidden="1">
      <c r="A24" s="2" t="s">
        <v>406</v>
      </c>
      <c r="B24" s="2">
        <v>29</v>
      </c>
      <c r="C24" s="2" t="s">
        <v>746</v>
      </c>
      <c r="D24" s="2" t="s">
        <v>747</v>
      </c>
      <c r="E24" t="str">
        <f>VLOOKUP(D24,id!A:C,3,FALSE)</f>
        <v>睦月型</v>
      </c>
    </row>
    <row r="25" spans="1:5" hidden="1">
      <c r="A25" s="2" t="s">
        <v>407</v>
      </c>
      <c r="B25" s="2">
        <v>30</v>
      </c>
      <c r="C25" s="2" t="s">
        <v>746</v>
      </c>
      <c r="D25" s="2" t="s">
        <v>747</v>
      </c>
      <c r="E25" t="str">
        <f>VLOOKUP(D25,id!A:C,3,FALSE)</f>
        <v>睦月型</v>
      </c>
    </row>
    <row r="26" spans="1:5" hidden="1">
      <c r="A26" s="2" t="s">
        <v>408</v>
      </c>
      <c r="B26" s="2">
        <v>31</v>
      </c>
      <c r="C26" s="2" t="s">
        <v>746</v>
      </c>
      <c r="D26" s="2" t="s">
        <v>747</v>
      </c>
      <c r="E26" t="str">
        <f>VLOOKUP(D26,id!A:C,3,FALSE)</f>
        <v>睦月型</v>
      </c>
    </row>
    <row r="27" spans="1:5" hidden="1">
      <c r="A27" s="2" t="s">
        <v>409</v>
      </c>
      <c r="B27" s="2">
        <v>32</v>
      </c>
      <c r="C27" s="2" t="s">
        <v>746</v>
      </c>
      <c r="D27" s="2" t="s">
        <v>748</v>
      </c>
      <c r="E27" t="str">
        <f>VLOOKUP(D27,id!A:C,3,FALSE)</f>
        <v>吹雪型</v>
      </c>
    </row>
    <row r="28" spans="1:5" hidden="1">
      <c r="A28" s="2" t="s">
        <v>410</v>
      </c>
      <c r="B28" s="2">
        <v>33</v>
      </c>
      <c r="C28" s="2" t="s">
        <v>746</v>
      </c>
      <c r="D28" s="2" t="s">
        <v>748</v>
      </c>
      <c r="E28" t="str">
        <f>VLOOKUP(D28,id!A:C,3,FALSE)</f>
        <v>吹雪型</v>
      </c>
    </row>
    <row r="29" spans="1:5" hidden="1">
      <c r="A29" s="2" t="s">
        <v>411</v>
      </c>
      <c r="B29" s="2">
        <v>34</v>
      </c>
      <c r="C29" s="2" t="s">
        <v>746</v>
      </c>
      <c r="D29" s="2" t="s">
        <v>753</v>
      </c>
      <c r="E29" t="str">
        <f>VLOOKUP(D29,id!A:C,3,FALSE)</f>
        <v>暁型</v>
      </c>
    </row>
    <row r="30" spans="1:5" hidden="1">
      <c r="A30" s="2" t="s">
        <v>412</v>
      </c>
      <c r="B30" s="2">
        <v>35</v>
      </c>
      <c r="C30" s="2" t="s">
        <v>746</v>
      </c>
      <c r="D30" s="2" t="s">
        <v>753</v>
      </c>
      <c r="E30" t="str">
        <f>VLOOKUP(D30,id!A:C,3,FALSE)</f>
        <v>暁型</v>
      </c>
    </row>
    <row r="31" spans="1:5" hidden="1">
      <c r="A31" s="2" t="s">
        <v>413</v>
      </c>
      <c r="B31" s="2">
        <v>36</v>
      </c>
      <c r="C31" s="2" t="s">
        <v>746</v>
      </c>
      <c r="D31" s="2" t="s">
        <v>753</v>
      </c>
      <c r="E31" t="str">
        <f>VLOOKUP(D31,id!A:C,3,FALSE)</f>
        <v>暁型</v>
      </c>
    </row>
    <row r="32" spans="1:5" hidden="1">
      <c r="A32" s="2" t="s">
        <v>414</v>
      </c>
      <c r="B32" s="2">
        <v>37</v>
      </c>
      <c r="C32" s="2" t="s">
        <v>746</v>
      </c>
      <c r="D32" s="2" t="s">
        <v>753</v>
      </c>
      <c r="E32" t="str">
        <f>VLOOKUP(D32,id!A:C,3,FALSE)</f>
        <v>暁型</v>
      </c>
    </row>
    <row r="33" spans="1:5" hidden="1">
      <c r="A33" s="2" t="s">
        <v>415</v>
      </c>
      <c r="B33" s="2">
        <v>38</v>
      </c>
      <c r="C33" s="2" t="s">
        <v>746</v>
      </c>
      <c r="D33" s="2" t="s">
        <v>754</v>
      </c>
      <c r="E33" t="str">
        <f>VLOOKUP(D33,id!A:C,3,FALSE)</f>
        <v>初春型</v>
      </c>
    </row>
    <row r="34" spans="1:5" hidden="1">
      <c r="A34" s="2" t="s">
        <v>416</v>
      </c>
      <c r="B34" s="2">
        <v>39</v>
      </c>
      <c r="C34" s="2" t="s">
        <v>746</v>
      </c>
      <c r="D34" s="2" t="s">
        <v>754</v>
      </c>
      <c r="E34" t="str">
        <f>VLOOKUP(D34,id!A:C,3,FALSE)</f>
        <v>初春型</v>
      </c>
    </row>
    <row r="35" spans="1:5" hidden="1">
      <c r="A35" s="2" t="s">
        <v>417</v>
      </c>
      <c r="B35" s="2">
        <v>40</v>
      </c>
      <c r="C35" s="2" t="s">
        <v>746</v>
      </c>
      <c r="D35" s="2" t="s">
        <v>754</v>
      </c>
      <c r="E35" t="str">
        <f>VLOOKUP(D35,id!A:C,3,FALSE)</f>
        <v>初春型</v>
      </c>
    </row>
    <row r="36" spans="1:5" hidden="1">
      <c r="A36" s="2" t="s">
        <v>418</v>
      </c>
      <c r="B36" s="2">
        <v>41</v>
      </c>
      <c r="C36" s="2" t="s">
        <v>746</v>
      </c>
      <c r="D36" s="2" t="s">
        <v>754</v>
      </c>
      <c r="E36" t="str">
        <f>VLOOKUP(D36,id!A:C,3,FALSE)</f>
        <v>初春型</v>
      </c>
    </row>
    <row r="37" spans="1:5" hidden="1">
      <c r="A37" s="2" t="s">
        <v>419</v>
      </c>
      <c r="B37" s="2">
        <v>42</v>
      </c>
      <c r="C37" s="2" t="s">
        <v>746</v>
      </c>
      <c r="D37" s="2" t="s">
        <v>755</v>
      </c>
      <c r="E37" t="str">
        <f>VLOOKUP(D37,id!A:C,3,FALSE)</f>
        <v>白露型</v>
      </c>
    </row>
    <row r="38" spans="1:5" hidden="1">
      <c r="A38" s="2" t="s">
        <v>420</v>
      </c>
      <c r="B38" s="2">
        <v>43</v>
      </c>
      <c r="C38" s="2" t="s">
        <v>746</v>
      </c>
      <c r="D38" s="2" t="s">
        <v>755</v>
      </c>
      <c r="E38" t="str">
        <f>VLOOKUP(D38,id!A:C,3,FALSE)</f>
        <v>白露型</v>
      </c>
    </row>
    <row r="39" spans="1:5" hidden="1">
      <c r="A39" s="2" t="s">
        <v>421</v>
      </c>
      <c r="B39" s="2">
        <v>44</v>
      </c>
      <c r="C39" s="2" t="s">
        <v>746</v>
      </c>
      <c r="D39" s="2" t="s">
        <v>755</v>
      </c>
      <c r="E39" t="str">
        <f>VLOOKUP(D39,id!A:C,3,FALSE)</f>
        <v>白露型</v>
      </c>
    </row>
    <row r="40" spans="1:5" hidden="1">
      <c r="A40" s="2" t="s">
        <v>422</v>
      </c>
      <c r="B40" s="2">
        <v>45</v>
      </c>
      <c r="C40" s="2" t="s">
        <v>746</v>
      </c>
      <c r="D40" s="2" t="s">
        <v>755</v>
      </c>
      <c r="E40" t="str">
        <f>VLOOKUP(D40,id!A:C,3,FALSE)</f>
        <v>白露型</v>
      </c>
    </row>
    <row r="41" spans="1:5" hidden="1">
      <c r="A41" s="2" t="s">
        <v>423</v>
      </c>
      <c r="B41" s="2">
        <v>46</v>
      </c>
      <c r="C41" s="2" t="s">
        <v>746</v>
      </c>
      <c r="D41" s="2" t="s">
        <v>755</v>
      </c>
      <c r="E41" t="str">
        <f>VLOOKUP(D41,id!A:C,3,FALSE)</f>
        <v>白露型</v>
      </c>
    </row>
    <row r="42" spans="1:5" hidden="1">
      <c r="A42" s="2" t="s">
        <v>424</v>
      </c>
      <c r="B42" s="2">
        <v>47</v>
      </c>
      <c r="C42" s="2" t="s">
        <v>746</v>
      </c>
      <c r="D42" s="2" t="s">
        <v>756</v>
      </c>
      <c r="E42" t="str">
        <f>VLOOKUP(D42,id!A:C,3,FALSE)</f>
        <v>改白露型</v>
      </c>
    </row>
    <row r="43" spans="1:5">
      <c r="A43" s="2" t="s">
        <v>425</v>
      </c>
      <c r="B43" s="2">
        <v>48</v>
      </c>
      <c r="C43" s="2" t="s">
        <v>746</v>
      </c>
      <c r="D43" s="2" t="s">
        <v>757</v>
      </c>
      <c r="E43" t="str">
        <f>VLOOKUP(D43,id!A:C,3,FALSE)</f>
        <v>朝潮型</v>
      </c>
    </row>
    <row r="44" spans="1:5">
      <c r="A44" s="2" t="s">
        <v>426</v>
      </c>
      <c r="B44" s="2">
        <v>49</v>
      </c>
      <c r="C44" s="2" t="s">
        <v>746</v>
      </c>
      <c r="D44" s="2" t="s">
        <v>757</v>
      </c>
      <c r="E44" t="str">
        <f>VLOOKUP(D44,id!A:C,3,FALSE)</f>
        <v>朝潮型</v>
      </c>
    </row>
    <row r="45" spans="1:5" hidden="1">
      <c r="A45" s="2" t="s">
        <v>427</v>
      </c>
      <c r="B45" s="2">
        <v>50</v>
      </c>
      <c r="C45" s="2" t="s">
        <v>746</v>
      </c>
      <c r="D45" s="2" t="s">
        <v>758</v>
      </c>
      <c r="E45" t="str">
        <f>VLOOKUP(D45,id!A:C,3,FALSE)</f>
        <v>島風型</v>
      </c>
    </row>
    <row r="46" spans="1:5" hidden="1">
      <c r="A46" s="2" t="s">
        <v>428</v>
      </c>
      <c r="B46" s="2">
        <v>51</v>
      </c>
      <c r="C46" s="2" t="s">
        <v>790</v>
      </c>
      <c r="D46" s="2" t="s">
        <v>759</v>
      </c>
      <c r="E46" t="str">
        <f>VLOOKUP(D46,id!A:C,3,FALSE)</f>
        <v>天龍型</v>
      </c>
    </row>
    <row r="47" spans="1:5" hidden="1">
      <c r="A47" s="2" t="s">
        <v>429</v>
      </c>
      <c r="B47" s="2">
        <v>52</v>
      </c>
      <c r="C47" s="2" t="s">
        <v>790</v>
      </c>
      <c r="D47" s="2" t="s">
        <v>759</v>
      </c>
      <c r="E47" t="str">
        <f>VLOOKUP(D47,id!A:C,3,FALSE)</f>
        <v>天龍型</v>
      </c>
    </row>
    <row r="48" spans="1:5" hidden="1">
      <c r="A48" s="2" t="s">
        <v>430</v>
      </c>
      <c r="B48" s="2">
        <v>53</v>
      </c>
      <c r="C48" s="2" t="s">
        <v>790</v>
      </c>
      <c r="D48" s="2" t="s">
        <v>751</v>
      </c>
      <c r="E48" t="str">
        <f>VLOOKUP(D48,id!A:C,3,FALSE)</f>
        <v>長良型</v>
      </c>
    </row>
    <row r="49" spans="1:5" hidden="1">
      <c r="A49" s="2" t="s">
        <v>431</v>
      </c>
      <c r="B49" s="2">
        <v>54</v>
      </c>
      <c r="C49" s="2" t="s">
        <v>790</v>
      </c>
      <c r="D49" s="2" t="s">
        <v>760</v>
      </c>
      <c r="E49" t="str">
        <f>VLOOKUP(D49,id!A:C,3,FALSE)</f>
        <v>川内型</v>
      </c>
    </row>
    <row r="50" spans="1:5" hidden="1">
      <c r="A50" s="2" t="s">
        <v>432</v>
      </c>
      <c r="B50" s="2">
        <v>55</v>
      </c>
      <c r="C50" s="2" t="s">
        <v>790</v>
      </c>
      <c r="D50" s="2" t="s">
        <v>760</v>
      </c>
      <c r="E50" t="str">
        <f>VLOOKUP(D50,id!A:C,3,FALSE)</f>
        <v>川内型</v>
      </c>
    </row>
    <row r="51" spans="1:5" hidden="1">
      <c r="A51" s="2" t="s">
        <v>433</v>
      </c>
      <c r="B51" s="2">
        <v>56</v>
      </c>
      <c r="C51" s="2" t="s">
        <v>790</v>
      </c>
      <c r="D51" s="2" t="s">
        <v>760</v>
      </c>
      <c r="E51" t="str">
        <f>VLOOKUP(D51,id!A:C,3,FALSE)</f>
        <v>川内型</v>
      </c>
    </row>
    <row r="52" spans="1:5" hidden="1">
      <c r="A52" s="2" t="s">
        <v>434</v>
      </c>
      <c r="B52" s="2">
        <v>57</v>
      </c>
      <c r="C52" s="2" t="s">
        <v>790</v>
      </c>
      <c r="D52" s="2" t="s">
        <v>761</v>
      </c>
      <c r="E52" t="str">
        <f>VLOOKUP(D52,id!A:C,3,FALSE)</f>
        <v>重雷装巡洋艦</v>
      </c>
    </row>
    <row r="53" spans="1:5" hidden="1">
      <c r="A53" s="2" t="s">
        <v>435</v>
      </c>
      <c r="B53" s="2">
        <v>58</v>
      </c>
      <c r="C53" s="2" t="s">
        <v>790</v>
      </c>
      <c r="D53" s="2" t="s">
        <v>761</v>
      </c>
      <c r="E53" t="str">
        <f>VLOOKUP(D53,id!A:C,3,FALSE)</f>
        <v>重雷装巡洋艦</v>
      </c>
    </row>
    <row r="54" spans="1:5" hidden="1">
      <c r="A54" s="2" t="s">
        <v>436</v>
      </c>
      <c r="B54" s="2">
        <v>93</v>
      </c>
      <c r="C54" s="2" t="s">
        <v>746</v>
      </c>
      <c r="D54" s="2" t="s">
        <v>749</v>
      </c>
      <c r="E54" t="str">
        <f>VLOOKUP(D54,id!A:C,3,FALSE)</f>
        <v>綾波型</v>
      </c>
    </row>
    <row r="55" spans="1:5" hidden="1">
      <c r="A55" s="2" t="s">
        <v>437</v>
      </c>
      <c r="B55" s="2">
        <v>94</v>
      </c>
      <c r="C55" s="2" t="s">
        <v>746</v>
      </c>
      <c r="D55" s="2" t="s">
        <v>749</v>
      </c>
      <c r="E55" t="str">
        <f>VLOOKUP(D55,id!A:C,3,FALSE)</f>
        <v>綾波型</v>
      </c>
    </row>
    <row r="56" spans="1:5">
      <c r="A56" s="2" t="s">
        <v>438</v>
      </c>
      <c r="B56" s="2">
        <v>95</v>
      </c>
      <c r="C56" s="2" t="s">
        <v>746</v>
      </c>
      <c r="D56" s="2" t="s">
        <v>757</v>
      </c>
      <c r="E56" t="str">
        <f>VLOOKUP(D56,id!A:C,3,FALSE)</f>
        <v>朝潮型</v>
      </c>
    </row>
    <row r="57" spans="1:5">
      <c r="A57" s="2" t="s">
        <v>439</v>
      </c>
      <c r="B57" s="2">
        <v>96</v>
      </c>
      <c r="C57" s="2" t="s">
        <v>746</v>
      </c>
      <c r="D57" s="2" t="s">
        <v>757</v>
      </c>
      <c r="E57" t="str">
        <f>VLOOKUP(D57,id!A:C,3,FALSE)</f>
        <v>朝潮型</v>
      </c>
    </row>
    <row r="58" spans="1:5">
      <c r="A58" s="2" t="s">
        <v>440</v>
      </c>
      <c r="B58" s="2">
        <v>97</v>
      </c>
      <c r="C58" s="2" t="s">
        <v>746</v>
      </c>
      <c r="D58" s="2" t="s">
        <v>757</v>
      </c>
      <c r="E58" t="str">
        <f>VLOOKUP(D58,id!A:C,3,FALSE)</f>
        <v>朝潮型</v>
      </c>
    </row>
    <row r="59" spans="1:5">
      <c r="A59" s="2" t="s">
        <v>441</v>
      </c>
      <c r="B59" s="2">
        <v>98</v>
      </c>
      <c r="C59" s="2" t="s">
        <v>746</v>
      </c>
      <c r="D59" s="2" t="s">
        <v>757</v>
      </c>
      <c r="E59" t="str">
        <f>VLOOKUP(D59,id!A:C,3,FALSE)</f>
        <v>朝潮型</v>
      </c>
    </row>
    <row r="60" spans="1:5" hidden="1">
      <c r="A60" s="2" t="s">
        <v>442</v>
      </c>
      <c r="B60" s="2">
        <v>99</v>
      </c>
      <c r="C60" s="2" t="s">
        <v>790</v>
      </c>
      <c r="D60" s="2" t="s">
        <v>752</v>
      </c>
      <c r="E60" t="str">
        <f>VLOOKUP(D60,id!A:C,3,FALSE)</f>
        <v>球磨型</v>
      </c>
    </row>
    <row r="61" spans="1:5" hidden="1">
      <c r="A61" s="2" t="s">
        <v>443</v>
      </c>
      <c r="B61" s="2">
        <v>100</v>
      </c>
      <c r="C61" s="2" t="s">
        <v>790</v>
      </c>
      <c r="D61" s="2" t="s">
        <v>752</v>
      </c>
      <c r="E61" t="str">
        <f>VLOOKUP(D61,id!A:C,3,FALSE)</f>
        <v>球磨型</v>
      </c>
    </row>
    <row r="62" spans="1:5" hidden="1">
      <c r="A62" s="2" t="s">
        <v>444</v>
      </c>
      <c r="B62" s="2">
        <v>101</v>
      </c>
      <c r="C62" s="2" t="s">
        <v>790</v>
      </c>
      <c r="D62" s="2" t="s">
        <v>752</v>
      </c>
      <c r="E62" t="str">
        <f>VLOOKUP(D62,id!A:C,3,FALSE)</f>
        <v>球磨型</v>
      </c>
    </row>
    <row r="63" spans="1:5" hidden="1">
      <c r="A63" s="2" t="s">
        <v>445</v>
      </c>
      <c r="B63" s="2">
        <v>113</v>
      </c>
      <c r="C63" s="2" t="s">
        <v>790</v>
      </c>
      <c r="D63" s="2" t="s">
        <v>751</v>
      </c>
      <c r="E63" t="str">
        <f>VLOOKUP(D63,id!A:C,3,FALSE)</f>
        <v>長良型</v>
      </c>
    </row>
    <row r="64" spans="1:5" hidden="1">
      <c r="A64" s="2" t="s">
        <v>446</v>
      </c>
      <c r="B64" s="2">
        <v>114</v>
      </c>
      <c r="C64" s="2" t="s">
        <v>790</v>
      </c>
      <c r="D64" s="2" t="s">
        <v>751</v>
      </c>
      <c r="E64" t="str">
        <f>VLOOKUP(D64,id!A:C,3,FALSE)</f>
        <v>長良型</v>
      </c>
    </row>
    <row r="65" spans="1:5" hidden="1">
      <c r="A65" s="2" t="s">
        <v>447</v>
      </c>
      <c r="B65" s="2">
        <v>115</v>
      </c>
      <c r="C65" s="2" t="s">
        <v>790</v>
      </c>
      <c r="D65" s="2" t="s">
        <v>762</v>
      </c>
      <c r="E65" t="str">
        <f>VLOOKUP(D65,id!A:C,3,FALSE)</f>
        <v>夕張型</v>
      </c>
    </row>
    <row r="66" spans="1:5" hidden="1">
      <c r="A66" s="2" t="s">
        <v>448</v>
      </c>
      <c r="B66" s="2">
        <v>118</v>
      </c>
      <c r="C66" s="2" t="s">
        <v>790</v>
      </c>
      <c r="D66" s="2" t="s">
        <v>761</v>
      </c>
      <c r="E66" t="str">
        <f>VLOOKUP(D66,id!A:C,3,FALSE)</f>
        <v>重雷装巡洋艦</v>
      </c>
    </row>
    <row r="67" spans="1:5" hidden="1">
      <c r="A67" s="2" t="s">
        <v>449</v>
      </c>
      <c r="B67" s="2">
        <v>119</v>
      </c>
      <c r="C67" s="2" t="s">
        <v>790</v>
      </c>
      <c r="D67" s="2" t="s">
        <v>761</v>
      </c>
      <c r="E67" t="str">
        <f>VLOOKUP(D67,id!A:C,3,FALSE)</f>
        <v>重雷装巡洋艦</v>
      </c>
    </row>
    <row r="68" spans="1:5" hidden="1">
      <c r="A68" s="2" t="s">
        <v>450</v>
      </c>
      <c r="B68" s="2">
        <v>122</v>
      </c>
      <c r="C68" s="2" t="s">
        <v>746</v>
      </c>
      <c r="D68" s="2" t="s">
        <v>750</v>
      </c>
      <c r="E68" t="str">
        <f>VLOOKUP(D68,id!A:C,3,FALSE)</f>
        <v>陽炎型</v>
      </c>
    </row>
    <row r="69" spans="1:5" hidden="1">
      <c r="A69" s="2" t="s">
        <v>451</v>
      </c>
      <c r="B69" s="2">
        <v>132</v>
      </c>
      <c r="C69" s="2" t="s">
        <v>746</v>
      </c>
      <c r="D69" s="2" t="s">
        <v>763</v>
      </c>
      <c r="E69" t="str">
        <f>VLOOKUP(D69,id!A:C,3,FALSE)</f>
        <v>夕雲型</v>
      </c>
    </row>
    <row r="70" spans="1:5" hidden="1">
      <c r="A70" s="2" t="s">
        <v>452</v>
      </c>
      <c r="B70" s="2">
        <v>133</v>
      </c>
      <c r="C70" s="2" t="s">
        <v>746</v>
      </c>
      <c r="D70" s="2" t="s">
        <v>763</v>
      </c>
      <c r="E70" t="str">
        <f>VLOOKUP(D70,id!A:C,3,FALSE)</f>
        <v>夕雲型</v>
      </c>
    </row>
    <row r="71" spans="1:5" hidden="1">
      <c r="A71" s="2" t="s">
        <v>453</v>
      </c>
      <c r="B71" s="2">
        <v>134</v>
      </c>
      <c r="C71" s="2" t="s">
        <v>746</v>
      </c>
      <c r="D71" s="2" t="s">
        <v>763</v>
      </c>
      <c r="E71" t="str">
        <f>VLOOKUP(D71,id!A:C,3,FALSE)</f>
        <v>夕雲型</v>
      </c>
    </row>
    <row r="72" spans="1:5" hidden="1">
      <c r="A72" s="2" t="s">
        <v>454</v>
      </c>
      <c r="B72" s="2">
        <v>135</v>
      </c>
      <c r="C72" s="2" t="s">
        <v>746</v>
      </c>
      <c r="D72" s="2" t="s">
        <v>763</v>
      </c>
      <c r="E72" t="str">
        <f>VLOOKUP(D72,id!A:C,3,FALSE)</f>
        <v>夕雲型</v>
      </c>
    </row>
    <row r="73" spans="1:5" hidden="1">
      <c r="A73" s="2" t="s">
        <v>455</v>
      </c>
      <c r="B73" s="2">
        <v>137</v>
      </c>
      <c r="C73" s="2" t="s">
        <v>790</v>
      </c>
      <c r="D73" s="2" t="s">
        <v>764</v>
      </c>
      <c r="E73" t="str">
        <f>VLOOKUP(D73,id!A:C,3,FALSE)</f>
        <v>阿賀野型</v>
      </c>
    </row>
    <row r="74" spans="1:5" hidden="1">
      <c r="A74" s="2" t="s">
        <v>456</v>
      </c>
      <c r="B74" s="2">
        <v>138</v>
      </c>
      <c r="C74" s="2" t="s">
        <v>790</v>
      </c>
      <c r="D74" s="2" t="s">
        <v>764</v>
      </c>
      <c r="E74" t="str">
        <f>VLOOKUP(D74,id!A:C,3,FALSE)</f>
        <v>阿賀野型</v>
      </c>
    </row>
    <row r="75" spans="1:5" hidden="1">
      <c r="A75" s="2" t="s">
        <v>457</v>
      </c>
      <c r="B75" s="2">
        <v>139</v>
      </c>
      <c r="C75" s="2" t="s">
        <v>790</v>
      </c>
      <c r="D75" s="2" t="s">
        <v>764</v>
      </c>
      <c r="E75" t="str">
        <f>VLOOKUP(D75,id!A:C,3,FALSE)</f>
        <v>阿賀野型</v>
      </c>
    </row>
    <row r="76" spans="1:5" hidden="1">
      <c r="A76" s="2" t="s">
        <v>458</v>
      </c>
      <c r="B76" s="2">
        <v>140</v>
      </c>
      <c r="C76" s="2" t="s">
        <v>790</v>
      </c>
      <c r="D76" s="2" t="s">
        <v>764</v>
      </c>
      <c r="E76" t="str">
        <f>VLOOKUP(D76,id!A:C,3,FALSE)</f>
        <v>阿賀野型</v>
      </c>
    </row>
    <row r="77" spans="1:5" hidden="1">
      <c r="A77" s="2" t="s">
        <v>459</v>
      </c>
      <c r="B77" s="2">
        <v>141</v>
      </c>
      <c r="C77" s="2" t="s">
        <v>790</v>
      </c>
      <c r="D77" s="2" t="s">
        <v>751</v>
      </c>
      <c r="E77" t="str">
        <f>VLOOKUP(D77,id!A:C,3,FALSE)</f>
        <v>長良型</v>
      </c>
    </row>
    <row r="78" spans="1:5" hidden="1">
      <c r="A78" s="2" t="s">
        <v>460</v>
      </c>
      <c r="B78" s="2">
        <v>144</v>
      </c>
      <c r="C78" s="2" t="s">
        <v>746</v>
      </c>
      <c r="D78" s="2" t="s">
        <v>755</v>
      </c>
      <c r="E78" t="str">
        <f>VLOOKUP(D78,id!A:C,3,FALSE)</f>
        <v>白露型</v>
      </c>
    </row>
    <row r="79" spans="1:5" hidden="1">
      <c r="A79" s="2" t="s">
        <v>461</v>
      </c>
      <c r="B79" s="2">
        <v>145</v>
      </c>
      <c r="C79" s="2" t="s">
        <v>746</v>
      </c>
      <c r="D79" s="2" t="s">
        <v>755</v>
      </c>
      <c r="E79" t="str">
        <f>VLOOKUP(D79,id!A:C,3,FALSE)</f>
        <v>白露型</v>
      </c>
    </row>
    <row r="80" spans="1:5" hidden="1">
      <c r="A80" s="2" t="s">
        <v>462</v>
      </c>
      <c r="B80" s="2">
        <v>146</v>
      </c>
      <c r="C80" s="2" t="s">
        <v>790</v>
      </c>
      <c r="D80" s="2" t="s">
        <v>761</v>
      </c>
      <c r="E80" t="str">
        <f>VLOOKUP(D80,id!A:C,3,FALSE)</f>
        <v>重雷装巡洋艦</v>
      </c>
    </row>
    <row r="81" spans="1:5" hidden="1">
      <c r="A81" s="2" t="s">
        <v>463</v>
      </c>
      <c r="B81" s="2">
        <v>147</v>
      </c>
      <c r="C81" s="2" t="s">
        <v>746</v>
      </c>
      <c r="D81" s="2" t="s">
        <v>753</v>
      </c>
      <c r="E81" t="str">
        <f>VLOOKUP(D81,id!A:C,3,FALSE)</f>
        <v>暁型</v>
      </c>
    </row>
    <row r="82" spans="1:5" hidden="1">
      <c r="A82" s="2" t="s">
        <v>464</v>
      </c>
      <c r="B82" s="2">
        <v>154</v>
      </c>
      <c r="C82" s="2" t="s">
        <v>790</v>
      </c>
      <c r="D82" s="2" t="s">
        <v>765</v>
      </c>
      <c r="E82" t="str">
        <f>VLOOKUP(D82,id!A:C,3,FALSE)</f>
        <v>練習巡洋艦</v>
      </c>
    </row>
    <row r="83" spans="1:5" hidden="1">
      <c r="A83" s="2" t="s">
        <v>465</v>
      </c>
      <c r="B83" s="2">
        <v>158</v>
      </c>
      <c r="C83" s="2" t="s">
        <v>790</v>
      </c>
      <c r="D83" s="2" t="s">
        <v>760</v>
      </c>
      <c r="E83" t="str">
        <f>VLOOKUP(D83,id!A:C,3,FALSE)</f>
        <v>川内型</v>
      </c>
    </row>
    <row r="84" spans="1:5" hidden="1">
      <c r="A84" s="2" t="s">
        <v>466</v>
      </c>
      <c r="B84" s="2">
        <v>159</v>
      </c>
      <c r="C84" s="2" t="s">
        <v>790</v>
      </c>
      <c r="D84" s="2" t="s">
        <v>760</v>
      </c>
      <c r="E84" t="str">
        <f>VLOOKUP(D84,id!A:C,3,FALSE)</f>
        <v>川内型</v>
      </c>
    </row>
    <row r="85" spans="1:5" hidden="1">
      <c r="A85" s="2" t="s">
        <v>467</v>
      </c>
      <c r="B85" s="2">
        <v>160</v>
      </c>
      <c r="C85" s="2" t="s">
        <v>790</v>
      </c>
      <c r="D85" s="2" t="s">
        <v>760</v>
      </c>
      <c r="E85" t="str">
        <f>VLOOKUP(D85,id!A:C,3,FALSE)</f>
        <v>川内型</v>
      </c>
    </row>
    <row r="86" spans="1:5" hidden="1">
      <c r="A86" s="2" t="s">
        <v>468</v>
      </c>
      <c r="B86" s="2">
        <v>164</v>
      </c>
      <c r="C86" s="2" t="s">
        <v>746</v>
      </c>
      <c r="D86" s="2" t="s">
        <v>747</v>
      </c>
      <c r="E86" t="str">
        <f>VLOOKUP(D86,id!A:C,3,FALSE)</f>
        <v>睦月型</v>
      </c>
    </row>
    <row r="87" spans="1:5" hidden="1">
      <c r="A87" s="2" t="s">
        <v>469</v>
      </c>
      <c r="B87" s="2">
        <v>165</v>
      </c>
      <c r="C87" s="2" t="s">
        <v>746</v>
      </c>
      <c r="D87" s="2" t="s">
        <v>747</v>
      </c>
      <c r="E87" t="str">
        <f>VLOOKUP(D87,id!A:C,3,FALSE)</f>
        <v>睦月型</v>
      </c>
    </row>
    <row r="88" spans="1:5" hidden="1">
      <c r="A88" s="2" t="s">
        <v>470</v>
      </c>
      <c r="B88" s="2">
        <v>167</v>
      </c>
      <c r="C88" s="2" t="s">
        <v>746</v>
      </c>
      <c r="D88" s="2" t="s">
        <v>750</v>
      </c>
      <c r="E88" t="str">
        <f>VLOOKUP(D88,id!A:C,3,FALSE)</f>
        <v>陽炎型</v>
      </c>
    </row>
    <row r="89" spans="1:5" hidden="1">
      <c r="A89" s="2" t="s">
        <v>471</v>
      </c>
      <c r="B89" s="2">
        <v>168</v>
      </c>
      <c r="C89" s="2" t="s">
        <v>746</v>
      </c>
      <c r="D89" s="2" t="s">
        <v>750</v>
      </c>
      <c r="E89" t="str">
        <f>VLOOKUP(D89,id!A:C,3,FALSE)</f>
        <v>陽炎型</v>
      </c>
    </row>
    <row r="90" spans="1:5" hidden="1">
      <c r="A90" s="2" t="s">
        <v>472</v>
      </c>
      <c r="B90" s="2">
        <v>169</v>
      </c>
      <c r="C90" s="2" t="s">
        <v>746</v>
      </c>
      <c r="D90" s="2" t="s">
        <v>750</v>
      </c>
      <c r="E90" t="str">
        <f>VLOOKUP(D90,id!A:C,3,FALSE)</f>
        <v>陽炎型</v>
      </c>
    </row>
    <row r="91" spans="1:5" hidden="1">
      <c r="A91" s="2" t="s">
        <v>473</v>
      </c>
      <c r="B91" s="2">
        <v>170</v>
      </c>
      <c r="C91" s="2" t="s">
        <v>746</v>
      </c>
      <c r="D91" s="2" t="s">
        <v>750</v>
      </c>
      <c r="E91" t="str">
        <f>VLOOKUP(D91,id!A:C,3,FALSE)</f>
        <v>陽炎型</v>
      </c>
    </row>
    <row r="92" spans="1:5" hidden="1">
      <c r="A92" s="2" t="s">
        <v>474</v>
      </c>
      <c r="B92" s="2">
        <v>174</v>
      </c>
      <c r="C92" s="2" t="s">
        <v>746</v>
      </c>
      <c r="D92" s="2" t="s">
        <v>766</v>
      </c>
      <c r="E92" t="str">
        <f>VLOOKUP(D92,id!A:C,3,FALSE)</f>
        <v>Z1型</v>
      </c>
    </row>
    <row r="93" spans="1:5" hidden="1">
      <c r="A93" s="2" t="s">
        <v>475</v>
      </c>
      <c r="B93" s="2">
        <v>175</v>
      </c>
      <c r="C93" s="2" t="s">
        <v>746</v>
      </c>
      <c r="D93" s="2" t="s">
        <v>766</v>
      </c>
      <c r="E93" t="str">
        <f>VLOOKUP(D93,id!A:C,3,FALSE)</f>
        <v>Z1型</v>
      </c>
    </row>
    <row r="94" spans="1:5" hidden="1">
      <c r="A94" s="2" t="s">
        <v>476</v>
      </c>
      <c r="B94" s="2">
        <v>179</v>
      </c>
      <c r="C94" s="2" t="s">
        <v>746</v>
      </c>
      <c r="D94" s="2" t="s">
        <v>766</v>
      </c>
      <c r="E94" t="str">
        <f>VLOOKUP(D94,id!A:C,3,FALSE)</f>
        <v>Z1型</v>
      </c>
    </row>
    <row r="95" spans="1:5" hidden="1">
      <c r="A95" s="2" t="s">
        <v>477</v>
      </c>
      <c r="B95" s="2">
        <v>180</v>
      </c>
      <c r="C95" s="2" t="s">
        <v>746</v>
      </c>
      <c r="D95" s="2" t="s">
        <v>766</v>
      </c>
      <c r="E95" t="str">
        <f>VLOOKUP(D95,id!A:C,3,FALSE)</f>
        <v>Z1型</v>
      </c>
    </row>
    <row r="96" spans="1:5" hidden="1">
      <c r="A96" s="2" t="s">
        <v>478</v>
      </c>
      <c r="B96" s="2">
        <v>181</v>
      </c>
      <c r="C96" s="2" t="s">
        <v>746</v>
      </c>
      <c r="D96" s="2" t="s">
        <v>750</v>
      </c>
      <c r="E96" t="str">
        <f>VLOOKUP(D96,id!A:C,3,FALSE)</f>
        <v>陽炎型</v>
      </c>
    </row>
    <row r="97" spans="1:5" hidden="1">
      <c r="A97" s="2" t="s">
        <v>479</v>
      </c>
      <c r="B97" s="2">
        <v>183</v>
      </c>
      <c r="C97" s="2" t="s">
        <v>790</v>
      </c>
      <c r="D97" s="2" t="s">
        <v>767</v>
      </c>
      <c r="E97" t="str">
        <f>VLOOKUP(D97,id!A:C,3,FALSE)</f>
        <v>大淀型</v>
      </c>
    </row>
    <row r="98" spans="1:5" hidden="1">
      <c r="A98" s="2" t="s">
        <v>480</v>
      </c>
      <c r="B98" s="2">
        <v>186</v>
      </c>
      <c r="C98" s="2" t="s">
        <v>746</v>
      </c>
      <c r="D98" s="2" t="s">
        <v>750</v>
      </c>
      <c r="E98" t="str">
        <f>VLOOKUP(D98,id!A:C,3,FALSE)</f>
        <v>陽炎型</v>
      </c>
    </row>
    <row r="99" spans="1:5" hidden="1">
      <c r="A99" s="2" t="s">
        <v>481</v>
      </c>
      <c r="B99" s="2">
        <v>190</v>
      </c>
      <c r="C99" s="2" t="s">
        <v>746</v>
      </c>
      <c r="D99" s="2" t="s">
        <v>750</v>
      </c>
      <c r="E99" t="str">
        <f>VLOOKUP(D99,id!A:C,3,FALSE)</f>
        <v>陽炎型</v>
      </c>
    </row>
    <row r="100" spans="1:5" hidden="1">
      <c r="A100" s="2" t="s">
        <v>482</v>
      </c>
      <c r="B100" s="2">
        <v>195</v>
      </c>
      <c r="C100" s="2" t="s">
        <v>746</v>
      </c>
      <c r="D100" s="2" t="s">
        <v>749</v>
      </c>
      <c r="E100" t="str">
        <f>VLOOKUP(D100,id!A:C,3,FALSE)</f>
        <v>綾波型</v>
      </c>
    </row>
    <row r="101" spans="1:5">
      <c r="A101" s="2" t="s">
        <v>483</v>
      </c>
      <c r="B101" s="2">
        <v>198</v>
      </c>
      <c r="C101" s="2" t="s">
        <v>746</v>
      </c>
      <c r="D101" s="2" t="s">
        <v>757</v>
      </c>
      <c r="E101" t="str">
        <f>VLOOKUP(D101,id!A:C,3,FALSE)</f>
        <v>朝潮型</v>
      </c>
    </row>
    <row r="102" spans="1:5">
      <c r="A102" s="2" t="s">
        <v>484</v>
      </c>
      <c r="B102" s="2">
        <v>199</v>
      </c>
      <c r="C102" s="2" t="s">
        <v>746</v>
      </c>
      <c r="D102" s="2" t="s">
        <v>757</v>
      </c>
      <c r="E102" t="str">
        <f>VLOOKUP(D102,id!A:C,3,FALSE)</f>
        <v>朝潮型</v>
      </c>
    </row>
    <row r="103" spans="1:5" hidden="1">
      <c r="A103" s="2" t="s">
        <v>485</v>
      </c>
      <c r="B103" s="2">
        <v>200</v>
      </c>
      <c r="C103" s="2" t="s">
        <v>790</v>
      </c>
      <c r="D103" s="2" t="s">
        <v>751</v>
      </c>
      <c r="E103" t="str">
        <f>VLOOKUP(D103,id!A:C,3,FALSE)</f>
        <v>長良型</v>
      </c>
    </row>
    <row r="104" spans="1:5" hidden="1">
      <c r="A104" s="2" t="s">
        <v>486</v>
      </c>
      <c r="B104" s="2">
        <v>201</v>
      </c>
      <c r="C104" s="2" t="s">
        <v>746</v>
      </c>
      <c r="D104" s="2" t="s">
        <v>748</v>
      </c>
      <c r="E104" t="str">
        <f>VLOOKUP(D104,id!A:C,3,FALSE)</f>
        <v>吹雪型</v>
      </c>
    </row>
    <row r="105" spans="1:5" hidden="1">
      <c r="A105" s="2" t="s">
        <v>487</v>
      </c>
      <c r="B105" s="2">
        <v>202</v>
      </c>
      <c r="C105" s="2" t="s">
        <v>746</v>
      </c>
      <c r="D105" s="2" t="s">
        <v>748</v>
      </c>
      <c r="E105" t="str">
        <f>VLOOKUP(D105,id!A:C,3,FALSE)</f>
        <v>吹雪型</v>
      </c>
    </row>
    <row r="106" spans="1:5" hidden="1">
      <c r="A106" s="2" t="s">
        <v>488</v>
      </c>
      <c r="B106" s="2">
        <v>203</v>
      </c>
      <c r="C106" s="2" t="s">
        <v>746</v>
      </c>
      <c r="D106" s="2" t="s">
        <v>748</v>
      </c>
      <c r="E106" t="str">
        <f>VLOOKUP(D106,id!A:C,3,FALSE)</f>
        <v>吹雪型</v>
      </c>
    </row>
    <row r="107" spans="1:5" hidden="1">
      <c r="A107" s="2" t="s">
        <v>489</v>
      </c>
      <c r="B107" s="2">
        <v>204</v>
      </c>
      <c r="C107" s="2" t="s">
        <v>746</v>
      </c>
      <c r="D107" s="2" t="s">
        <v>748</v>
      </c>
      <c r="E107" t="str">
        <f>VLOOKUP(D107,id!A:C,3,FALSE)</f>
        <v>吹雪型</v>
      </c>
    </row>
    <row r="108" spans="1:5" hidden="1">
      <c r="A108" s="2" t="s">
        <v>490</v>
      </c>
      <c r="B108" s="2">
        <v>205</v>
      </c>
      <c r="C108" s="2" t="s">
        <v>746</v>
      </c>
      <c r="D108" s="2" t="s">
        <v>748</v>
      </c>
      <c r="E108" t="str">
        <f>VLOOKUP(D108,id!A:C,3,FALSE)</f>
        <v>吹雪型</v>
      </c>
    </row>
    <row r="109" spans="1:5" hidden="1">
      <c r="A109" s="2" t="s">
        <v>491</v>
      </c>
      <c r="B109" s="2">
        <v>206</v>
      </c>
      <c r="C109" s="2" t="s">
        <v>746</v>
      </c>
      <c r="D109" s="2" t="s">
        <v>748</v>
      </c>
      <c r="E109" t="str">
        <f>VLOOKUP(D109,id!A:C,3,FALSE)</f>
        <v>吹雪型</v>
      </c>
    </row>
    <row r="110" spans="1:5" hidden="1">
      <c r="A110" s="2" t="s">
        <v>492</v>
      </c>
      <c r="B110" s="2">
        <v>207</v>
      </c>
      <c r="C110" s="2" t="s">
        <v>746</v>
      </c>
      <c r="D110" s="2" t="s">
        <v>749</v>
      </c>
      <c r="E110" t="str">
        <f>VLOOKUP(D110,id!A:C,3,FALSE)</f>
        <v>綾波型</v>
      </c>
    </row>
    <row r="111" spans="1:5" hidden="1">
      <c r="A111" s="2" t="s">
        <v>493</v>
      </c>
      <c r="B111" s="2">
        <v>208</v>
      </c>
      <c r="C111" s="2" t="s">
        <v>746</v>
      </c>
      <c r="D111" s="2" t="s">
        <v>749</v>
      </c>
      <c r="E111" t="str">
        <f>VLOOKUP(D111,id!A:C,3,FALSE)</f>
        <v>綾波型</v>
      </c>
    </row>
    <row r="112" spans="1:5" hidden="1">
      <c r="A112" s="2" t="s">
        <v>494</v>
      </c>
      <c r="B112" s="2">
        <v>213</v>
      </c>
      <c r="C112" s="2" t="s">
        <v>790</v>
      </c>
      <c r="D112" s="2" t="s">
        <v>759</v>
      </c>
      <c r="E112" t="str">
        <f>VLOOKUP(D112,id!A:C,3,FALSE)</f>
        <v>天龍型</v>
      </c>
    </row>
    <row r="113" spans="1:5" hidden="1">
      <c r="A113" s="2" t="s">
        <v>495</v>
      </c>
      <c r="B113" s="2">
        <v>214</v>
      </c>
      <c r="C113" s="2" t="s">
        <v>790</v>
      </c>
      <c r="D113" s="2" t="s">
        <v>759</v>
      </c>
      <c r="E113" t="str">
        <f>VLOOKUP(D113,id!A:C,3,FALSE)</f>
        <v>天龍型</v>
      </c>
    </row>
    <row r="114" spans="1:5" hidden="1">
      <c r="A114" s="2" t="s">
        <v>496</v>
      </c>
      <c r="B114" s="2">
        <v>215</v>
      </c>
      <c r="C114" s="2" t="s">
        <v>790</v>
      </c>
      <c r="D114" s="2" t="s">
        <v>752</v>
      </c>
      <c r="E114" t="str">
        <f>VLOOKUP(D114,id!A:C,3,FALSE)</f>
        <v>球磨型</v>
      </c>
    </row>
    <row r="115" spans="1:5" hidden="1">
      <c r="A115" s="2" t="s">
        <v>497</v>
      </c>
      <c r="B115" s="2">
        <v>216</v>
      </c>
      <c r="C115" s="2" t="s">
        <v>790</v>
      </c>
      <c r="D115" s="2" t="s">
        <v>752</v>
      </c>
      <c r="E115" t="str">
        <f>VLOOKUP(D115,id!A:C,3,FALSE)</f>
        <v>球磨型</v>
      </c>
    </row>
    <row r="116" spans="1:5" hidden="1">
      <c r="A116" s="2" t="s">
        <v>498</v>
      </c>
      <c r="B116" s="2">
        <v>217</v>
      </c>
      <c r="C116" s="2" t="s">
        <v>790</v>
      </c>
      <c r="D116" s="2" t="s">
        <v>752</v>
      </c>
      <c r="E116" t="str">
        <f>VLOOKUP(D116,id!A:C,3,FALSE)</f>
        <v>球磨型</v>
      </c>
    </row>
    <row r="117" spans="1:5" hidden="1">
      <c r="A117" s="2" t="s">
        <v>499</v>
      </c>
      <c r="B117" s="2">
        <v>218</v>
      </c>
      <c r="C117" s="2" t="s">
        <v>790</v>
      </c>
      <c r="D117" s="2" t="s">
        <v>751</v>
      </c>
      <c r="E117" t="str">
        <f>VLOOKUP(D117,id!A:C,3,FALSE)</f>
        <v>長良型</v>
      </c>
    </row>
    <row r="118" spans="1:5" hidden="1">
      <c r="A118" s="2" t="s">
        <v>500</v>
      </c>
      <c r="B118" s="2">
        <v>219</v>
      </c>
      <c r="C118" s="2" t="s">
        <v>790</v>
      </c>
      <c r="D118" s="2" t="s">
        <v>751</v>
      </c>
      <c r="E118" t="str">
        <f>VLOOKUP(D118,id!A:C,3,FALSE)</f>
        <v>長良型</v>
      </c>
    </row>
    <row r="119" spans="1:5" hidden="1">
      <c r="A119" s="2" t="s">
        <v>501</v>
      </c>
      <c r="B119" s="2">
        <v>220</v>
      </c>
      <c r="C119" s="2" t="s">
        <v>790</v>
      </c>
      <c r="D119" s="2" t="s">
        <v>751</v>
      </c>
      <c r="E119" t="str">
        <f>VLOOKUP(D119,id!A:C,3,FALSE)</f>
        <v>長良型</v>
      </c>
    </row>
    <row r="120" spans="1:5" hidden="1">
      <c r="A120" s="2" t="s">
        <v>502</v>
      </c>
      <c r="B120" s="2">
        <v>221</v>
      </c>
      <c r="C120" s="2" t="s">
        <v>790</v>
      </c>
      <c r="D120" s="2" t="s">
        <v>751</v>
      </c>
      <c r="E120" t="str">
        <f>VLOOKUP(D120,id!A:C,3,FALSE)</f>
        <v>長良型</v>
      </c>
    </row>
    <row r="121" spans="1:5" hidden="1">
      <c r="A121" s="2" t="s">
        <v>503</v>
      </c>
      <c r="B121" s="2">
        <v>222</v>
      </c>
      <c r="C121" s="2" t="s">
        <v>790</v>
      </c>
      <c r="D121" s="2" t="s">
        <v>760</v>
      </c>
      <c r="E121" t="str">
        <f>VLOOKUP(D121,id!A:C,3,FALSE)</f>
        <v>川内型</v>
      </c>
    </row>
    <row r="122" spans="1:5" hidden="1">
      <c r="A122" s="2" t="s">
        <v>504</v>
      </c>
      <c r="B122" s="2">
        <v>223</v>
      </c>
      <c r="C122" s="2" t="s">
        <v>790</v>
      </c>
      <c r="D122" s="2" t="s">
        <v>760</v>
      </c>
      <c r="E122" t="str">
        <f>VLOOKUP(D122,id!A:C,3,FALSE)</f>
        <v>川内型</v>
      </c>
    </row>
    <row r="123" spans="1:5" hidden="1">
      <c r="A123" s="2" t="s">
        <v>505</v>
      </c>
      <c r="B123" s="2">
        <v>224</v>
      </c>
      <c r="C123" s="2" t="s">
        <v>790</v>
      </c>
      <c r="D123" s="2" t="s">
        <v>760</v>
      </c>
      <c r="E123" t="str">
        <f>VLOOKUP(D123,id!A:C,3,FALSE)</f>
        <v>川内型</v>
      </c>
    </row>
    <row r="124" spans="1:5" hidden="1">
      <c r="A124" s="2" t="s">
        <v>506</v>
      </c>
      <c r="B124" s="2">
        <v>225</v>
      </c>
      <c r="C124" s="2" t="s">
        <v>746</v>
      </c>
      <c r="D124" s="2" t="s">
        <v>750</v>
      </c>
      <c r="E124" t="str">
        <f>VLOOKUP(D124,id!A:C,3,FALSE)</f>
        <v>陽炎型</v>
      </c>
    </row>
    <row r="125" spans="1:5" hidden="1">
      <c r="A125" s="2" t="s">
        <v>507</v>
      </c>
      <c r="B125" s="2">
        <v>226</v>
      </c>
      <c r="C125" s="2" t="s">
        <v>746</v>
      </c>
      <c r="D125" s="2" t="s">
        <v>750</v>
      </c>
      <c r="E125" t="str">
        <f>VLOOKUP(D125,id!A:C,3,FALSE)</f>
        <v>陽炎型</v>
      </c>
    </row>
    <row r="126" spans="1:5" hidden="1">
      <c r="A126" s="2" t="s">
        <v>508</v>
      </c>
      <c r="B126" s="2">
        <v>227</v>
      </c>
      <c r="C126" s="2" t="s">
        <v>746</v>
      </c>
      <c r="D126" s="2" t="s">
        <v>750</v>
      </c>
      <c r="E126" t="str">
        <f>VLOOKUP(D126,id!A:C,3,FALSE)</f>
        <v>陽炎型</v>
      </c>
    </row>
    <row r="127" spans="1:5" hidden="1">
      <c r="A127" s="2" t="s">
        <v>509</v>
      </c>
      <c r="B127" s="2">
        <v>228</v>
      </c>
      <c r="C127" s="2" t="s">
        <v>746</v>
      </c>
      <c r="D127" s="2" t="s">
        <v>750</v>
      </c>
      <c r="E127" t="str">
        <f>VLOOKUP(D127,id!A:C,3,FALSE)</f>
        <v>陽炎型</v>
      </c>
    </row>
    <row r="128" spans="1:5" hidden="1">
      <c r="A128" s="2" t="s">
        <v>510</v>
      </c>
      <c r="B128" s="2">
        <v>229</v>
      </c>
      <c r="C128" s="2" t="s">
        <v>746</v>
      </c>
      <c r="D128" s="2" t="s">
        <v>758</v>
      </c>
      <c r="E128" t="str">
        <f>VLOOKUP(D128,id!A:C,3,FALSE)</f>
        <v>島風型</v>
      </c>
    </row>
    <row r="129" spans="1:5" hidden="1">
      <c r="A129" s="2" t="s">
        <v>511</v>
      </c>
      <c r="B129" s="2">
        <v>230</v>
      </c>
      <c r="C129" s="2" t="s">
        <v>746</v>
      </c>
      <c r="D129" s="2" t="s">
        <v>749</v>
      </c>
      <c r="E129" t="str">
        <f>VLOOKUP(D129,id!A:C,3,FALSE)</f>
        <v>綾波型</v>
      </c>
    </row>
    <row r="130" spans="1:5" hidden="1">
      <c r="A130" s="2" t="s">
        <v>512</v>
      </c>
      <c r="B130" s="2">
        <v>231</v>
      </c>
      <c r="C130" s="2" t="s">
        <v>746</v>
      </c>
      <c r="D130" s="2" t="s">
        <v>749</v>
      </c>
      <c r="E130" t="str">
        <f>VLOOKUP(D130,id!A:C,3,FALSE)</f>
        <v>綾波型</v>
      </c>
    </row>
    <row r="131" spans="1:5" hidden="1">
      <c r="A131" s="2" t="s">
        <v>513</v>
      </c>
      <c r="B131" s="2">
        <v>232</v>
      </c>
      <c r="C131" s="2" t="s">
        <v>746</v>
      </c>
      <c r="D131" s="2" t="s">
        <v>749</v>
      </c>
      <c r="E131" t="str">
        <f>VLOOKUP(D131,id!A:C,3,FALSE)</f>
        <v>綾波型</v>
      </c>
    </row>
    <row r="132" spans="1:5" hidden="1">
      <c r="A132" s="2" t="s">
        <v>514</v>
      </c>
      <c r="B132" s="2">
        <v>233</v>
      </c>
      <c r="C132" s="2" t="s">
        <v>746</v>
      </c>
      <c r="D132" s="2" t="s">
        <v>749</v>
      </c>
      <c r="E132" t="str">
        <f>VLOOKUP(D132,id!A:C,3,FALSE)</f>
        <v>綾波型</v>
      </c>
    </row>
    <row r="133" spans="1:5" hidden="1">
      <c r="A133" s="2" t="s">
        <v>515</v>
      </c>
      <c r="B133" s="2">
        <v>234</v>
      </c>
      <c r="C133" s="2" t="s">
        <v>746</v>
      </c>
      <c r="D133" s="2" t="s">
        <v>753</v>
      </c>
      <c r="E133" t="str">
        <f>VLOOKUP(D133,id!A:C,3,FALSE)</f>
        <v>暁型</v>
      </c>
    </row>
    <row r="134" spans="1:5" hidden="1">
      <c r="A134" s="2" t="s">
        <v>516</v>
      </c>
      <c r="B134" s="2">
        <v>235</v>
      </c>
      <c r="C134" s="2" t="s">
        <v>746</v>
      </c>
      <c r="D134" s="2" t="s">
        <v>753</v>
      </c>
      <c r="E134" t="str">
        <f>VLOOKUP(D134,id!A:C,3,FALSE)</f>
        <v>暁型</v>
      </c>
    </row>
    <row r="135" spans="1:5" hidden="1">
      <c r="A135" s="2" t="s">
        <v>517</v>
      </c>
      <c r="B135" s="2">
        <v>236</v>
      </c>
      <c r="C135" s="2" t="s">
        <v>746</v>
      </c>
      <c r="D135" s="2" t="s">
        <v>753</v>
      </c>
      <c r="E135" t="str">
        <f>VLOOKUP(D135,id!A:C,3,FALSE)</f>
        <v>暁型</v>
      </c>
    </row>
    <row r="136" spans="1:5" hidden="1">
      <c r="A136" s="2" t="s">
        <v>518</v>
      </c>
      <c r="B136" s="2">
        <v>237</v>
      </c>
      <c r="C136" s="2" t="s">
        <v>746</v>
      </c>
      <c r="D136" s="2" t="s">
        <v>753</v>
      </c>
      <c r="E136" t="str">
        <f>VLOOKUP(D136,id!A:C,3,FALSE)</f>
        <v>暁型</v>
      </c>
    </row>
    <row r="137" spans="1:5" hidden="1">
      <c r="A137" s="2" t="s">
        <v>519</v>
      </c>
      <c r="B137" s="2">
        <v>238</v>
      </c>
      <c r="C137" s="2" t="s">
        <v>746</v>
      </c>
      <c r="D137" s="2" t="s">
        <v>754</v>
      </c>
      <c r="E137" t="str">
        <f>VLOOKUP(D137,id!A:C,3,FALSE)</f>
        <v>初春型</v>
      </c>
    </row>
    <row r="138" spans="1:5" hidden="1">
      <c r="A138" s="2" t="s">
        <v>520</v>
      </c>
      <c r="B138" s="2">
        <v>239</v>
      </c>
      <c r="C138" s="2" t="s">
        <v>746</v>
      </c>
      <c r="D138" s="2" t="s">
        <v>754</v>
      </c>
      <c r="E138" t="str">
        <f>VLOOKUP(D138,id!A:C,3,FALSE)</f>
        <v>初春型</v>
      </c>
    </row>
    <row r="139" spans="1:5" hidden="1">
      <c r="A139" s="2" t="s">
        <v>521</v>
      </c>
      <c r="B139" s="2">
        <v>240</v>
      </c>
      <c r="C139" s="2" t="s">
        <v>746</v>
      </c>
      <c r="D139" s="2" t="s">
        <v>754</v>
      </c>
      <c r="E139" t="str">
        <f>VLOOKUP(D139,id!A:C,3,FALSE)</f>
        <v>初春型</v>
      </c>
    </row>
    <row r="140" spans="1:5" hidden="1">
      <c r="A140" s="2" t="s">
        <v>522</v>
      </c>
      <c r="B140" s="2">
        <v>241</v>
      </c>
      <c r="C140" s="2" t="s">
        <v>746</v>
      </c>
      <c r="D140" s="2" t="s">
        <v>754</v>
      </c>
      <c r="E140" t="str">
        <f>VLOOKUP(D140,id!A:C,3,FALSE)</f>
        <v>初春型</v>
      </c>
    </row>
    <row r="141" spans="1:5" hidden="1">
      <c r="A141" s="2" t="s">
        <v>523</v>
      </c>
      <c r="B141" s="2">
        <v>242</v>
      </c>
      <c r="C141" s="2" t="s">
        <v>746</v>
      </c>
      <c r="D141" s="2" t="s">
        <v>755</v>
      </c>
      <c r="E141" t="str">
        <f>VLOOKUP(D141,id!A:C,3,FALSE)</f>
        <v>白露型</v>
      </c>
    </row>
    <row r="142" spans="1:5" hidden="1">
      <c r="A142" s="2" t="s">
        <v>524</v>
      </c>
      <c r="B142" s="2">
        <v>243</v>
      </c>
      <c r="C142" s="2" t="s">
        <v>746</v>
      </c>
      <c r="D142" s="2" t="s">
        <v>755</v>
      </c>
      <c r="E142" t="str">
        <f>VLOOKUP(D142,id!A:C,3,FALSE)</f>
        <v>白露型</v>
      </c>
    </row>
    <row r="143" spans="1:5" hidden="1">
      <c r="A143" s="2" t="s">
        <v>525</v>
      </c>
      <c r="B143" s="2">
        <v>244</v>
      </c>
      <c r="C143" s="2" t="s">
        <v>746</v>
      </c>
      <c r="D143" s="2" t="s">
        <v>755</v>
      </c>
      <c r="E143" t="str">
        <f>VLOOKUP(D143,id!A:C,3,FALSE)</f>
        <v>白露型</v>
      </c>
    </row>
    <row r="144" spans="1:5" hidden="1">
      <c r="A144" s="2" t="s">
        <v>526</v>
      </c>
      <c r="B144" s="2">
        <v>245</v>
      </c>
      <c r="C144" s="2" t="s">
        <v>746</v>
      </c>
      <c r="D144" s="2" t="s">
        <v>755</v>
      </c>
      <c r="E144" t="str">
        <f>VLOOKUP(D144,id!A:C,3,FALSE)</f>
        <v>白露型</v>
      </c>
    </row>
    <row r="145" spans="1:5" hidden="1">
      <c r="A145" s="2" t="s">
        <v>527</v>
      </c>
      <c r="B145" s="2">
        <v>246</v>
      </c>
      <c r="C145" s="2" t="s">
        <v>746</v>
      </c>
      <c r="D145" s="2" t="s">
        <v>755</v>
      </c>
      <c r="E145" t="str">
        <f>VLOOKUP(D145,id!A:C,3,FALSE)</f>
        <v>白露型</v>
      </c>
    </row>
    <row r="146" spans="1:5" hidden="1">
      <c r="A146" s="2" t="s">
        <v>528</v>
      </c>
      <c r="B146" s="2">
        <v>247</v>
      </c>
      <c r="C146" s="2" t="s">
        <v>746</v>
      </c>
      <c r="D146" s="2" t="s">
        <v>756</v>
      </c>
      <c r="E146" t="str">
        <f>VLOOKUP(D146,id!A:C,3,FALSE)</f>
        <v>改白露型</v>
      </c>
    </row>
    <row r="147" spans="1:5">
      <c r="A147" s="2" t="s">
        <v>529</v>
      </c>
      <c r="B147" s="2">
        <v>248</v>
      </c>
      <c r="C147" s="2" t="s">
        <v>746</v>
      </c>
      <c r="D147" s="2" t="s">
        <v>757</v>
      </c>
      <c r="E147" t="str">
        <f>VLOOKUP(D147,id!A:C,3,FALSE)</f>
        <v>朝潮型</v>
      </c>
    </row>
    <row r="148" spans="1:5">
      <c r="A148" s="2" t="s">
        <v>530</v>
      </c>
      <c r="B148" s="2">
        <v>249</v>
      </c>
      <c r="C148" s="2" t="s">
        <v>746</v>
      </c>
      <c r="D148" s="2" t="s">
        <v>757</v>
      </c>
      <c r="E148" t="str">
        <f>VLOOKUP(D148,id!A:C,3,FALSE)</f>
        <v>朝潮型</v>
      </c>
    </row>
    <row r="149" spans="1:5">
      <c r="A149" s="2" t="s">
        <v>531</v>
      </c>
      <c r="B149" s="2">
        <v>250</v>
      </c>
      <c r="C149" s="2" t="s">
        <v>746</v>
      </c>
      <c r="D149" s="2" t="s">
        <v>757</v>
      </c>
      <c r="E149" t="str">
        <f>VLOOKUP(D149,id!A:C,3,FALSE)</f>
        <v>朝潮型</v>
      </c>
    </row>
    <row r="150" spans="1:5">
      <c r="A150" s="2" t="s">
        <v>532</v>
      </c>
      <c r="B150" s="2">
        <v>251</v>
      </c>
      <c r="C150" s="2" t="s">
        <v>746</v>
      </c>
      <c r="D150" s="2" t="s">
        <v>757</v>
      </c>
      <c r="E150" t="str">
        <f>VLOOKUP(D150,id!A:C,3,FALSE)</f>
        <v>朝潮型</v>
      </c>
    </row>
    <row r="151" spans="1:5">
      <c r="A151" s="2" t="s">
        <v>533</v>
      </c>
      <c r="B151" s="2">
        <v>252</v>
      </c>
      <c r="C151" s="2" t="s">
        <v>746</v>
      </c>
      <c r="D151" s="2" t="s">
        <v>757</v>
      </c>
      <c r="E151" t="str">
        <f>VLOOKUP(D151,id!A:C,3,FALSE)</f>
        <v>朝潮型</v>
      </c>
    </row>
    <row r="152" spans="1:5">
      <c r="A152" s="2" t="s">
        <v>534</v>
      </c>
      <c r="B152" s="2">
        <v>253</v>
      </c>
      <c r="C152" s="2" t="s">
        <v>746</v>
      </c>
      <c r="D152" s="2" t="s">
        <v>757</v>
      </c>
      <c r="E152" t="str">
        <f>VLOOKUP(D152,id!A:C,3,FALSE)</f>
        <v>朝潮型</v>
      </c>
    </row>
    <row r="153" spans="1:5" hidden="1">
      <c r="A153" s="2" t="s">
        <v>535</v>
      </c>
      <c r="B153" s="2">
        <v>254</v>
      </c>
      <c r="C153" s="2" t="s">
        <v>746</v>
      </c>
      <c r="D153" s="2" t="s">
        <v>747</v>
      </c>
      <c r="E153" t="str">
        <f>VLOOKUP(D153,id!A:C,3,FALSE)</f>
        <v>睦月型</v>
      </c>
    </row>
    <row r="154" spans="1:5" hidden="1">
      <c r="A154" s="2" t="s">
        <v>536</v>
      </c>
      <c r="B154" s="2">
        <v>255</v>
      </c>
      <c r="C154" s="2" t="s">
        <v>746</v>
      </c>
      <c r="D154" s="2" t="s">
        <v>747</v>
      </c>
      <c r="E154" t="str">
        <f>VLOOKUP(D154,id!A:C,3,FALSE)</f>
        <v>睦月型</v>
      </c>
    </row>
    <row r="155" spans="1:5" hidden="1">
      <c r="A155" s="2" t="s">
        <v>537</v>
      </c>
      <c r="B155" s="2">
        <v>256</v>
      </c>
      <c r="C155" s="2" t="s">
        <v>746</v>
      </c>
      <c r="D155" s="2" t="s">
        <v>747</v>
      </c>
      <c r="E155" t="str">
        <f>VLOOKUP(D155,id!A:C,3,FALSE)</f>
        <v>睦月型</v>
      </c>
    </row>
    <row r="156" spans="1:5" hidden="1">
      <c r="A156" s="2" t="s">
        <v>538</v>
      </c>
      <c r="B156" s="2">
        <v>257</v>
      </c>
      <c r="C156" s="2" t="s">
        <v>746</v>
      </c>
      <c r="D156" s="2" t="s">
        <v>747</v>
      </c>
      <c r="E156" t="str">
        <f>VLOOKUP(D156,id!A:C,3,FALSE)</f>
        <v>睦月型</v>
      </c>
    </row>
    <row r="157" spans="1:5" hidden="1">
      <c r="A157" s="2" t="s">
        <v>539</v>
      </c>
      <c r="B157" s="2">
        <v>258</v>
      </c>
      <c r="C157" s="2" t="s">
        <v>746</v>
      </c>
      <c r="D157" s="2" t="s">
        <v>747</v>
      </c>
      <c r="E157" t="str">
        <f>VLOOKUP(D157,id!A:C,3,FALSE)</f>
        <v>睦月型</v>
      </c>
    </row>
    <row r="158" spans="1:5" hidden="1">
      <c r="A158" s="2" t="s">
        <v>540</v>
      </c>
      <c r="B158" s="2">
        <v>259</v>
      </c>
      <c r="C158" s="2" t="s">
        <v>746</v>
      </c>
      <c r="D158" s="2" t="s">
        <v>747</v>
      </c>
      <c r="E158" t="str">
        <f>VLOOKUP(D158,id!A:C,3,FALSE)</f>
        <v>睦月型</v>
      </c>
    </row>
    <row r="159" spans="1:5" hidden="1">
      <c r="A159" s="2" t="s">
        <v>541</v>
      </c>
      <c r="B159" s="2">
        <v>260</v>
      </c>
      <c r="C159" s="2" t="s">
        <v>746</v>
      </c>
      <c r="D159" s="2" t="s">
        <v>747</v>
      </c>
      <c r="E159" t="str">
        <f>VLOOKUP(D159,id!A:C,3,FALSE)</f>
        <v>睦月型</v>
      </c>
    </row>
    <row r="160" spans="1:5" hidden="1">
      <c r="A160" s="2" t="s">
        <v>542</v>
      </c>
      <c r="B160" s="2">
        <v>261</v>
      </c>
      <c r="C160" s="2" t="s">
        <v>746</v>
      </c>
      <c r="D160" s="2" t="s">
        <v>747</v>
      </c>
      <c r="E160" t="str">
        <f>VLOOKUP(D160,id!A:C,3,FALSE)</f>
        <v>睦月型</v>
      </c>
    </row>
    <row r="161" spans="1:5" hidden="1">
      <c r="A161" s="2" t="s">
        <v>543</v>
      </c>
      <c r="B161" s="2">
        <v>289</v>
      </c>
      <c r="C161" s="2" t="s">
        <v>790</v>
      </c>
      <c r="D161" s="2" t="s">
        <v>751</v>
      </c>
      <c r="E161" t="str">
        <f>VLOOKUP(D161,id!A:C,3,FALSE)</f>
        <v>長良型</v>
      </c>
    </row>
    <row r="162" spans="1:5" hidden="1">
      <c r="A162" s="2" t="s">
        <v>544</v>
      </c>
      <c r="B162" s="2">
        <v>290</v>
      </c>
      <c r="C162" s="2" t="s">
        <v>790</v>
      </c>
      <c r="D162" s="2" t="s">
        <v>751</v>
      </c>
      <c r="E162" t="str">
        <f>VLOOKUP(D162,id!A:C,3,FALSE)</f>
        <v>長良型</v>
      </c>
    </row>
    <row r="163" spans="1:5" hidden="1">
      <c r="A163" s="2" t="s">
        <v>545</v>
      </c>
      <c r="B163" s="2">
        <v>293</v>
      </c>
      <c r="C163" s="2" t="s">
        <v>790</v>
      </c>
      <c r="D163" s="2" t="s">
        <v>762</v>
      </c>
      <c r="E163" t="str">
        <f>VLOOKUP(D163,id!A:C,3,FALSE)</f>
        <v>夕張型</v>
      </c>
    </row>
    <row r="164" spans="1:5" hidden="1">
      <c r="A164" s="2" t="s">
        <v>546</v>
      </c>
      <c r="B164" s="2">
        <v>294</v>
      </c>
      <c r="C164" s="2" t="s">
        <v>746</v>
      </c>
      <c r="D164" s="2" t="s">
        <v>750</v>
      </c>
      <c r="E164" t="str">
        <f>VLOOKUP(D164,id!A:C,3,FALSE)</f>
        <v>陽炎型</v>
      </c>
    </row>
    <row r="165" spans="1:5" hidden="1">
      <c r="A165" s="2" t="s">
        <v>547</v>
      </c>
      <c r="B165" s="2">
        <v>300</v>
      </c>
      <c r="C165" s="2" t="s">
        <v>746</v>
      </c>
      <c r="D165" s="2" t="s">
        <v>750</v>
      </c>
      <c r="E165" t="str">
        <f>VLOOKUP(D165,id!A:C,3,FALSE)</f>
        <v>陽炎型</v>
      </c>
    </row>
    <row r="166" spans="1:5" hidden="1">
      <c r="A166" s="2" t="s">
        <v>548</v>
      </c>
      <c r="B166" s="2">
        <v>301</v>
      </c>
      <c r="C166" s="2" t="s">
        <v>746</v>
      </c>
      <c r="D166" s="2" t="s">
        <v>763</v>
      </c>
      <c r="E166" t="str">
        <f>VLOOKUP(D166,id!A:C,3,FALSE)</f>
        <v>夕雲型</v>
      </c>
    </row>
    <row r="167" spans="1:5" hidden="1">
      <c r="A167" s="2" t="s">
        <v>549</v>
      </c>
      <c r="B167" s="2">
        <v>302</v>
      </c>
      <c r="C167" s="2" t="s">
        <v>746</v>
      </c>
      <c r="D167" s="2" t="s">
        <v>763</v>
      </c>
      <c r="E167" t="str">
        <f>VLOOKUP(D167,id!A:C,3,FALSE)</f>
        <v>夕雲型</v>
      </c>
    </row>
    <row r="168" spans="1:5" hidden="1">
      <c r="A168" s="2" t="s">
        <v>550</v>
      </c>
      <c r="B168" s="2">
        <v>303</v>
      </c>
      <c r="C168" s="2" t="s">
        <v>746</v>
      </c>
      <c r="D168" s="2" t="s">
        <v>763</v>
      </c>
      <c r="E168" t="str">
        <f>VLOOKUP(D168,id!A:C,3,FALSE)</f>
        <v>夕雲型</v>
      </c>
    </row>
    <row r="169" spans="1:5" hidden="1">
      <c r="A169" s="2" t="s">
        <v>551</v>
      </c>
      <c r="B169" s="2">
        <v>304</v>
      </c>
      <c r="C169" s="2" t="s">
        <v>746</v>
      </c>
      <c r="D169" s="2" t="s">
        <v>763</v>
      </c>
      <c r="E169" t="str">
        <f>VLOOKUP(D169,id!A:C,3,FALSE)</f>
        <v>夕雲型</v>
      </c>
    </row>
    <row r="170" spans="1:5" hidden="1">
      <c r="A170" s="2" t="s">
        <v>552</v>
      </c>
      <c r="B170" s="2">
        <v>305</v>
      </c>
      <c r="C170" s="2" t="s">
        <v>790</v>
      </c>
      <c r="D170" s="2" t="s">
        <v>764</v>
      </c>
      <c r="E170" t="str">
        <f>VLOOKUP(D170,id!A:C,3,FALSE)</f>
        <v>阿賀野型</v>
      </c>
    </row>
    <row r="171" spans="1:5" hidden="1">
      <c r="A171" s="2" t="s">
        <v>553</v>
      </c>
      <c r="B171" s="2">
        <v>306</v>
      </c>
      <c r="C171" s="2" t="s">
        <v>790</v>
      </c>
      <c r="D171" s="2" t="s">
        <v>764</v>
      </c>
      <c r="E171" t="str">
        <f>VLOOKUP(D171,id!A:C,3,FALSE)</f>
        <v>阿賀野型</v>
      </c>
    </row>
    <row r="172" spans="1:5" hidden="1">
      <c r="A172" s="2" t="s">
        <v>554</v>
      </c>
      <c r="B172" s="2">
        <v>307</v>
      </c>
      <c r="C172" s="2" t="s">
        <v>790</v>
      </c>
      <c r="D172" s="2" t="s">
        <v>764</v>
      </c>
      <c r="E172" t="str">
        <f>VLOOKUP(D172,id!A:C,3,FALSE)</f>
        <v>阿賀野型</v>
      </c>
    </row>
    <row r="173" spans="1:5" hidden="1">
      <c r="A173" s="2" t="s">
        <v>555</v>
      </c>
      <c r="B173" s="2">
        <v>308</v>
      </c>
      <c r="C173" s="2" t="s">
        <v>746</v>
      </c>
      <c r="D173" s="2" t="s">
        <v>747</v>
      </c>
      <c r="E173" t="str">
        <f>VLOOKUP(D173,id!A:C,3,FALSE)</f>
        <v>睦月型</v>
      </c>
    </row>
    <row r="174" spans="1:5" hidden="1">
      <c r="A174" s="2" t="s">
        <v>556</v>
      </c>
      <c r="B174" s="2">
        <v>309</v>
      </c>
      <c r="C174" s="2" t="s">
        <v>746</v>
      </c>
      <c r="D174" s="2" t="s">
        <v>747</v>
      </c>
      <c r="E174" t="str">
        <f>VLOOKUP(D174,id!A:C,3,FALSE)</f>
        <v>睦月型</v>
      </c>
    </row>
    <row r="175" spans="1:5" hidden="1">
      <c r="A175" s="2" t="s">
        <v>557</v>
      </c>
      <c r="B175" s="2">
        <v>310</v>
      </c>
      <c r="C175" s="2" t="s">
        <v>746</v>
      </c>
      <c r="D175" s="2" t="s">
        <v>766</v>
      </c>
      <c r="E175" t="str">
        <f>VLOOKUP(D175,id!A:C,3,FALSE)</f>
        <v>Z1型</v>
      </c>
    </row>
    <row r="176" spans="1:5" hidden="1">
      <c r="A176" s="2" t="s">
        <v>558</v>
      </c>
      <c r="B176" s="2">
        <v>311</v>
      </c>
      <c r="C176" s="2" t="s">
        <v>746</v>
      </c>
      <c r="D176" s="2" t="s">
        <v>766</v>
      </c>
      <c r="E176" t="str">
        <f>VLOOKUP(D176,id!A:C,3,FALSE)</f>
        <v>Z1型</v>
      </c>
    </row>
    <row r="177" spans="1:5" hidden="1">
      <c r="A177" s="2" t="s">
        <v>559</v>
      </c>
      <c r="B177" s="2">
        <v>312</v>
      </c>
      <c r="C177" s="2" t="s">
        <v>746</v>
      </c>
      <c r="D177" s="2" t="s">
        <v>750</v>
      </c>
      <c r="E177" t="str">
        <f>VLOOKUP(D177,id!A:C,3,FALSE)</f>
        <v>陽炎型</v>
      </c>
    </row>
    <row r="178" spans="1:5" hidden="1">
      <c r="A178" s="2" t="s">
        <v>560</v>
      </c>
      <c r="B178" s="2">
        <v>313</v>
      </c>
      <c r="C178" s="2" t="s">
        <v>746</v>
      </c>
      <c r="D178" s="2" t="s">
        <v>750</v>
      </c>
      <c r="E178" t="str">
        <f>VLOOKUP(D178,id!A:C,3,FALSE)</f>
        <v>陽炎型</v>
      </c>
    </row>
    <row r="179" spans="1:5" hidden="1">
      <c r="A179" s="2" t="s">
        <v>561</v>
      </c>
      <c r="B179" s="2">
        <v>314</v>
      </c>
      <c r="C179" s="2" t="s">
        <v>790</v>
      </c>
      <c r="D179" s="2" t="s">
        <v>764</v>
      </c>
      <c r="E179" t="str">
        <f>VLOOKUP(D179,id!A:C,3,FALSE)</f>
        <v>阿賀野型</v>
      </c>
    </row>
    <row r="180" spans="1:5" hidden="1">
      <c r="A180" s="2" t="s">
        <v>562</v>
      </c>
      <c r="B180" s="2">
        <v>316</v>
      </c>
      <c r="C180" s="2" t="s">
        <v>746</v>
      </c>
      <c r="D180" s="2" t="s">
        <v>750</v>
      </c>
      <c r="E180" t="str">
        <f>VLOOKUP(D180,id!A:C,3,FALSE)</f>
        <v>陽炎型</v>
      </c>
    </row>
    <row r="181" spans="1:5" hidden="1">
      <c r="A181" s="2" t="s">
        <v>563</v>
      </c>
      <c r="B181" s="2">
        <v>317</v>
      </c>
      <c r="C181" s="2" t="s">
        <v>746</v>
      </c>
      <c r="D181" s="2" t="s">
        <v>750</v>
      </c>
      <c r="E181" t="str">
        <f>VLOOKUP(D181,id!A:C,3,FALSE)</f>
        <v>陽炎型</v>
      </c>
    </row>
    <row r="182" spans="1:5" hidden="1">
      <c r="A182" s="2" t="s">
        <v>564</v>
      </c>
      <c r="B182" s="2">
        <v>320</v>
      </c>
      <c r="C182" s="2" t="s">
        <v>746</v>
      </c>
      <c r="D182" s="2" t="s">
        <v>750</v>
      </c>
      <c r="E182" t="str">
        <f>VLOOKUP(D182,id!A:C,3,FALSE)</f>
        <v>陽炎型</v>
      </c>
    </row>
    <row r="183" spans="1:5" hidden="1">
      <c r="A183" s="2" t="s">
        <v>565</v>
      </c>
      <c r="B183" s="2">
        <v>321</v>
      </c>
      <c r="C183" s="2" t="s">
        <v>790</v>
      </c>
      <c r="D183" s="2" t="s">
        <v>767</v>
      </c>
      <c r="E183" t="str">
        <f>VLOOKUP(D183,id!A:C,3,FALSE)</f>
        <v>大淀型</v>
      </c>
    </row>
    <row r="184" spans="1:5" hidden="1">
      <c r="A184" s="2" t="s">
        <v>566</v>
      </c>
      <c r="B184" s="2">
        <v>322</v>
      </c>
      <c r="C184" s="2" t="s">
        <v>746</v>
      </c>
      <c r="D184" s="2" t="s">
        <v>750</v>
      </c>
      <c r="E184" t="str">
        <f>VLOOKUP(D184,id!A:C,3,FALSE)</f>
        <v>陽炎型</v>
      </c>
    </row>
    <row r="185" spans="1:5" hidden="1">
      <c r="A185" s="2" t="s">
        <v>567</v>
      </c>
      <c r="B185" s="2">
        <v>323</v>
      </c>
      <c r="C185" s="2" t="s">
        <v>746</v>
      </c>
      <c r="D185" s="2" t="s">
        <v>755</v>
      </c>
      <c r="E185" t="str">
        <f>VLOOKUP(D185,id!A:C,3,FALSE)</f>
        <v>白露型</v>
      </c>
    </row>
    <row r="186" spans="1:5" hidden="1">
      <c r="A186" s="2" t="s">
        <v>568</v>
      </c>
      <c r="B186" s="2">
        <v>324</v>
      </c>
      <c r="C186" s="2" t="s">
        <v>746</v>
      </c>
      <c r="D186" s="2" t="s">
        <v>763</v>
      </c>
      <c r="E186" t="str">
        <f>VLOOKUP(D186,id!A:C,3,FALSE)</f>
        <v>夕雲型</v>
      </c>
    </row>
    <row r="187" spans="1:5" hidden="1">
      <c r="A187" s="2" t="s">
        <v>569</v>
      </c>
      <c r="B187" s="2">
        <v>325</v>
      </c>
      <c r="C187" s="2" t="s">
        <v>746</v>
      </c>
      <c r="D187" s="2" t="s">
        <v>763</v>
      </c>
      <c r="E187" t="str">
        <f>VLOOKUP(D187,id!A:C,3,FALSE)</f>
        <v>夕雲型</v>
      </c>
    </row>
    <row r="188" spans="1:5" hidden="1">
      <c r="A188" s="2" t="s">
        <v>570</v>
      </c>
      <c r="B188" s="2">
        <v>326</v>
      </c>
      <c r="C188" s="2" t="s">
        <v>746</v>
      </c>
      <c r="D188" s="2" t="s">
        <v>754</v>
      </c>
      <c r="E188" t="str">
        <f>VLOOKUP(D188,id!A:C,3,FALSE)</f>
        <v>初春型</v>
      </c>
    </row>
    <row r="189" spans="1:5">
      <c r="A189" s="2" t="s">
        <v>571</v>
      </c>
      <c r="B189" s="2">
        <v>327</v>
      </c>
      <c r="C189" s="2" t="s">
        <v>746</v>
      </c>
      <c r="D189" s="2" t="s">
        <v>757</v>
      </c>
      <c r="E189" t="str">
        <f>VLOOKUP(D189,id!A:C,3,FALSE)</f>
        <v>朝潮型</v>
      </c>
    </row>
    <row r="190" spans="1:5">
      <c r="A190" s="2" t="s">
        <v>572</v>
      </c>
      <c r="B190" s="2">
        <v>328</v>
      </c>
      <c r="C190" s="2" t="s">
        <v>746</v>
      </c>
      <c r="D190" s="2" t="s">
        <v>757</v>
      </c>
      <c r="E190" t="str">
        <f>VLOOKUP(D190,id!A:C,3,FALSE)</f>
        <v>朝潮型</v>
      </c>
    </row>
    <row r="191" spans="1:5" hidden="1">
      <c r="A191" s="2" t="s">
        <v>573</v>
      </c>
      <c r="B191" s="2">
        <v>329</v>
      </c>
      <c r="C191" s="2" t="s">
        <v>746</v>
      </c>
      <c r="D191" s="2" t="s">
        <v>750</v>
      </c>
      <c r="E191" t="str">
        <f>VLOOKUP(D191,id!A:C,3,FALSE)</f>
        <v>陽炎型</v>
      </c>
    </row>
    <row r="192" spans="1:5" hidden="1">
      <c r="A192" s="2" t="s">
        <v>574</v>
      </c>
      <c r="B192" s="2">
        <v>330</v>
      </c>
      <c r="C192" s="2" t="s">
        <v>746</v>
      </c>
      <c r="D192" s="2" t="s">
        <v>768</v>
      </c>
      <c r="E192" t="str">
        <f>VLOOKUP(D192,id!A:C,3,FALSE)</f>
        <v>秋月型</v>
      </c>
    </row>
    <row r="193" spans="1:5" hidden="1">
      <c r="A193" s="2" t="s">
        <v>575</v>
      </c>
      <c r="B193" s="2">
        <v>343</v>
      </c>
      <c r="C193" s="2" t="s">
        <v>790</v>
      </c>
      <c r="D193" s="2" t="s">
        <v>765</v>
      </c>
      <c r="E193" t="str">
        <f>VLOOKUP(D193,id!A:C,3,FALSE)</f>
        <v>練習巡洋艦</v>
      </c>
    </row>
    <row r="194" spans="1:5" hidden="1">
      <c r="A194" s="2" t="s">
        <v>576</v>
      </c>
      <c r="B194" s="2">
        <v>344</v>
      </c>
      <c r="C194" s="2" t="s">
        <v>746</v>
      </c>
      <c r="D194" s="2" t="s">
        <v>763</v>
      </c>
      <c r="E194" t="str">
        <f>VLOOKUP(D194,id!A:C,3,FALSE)</f>
        <v>夕雲型</v>
      </c>
    </row>
    <row r="195" spans="1:5" hidden="1">
      <c r="A195" s="2" t="s">
        <v>577</v>
      </c>
      <c r="B195" s="2">
        <v>345</v>
      </c>
      <c r="C195" s="2" t="s">
        <v>746</v>
      </c>
      <c r="D195" s="2" t="s">
        <v>763</v>
      </c>
      <c r="E195" t="str">
        <f>VLOOKUP(D195,id!A:C,3,FALSE)</f>
        <v>夕雲型</v>
      </c>
    </row>
    <row r="196" spans="1:5" hidden="1">
      <c r="A196" s="2" t="s">
        <v>578</v>
      </c>
      <c r="B196" s="2">
        <v>346</v>
      </c>
      <c r="C196" s="2" t="s">
        <v>746</v>
      </c>
      <c r="D196" s="2" t="s">
        <v>768</v>
      </c>
      <c r="E196" t="str">
        <f>VLOOKUP(D196,id!A:C,3,FALSE)</f>
        <v>秋月型</v>
      </c>
    </row>
    <row r="197" spans="1:5" hidden="1">
      <c r="A197" s="2" t="s">
        <v>579</v>
      </c>
      <c r="B197" s="2">
        <v>347</v>
      </c>
      <c r="C197" s="2" t="s">
        <v>746</v>
      </c>
      <c r="D197" s="2" t="s">
        <v>769</v>
      </c>
      <c r="E197" t="str">
        <f>VLOOKUP(D197,id!A:C,3,FALSE)</f>
        <v>マエストラーレ級</v>
      </c>
    </row>
    <row r="198" spans="1:5" hidden="1">
      <c r="A198" s="2" t="s">
        <v>580</v>
      </c>
      <c r="B198" s="2">
        <v>349</v>
      </c>
      <c r="C198" s="2" t="s">
        <v>746</v>
      </c>
      <c r="D198" s="2" t="s">
        <v>763</v>
      </c>
      <c r="E198" t="str">
        <f>VLOOKUP(D198,id!A:C,3,FALSE)</f>
        <v>夕雲型</v>
      </c>
    </row>
    <row r="199" spans="1:5" hidden="1">
      <c r="A199" s="2" t="s">
        <v>581</v>
      </c>
      <c r="B199" s="2">
        <v>350</v>
      </c>
      <c r="C199" s="2" t="s">
        <v>746</v>
      </c>
      <c r="D199" s="2" t="s">
        <v>756</v>
      </c>
      <c r="E199" t="str">
        <f>VLOOKUP(D199,id!A:C,3,FALSE)</f>
        <v>改白露型</v>
      </c>
    </row>
    <row r="200" spans="1:5" hidden="1">
      <c r="A200" s="2" t="s">
        <v>582</v>
      </c>
      <c r="B200" s="2">
        <v>351</v>
      </c>
      <c r="C200" s="2" t="s">
        <v>746</v>
      </c>
      <c r="D200" s="2" t="s">
        <v>756</v>
      </c>
      <c r="E200" t="str">
        <f>VLOOKUP(D200,id!A:C,3,FALSE)</f>
        <v>改白露型</v>
      </c>
    </row>
    <row r="201" spans="1:5" hidden="1">
      <c r="A201" s="2" t="s">
        <v>583</v>
      </c>
      <c r="B201" s="2">
        <v>354</v>
      </c>
      <c r="C201" s="2" t="s">
        <v>746</v>
      </c>
      <c r="D201" s="2" t="s">
        <v>750</v>
      </c>
      <c r="E201" t="str">
        <f>VLOOKUP(D201,id!A:C,3,FALSE)</f>
        <v>陽炎型</v>
      </c>
    </row>
    <row r="202" spans="1:5" hidden="1">
      <c r="A202" s="2" t="s">
        <v>584</v>
      </c>
      <c r="B202" s="2">
        <v>355</v>
      </c>
      <c r="C202" s="2" t="s">
        <v>746</v>
      </c>
      <c r="D202" s="2" t="s">
        <v>750</v>
      </c>
      <c r="E202" t="str">
        <f>VLOOKUP(D202,id!A:C,3,FALSE)</f>
        <v>陽炎型</v>
      </c>
    </row>
    <row r="203" spans="1:5" hidden="1">
      <c r="A203" s="2" t="s">
        <v>585</v>
      </c>
      <c r="B203" s="2">
        <v>356</v>
      </c>
      <c r="C203" s="2" t="s">
        <v>790</v>
      </c>
      <c r="D203" s="2" t="s">
        <v>765</v>
      </c>
      <c r="E203" t="str">
        <f>VLOOKUP(D203,id!A:C,3,FALSE)</f>
        <v>練習巡洋艦</v>
      </c>
    </row>
    <row r="204" spans="1:5" hidden="1">
      <c r="A204" s="2" t="s">
        <v>586</v>
      </c>
      <c r="B204" s="2">
        <v>357</v>
      </c>
      <c r="C204" s="2" t="s">
        <v>746</v>
      </c>
      <c r="D204" s="2" t="s">
        <v>768</v>
      </c>
      <c r="E204" t="str">
        <f>VLOOKUP(D204,id!A:C,3,FALSE)</f>
        <v>秋月型</v>
      </c>
    </row>
    <row r="205" spans="1:5" hidden="1">
      <c r="A205" s="2" t="s">
        <v>587</v>
      </c>
      <c r="B205" s="2">
        <v>359</v>
      </c>
      <c r="C205" s="2" t="s">
        <v>746</v>
      </c>
      <c r="D205" s="2" t="s">
        <v>763</v>
      </c>
      <c r="E205" t="str">
        <f>VLOOKUP(D205,id!A:C,3,FALSE)</f>
        <v>夕雲型</v>
      </c>
    </row>
    <row r="206" spans="1:5" hidden="1">
      <c r="A206" s="2" t="s">
        <v>588</v>
      </c>
      <c r="B206" s="2">
        <v>362</v>
      </c>
      <c r="C206" s="2" t="s">
        <v>746</v>
      </c>
      <c r="D206" s="2" t="s">
        <v>750</v>
      </c>
      <c r="E206" t="str">
        <f>VLOOKUP(D206,id!A:C,3,FALSE)</f>
        <v>陽炎型</v>
      </c>
    </row>
    <row r="207" spans="1:5" hidden="1">
      <c r="A207" s="2" t="s">
        <v>589</v>
      </c>
      <c r="B207" s="2">
        <v>363</v>
      </c>
      <c r="C207" s="2" t="s">
        <v>746</v>
      </c>
      <c r="D207" s="2" t="s">
        <v>770</v>
      </c>
      <c r="E207" t="str">
        <f>VLOOKUP(D207,id!A:C,3,FALSE)</f>
        <v>神風型</v>
      </c>
    </row>
    <row r="208" spans="1:5" hidden="1">
      <c r="A208" s="2" t="s">
        <v>590</v>
      </c>
      <c r="B208" s="2">
        <v>366</v>
      </c>
      <c r="C208" s="2" t="s">
        <v>746</v>
      </c>
      <c r="D208" s="2" t="s">
        <v>747</v>
      </c>
      <c r="E208" t="str">
        <f>VLOOKUP(D208,id!A:C,3,FALSE)</f>
        <v>睦月型</v>
      </c>
    </row>
    <row r="209" spans="1:5" hidden="1">
      <c r="A209" s="2" t="s">
        <v>591</v>
      </c>
      <c r="B209" s="2">
        <v>368</v>
      </c>
      <c r="C209" s="2" t="s">
        <v>746</v>
      </c>
      <c r="D209" s="2" t="s">
        <v>748</v>
      </c>
      <c r="E209" t="str">
        <f>VLOOKUP(D209,id!A:C,3,FALSE)</f>
        <v>吹雪型</v>
      </c>
    </row>
    <row r="210" spans="1:5" hidden="1">
      <c r="A210" s="2" t="s">
        <v>592</v>
      </c>
      <c r="B210" s="2">
        <v>369</v>
      </c>
      <c r="C210" s="2" t="s">
        <v>746</v>
      </c>
      <c r="D210" s="2" t="s">
        <v>756</v>
      </c>
      <c r="E210" t="str">
        <f>VLOOKUP(D210,id!A:C,3,FALSE)</f>
        <v>改白露型</v>
      </c>
    </row>
    <row r="211" spans="1:5" hidden="1">
      <c r="A211" s="2" t="s">
        <v>593</v>
      </c>
      <c r="B211" s="2">
        <v>370</v>
      </c>
      <c r="C211" s="2" t="s">
        <v>746</v>
      </c>
      <c r="D211" s="2" t="s">
        <v>770</v>
      </c>
      <c r="E211" t="str">
        <f>VLOOKUP(D211,id!A:C,3,FALSE)</f>
        <v>神風型</v>
      </c>
    </row>
    <row r="212" spans="1:5" hidden="1">
      <c r="A212" s="2" t="s">
        <v>594</v>
      </c>
      <c r="B212" s="2">
        <v>371</v>
      </c>
      <c r="C212" s="2" t="s">
        <v>746</v>
      </c>
      <c r="D212" s="2" t="s">
        <v>770</v>
      </c>
      <c r="E212" t="str">
        <f>VLOOKUP(D212,id!A:C,3,FALSE)</f>
        <v>神風型</v>
      </c>
    </row>
    <row r="213" spans="1:5" hidden="1">
      <c r="A213" s="2" t="s">
        <v>595</v>
      </c>
      <c r="B213" s="2">
        <v>373</v>
      </c>
      <c r="C213" s="2" t="s">
        <v>746</v>
      </c>
      <c r="D213" s="2" t="s">
        <v>763</v>
      </c>
      <c r="E213" t="str">
        <f>VLOOKUP(D213,id!A:C,3,FALSE)</f>
        <v>夕雲型</v>
      </c>
    </row>
    <row r="214" spans="1:5" hidden="1">
      <c r="A214" s="2" t="s">
        <v>596</v>
      </c>
      <c r="B214" s="2">
        <v>376</v>
      </c>
      <c r="C214" s="2" t="s">
        <v>825</v>
      </c>
      <c r="D214" s="2" t="s">
        <v>771</v>
      </c>
      <c r="E214" t="str">
        <f>VLOOKUP(D214,id!A:C,3,FALSE)</f>
        <v>占守型</v>
      </c>
    </row>
    <row r="215" spans="1:5" hidden="1">
      <c r="A215" s="2" t="s">
        <v>597</v>
      </c>
      <c r="B215" s="2">
        <v>377</v>
      </c>
      <c r="C215" s="2" t="s">
        <v>825</v>
      </c>
      <c r="D215" s="2" t="s">
        <v>771</v>
      </c>
      <c r="E215" t="str">
        <f>VLOOKUP(D215,id!A:C,3,FALSE)</f>
        <v>占守型</v>
      </c>
    </row>
    <row r="216" spans="1:5" hidden="1">
      <c r="A216" s="2" t="s">
        <v>598</v>
      </c>
      <c r="B216" s="2">
        <v>378</v>
      </c>
      <c r="C216" s="2" t="s">
        <v>825</v>
      </c>
      <c r="D216" s="2" t="s">
        <v>771</v>
      </c>
      <c r="E216" t="str">
        <f>VLOOKUP(D216,id!A:C,3,FALSE)</f>
        <v>占守型</v>
      </c>
    </row>
    <row r="217" spans="1:5" hidden="1">
      <c r="A217" s="2" t="s">
        <v>599</v>
      </c>
      <c r="B217" s="2">
        <v>379</v>
      </c>
      <c r="C217" s="2" t="s">
        <v>825</v>
      </c>
      <c r="D217" s="2" t="s">
        <v>771</v>
      </c>
      <c r="E217" t="str">
        <f>VLOOKUP(D217,id!A:C,3,FALSE)</f>
        <v>占守型</v>
      </c>
    </row>
    <row r="218" spans="1:5" hidden="1">
      <c r="A218" s="2" t="s">
        <v>600</v>
      </c>
      <c r="B218" s="2">
        <v>383</v>
      </c>
      <c r="C218" s="2" t="s">
        <v>825</v>
      </c>
      <c r="D218" s="2" t="s">
        <v>772</v>
      </c>
      <c r="E218" t="str">
        <f>VLOOKUP(D218,id!A:C,3,FALSE)</f>
        <v>択捉型</v>
      </c>
    </row>
    <row r="219" spans="1:5" hidden="1">
      <c r="A219" s="2" t="s">
        <v>601</v>
      </c>
      <c r="B219" s="2">
        <v>384</v>
      </c>
      <c r="C219" s="2" t="s">
        <v>825</v>
      </c>
      <c r="D219" s="2" t="s">
        <v>772</v>
      </c>
      <c r="E219" t="str">
        <f>VLOOKUP(D219,id!A:C,3,FALSE)</f>
        <v>択捉型</v>
      </c>
    </row>
    <row r="220" spans="1:5" hidden="1">
      <c r="A220" s="2" t="s">
        <v>602</v>
      </c>
      <c r="B220" s="2">
        <v>385</v>
      </c>
      <c r="C220" s="2" t="s">
        <v>825</v>
      </c>
      <c r="D220" s="2" t="s">
        <v>772</v>
      </c>
      <c r="E220" t="str">
        <f>VLOOKUP(D220,id!A:C,3,FALSE)</f>
        <v>択捉型</v>
      </c>
    </row>
    <row r="221" spans="1:5" hidden="1">
      <c r="A221" s="2" t="s">
        <v>603</v>
      </c>
      <c r="B221" s="2">
        <v>386</v>
      </c>
      <c r="C221" s="2" t="s">
        <v>825</v>
      </c>
      <c r="D221" s="2" t="s">
        <v>772</v>
      </c>
      <c r="E221" t="str">
        <f>VLOOKUP(D221,id!A:C,3,FALSE)</f>
        <v>択捉型</v>
      </c>
    </row>
    <row r="222" spans="1:5" hidden="1">
      <c r="A222" s="2" t="s">
        <v>604</v>
      </c>
      <c r="B222" s="2">
        <v>387</v>
      </c>
      <c r="C222" s="2" t="s">
        <v>746</v>
      </c>
      <c r="D222" s="2" t="s">
        <v>770</v>
      </c>
      <c r="E222" t="str">
        <f>VLOOKUP(D222,id!A:C,3,FALSE)</f>
        <v>神風型</v>
      </c>
    </row>
    <row r="223" spans="1:5" hidden="1">
      <c r="A223" s="2" t="s">
        <v>605</v>
      </c>
      <c r="B223" s="2">
        <v>390</v>
      </c>
      <c r="C223" s="2" t="s">
        <v>746</v>
      </c>
      <c r="D223" s="2" t="s">
        <v>749</v>
      </c>
      <c r="E223" t="str">
        <f>VLOOKUP(D223,id!A:C,3,FALSE)</f>
        <v>綾波型</v>
      </c>
    </row>
    <row r="224" spans="1:5" hidden="1">
      <c r="A224" s="2" t="s">
        <v>606</v>
      </c>
      <c r="B224" s="2">
        <v>391</v>
      </c>
      <c r="C224" s="2" t="s">
        <v>746</v>
      </c>
      <c r="D224" s="2" t="s">
        <v>749</v>
      </c>
      <c r="E224" t="str">
        <f>VLOOKUP(D224,id!A:C,3,FALSE)</f>
        <v>綾波型</v>
      </c>
    </row>
    <row r="225" spans="1:5" hidden="1">
      <c r="A225" s="2" t="s">
        <v>607</v>
      </c>
      <c r="B225" s="2">
        <v>394</v>
      </c>
      <c r="C225" s="2" t="s">
        <v>746</v>
      </c>
      <c r="D225" s="2" t="s">
        <v>773</v>
      </c>
      <c r="E225" t="str">
        <f>VLOOKUP(D225,id!A:C,3,FALSE)</f>
        <v>J級</v>
      </c>
    </row>
    <row r="226" spans="1:5" hidden="1">
      <c r="A226" s="2" t="s">
        <v>608</v>
      </c>
      <c r="B226" s="2">
        <v>395</v>
      </c>
      <c r="C226" s="2" t="s">
        <v>746</v>
      </c>
      <c r="D226" s="2" t="s">
        <v>774</v>
      </c>
      <c r="E226" t="str">
        <f>VLOOKUP(D226,id!A:C,3,FALSE)</f>
        <v>Ташкент級</v>
      </c>
    </row>
    <row r="227" spans="1:5" hidden="1">
      <c r="A227" s="2" t="s">
        <v>609</v>
      </c>
      <c r="B227" s="2">
        <v>405</v>
      </c>
      <c r="C227" s="2" t="s">
        <v>746</v>
      </c>
      <c r="D227" s="2" t="s">
        <v>755</v>
      </c>
      <c r="E227" t="str">
        <f>VLOOKUP(D227,id!A:C,3,FALSE)</f>
        <v>白露型</v>
      </c>
    </row>
    <row r="228" spans="1:5" hidden="1">
      <c r="A228" s="2" t="s">
        <v>610</v>
      </c>
      <c r="B228" s="2">
        <v>407</v>
      </c>
      <c r="C228" s="2" t="s">
        <v>746</v>
      </c>
      <c r="D228" s="2" t="s">
        <v>749</v>
      </c>
      <c r="E228" t="str">
        <f>VLOOKUP(D228,id!A:C,3,FALSE)</f>
        <v>綾波型</v>
      </c>
    </row>
    <row r="229" spans="1:5" hidden="1">
      <c r="A229" s="2" t="s">
        <v>611</v>
      </c>
      <c r="B229" s="2">
        <v>409</v>
      </c>
      <c r="C229" s="2" t="s">
        <v>746</v>
      </c>
      <c r="D229" s="2" t="s">
        <v>763</v>
      </c>
      <c r="E229" t="str">
        <f>VLOOKUP(D229,id!A:C,3,FALSE)</f>
        <v>夕雲型</v>
      </c>
    </row>
    <row r="230" spans="1:5" hidden="1">
      <c r="A230" s="2" t="s">
        <v>612</v>
      </c>
      <c r="B230" s="2">
        <v>410</v>
      </c>
      <c r="C230" s="2" t="s">
        <v>746</v>
      </c>
      <c r="D230" s="2" t="s">
        <v>763</v>
      </c>
      <c r="E230" t="str">
        <f>VLOOKUP(D230,id!A:C,3,FALSE)</f>
        <v>夕雲型</v>
      </c>
    </row>
    <row r="231" spans="1:5">
      <c r="A231" s="2" t="s">
        <v>613</v>
      </c>
      <c r="B231" s="2">
        <v>413</v>
      </c>
      <c r="C231" s="2" t="s">
        <v>746</v>
      </c>
      <c r="D231" s="2" t="s">
        <v>757</v>
      </c>
      <c r="E231" t="str">
        <f>VLOOKUP(D231,id!A:C,3,FALSE)</f>
        <v>朝潮型</v>
      </c>
    </row>
    <row r="232" spans="1:5">
      <c r="A232" s="2" t="s">
        <v>614</v>
      </c>
      <c r="B232" s="2">
        <v>414</v>
      </c>
      <c r="C232" s="2" t="s">
        <v>746</v>
      </c>
      <c r="D232" s="2" t="s">
        <v>757</v>
      </c>
      <c r="E232" t="str">
        <f>VLOOKUP(D232,id!A:C,3,FALSE)</f>
        <v>朝潮型</v>
      </c>
    </row>
    <row r="233" spans="1:5" hidden="1">
      <c r="A233" s="2" t="s">
        <v>615</v>
      </c>
      <c r="B233" s="2">
        <v>415</v>
      </c>
      <c r="C233" s="2" t="s">
        <v>746</v>
      </c>
      <c r="D233" s="2" t="s">
        <v>750</v>
      </c>
      <c r="E233" t="str">
        <f>VLOOKUP(D233,id!A:C,3,FALSE)</f>
        <v>陽炎型</v>
      </c>
    </row>
    <row r="234" spans="1:5" hidden="1">
      <c r="A234" s="2" t="s">
        <v>616</v>
      </c>
      <c r="B234" s="2">
        <v>418</v>
      </c>
      <c r="C234" s="2" t="s">
        <v>746</v>
      </c>
      <c r="D234" s="2" t="s">
        <v>747</v>
      </c>
      <c r="E234" t="str">
        <f>VLOOKUP(D234,id!A:C,3,FALSE)</f>
        <v>睦月型</v>
      </c>
    </row>
    <row r="235" spans="1:5" hidden="1">
      <c r="A235" s="2" t="s">
        <v>617</v>
      </c>
      <c r="B235" s="2">
        <v>419</v>
      </c>
      <c r="C235" s="2" t="s">
        <v>746</v>
      </c>
      <c r="D235" s="2" t="s">
        <v>754</v>
      </c>
      <c r="E235" t="str">
        <f>VLOOKUP(D235,id!A:C,3,FALSE)</f>
        <v>初春型</v>
      </c>
    </row>
    <row r="236" spans="1:5" hidden="1">
      <c r="A236" s="2" t="s">
        <v>618</v>
      </c>
      <c r="B236" s="2">
        <v>420</v>
      </c>
      <c r="C236" s="2" t="s">
        <v>746</v>
      </c>
      <c r="D236" s="2" t="s">
        <v>748</v>
      </c>
      <c r="E236" t="str">
        <f>VLOOKUP(D236,id!A:C,3,FALSE)</f>
        <v>吹雪型</v>
      </c>
    </row>
    <row r="237" spans="1:5" hidden="1">
      <c r="A237" s="2" t="s">
        <v>619</v>
      </c>
      <c r="B237" s="2">
        <v>421</v>
      </c>
      <c r="C237" s="2" t="s">
        <v>746</v>
      </c>
      <c r="D237" s="2" t="s">
        <v>768</v>
      </c>
      <c r="E237" t="str">
        <f>VLOOKUP(D237,id!A:C,3,FALSE)</f>
        <v>秋月型</v>
      </c>
    </row>
    <row r="238" spans="1:5" hidden="1">
      <c r="A238" s="2" t="s">
        <v>620</v>
      </c>
      <c r="B238" s="2">
        <v>422</v>
      </c>
      <c r="C238" s="2" t="s">
        <v>746</v>
      </c>
      <c r="D238" s="2" t="s">
        <v>768</v>
      </c>
      <c r="E238" t="str">
        <f>VLOOKUP(D238,id!A:C,3,FALSE)</f>
        <v>秋月型</v>
      </c>
    </row>
    <row r="239" spans="1:5" hidden="1">
      <c r="A239" s="2" t="s">
        <v>621</v>
      </c>
      <c r="B239" s="2">
        <v>423</v>
      </c>
      <c r="C239" s="2" t="s">
        <v>746</v>
      </c>
      <c r="D239" s="2" t="s">
        <v>768</v>
      </c>
      <c r="E239" t="str">
        <f>VLOOKUP(D239,id!A:C,3,FALSE)</f>
        <v>秋月型</v>
      </c>
    </row>
    <row r="240" spans="1:5" hidden="1">
      <c r="A240" s="2" t="s">
        <v>622</v>
      </c>
      <c r="B240" s="2">
        <v>424</v>
      </c>
      <c r="C240" s="2" t="s">
        <v>746</v>
      </c>
      <c r="D240" s="2" t="s">
        <v>763</v>
      </c>
      <c r="E240" t="str">
        <f>VLOOKUP(D240,id!A:C,3,FALSE)</f>
        <v>夕雲型</v>
      </c>
    </row>
    <row r="241" spans="1:5" hidden="1">
      <c r="A241" s="2" t="s">
        <v>623</v>
      </c>
      <c r="B241" s="2">
        <v>425</v>
      </c>
      <c r="C241" s="2" t="s">
        <v>746</v>
      </c>
      <c r="D241" s="2" t="s">
        <v>763</v>
      </c>
      <c r="E241" t="str">
        <f>VLOOKUP(D241,id!A:C,3,FALSE)</f>
        <v>夕雲型</v>
      </c>
    </row>
    <row r="242" spans="1:5" hidden="1">
      <c r="A242" s="2" t="s">
        <v>624</v>
      </c>
      <c r="B242" s="2">
        <v>426</v>
      </c>
      <c r="C242" s="2" t="s">
        <v>746</v>
      </c>
      <c r="D242" s="2" t="s">
        <v>748</v>
      </c>
      <c r="E242" t="str">
        <f>VLOOKUP(D242,id!A:C,3,FALSE)</f>
        <v>吹雪型</v>
      </c>
    </row>
    <row r="243" spans="1:5" hidden="1">
      <c r="A243" s="2" t="s">
        <v>625</v>
      </c>
      <c r="B243" s="2">
        <v>434</v>
      </c>
      <c r="C243" s="2" t="s">
        <v>746</v>
      </c>
      <c r="D243" s="2" t="s">
        <v>747</v>
      </c>
      <c r="E243" t="str">
        <f>VLOOKUP(D243,id!A:C,3,FALSE)</f>
        <v>睦月型</v>
      </c>
    </row>
    <row r="244" spans="1:5" hidden="1">
      <c r="A244" s="2" t="s">
        <v>626</v>
      </c>
      <c r="B244" s="2">
        <v>435</v>
      </c>
      <c r="C244" s="2" t="s">
        <v>746</v>
      </c>
      <c r="D244" s="2" t="s">
        <v>747</v>
      </c>
      <c r="E244" t="str">
        <f>VLOOKUP(D244,id!A:C,3,FALSE)</f>
        <v>睦月型</v>
      </c>
    </row>
    <row r="245" spans="1:5" hidden="1">
      <c r="A245" s="2" t="s">
        <v>627</v>
      </c>
      <c r="B245" s="2">
        <v>437</v>
      </c>
      <c r="C245" s="2" t="s">
        <v>746</v>
      </c>
      <c r="D245" s="2" t="s">
        <v>753</v>
      </c>
      <c r="E245" t="str">
        <f>VLOOKUP(D245,id!A:C,3,FALSE)</f>
        <v>暁型</v>
      </c>
    </row>
    <row r="246" spans="1:5" hidden="1">
      <c r="A246" s="2" t="s">
        <v>628</v>
      </c>
      <c r="B246" s="2">
        <v>443</v>
      </c>
      <c r="C246" s="2" t="s">
        <v>746</v>
      </c>
      <c r="D246" s="2" t="s">
        <v>769</v>
      </c>
      <c r="E246" t="str">
        <f>VLOOKUP(D246,id!A:C,3,FALSE)</f>
        <v>マエストラーレ級</v>
      </c>
    </row>
    <row r="247" spans="1:5" hidden="1">
      <c r="A247" s="2" t="s">
        <v>629</v>
      </c>
      <c r="B247" s="2">
        <v>452</v>
      </c>
      <c r="C247" s="2" t="s">
        <v>746</v>
      </c>
      <c r="D247" s="2" t="s">
        <v>763</v>
      </c>
      <c r="E247" t="str">
        <f>VLOOKUP(D247,id!A:C,3,FALSE)</f>
        <v>夕雲型</v>
      </c>
    </row>
    <row r="248" spans="1:5" hidden="1">
      <c r="A248" s="2" t="s">
        <v>630</v>
      </c>
      <c r="B248" s="2">
        <v>453</v>
      </c>
      <c r="C248" s="2" t="s">
        <v>746</v>
      </c>
      <c r="D248" s="2" t="s">
        <v>763</v>
      </c>
      <c r="E248" t="str">
        <f>VLOOKUP(D248,id!A:C,3,FALSE)</f>
        <v>夕雲型</v>
      </c>
    </row>
    <row r="249" spans="1:5" hidden="1">
      <c r="A249" s="2" t="s">
        <v>631</v>
      </c>
      <c r="B249" s="2">
        <v>454</v>
      </c>
      <c r="C249" s="2" t="s">
        <v>746</v>
      </c>
      <c r="D249" s="2" t="s">
        <v>750</v>
      </c>
      <c r="E249" t="str">
        <f>VLOOKUP(D249,id!A:C,3,FALSE)</f>
        <v>陽炎型</v>
      </c>
    </row>
    <row r="250" spans="1:5" hidden="1">
      <c r="A250" s="2" t="s">
        <v>632</v>
      </c>
      <c r="B250" s="2">
        <v>455</v>
      </c>
      <c r="C250" s="2" t="s">
        <v>746</v>
      </c>
      <c r="D250" s="2" t="s">
        <v>750</v>
      </c>
      <c r="E250" t="str">
        <f>VLOOKUP(D250,id!A:C,3,FALSE)</f>
        <v>陽炎型</v>
      </c>
    </row>
    <row r="251" spans="1:5" hidden="1">
      <c r="A251" s="2" t="s">
        <v>633</v>
      </c>
      <c r="B251" s="2">
        <v>456</v>
      </c>
      <c r="C251" s="2" t="s">
        <v>746</v>
      </c>
      <c r="D251" s="2" t="s">
        <v>750</v>
      </c>
      <c r="E251" t="str">
        <f>VLOOKUP(D251,id!A:C,3,FALSE)</f>
        <v>陽炎型</v>
      </c>
    </row>
    <row r="252" spans="1:5" hidden="1">
      <c r="A252" s="2" t="s">
        <v>634</v>
      </c>
      <c r="B252" s="2">
        <v>457</v>
      </c>
      <c r="C252" s="2" t="s">
        <v>746</v>
      </c>
      <c r="D252" s="2" t="s">
        <v>756</v>
      </c>
      <c r="E252" t="str">
        <f>VLOOKUP(D252,id!A:C,3,FALSE)</f>
        <v>改白露型</v>
      </c>
    </row>
    <row r="253" spans="1:5" hidden="1">
      <c r="A253" s="2" t="s">
        <v>635</v>
      </c>
      <c r="B253" s="2">
        <v>458</v>
      </c>
      <c r="C253" s="2" t="s">
        <v>746</v>
      </c>
      <c r="D253" s="2" t="s">
        <v>756</v>
      </c>
      <c r="E253" t="str">
        <f>VLOOKUP(D253,id!A:C,3,FALSE)</f>
        <v>改白露型</v>
      </c>
    </row>
    <row r="254" spans="1:5" hidden="1">
      <c r="A254" s="2" t="s">
        <v>636</v>
      </c>
      <c r="B254" s="2">
        <v>459</v>
      </c>
      <c r="C254" s="2" t="s">
        <v>746</v>
      </c>
      <c r="D254" s="2" t="s">
        <v>756</v>
      </c>
      <c r="E254" t="str">
        <f>VLOOKUP(D254,id!A:C,3,FALSE)</f>
        <v>改白露型</v>
      </c>
    </row>
    <row r="255" spans="1:5">
      <c r="A255" s="2" t="s">
        <v>637</v>
      </c>
      <c r="B255" s="2">
        <v>463</v>
      </c>
      <c r="C255" s="2" t="s">
        <v>746</v>
      </c>
      <c r="D255" s="2" t="s">
        <v>757</v>
      </c>
      <c r="E255" t="str">
        <f>VLOOKUP(D255,id!A:C,3,FALSE)</f>
        <v>朝潮型</v>
      </c>
    </row>
    <row r="256" spans="1:5">
      <c r="A256" s="2" t="s">
        <v>638</v>
      </c>
      <c r="B256" s="2">
        <v>464</v>
      </c>
      <c r="C256" s="2" t="s">
        <v>746</v>
      </c>
      <c r="D256" s="2" t="s">
        <v>757</v>
      </c>
      <c r="E256" t="str">
        <f>VLOOKUP(D256,id!A:C,3,FALSE)</f>
        <v>朝潮型</v>
      </c>
    </row>
    <row r="257" spans="1:5" hidden="1">
      <c r="A257" s="2" t="s">
        <v>639</v>
      </c>
      <c r="B257" s="2">
        <v>465</v>
      </c>
      <c r="C257" s="2" t="s">
        <v>790</v>
      </c>
      <c r="D257" s="2" t="s">
        <v>765</v>
      </c>
      <c r="E257" t="str">
        <f>VLOOKUP(D257,id!A:C,3,FALSE)</f>
        <v>練習巡洋艦</v>
      </c>
    </row>
    <row r="258" spans="1:5">
      <c r="A258" s="2" t="s">
        <v>640</v>
      </c>
      <c r="B258" s="2">
        <v>468</v>
      </c>
      <c r="C258" s="2" t="s">
        <v>746</v>
      </c>
      <c r="D258" s="2" t="s">
        <v>757</v>
      </c>
      <c r="E258" t="str">
        <f>VLOOKUP(D258,id!A:C,3,FALSE)</f>
        <v>朝潮型</v>
      </c>
    </row>
    <row r="259" spans="1:5" hidden="1">
      <c r="A259" s="2" t="s">
        <v>641</v>
      </c>
      <c r="B259" s="2">
        <v>469</v>
      </c>
      <c r="C259" s="2" t="s">
        <v>746</v>
      </c>
      <c r="D259" s="2" t="s">
        <v>756</v>
      </c>
      <c r="E259" t="str">
        <f>VLOOKUP(D259,id!A:C,3,FALSE)</f>
        <v>改白露型</v>
      </c>
    </row>
    <row r="260" spans="1:5">
      <c r="A260" s="2" t="s">
        <v>642</v>
      </c>
      <c r="B260" s="2">
        <v>470</v>
      </c>
      <c r="C260" s="2" t="s">
        <v>746</v>
      </c>
      <c r="D260" s="2" t="s">
        <v>757</v>
      </c>
      <c r="E260" t="str">
        <f>VLOOKUP(D260,id!A:C,3,FALSE)</f>
        <v>朝潮型</v>
      </c>
    </row>
    <row r="261" spans="1:5" hidden="1">
      <c r="A261" s="2" t="s">
        <v>643</v>
      </c>
      <c r="B261" s="2">
        <v>471</v>
      </c>
      <c r="C261" s="2" t="s">
        <v>746</v>
      </c>
      <c r="D261" s="2" t="s">
        <v>770</v>
      </c>
      <c r="E261" t="str">
        <f>VLOOKUP(D261,id!A:C,3,FALSE)</f>
        <v>神風型</v>
      </c>
    </row>
    <row r="262" spans="1:5" hidden="1">
      <c r="A262" s="2" t="s">
        <v>644</v>
      </c>
      <c r="B262" s="2">
        <v>472</v>
      </c>
      <c r="C262" s="2" t="s">
        <v>746</v>
      </c>
      <c r="D262" s="2" t="s">
        <v>770</v>
      </c>
      <c r="E262" t="str">
        <f>VLOOKUP(D262,id!A:C,3,FALSE)</f>
        <v>神風型</v>
      </c>
    </row>
    <row r="263" spans="1:5" hidden="1">
      <c r="A263" s="2" t="s">
        <v>645</v>
      </c>
      <c r="B263" s="2">
        <v>473</v>
      </c>
      <c r="C263" s="2" t="s">
        <v>746</v>
      </c>
      <c r="D263" s="2" t="s">
        <v>770</v>
      </c>
      <c r="E263" t="str">
        <f>VLOOKUP(D263,id!A:C,3,FALSE)</f>
        <v>神風型</v>
      </c>
    </row>
    <row r="264" spans="1:5" hidden="1">
      <c r="A264" s="2" t="s">
        <v>646</v>
      </c>
      <c r="B264" s="2">
        <v>474</v>
      </c>
      <c r="C264" s="2" t="s">
        <v>746</v>
      </c>
      <c r="D264" s="2" t="s">
        <v>770</v>
      </c>
      <c r="E264" t="str">
        <f>VLOOKUP(D264,id!A:C,3,FALSE)</f>
        <v>神風型</v>
      </c>
    </row>
    <row r="265" spans="1:5" hidden="1">
      <c r="A265" s="2" t="s">
        <v>647</v>
      </c>
      <c r="B265" s="2">
        <v>475</v>
      </c>
      <c r="C265" s="2" t="s">
        <v>746</v>
      </c>
      <c r="D265" s="2" t="s">
        <v>770</v>
      </c>
      <c r="E265" t="str">
        <f>VLOOKUP(D265,id!A:C,3,FALSE)</f>
        <v>神風型</v>
      </c>
    </row>
    <row r="266" spans="1:5" hidden="1">
      <c r="A266" s="2" t="s">
        <v>648</v>
      </c>
      <c r="B266" s="2">
        <v>476</v>
      </c>
      <c r="C266" s="2" t="s">
        <v>746</v>
      </c>
      <c r="D266" s="2" t="s">
        <v>770</v>
      </c>
      <c r="E266" t="str">
        <f>VLOOKUP(D266,id!A:C,3,FALSE)</f>
        <v>神風型</v>
      </c>
    </row>
    <row r="267" spans="1:5" hidden="1">
      <c r="A267" s="2" t="s">
        <v>649</v>
      </c>
      <c r="B267" s="2">
        <v>477</v>
      </c>
      <c r="C267" s="2" t="s">
        <v>790</v>
      </c>
      <c r="D267" s="2" t="s">
        <v>759</v>
      </c>
      <c r="E267" t="str">
        <f>VLOOKUP(D267,id!A:C,3,FALSE)</f>
        <v>天龍型</v>
      </c>
    </row>
    <row r="268" spans="1:5" hidden="1">
      <c r="A268" s="2" t="s">
        <v>650</v>
      </c>
      <c r="B268" s="2">
        <v>478</v>
      </c>
      <c r="C268" s="2" t="s">
        <v>790</v>
      </c>
      <c r="D268" s="2" t="s">
        <v>759</v>
      </c>
      <c r="E268" t="str">
        <f>VLOOKUP(D268,id!A:C,3,FALSE)</f>
        <v>天龍型</v>
      </c>
    </row>
    <row r="269" spans="1:5" hidden="1">
      <c r="A269" s="2" t="s">
        <v>651</v>
      </c>
      <c r="B269" s="2">
        <v>479</v>
      </c>
      <c r="C269" s="2" t="s">
        <v>746</v>
      </c>
      <c r="D269" s="2" t="s">
        <v>749</v>
      </c>
      <c r="E269" t="str">
        <f>VLOOKUP(D269,id!A:C,3,FALSE)</f>
        <v>綾波型</v>
      </c>
    </row>
    <row r="270" spans="1:5" hidden="1">
      <c r="A270" s="2" t="s">
        <v>652</v>
      </c>
      <c r="B270" s="2">
        <v>480</v>
      </c>
      <c r="C270" s="2" t="s">
        <v>746</v>
      </c>
      <c r="D270" s="2" t="s">
        <v>749</v>
      </c>
      <c r="E270" t="str">
        <f>VLOOKUP(D270,id!A:C,3,FALSE)</f>
        <v>綾波型</v>
      </c>
    </row>
    <row r="271" spans="1:5" hidden="1">
      <c r="A271" s="2" t="s">
        <v>653</v>
      </c>
      <c r="B271" s="2">
        <v>481</v>
      </c>
      <c r="C271" s="2" t="s">
        <v>746</v>
      </c>
      <c r="D271" s="2" t="s">
        <v>747</v>
      </c>
      <c r="E271" t="str">
        <f>VLOOKUP(D271,id!A:C,3,FALSE)</f>
        <v>睦月型</v>
      </c>
    </row>
    <row r="272" spans="1:5" hidden="1">
      <c r="A272" s="2" t="s">
        <v>654</v>
      </c>
      <c r="B272" s="2">
        <v>484</v>
      </c>
      <c r="C272" s="2" t="s">
        <v>746</v>
      </c>
      <c r="D272" s="2" t="s">
        <v>763</v>
      </c>
      <c r="E272" t="str">
        <f>VLOOKUP(D272,id!A:C,3,FALSE)</f>
        <v>夕雲型</v>
      </c>
    </row>
    <row r="273" spans="1:5" hidden="1">
      <c r="A273" s="2" t="s">
        <v>655</v>
      </c>
      <c r="B273" s="2">
        <v>485</v>
      </c>
      <c r="C273" s="2" t="s">
        <v>746</v>
      </c>
      <c r="D273" s="2" t="s">
        <v>763</v>
      </c>
      <c r="E273" t="str">
        <f>VLOOKUP(D273,id!A:C,3,FALSE)</f>
        <v>夕雲型</v>
      </c>
    </row>
    <row r="274" spans="1:5" hidden="1">
      <c r="A274" s="2" t="s">
        <v>656</v>
      </c>
      <c r="B274" s="2">
        <v>486</v>
      </c>
      <c r="C274" s="2" t="s">
        <v>746</v>
      </c>
      <c r="D274" s="2" t="s">
        <v>748</v>
      </c>
      <c r="E274" t="str">
        <f>VLOOKUP(D274,id!A:C,3,FALSE)</f>
        <v>吹雪型</v>
      </c>
    </row>
    <row r="275" spans="1:5" hidden="1">
      <c r="A275" s="2" t="s">
        <v>657</v>
      </c>
      <c r="B275" s="2">
        <v>487</v>
      </c>
      <c r="C275" s="2" t="s">
        <v>790</v>
      </c>
      <c r="D275" s="2" t="s">
        <v>751</v>
      </c>
      <c r="E275" t="str">
        <f>VLOOKUP(D275,id!A:C,3,FALSE)</f>
        <v>長良型</v>
      </c>
    </row>
    <row r="276" spans="1:5" hidden="1">
      <c r="A276" s="2" t="s">
        <v>658</v>
      </c>
      <c r="B276" s="2">
        <v>488</v>
      </c>
      <c r="C276" s="2" t="s">
        <v>790</v>
      </c>
      <c r="D276" s="2" t="s">
        <v>751</v>
      </c>
      <c r="E276" t="str">
        <f>VLOOKUP(D276,id!A:C,3,FALSE)</f>
        <v>長良型</v>
      </c>
    </row>
    <row r="277" spans="1:5">
      <c r="A277" s="2" t="s">
        <v>659</v>
      </c>
      <c r="B277" s="2">
        <v>489</v>
      </c>
      <c r="C277" s="2" t="s">
        <v>746</v>
      </c>
      <c r="D277" s="2" t="s">
        <v>757</v>
      </c>
      <c r="E277" t="str">
        <f>VLOOKUP(D277,id!A:C,3,FALSE)</f>
        <v>朝潮型</v>
      </c>
    </row>
    <row r="278" spans="1:5">
      <c r="A278" s="2" t="s">
        <v>660</v>
      </c>
      <c r="B278" s="2">
        <v>490</v>
      </c>
      <c r="C278" s="2" t="s">
        <v>746</v>
      </c>
      <c r="D278" s="2" t="s">
        <v>757</v>
      </c>
      <c r="E278" t="str">
        <f>VLOOKUP(D278,id!A:C,3,FALSE)</f>
        <v>朝潮型</v>
      </c>
    </row>
    <row r="279" spans="1:5" hidden="1">
      <c r="A279" s="2" t="s">
        <v>661</v>
      </c>
      <c r="B279" s="2">
        <v>497</v>
      </c>
      <c r="C279" s="2" t="s">
        <v>746</v>
      </c>
      <c r="D279" s="2" t="s">
        <v>755</v>
      </c>
      <c r="E279" t="str">
        <f>VLOOKUP(D279,id!A:C,3,FALSE)</f>
        <v>白露型</v>
      </c>
    </row>
    <row r="280" spans="1:5" hidden="1">
      <c r="A280" s="2" t="s">
        <v>662</v>
      </c>
      <c r="B280" s="2">
        <v>498</v>
      </c>
      <c r="C280" s="2" t="s">
        <v>746</v>
      </c>
      <c r="D280" s="2" t="s">
        <v>755</v>
      </c>
      <c r="E280" t="str">
        <f>VLOOKUP(D280,id!A:C,3,FALSE)</f>
        <v>白露型</v>
      </c>
    </row>
    <row r="281" spans="1:5" hidden="1">
      <c r="A281" s="2" t="s">
        <v>663</v>
      </c>
      <c r="B281" s="2">
        <v>516</v>
      </c>
      <c r="C281" s="2" t="s">
        <v>746</v>
      </c>
      <c r="D281" s="2" t="s">
        <v>774</v>
      </c>
      <c r="E281" t="str">
        <f>VLOOKUP(D281,id!A:C,3,FALSE)</f>
        <v>Ташкент級</v>
      </c>
    </row>
    <row r="282" spans="1:5" hidden="1">
      <c r="A282" s="2" t="s">
        <v>664</v>
      </c>
      <c r="B282" s="2">
        <v>517</v>
      </c>
      <c r="C282" s="2" t="s">
        <v>825</v>
      </c>
      <c r="D282" s="2" t="s">
        <v>771</v>
      </c>
      <c r="E282" t="str">
        <f>VLOOKUP(D282,id!A:C,3,FALSE)</f>
        <v>占守型</v>
      </c>
    </row>
    <row r="283" spans="1:5" hidden="1">
      <c r="A283" s="2" t="s">
        <v>665</v>
      </c>
      <c r="B283" s="2">
        <v>518</v>
      </c>
      <c r="C283" s="2" t="s">
        <v>825</v>
      </c>
      <c r="D283" s="2" t="s">
        <v>771</v>
      </c>
      <c r="E283" t="str">
        <f>VLOOKUP(D283,id!A:C,3,FALSE)</f>
        <v>占守型</v>
      </c>
    </row>
    <row r="284" spans="1:5" hidden="1">
      <c r="A284" s="2" t="s">
        <v>666</v>
      </c>
      <c r="B284" s="2">
        <v>519</v>
      </c>
      <c r="C284" s="2" t="s">
        <v>746</v>
      </c>
      <c r="D284" s="2" t="s">
        <v>773</v>
      </c>
      <c r="E284" t="str">
        <f>VLOOKUP(D284,id!A:C,3,FALSE)</f>
        <v>J級</v>
      </c>
    </row>
    <row r="285" spans="1:5" hidden="1">
      <c r="A285" s="2" t="s">
        <v>667</v>
      </c>
      <c r="B285" s="2">
        <v>520</v>
      </c>
      <c r="C285" s="2" t="s">
        <v>746</v>
      </c>
      <c r="D285" s="2" t="s">
        <v>773</v>
      </c>
      <c r="E285" t="str">
        <f>VLOOKUP(D285,id!A:C,3,FALSE)</f>
        <v>J級</v>
      </c>
    </row>
    <row r="286" spans="1:5" hidden="1">
      <c r="A286" s="2" t="s">
        <v>668</v>
      </c>
      <c r="B286" s="2">
        <v>524</v>
      </c>
      <c r="C286" s="2" t="s">
        <v>825</v>
      </c>
      <c r="D286" s="2" t="s">
        <v>772</v>
      </c>
      <c r="E286" t="str">
        <f>VLOOKUP(D286,id!A:C,3,FALSE)</f>
        <v>択捉型</v>
      </c>
    </row>
    <row r="287" spans="1:5" hidden="1">
      <c r="A287" s="2" t="s">
        <v>669</v>
      </c>
      <c r="B287" s="2">
        <v>525</v>
      </c>
      <c r="C287" s="2" t="s">
        <v>825</v>
      </c>
      <c r="D287" s="2" t="s">
        <v>772</v>
      </c>
      <c r="E287" t="str">
        <f>VLOOKUP(D287,id!A:C,3,FALSE)</f>
        <v>択捉型</v>
      </c>
    </row>
    <row r="288" spans="1:5" hidden="1">
      <c r="A288" s="2" t="s">
        <v>670</v>
      </c>
      <c r="B288" s="2">
        <v>527</v>
      </c>
      <c r="C288" s="2" t="s">
        <v>746</v>
      </c>
      <c r="D288" s="2" t="s">
        <v>763</v>
      </c>
      <c r="E288" t="str">
        <f>VLOOKUP(D288,id!A:C,3,FALSE)</f>
        <v>夕雲型</v>
      </c>
    </row>
    <row r="289" spans="1:5" hidden="1">
      <c r="A289" s="2" t="s">
        <v>671</v>
      </c>
      <c r="B289" s="2">
        <v>528</v>
      </c>
      <c r="C289" s="2" t="s">
        <v>746</v>
      </c>
      <c r="D289" s="2" t="s">
        <v>763</v>
      </c>
      <c r="E289" t="str">
        <f>VLOOKUP(D289,id!A:C,3,FALSE)</f>
        <v>夕雲型</v>
      </c>
    </row>
    <row r="290" spans="1:5" hidden="1">
      <c r="A290" s="2" t="s">
        <v>672</v>
      </c>
      <c r="B290" s="2">
        <v>531</v>
      </c>
      <c r="C290" s="2" t="s">
        <v>825</v>
      </c>
      <c r="D290" s="2" t="s">
        <v>772</v>
      </c>
      <c r="E290" t="str">
        <f>VLOOKUP(D290,id!A:C,3,FALSE)</f>
        <v>択捉型</v>
      </c>
    </row>
    <row r="291" spans="1:5" hidden="1">
      <c r="A291" s="2" t="s">
        <v>673</v>
      </c>
      <c r="B291" s="2">
        <v>532</v>
      </c>
      <c r="C291" s="2" t="s">
        <v>746</v>
      </c>
      <c r="D291" s="2" t="s">
        <v>768</v>
      </c>
      <c r="E291" t="str">
        <f>VLOOKUP(D291,id!A:C,3,FALSE)</f>
        <v>秋月型</v>
      </c>
    </row>
    <row r="292" spans="1:5" hidden="1">
      <c r="A292" s="2" t="s">
        <v>674</v>
      </c>
      <c r="B292" s="2">
        <v>537</v>
      </c>
      <c r="C292" s="2" t="s">
        <v>746</v>
      </c>
      <c r="D292" s="2" t="s">
        <v>768</v>
      </c>
      <c r="E292" t="str">
        <f>VLOOKUP(D292,id!A:C,3,FALSE)</f>
        <v>秋月型</v>
      </c>
    </row>
    <row r="293" spans="1:5" hidden="1">
      <c r="A293" s="2" t="s">
        <v>675</v>
      </c>
      <c r="B293" s="2">
        <v>540</v>
      </c>
      <c r="C293" s="2" t="s">
        <v>825</v>
      </c>
      <c r="D293" s="2" t="s">
        <v>772</v>
      </c>
      <c r="E293" t="str">
        <f>VLOOKUP(D293,id!A:C,3,FALSE)</f>
        <v>択捉型</v>
      </c>
    </row>
    <row r="294" spans="1:5" hidden="1">
      <c r="A294" s="2" t="s">
        <v>676</v>
      </c>
      <c r="B294" s="2">
        <v>542</v>
      </c>
      <c r="C294" s="2" t="s">
        <v>746</v>
      </c>
      <c r="D294" s="2" t="s">
        <v>763</v>
      </c>
      <c r="E294" t="str">
        <f>VLOOKUP(D294,id!A:C,3,FALSE)</f>
        <v>夕雲型</v>
      </c>
    </row>
    <row r="295" spans="1:5" hidden="1">
      <c r="A295" s="2" t="s">
        <v>677</v>
      </c>
      <c r="B295" s="2">
        <v>543</v>
      </c>
      <c r="C295" s="2" t="s">
        <v>746</v>
      </c>
      <c r="D295" s="2" t="s">
        <v>763</v>
      </c>
      <c r="E295" t="str">
        <f>VLOOKUP(D295,id!A:C,3,FALSE)</f>
        <v>夕雲型</v>
      </c>
    </row>
    <row r="296" spans="1:5" hidden="1">
      <c r="A296" s="2" t="s">
        <v>678</v>
      </c>
      <c r="B296" s="2">
        <v>547</v>
      </c>
      <c r="C296" s="2" t="s">
        <v>790</v>
      </c>
      <c r="D296" s="2" t="s">
        <v>752</v>
      </c>
      <c r="E296" t="str">
        <f>VLOOKUP(D296,id!A:C,3,FALSE)</f>
        <v>球磨型</v>
      </c>
    </row>
    <row r="297" spans="1:5" hidden="1">
      <c r="A297" s="2" t="s">
        <v>679</v>
      </c>
      <c r="B297" s="2">
        <v>548</v>
      </c>
      <c r="C297" s="2" t="s">
        <v>746</v>
      </c>
      <c r="D297" s="2" t="s">
        <v>747</v>
      </c>
      <c r="E297" t="str">
        <f>VLOOKUP(D297,id!A:C,3,FALSE)</f>
        <v>睦月型</v>
      </c>
    </row>
    <row r="298" spans="1:5" hidden="1">
      <c r="A298" s="2" t="s">
        <v>680</v>
      </c>
      <c r="B298" s="2">
        <v>551</v>
      </c>
      <c r="C298" s="2" t="s">
        <v>825</v>
      </c>
      <c r="D298" s="2" t="s">
        <v>775</v>
      </c>
      <c r="E298" t="str">
        <f>VLOOKUP(D298,id!A:C,3,FALSE)</f>
        <v>日振型</v>
      </c>
    </row>
    <row r="299" spans="1:5" hidden="1">
      <c r="A299" s="2" t="s">
        <v>681</v>
      </c>
      <c r="B299" s="2">
        <v>552</v>
      </c>
      <c r="C299" s="2" t="s">
        <v>825</v>
      </c>
      <c r="D299" s="2" t="s">
        <v>775</v>
      </c>
      <c r="E299" t="str">
        <f>VLOOKUP(D299,id!A:C,3,FALSE)</f>
        <v>日振型</v>
      </c>
    </row>
    <row r="300" spans="1:5" hidden="1">
      <c r="A300" s="2" t="s">
        <v>682</v>
      </c>
      <c r="B300" s="2">
        <v>556</v>
      </c>
      <c r="C300" s="2" t="s">
        <v>746</v>
      </c>
      <c r="D300" s="2" t="s">
        <v>750</v>
      </c>
      <c r="E300" t="str">
        <f>VLOOKUP(D300,id!A:C,3,FALSE)</f>
        <v>陽炎型</v>
      </c>
    </row>
    <row r="301" spans="1:5" hidden="1">
      <c r="A301" s="2" t="s">
        <v>683</v>
      </c>
      <c r="B301" s="2">
        <v>557</v>
      </c>
      <c r="C301" s="2" t="s">
        <v>746</v>
      </c>
      <c r="D301" s="2" t="s">
        <v>750</v>
      </c>
      <c r="E301" t="str">
        <f>VLOOKUP(D301,id!A:C,3,FALSE)</f>
        <v>陽炎型</v>
      </c>
    </row>
    <row r="302" spans="1:5" hidden="1">
      <c r="A302" s="2" t="s">
        <v>684</v>
      </c>
      <c r="B302" s="2">
        <v>558</v>
      </c>
      <c r="C302" s="2" t="s">
        <v>746</v>
      </c>
      <c r="D302" s="2" t="s">
        <v>750</v>
      </c>
      <c r="E302" t="str">
        <f>VLOOKUP(D302,id!A:C,3,FALSE)</f>
        <v>陽炎型</v>
      </c>
    </row>
    <row r="303" spans="1:5" hidden="1">
      <c r="A303" s="2" t="s">
        <v>685</v>
      </c>
      <c r="B303" s="2">
        <v>559</v>
      </c>
      <c r="C303" s="2" t="s">
        <v>746</v>
      </c>
      <c r="D303" s="2" t="s">
        <v>750</v>
      </c>
      <c r="E303" t="str">
        <f>VLOOKUP(D303,id!A:C,3,FALSE)</f>
        <v>陽炎型</v>
      </c>
    </row>
    <row r="304" spans="1:5" hidden="1">
      <c r="A304" s="2" t="s">
        <v>686</v>
      </c>
      <c r="B304" s="2">
        <v>561</v>
      </c>
      <c r="C304" s="2" t="s">
        <v>746</v>
      </c>
      <c r="D304" s="2" t="s">
        <v>776</v>
      </c>
      <c r="E304" t="str">
        <f>VLOOKUP(D304,id!A:C,3,FALSE)</f>
        <v>J・C・バトラー級</v>
      </c>
    </row>
    <row r="305" spans="1:5" hidden="1">
      <c r="A305" s="2" t="s">
        <v>687</v>
      </c>
      <c r="B305" s="2">
        <v>562</v>
      </c>
      <c r="C305" s="2" t="s">
        <v>746</v>
      </c>
      <c r="D305" s="2" t="s">
        <v>777</v>
      </c>
      <c r="E305" t="str">
        <f>VLOOKUP(D305,id!A:C,3,FALSE)</f>
        <v>Fletcher級</v>
      </c>
    </row>
    <row r="306" spans="1:5" hidden="1">
      <c r="A306" s="2" t="s">
        <v>688</v>
      </c>
      <c r="B306" s="2">
        <v>563</v>
      </c>
      <c r="C306" s="2" t="s">
        <v>746</v>
      </c>
      <c r="D306" s="2" t="s">
        <v>763</v>
      </c>
      <c r="E306" t="str">
        <f>VLOOKUP(D306,id!A:C,3,FALSE)</f>
        <v>夕雲型</v>
      </c>
    </row>
    <row r="307" spans="1:5" hidden="1">
      <c r="A307" s="2" t="s">
        <v>689</v>
      </c>
      <c r="B307" s="2">
        <v>564</v>
      </c>
      <c r="C307" s="2" t="s">
        <v>746</v>
      </c>
      <c r="D307" s="2" t="s">
        <v>763</v>
      </c>
      <c r="E307" t="str">
        <f>VLOOKUP(D307,id!A:C,3,FALSE)</f>
        <v>夕雲型</v>
      </c>
    </row>
    <row r="308" spans="1:5" hidden="1">
      <c r="A308" s="2" t="s">
        <v>690</v>
      </c>
      <c r="B308" s="2">
        <v>565</v>
      </c>
      <c r="C308" s="2" t="s">
        <v>825</v>
      </c>
      <c r="D308" s="2" t="s">
        <v>772</v>
      </c>
      <c r="E308" t="str">
        <f>VLOOKUP(D308,id!A:C,3,FALSE)</f>
        <v>択捉型</v>
      </c>
    </row>
    <row r="309" spans="1:5" hidden="1">
      <c r="A309" s="2" t="s">
        <v>691</v>
      </c>
      <c r="B309" s="2">
        <v>566</v>
      </c>
      <c r="C309" s="2" t="s">
        <v>746</v>
      </c>
      <c r="D309" s="2" t="s">
        <v>750</v>
      </c>
      <c r="E309" t="str">
        <f>VLOOKUP(D309,id!A:C,3,FALSE)</f>
        <v>陽炎型</v>
      </c>
    </row>
    <row r="310" spans="1:5" hidden="1">
      <c r="A310" s="2" t="s">
        <v>692</v>
      </c>
      <c r="B310" s="2">
        <v>567</v>
      </c>
      <c r="C310" s="2" t="s">
        <v>746</v>
      </c>
      <c r="D310" s="2" t="s">
        <v>750</v>
      </c>
      <c r="E310" t="str">
        <f>VLOOKUP(D310,id!A:C,3,FALSE)</f>
        <v>陽炎型</v>
      </c>
    </row>
    <row r="311" spans="1:5" hidden="1">
      <c r="A311" s="2" t="s">
        <v>693</v>
      </c>
      <c r="B311" s="2">
        <v>568</v>
      </c>
      <c r="C311" s="2" t="s">
        <v>746</v>
      </c>
      <c r="D311" s="2" t="s">
        <v>750</v>
      </c>
      <c r="E311" t="str">
        <f>VLOOKUP(D311,id!A:C,3,FALSE)</f>
        <v>陽炎型</v>
      </c>
    </row>
    <row r="312" spans="1:5" hidden="1">
      <c r="A312" s="2" t="s">
        <v>694</v>
      </c>
      <c r="B312" s="2">
        <v>569</v>
      </c>
      <c r="C312" s="2" t="s">
        <v>746</v>
      </c>
      <c r="D312" s="2" t="s">
        <v>763</v>
      </c>
      <c r="E312" t="str">
        <f>VLOOKUP(D312,id!A:C,3,FALSE)</f>
        <v>夕雲型</v>
      </c>
    </row>
    <row r="313" spans="1:5" hidden="1">
      <c r="A313" s="2" t="s">
        <v>695</v>
      </c>
      <c r="B313" s="2">
        <v>570</v>
      </c>
      <c r="C313" s="2" t="s">
        <v>825</v>
      </c>
      <c r="D313" s="2" t="s">
        <v>772</v>
      </c>
      <c r="E313" t="str">
        <f>VLOOKUP(D313,id!A:C,3,FALSE)</f>
        <v>択捉型</v>
      </c>
    </row>
    <row r="314" spans="1:5" hidden="1">
      <c r="A314" s="2" t="s">
        <v>696</v>
      </c>
      <c r="B314" s="2">
        <v>574</v>
      </c>
      <c r="C314" s="2" t="s">
        <v>790</v>
      </c>
      <c r="D314" s="2" t="s">
        <v>778</v>
      </c>
      <c r="E314" t="str">
        <f>VLOOKUP(D314,id!A:C,3,FALSE)</f>
        <v>ゴトランド級</v>
      </c>
    </row>
    <row r="315" spans="1:5" hidden="1">
      <c r="A315" s="2" t="s">
        <v>697</v>
      </c>
      <c r="B315" s="2">
        <v>575</v>
      </c>
      <c r="C315" s="2" t="s">
        <v>746</v>
      </c>
      <c r="D315" s="2" t="s">
        <v>769</v>
      </c>
      <c r="E315" t="str">
        <f>VLOOKUP(D315,id!A:C,3,FALSE)</f>
        <v>マエストラーレ級</v>
      </c>
    </row>
    <row r="316" spans="1:5" hidden="1">
      <c r="A316" s="2" t="s">
        <v>698</v>
      </c>
      <c r="B316" s="2">
        <v>578</v>
      </c>
      <c r="C316" s="2" t="s">
        <v>746</v>
      </c>
      <c r="D316" s="2" t="s">
        <v>763</v>
      </c>
      <c r="E316" t="str">
        <f>VLOOKUP(D316,id!A:C,3,FALSE)</f>
        <v>夕雲型</v>
      </c>
    </row>
    <row r="317" spans="1:5" hidden="1">
      <c r="A317" s="2" t="s">
        <v>699</v>
      </c>
      <c r="B317" s="2">
        <v>579</v>
      </c>
      <c r="C317" s="2" t="s">
        <v>790</v>
      </c>
      <c r="D317" s="2" t="s">
        <v>778</v>
      </c>
      <c r="E317" t="str">
        <f>VLOOKUP(D317,id!A:C,3,FALSE)</f>
        <v>ゴトランド級</v>
      </c>
    </row>
    <row r="318" spans="1:5" hidden="1">
      <c r="A318" s="2" t="s">
        <v>700</v>
      </c>
      <c r="B318" s="2">
        <v>580</v>
      </c>
      <c r="C318" s="2" t="s">
        <v>746</v>
      </c>
      <c r="D318" s="2" t="s">
        <v>769</v>
      </c>
      <c r="E318" t="str">
        <f>VLOOKUP(D318,id!A:C,3,FALSE)</f>
        <v>マエストラーレ級</v>
      </c>
    </row>
    <row r="319" spans="1:5">
      <c r="A319" s="2" t="s">
        <v>701</v>
      </c>
      <c r="B319" s="2">
        <v>583</v>
      </c>
      <c r="C319" s="2" t="s">
        <v>746</v>
      </c>
      <c r="D319" s="2" t="s">
        <v>757</v>
      </c>
      <c r="E319" t="str">
        <f>VLOOKUP(D319,id!A:C,3,FALSE)</f>
        <v>朝潮型</v>
      </c>
    </row>
    <row r="320" spans="1:5" hidden="1">
      <c r="A320" s="2" t="s">
        <v>702</v>
      </c>
      <c r="B320" s="2">
        <v>584</v>
      </c>
      <c r="C320" s="2" t="s">
        <v>825</v>
      </c>
      <c r="D320" s="2" t="s">
        <v>771</v>
      </c>
      <c r="E320" t="str">
        <f>VLOOKUP(D320,id!A:C,3,FALSE)</f>
        <v>占守型</v>
      </c>
    </row>
    <row r="321" spans="1:5" hidden="1">
      <c r="A321" s="2" t="s">
        <v>703</v>
      </c>
      <c r="B321" s="2">
        <v>585</v>
      </c>
      <c r="C321" s="2" t="s">
        <v>825</v>
      </c>
      <c r="D321" s="2" t="s">
        <v>771</v>
      </c>
      <c r="E321" t="str">
        <f>VLOOKUP(D321,id!A:C,3,FALSE)</f>
        <v>占守型</v>
      </c>
    </row>
    <row r="322" spans="1:5" hidden="1">
      <c r="A322" s="2" t="s">
        <v>704</v>
      </c>
      <c r="B322" s="2">
        <v>587</v>
      </c>
      <c r="C322" s="2" t="s">
        <v>746</v>
      </c>
      <c r="D322" s="2" t="s">
        <v>756</v>
      </c>
      <c r="E322" t="str">
        <f>VLOOKUP(D322,id!A:C,3,FALSE)</f>
        <v>改白露型</v>
      </c>
    </row>
    <row r="323" spans="1:5" hidden="1">
      <c r="A323" s="2" t="s">
        <v>705</v>
      </c>
      <c r="B323" s="2">
        <v>589</v>
      </c>
      <c r="C323" s="2" t="s">
        <v>790</v>
      </c>
      <c r="D323" s="2" t="s">
        <v>779</v>
      </c>
      <c r="E323" t="str">
        <f>VLOOKUP(D323,id!A:C,3,FALSE)</f>
        <v>D・d・アブルッツィ級</v>
      </c>
    </row>
    <row r="324" spans="1:5" hidden="1">
      <c r="A324" s="2" t="s">
        <v>706</v>
      </c>
      <c r="B324" s="2">
        <v>590</v>
      </c>
      <c r="C324" s="2" t="s">
        <v>790</v>
      </c>
      <c r="D324" s="2" t="s">
        <v>779</v>
      </c>
      <c r="E324" t="str">
        <f>VLOOKUP(D324,id!A:C,3,FALSE)</f>
        <v>D・d・アブルッツィ級</v>
      </c>
    </row>
    <row r="325" spans="1:5" hidden="1">
      <c r="A325" s="2" t="s">
        <v>707</v>
      </c>
      <c r="B325" s="2">
        <v>596</v>
      </c>
      <c r="C325" s="2" t="s">
        <v>746</v>
      </c>
      <c r="D325" s="2" t="s">
        <v>777</v>
      </c>
      <c r="E325" t="str">
        <f>VLOOKUP(D325,id!A:C,3,FALSE)</f>
        <v>Fletcher級</v>
      </c>
    </row>
    <row r="326" spans="1:5" hidden="1">
      <c r="A326" s="2" t="s">
        <v>708</v>
      </c>
      <c r="B326" s="2">
        <v>597</v>
      </c>
      <c r="C326" s="2" t="s">
        <v>790</v>
      </c>
      <c r="D326" s="2" t="s">
        <v>780</v>
      </c>
      <c r="E326" t="str">
        <f>VLOOKUP(D326,id!A:C,3,FALSE)</f>
        <v>アトランタ級</v>
      </c>
    </row>
    <row r="327" spans="1:5" hidden="1">
      <c r="A327" s="2" t="s">
        <v>709</v>
      </c>
      <c r="B327" s="2">
        <v>604</v>
      </c>
      <c r="C327" s="2" t="s">
        <v>790</v>
      </c>
      <c r="D327" s="2" t="s">
        <v>781</v>
      </c>
      <c r="E327" t="str">
        <f>VLOOKUP(D327,id!A:C,3,FALSE)</f>
        <v>デ・ロイテル級</v>
      </c>
    </row>
    <row r="328" spans="1:5" hidden="1">
      <c r="A328" s="2" t="s">
        <v>710</v>
      </c>
      <c r="B328" s="2">
        <v>609</v>
      </c>
      <c r="C328" s="2" t="s">
        <v>790</v>
      </c>
      <c r="D328" s="2" t="s">
        <v>781</v>
      </c>
      <c r="E328" t="str">
        <f>VLOOKUP(D328,id!A:C,3,FALSE)</f>
        <v>デ・ロイテル級</v>
      </c>
    </row>
    <row r="329" spans="1:5" hidden="1">
      <c r="A329" s="2" t="s">
        <v>711</v>
      </c>
      <c r="B329" s="2">
        <v>611</v>
      </c>
      <c r="C329" s="2" t="s">
        <v>825</v>
      </c>
      <c r="D329" s="2" t="s">
        <v>782</v>
      </c>
      <c r="E329" t="str">
        <f>VLOOKUP(D329,id!A:C,3,FALSE)</f>
        <v>御蔵型</v>
      </c>
    </row>
    <row r="330" spans="1:5" hidden="1">
      <c r="A330" s="2" t="s">
        <v>712</v>
      </c>
      <c r="B330" s="2">
        <v>613</v>
      </c>
      <c r="C330" s="2" t="s">
        <v>790</v>
      </c>
      <c r="D330" s="2" t="s">
        <v>783</v>
      </c>
      <c r="E330" t="str">
        <f>VLOOKUP(D330,id!A:C,3,FALSE)</f>
        <v>パース級</v>
      </c>
    </row>
    <row r="331" spans="1:5" hidden="1">
      <c r="A331" s="2" t="s">
        <v>713</v>
      </c>
      <c r="B331" s="2">
        <v>614</v>
      </c>
      <c r="C331" s="2" t="s">
        <v>746</v>
      </c>
      <c r="D331" s="2" t="s">
        <v>769</v>
      </c>
      <c r="E331" t="str">
        <f>VLOOKUP(D331,id!A:C,3,FALSE)</f>
        <v>マエストラーレ級</v>
      </c>
    </row>
    <row r="332" spans="1:5" hidden="1">
      <c r="A332" s="2" t="s">
        <v>714</v>
      </c>
      <c r="B332" s="2">
        <v>616</v>
      </c>
      <c r="C332" s="2" t="s">
        <v>825</v>
      </c>
      <c r="D332" s="2" t="s">
        <v>782</v>
      </c>
      <c r="E332" t="str">
        <f>VLOOKUP(D332,id!A:C,3,FALSE)</f>
        <v>御蔵型</v>
      </c>
    </row>
    <row r="333" spans="1:5" hidden="1">
      <c r="A333" s="2" t="s">
        <v>715</v>
      </c>
      <c r="B333" s="2">
        <v>618</v>
      </c>
      <c r="C333" s="2" t="s">
        <v>790</v>
      </c>
      <c r="D333" s="2" t="s">
        <v>783</v>
      </c>
      <c r="E333" t="str">
        <f>VLOOKUP(D333,id!A:C,3,FALSE)</f>
        <v>パース級</v>
      </c>
    </row>
    <row r="334" spans="1:5" hidden="1">
      <c r="A334" s="2" t="s">
        <v>716</v>
      </c>
      <c r="B334" s="2">
        <v>619</v>
      </c>
      <c r="C334" s="2" t="s">
        <v>746</v>
      </c>
      <c r="D334" s="2" t="s">
        <v>769</v>
      </c>
      <c r="E334" t="str">
        <f>VLOOKUP(D334,id!A:C,3,FALSE)</f>
        <v>マエストラーレ級</v>
      </c>
    </row>
    <row r="335" spans="1:5" hidden="1">
      <c r="A335" s="2" t="s">
        <v>717</v>
      </c>
      <c r="B335" s="2">
        <v>622</v>
      </c>
      <c r="C335" s="2" t="s">
        <v>790</v>
      </c>
      <c r="D335" s="2" t="s">
        <v>762</v>
      </c>
      <c r="E335" t="str">
        <f>VLOOKUP(D335,id!A:C,3,FALSE)</f>
        <v>夕張型</v>
      </c>
    </row>
    <row r="336" spans="1:5" hidden="1">
      <c r="A336" s="2" t="s">
        <v>718</v>
      </c>
      <c r="B336" s="2">
        <v>623</v>
      </c>
      <c r="C336" s="2" t="s">
        <v>790</v>
      </c>
      <c r="D336" s="2" t="s">
        <v>762</v>
      </c>
      <c r="E336" t="str">
        <f>VLOOKUP(D336,id!A:C,3,FALSE)</f>
        <v>夕張型</v>
      </c>
    </row>
    <row r="337" spans="1:5" hidden="1">
      <c r="A337" s="2" t="s">
        <v>719</v>
      </c>
      <c r="B337" s="2">
        <v>624</v>
      </c>
      <c r="C337" s="2" t="s">
        <v>790</v>
      </c>
      <c r="D337" s="2" t="s">
        <v>762</v>
      </c>
      <c r="E337" t="str">
        <f>VLOOKUP(D337,id!A:C,3,FALSE)</f>
        <v>夕張型</v>
      </c>
    </row>
    <row r="338" spans="1:5" hidden="1">
      <c r="A338" s="2" t="s">
        <v>720</v>
      </c>
      <c r="B338" s="2">
        <v>625</v>
      </c>
      <c r="C338" s="2" t="s">
        <v>746</v>
      </c>
      <c r="D338" s="2" t="s">
        <v>763</v>
      </c>
      <c r="E338" t="str">
        <f>VLOOKUP(D338,id!A:C,3,FALSE)</f>
        <v>夕雲型</v>
      </c>
    </row>
    <row r="339" spans="1:5" hidden="1">
      <c r="A339" s="2" t="s">
        <v>721</v>
      </c>
      <c r="B339" s="2">
        <v>627</v>
      </c>
      <c r="C339" s="2" t="s">
        <v>746</v>
      </c>
      <c r="D339" s="2" t="s">
        <v>749</v>
      </c>
      <c r="E339" t="str">
        <f>VLOOKUP(D339,id!A:C,3,FALSE)</f>
        <v>綾波型</v>
      </c>
    </row>
    <row r="340" spans="1:5" hidden="1">
      <c r="A340" s="2" t="s">
        <v>722</v>
      </c>
      <c r="B340" s="2">
        <v>628</v>
      </c>
      <c r="C340" s="2" t="s">
        <v>746</v>
      </c>
      <c r="D340" s="2" t="s">
        <v>777</v>
      </c>
      <c r="E340" t="str">
        <f>VLOOKUP(D340,id!A:C,3,FALSE)</f>
        <v>Fletcher級</v>
      </c>
    </row>
    <row r="341" spans="1:5" hidden="1">
      <c r="A341" s="2" t="s">
        <v>723</v>
      </c>
      <c r="B341" s="2">
        <v>629</v>
      </c>
      <c r="C341" s="2" t="s">
        <v>746</v>
      </c>
      <c r="D341" s="2" t="s">
        <v>784</v>
      </c>
      <c r="E341" t="str">
        <f>VLOOKUP(D341,id!A:C,3,FALSE)</f>
        <v>改Fletcher級</v>
      </c>
    </row>
    <row r="342" spans="1:5" hidden="1">
      <c r="A342" s="2" t="s">
        <v>724</v>
      </c>
      <c r="B342" s="2">
        <v>630</v>
      </c>
      <c r="C342" s="2" t="s">
        <v>790</v>
      </c>
      <c r="D342" s="2" t="s">
        <v>778</v>
      </c>
      <c r="E342" t="str">
        <f>VLOOKUP(D342,id!A:C,3,FALSE)</f>
        <v>ゴトランド級</v>
      </c>
    </row>
    <row r="343" spans="1:5" hidden="1">
      <c r="A343" s="2" t="s">
        <v>725</v>
      </c>
      <c r="B343" s="2">
        <v>678</v>
      </c>
      <c r="C343" s="2" t="s">
        <v>825</v>
      </c>
      <c r="D343" s="2" t="s">
        <v>775</v>
      </c>
      <c r="E343" t="str">
        <f>VLOOKUP(D343,id!A:C,3,FALSE)</f>
        <v>日振型</v>
      </c>
    </row>
    <row r="344" spans="1:5" hidden="1">
      <c r="A344" s="2" t="s">
        <v>726</v>
      </c>
      <c r="B344" s="2">
        <v>679</v>
      </c>
      <c r="C344" s="2" t="s">
        <v>825</v>
      </c>
      <c r="D344" s="2" t="s">
        <v>775</v>
      </c>
      <c r="E344" t="str">
        <f>VLOOKUP(D344,id!A:C,3,FALSE)</f>
        <v>日振型</v>
      </c>
    </row>
    <row r="345" spans="1:5" hidden="1">
      <c r="A345" s="2" t="s">
        <v>727</v>
      </c>
      <c r="B345" s="2">
        <v>680</v>
      </c>
      <c r="C345" s="2" t="s">
        <v>746</v>
      </c>
      <c r="D345" s="2" t="s">
        <v>763</v>
      </c>
      <c r="E345" t="str">
        <f>VLOOKUP(D345,id!A:C,3,FALSE)</f>
        <v>夕雲型</v>
      </c>
    </row>
    <row r="346" spans="1:5" hidden="1">
      <c r="A346" s="2" t="s">
        <v>728</v>
      </c>
      <c r="B346" s="2">
        <v>681</v>
      </c>
      <c r="C346" s="2" t="s">
        <v>746</v>
      </c>
      <c r="D346" s="2" t="s">
        <v>776</v>
      </c>
      <c r="E346" t="str">
        <f>VLOOKUP(D346,id!A:C,3,FALSE)</f>
        <v>J・C・バトラー級</v>
      </c>
    </row>
    <row r="347" spans="1:5" hidden="1">
      <c r="A347" s="2" t="s">
        <v>729</v>
      </c>
      <c r="B347" s="2">
        <v>684</v>
      </c>
      <c r="C347" s="2" t="s">
        <v>825</v>
      </c>
      <c r="D347" s="2" t="s">
        <v>772</v>
      </c>
      <c r="E347" t="str">
        <f>VLOOKUP(D347,id!A:C,3,FALSE)</f>
        <v>択捉型</v>
      </c>
    </row>
    <row r="348" spans="1:5" hidden="1">
      <c r="A348" s="2" t="s">
        <v>730</v>
      </c>
      <c r="B348" s="2">
        <v>685</v>
      </c>
      <c r="C348" s="2" t="s">
        <v>825</v>
      </c>
      <c r="D348" s="2" t="s">
        <v>772</v>
      </c>
      <c r="E348" t="str">
        <f>VLOOKUP(D348,id!A:C,3,FALSE)</f>
        <v>択捉型</v>
      </c>
    </row>
    <row r="349" spans="1:5" hidden="1">
      <c r="A349" s="2" t="s">
        <v>731</v>
      </c>
      <c r="B349" s="2">
        <v>686</v>
      </c>
      <c r="C349" s="2" t="s">
        <v>746</v>
      </c>
      <c r="D349" s="2" t="s">
        <v>763</v>
      </c>
      <c r="E349" t="str">
        <f>VLOOKUP(D349,id!A:C,3,FALSE)</f>
        <v>夕雲型</v>
      </c>
    </row>
    <row r="350" spans="1:5">
      <c r="A350" s="2" t="s">
        <v>732</v>
      </c>
      <c r="B350" s="2">
        <v>687</v>
      </c>
      <c r="C350" s="2" t="s">
        <v>746</v>
      </c>
      <c r="D350" s="2" t="s">
        <v>757</v>
      </c>
      <c r="E350" t="str">
        <f>VLOOKUP(D350,id!A:C,3,FALSE)</f>
        <v>朝潮型</v>
      </c>
    </row>
    <row r="351" spans="1:5" hidden="1">
      <c r="A351" s="2" t="s">
        <v>733</v>
      </c>
      <c r="B351" s="2">
        <v>688</v>
      </c>
      <c r="C351" s="2" t="s">
        <v>746</v>
      </c>
      <c r="D351" s="2" t="s">
        <v>763</v>
      </c>
      <c r="E351" t="str">
        <f>VLOOKUP(D351,id!A:C,3,FALSE)</f>
        <v>夕雲型</v>
      </c>
    </row>
    <row r="352" spans="1:5" hidden="1">
      <c r="A352" s="2" t="s">
        <v>734</v>
      </c>
      <c r="B352" s="2">
        <v>689</v>
      </c>
      <c r="C352" s="2" t="s">
        <v>746</v>
      </c>
      <c r="D352" s="2" t="s">
        <v>777</v>
      </c>
      <c r="E352" t="str">
        <f>VLOOKUP(D352,id!A:C,3,FALSE)</f>
        <v>Fletcher級</v>
      </c>
    </row>
    <row r="353" spans="1:5" hidden="1">
      <c r="A353" s="2" t="s">
        <v>735</v>
      </c>
      <c r="B353" s="2">
        <v>691</v>
      </c>
      <c r="C353" s="2" t="s">
        <v>790</v>
      </c>
      <c r="D353" s="2" t="s">
        <v>779</v>
      </c>
      <c r="E353" t="str">
        <f>VLOOKUP(D353,id!A:C,3,FALSE)</f>
        <v>D・d・アブルッツィ級</v>
      </c>
    </row>
    <row r="354" spans="1:5" hidden="1">
      <c r="A354" s="2" t="s">
        <v>736</v>
      </c>
      <c r="B354" s="2">
        <v>692</v>
      </c>
      <c r="C354" s="2" t="s">
        <v>746</v>
      </c>
      <c r="D354" s="2" t="s">
        <v>777</v>
      </c>
      <c r="E354" t="str">
        <f>VLOOKUP(D354,id!A:C,3,FALSE)</f>
        <v>Fletcher級</v>
      </c>
    </row>
    <row r="355" spans="1:5" hidden="1">
      <c r="A355" s="2" t="s">
        <v>737</v>
      </c>
      <c r="B355" s="2">
        <v>693</v>
      </c>
      <c r="C355" s="2" t="s">
        <v>790</v>
      </c>
      <c r="D355" s="2" t="s">
        <v>779</v>
      </c>
      <c r="E355" t="str">
        <f>VLOOKUP(D355,id!A:C,3,FALSE)</f>
        <v>D・d・アブルッツィ級</v>
      </c>
    </row>
    <row r="356" spans="1:5" hidden="1">
      <c r="A356" s="2" t="s">
        <v>738</v>
      </c>
      <c r="B356" s="2">
        <v>695</v>
      </c>
      <c r="C356" s="2" t="s">
        <v>746</v>
      </c>
      <c r="D356" s="2" t="s">
        <v>763</v>
      </c>
      <c r="E356" t="str">
        <f>VLOOKUP(D356,id!A:C,3,FALSE)</f>
        <v>夕雲型</v>
      </c>
    </row>
    <row r="357" spans="1:5" hidden="1">
      <c r="A357" s="2" t="s">
        <v>739</v>
      </c>
      <c r="B357" s="2">
        <v>696</v>
      </c>
      <c r="C357" s="2" t="s">
        <v>790</v>
      </c>
      <c r="D357" s="2" t="s">
        <v>780</v>
      </c>
      <c r="E357" t="str">
        <f>VLOOKUP(D357,id!A:C,3,FALSE)</f>
        <v>アトランタ級</v>
      </c>
    </row>
    <row r="358" spans="1:5" hidden="1">
      <c r="A358" s="2" t="s">
        <v>740</v>
      </c>
      <c r="B358" s="2">
        <v>893</v>
      </c>
      <c r="C358" s="2" t="s">
        <v>746</v>
      </c>
      <c r="D358" s="2" t="s">
        <v>773</v>
      </c>
      <c r="E358" t="str">
        <f>VLOOKUP(D358,id!A:C,3,FALSE)</f>
        <v>J級</v>
      </c>
    </row>
  </sheetData>
  <autoFilter ref="A1:E358" xr:uid="{A89E99B6-5863-4691-BB41-A8305AA2E545}">
    <filterColumn colId="4">
      <filters>
        <filter val="朝潮型"/>
      </filters>
    </filterColumn>
  </autoFilter>
  <phoneticPr fontId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FAB31-BF52-42FA-85C6-00A20E51D9E4}">
  <dimension ref="A1:D39"/>
  <sheetViews>
    <sheetView topLeftCell="A10" workbookViewId="0">
      <selection activeCell="A27" sqref="A27"/>
    </sheetView>
  </sheetViews>
  <sheetFormatPr defaultRowHeight="18"/>
  <cols>
    <col min="3" max="3" width="26.09765625" customWidth="1"/>
  </cols>
  <sheetData>
    <row r="1" spans="1:4">
      <c r="A1" s="2" t="s">
        <v>4</v>
      </c>
      <c r="B1" s="2" t="s">
        <v>786</v>
      </c>
      <c r="C1" s="2" t="s">
        <v>787</v>
      </c>
      <c r="D1" s="2" t="s">
        <v>788</v>
      </c>
    </row>
    <row r="2" spans="1:4">
      <c r="A2" s="2" t="s">
        <v>759</v>
      </c>
      <c r="B2" s="2">
        <v>2</v>
      </c>
      <c r="C2" s="2" t="s">
        <v>789</v>
      </c>
      <c r="D2" s="2" t="s">
        <v>790</v>
      </c>
    </row>
    <row r="3" spans="1:4">
      <c r="A3" s="2" t="s">
        <v>752</v>
      </c>
      <c r="B3" s="2">
        <v>2</v>
      </c>
      <c r="C3" s="2" t="s">
        <v>791</v>
      </c>
      <c r="D3" s="2" t="s">
        <v>790</v>
      </c>
    </row>
    <row r="4" spans="1:4">
      <c r="A4" s="2" t="s">
        <v>751</v>
      </c>
      <c r="B4" s="2">
        <v>2</v>
      </c>
      <c r="C4" s="2" t="s">
        <v>792</v>
      </c>
      <c r="D4" s="2" t="s">
        <v>790</v>
      </c>
    </row>
    <row r="5" spans="1:4">
      <c r="A5" s="2" t="s">
        <v>762</v>
      </c>
      <c r="B5" s="2">
        <v>2</v>
      </c>
      <c r="C5" s="2" t="s">
        <v>793</v>
      </c>
      <c r="D5" s="2" t="s">
        <v>790</v>
      </c>
    </row>
    <row r="6" spans="1:4">
      <c r="A6" s="2" t="s">
        <v>760</v>
      </c>
      <c r="B6" s="2">
        <v>2</v>
      </c>
      <c r="C6" s="2" t="s">
        <v>794</v>
      </c>
      <c r="D6" s="2" t="s">
        <v>790</v>
      </c>
    </row>
    <row r="7" spans="1:4">
      <c r="A7" s="2" t="s">
        <v>764</v>
      </c>
      <c r="B7" s="2">
        <v>2</v>
      </c>
      <c r="C7" s="2" t="s">
        <v>795</v>
      </c>
      <c r="D7" s="2" t="s">
        <v>790</v>
      </c>
    </row>
    <row r="8" spans="1:4">
      <c r="A8" s="2" t="s">
        <v>767</v>
      </c>
      <c r="B8" s="2">
        <v>2</v>
      </c>
      <c r="C8" s="2" t="s">
        <v>796</v>
      </c>
      <c r="D8" s="2" t="s">
        <v>790</v>
      </c>
    </row>
    <row r="9" spans="1:4">
      <c r="A9" s="2" t="s">
        <v>779</v>
      </c>
      <c r="B9" s="2">
        <v>2</v>
      </c>
      <c r="C9" s="2" t="s">
        <v>797</v>
      </c>
      <c r="D9" s="2" t="s">
        <v>790</v>
      </c>
    </row>
    <row r="10" spans="1:4">
      <c r="A10" s="2" t="s">
        <v>778</v>
      </c>
      <c r="B10" s="2">
        <v>2</v>
      </c>
      <c r="C10" s="2" t="s">
        <v>798</v>
      </c>
      <c r="D10" s="2" t="s">
        <v>790</v>
      </c>
    </row>
    <row r="11" spans="1:4">
      <c r="A11" s="2" t="s">
        <v>781</v>
      </c>
      <c r="B11" s="2">
        <v>2</v>
      </c>
      <c r="C11" s="2" t="s">
        <v>799</v>
      </c>
      <c r="D11" s="2" t="s">
        <v>790</v>
      </c>
    </row>
    <row r="12" spans="1:4">
      <c r="A12" s="2" t="s">
        <v>783</v>
      </c>
      <c r="B12" s="2">
        <v>2</v>
      </c>
      <c r="C12" s="2" t="s">
        <v>800</v>
      </c>
      <c r="D12" s="2" t="s">
        <v>790</v>
      </c>
    </row>
    <row r="13" spans="1:4">
      <c r="A13" s="2" t="s">
        <v>780</v>
      </c>
      <c r="B13" s="2">
        <v>2</v>
      </c>
      <c r="C13" s="2" t="s">
        <v>801</v>
      </c>
      <c r="D13" s="2" t="s">
        <v>790</v>
      </c>
    </row>
    <row r="14" spans="1:4">
      <c r="A14" s="2" t="s">
        <v>761</v>
      </c>
      <c r="B14" s="2">
        <v>2</v>
      </c>
      <c r="C14" s="2" t="s">
        <v>802</v>
      </c>
      <c r="D14" s="2" t="s">
        <v>790</v>
      </c>
    </row>
    <row r="15" spans="1:4">
      <c r="A15" s="2" t="s">
        <v>765</v>
      </c>
      <c r="B15" s="2">
        <v>2</v>
      </c>
      <c r="C15" s="2" t="s">
        <v>803</v>
      </c>
      <c r="D15" s="2" t="s">
        <v>790</v>
      </c>
    </row>
    <row r="16" spans="1:4">
      <c r="A16" s="2" t="s">
        <v>770</v>
      </c>
      <c r="B16" s="2">
        <v>2</v>
      </c>
      <c r="C16" s="2" t="s">
        <v>804</v>
      </c>
      <c r="D16" s="2" t="s">
        <v>746</v>
      </c>
    </row>
    <row r="17" spans="1:4">
      <c r="A17" s="2" t="s">
        <v>747</v>
      </c>
      <c r="B17" s="2">
        <v>2</v>
      </c>
      <c r="C17" s="2" t="s">
        <v>805</v>
      </c>
      <c r="D17" s="2" t="s">
        <v>746</v>
      </c>
    </row>
    <row r="18" spans="1:4">
      <c r="A18" s="2" t="s">
        <v>748</v>
      </c>
      <c r="B18" s="2">
        <v>2</v>
      </c>
      <c r="C18" s="2" t="s">
        <v>806</v>
      </c>
      <c r="D18" s="2" t="s">
        <v>746</v>
      </c>
    </row>
    <row r="19" spans="1:4">
      <c r="A19" s="2" t="s">
        <v>749</v>
      </c>
      <c r="B19" s="2">
        <v>2</v>
      </c>
      <c r="C19" s="2" t="s">
        <v>807</v>
      </c>
      <c r="D19" s="2" t="s">
        <v>746</v>
      </c>
    </row>
    <row r="20" spans="1:4">
      <c r="A20" s="2" t="s">
        <v>753</v>
      </c>
      <c r="B20" s="2">
        <v>2</v>
      </c>
      <c r="C20" s="2" t="s">
        <v>808</v>
      </c>
      <c r="D20" s="2" t="s">
        <v>746</v>
      </c>
    </row>
    <row r="21" spans="1:4">
      <c r="A21" s="2" t="s">
        <v>754</v>
      </c>
      <c r="B21" s="2">
        <v>2</v>
      </c>
      <c r="C21" s="2" t="s">
        <v>809</v>
      </c>
      <c r="D21" s="2" t="s">
        <v>746</v>
      </c>
    </row>
    <row r="22" spans="1:4">
      <c r="A22" s="2" t="s">
        <v>755</v>
      </c>
      <c r="B22" s="2">
        <v>2</v>
      </c>
      <c r="C22" s="2" t="s">
        <v>810</v>
      </c>
      <c r="D22" s="2" t="s">
        <v>746</v>
      </c>
    </row>
    <row r="23" spans="1:4">
      <c r="A23" s="2" t="s">
        <v>756</v>
      </c>
      <c r="B23" s="2">
        <v>2</v>
      </c>
      <c r="C23" s="2" t="s">
        <v>811</v>
      </c>
      <c r="D23" s="2" t="s">
        <v>746</v>
      </c>
    </row>
    <row r="24" spans="1:4">
      <c r="A24" s="2" t="s">
        <v>757</v>
      </c>
      <c r="B24" s="2">
        <v>2</v>
      </c>
      <c r="C24" s="2" t="s">
        <v>812</v>
      </c>
      <c r="D24" s="2" t="s">
        <v>746</v>
      </c>
    </row>
    <row r="25" spans="1:4">
      <c r="A25" s="2" t="s">
        <v>750</v>
      </c>
      <c r="B25" s="2">
        <v>2</v>
      </c>
      <c r="C25" s="2" t="s">
        <v>813</v>
      </c>
      <c r="D25" s="2" t="s">
        <v>746</v>
      </c>
    </row>
    <row r="26" spans="1:4">
      <c r="A26" s="2" t="s">
        <v>763</v>
      </c>
      <c r="B26" s="2">
        <v>2</v>
      </c>
      <c r="C26" s="2" t="s">
        <v>814</v>
      </c>
      <c r="D26" s="2" t="s">
        <v>746</v>
      </c>
    </row>
    <row r="27" spans="1:4">
      <c r="A27" s="2" t="s">
        <v>768</v>
      </c>
      <c r="B27" s="2">
        <v>2</v>
      </c>
      <c r="C27" s="2" t="s">
        <v>815</v>
      </c>
      <c r="D27" s="2" t="s">
        <v>746</v>
      </c>
    </row>
    <row r="28" spans="1:4">
      <c r="A28" s="2" t="s">
        <v>758</v>
      </c>
      <c r="B28" s="2">
        <v>2</v>
      </c>
      <c r="C28" s="2" t="s">
        <v>816</v>
      </c>
      <c r="D28" s="2" t="s">
        <v>746</v>
      </c>
    </row>
    <row r="29" spans="1:4">
      <c r="A29" s="2" t="s">
        <v>766</v>
      </c>
      <c r="B29" s="2">
        <v>2</v>
      </c>
      <c r="C29" s="2" t="s">
        <v>817</v>
      </c>
      <c r="D29" s="2" t="s">
        <v>746</v>
      </c>
    </row>
    <row r="30" spans="1:4">
      <c r="A30" s="2" t="s">
        <v>769</v>
      </c>
      <c r="B30" s="2">
        <v>2</v>
      </c>
      <c r="C30" s="2" t="s">
        <v>818</v>
      </c>
      <c r="D30" s="2" t="s">
        <v>746</v>
      </c>
    </row>
    <row r="31" spans="1:4">
      <c r="A31" s="2" t="s">
        <v>776</v>
      </c>
      <c r="B31" s="2">
        <v>2</v>
      </c>
      <c r="C31" s="2" t="s">
        <v>819</v>
      </c>
      <c r="D31" s="2" t="s">
        <v>746</v>
      </c>
    </row>
    <row r="32" spans="1:4">
      <c r="A32" s="2" t="s">
        <v>777</v>
      </c>
      <c r="B32" s="2">
        <v>2</v>
      </c>
      <c r="C32" s="2" t="s">
        <v>820</v>
      </c>
      <c r="D32" s="2" t="s">
        <v>746</v>
      </c>
    </row>
    <row r="33" spans="1:4">
      <c r="A33" s="2" t="s">
        <v>784</v>
      </c>
      <c r="B33" s="2">
        <v>2</v>
      </c>
      <c r="C33" s="2" t="s">
        <v>821</v>
      </c>
      <c r="D33" s="2" t="s">
        <v>746</v>
      </c>
    </row>
    <row r="34" spans="1:4">
      <c r="A34" s="2" t="s">
        <v>773</v>
      </c>
      <c r="B34" s="2">
        <v>2</v>
      </c>
      <c r="C34" s="2" t="s">
        <v>822</v>
      </c>
      <c r="D34" s="2" t="s">
        <v>746</v>
      </c>
    </row>
    <row r="35" spans="1:4">
      <c r="A35" s="2" t="s">
        <v>774</v>
      </c>
      <c r="B35" s="2">
        <v>2</v>
      </c>
      <c r="C35" s="2" t="s">
        <v>823</v>
      </c>
      <c r="D35" s="2" t="s">
        <v>746</v>
      </c>
    </row>
    <row r="36" spans="1:4">
      <c r="A36" s="2" t="s">
        <v>771</v>
      </c>
      <c r="B36" s="2">
        <v>2</v>
      </c>
      <c r="C36" s="2" t="s">
        <v>824</v>
      </c>
      <c r="D36" s="2" t="s">
        <v>825</v>
      </c>
    </row>
    <row r="37" spans="1:4">
      <c r="A37" s="2" t="s">
        <v>772</v>
      </c>
      <c r="B37" s="2">
        <v>2</v>
      </c>
      <c r="C37" s="2" t="s">
        <v>826</v>
      </c>
      <c r="D37" s="2" t="s">
        <v>825</v>
      </c>
    </row>
    <row r="38" spans="1:4">
      <c r="A38" s="2" t="s">
        <v>782</v>
      </c>
      <c r="B38" s="2">
        <v>2</v>
      </c>
      <c r="C38" s="2" t="s">
        <v>827</v>
      </c>
      <c r="D38" s="2" t="s">
        <v>825</v>
      </c>
    </row>
    <row r="39" spans="1:4">
      <c r="A39" s="2" t="s">
        <v>775</v>
      </c>
      <c r="B39" s="2">
        <v>2</v>
      </c>
      <c r="C39" s="2" t="s">
        <v>828</v>
      </c>
      <c r="D39" s="2" t="s">
        <v>825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検索表</vt:lpstr>
      <vt:lpstr>装備名</vt:lpstr>
      <vt:lpstr>艦名</vt:lpstr>
      <vt:lpstr>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福士幸治郎</cp:lastModifiedBy>
  <dcterms:created xsi:type="dcterms:W3CDTF">2015-06-05T18:19:34Z</dcterms:created>
  <dcterms:modified xsi:type="dcterms:W3CDTF">2020-07-01T07:50:44Z</dcterms:modified>
</cp:coreProperties>
</file>