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EC84A7B-7533-4F88-8C17-9E628E8AE70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контактные площадки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N8" i="1"/>
  <c r="N9" i="1"/>
  <c r="N7" i="1"/>
  <c r="N6" i="1"/>
</calcChain>
</file>

<file path=xl/sharedStrings.xml><?xml version="1.0" encoding="utf-8"?>
<sst xmlns="http://schemas.openxmlformats.org/spreadsheetml/2006/main" count="18" uniqueCount="18">
  <si>
    <t>Элемент</t>
  </si>
  <si>
    <t>выводы</t>
  </si>
  <si>
    <t>cherry mx switch</t>
  </si>
  <si>
    <t>logic</t>
  </si>
  <si>
    <t>led</t>
  </si>
  <si>
    <t>d</t>
  </si>
  <si>
    <t>Класс точности:</t>
  </si>
  <si>
    <t>delta_d</t>
  </si>
  <si>
    <t>b</t>
  </si>
  <si>
    <t>delta t н</t>
  </si>
  <si>
    <t>delta t в</t>
  </si>
  <si>
    <t>mech supp</t>
  </si>
  <si>
    <t>mech main</t>
  </si>
  <si>
    <t>delta d тр</t>
  </si>
  <si>
    <t>T d</t>
  </si>
  <si>
    <t>T D</t>
  </si>
  <si>
    <t>D</t>
  </si>
  <si>
    <t>D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</si>
</sst>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26"/>
  <sheetViews>
    <sheetView tabSelected="1" workbookViewId="0">
      <selection activeCell="O6" sqref="O6:O7"/>
    </sheetView>
  </sheetViews>
  <sheetFormatPr defaultRowHeight="15" x14ac:dyDescent="0.25"/>
  <cols>
    <col min="4" max="4" width="15.5703125" customWidth="1"/>
    <col min="5" max="5" width="11.28515625" customWidth="1"/>
  </cols>
  <sheetData>
    <row r="5" spans="4:15" x14ac:dyDescent="0.25">
      <c r="D5" t="s">
        <v>0</v>
      </c>
      <c r="E5" t="s">
        <v>1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</row>
    <row r="6" spans="4:15" x14ac:dyDescent="0.25">
      <c r="D6" s="1" t="s">
        <v>2</v>
      </c>
      <c r="E6" t="s">
        <v>3</v>
      </c>
      <c r="F6">
        <v>1.5</v>
      </c>
      <c r="G6">
        <v>0.1</v>
      </c>
      <c r="H6">
        <v>0.1</v>
      </c>
      <c r="I6">
        <v>0.05</v>
      </c>
      <c r="J6">
        <v>0.05</v>
      </c>
      <c r="K6">
        <v>0</v>
      </c>
      <c r="L6">
        <v>0.1</v>
      </c>
      <c r="M6">
        <v>0.3</v>
      </c>
      <c r="N6">
        <f>(F6+G6)+2*H6+I6+2*K6+(J6^2+L6^2+M6^2)^(1/2)</f>
        <v>2.1701562118716424</v>
      </c>
      <c r="O6">
        <f>N6/25.4</f>
        <v>8.5439220939828447E-2</v>
      </c>
    </row>
    <row r="7" spans="4:15" x14ac:dyDescent="0.25">
      <c r="D7" s="1"/>
      <c r="E7" t="s">
        <v>4</v>
      </c>
      <c r="F7">
        <v>1</v>
      </c>
      <c r="G7">
        <v>0.1</v>
      </c>
      <c r="H7">
        <v>0.1</v>
      </c>
      <c r="I7">
        <v>0.1</v>
      </c>
      <c r="J7">
        <v>0.1</v>
      </c>
      <c r="K7">
        <v>0</v>
      </c>
      <c r="L7">
        <v>0.1</v>
      </c>
      <c r="M7">
        <v>0.3</v>
      </c>
      <c r="N7">
        <f>(F7+G7)+2*H7+I7+2*K7+(J7^2+L7^2+M7^2)^(1/2)</f>
        <v>1.7316624790355402</v>
      </c>
      <c r="O7">
        <f>N7/25.4</f>
        <v>6.8175688151005526E-2</v>
      </c>
    </row>
    <row r="8" spans="4:15" x14ac:dyDescent="0.25">
      <c r="D8" s="1"/>
      <c r="E8" t="s">
        <v>11</v>
      </c>
      <c r="F8">
        <v>1.7</v>
      </c>
      <c r="N8">
        <f>(F8+G8)+2*H8+I8+2*K8+(J8^2+L8^2+M8^2)^(1/2)</f>
        <v>1.7</v>
      </c>
    </row>
    <row r="9" spans="4:15" x14ac:dyDescent="0.25">
      <c r="D9" s="1"/>
      <c r="E9" t="s">
        <v>12</v>
      </c>
      <c r="F9">
        <v>4</v>
      </c>
      <c r="N9">
        <f>(F9+G9)+2*H9+I9+2*K9+(J9^2+L9^2+M9^2)^(1/2)</f>
        <v>4</v>
      </c>
    </row>
    <row r="26" spans="2:5" x14ac:dyDescent="0.25">
      <c r="B26" s="1" t="s">
        <v>6</v>
      </c>
      <c r="C26" s="1"/>
      <c r="D26" s="1"/>
      <c r="E26">
        <v>3</v>
      </c>
    </row>
  </sheetData>
  <mergeCells count="2">
    <mergeCell ref="B26:D26"/>
    <mergeCell ref="D6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контактные площадки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2020-01-01T01:43:00Z</dcterms:modified>
</cp:coreProperties>
</file>