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9708" yWindow="156" windowWidth="15120" windowHeight="8016"/>
  </bookViews>
  <sheets>
    <sheet name="Лист1" sheetId="1" r:id="rId1"/>
  </sheets>
  <calcPr calcId="124519"/>
</workbook>
</file>

<file path=xl/calcChain.xml><?xml version="1.0" encoding="utf-8"?>
<calcChain xmlns="http://schemas.openxmlformats.org/spreadsheetml/2006/main">
  <c r="U24" i="1"/>
  <c r="U23"/>
  <c r="U22"/>
  <c r="U21"/>
  <c r="U20"/>
  <c r="U19"/>
  <c r="U18"/>
  <c r="U17"/>
  <c r="U16"/>
  <c r="U15"/>
  <c r="U14"/>
  <c r="U13"/>
  <c r="U12"/>
  <c r="U11"/>
  <c r="U10"/>
  <c r="U9"/>
  <c r="U8"/>
  <c r="U7"/>
  <c r="U6"/>
  <c r="U5"/>
  <c r="T24"/>
  <c r="T23"/>
  <c r="T22"/>
  <c r="T21"/>
  <c r="T20"/>
  <c r="T19"/>
  <c r="T18"/>
  <c r="T17"/>
  <c r="T16"/>
  <c r="T15"/>
  <c r="T14"/>
  <c r="T13"/>
  <c r="T12"/>
  <c r="T11"/>
  <c r="T10"/>
  <c r="T9"/>
  <c r="T8"/>
  <c r="T7"/>
  <c r="T6"/>
  <c r="T5"/>
  <c r="S24"/>
  <c r="S23"/>
  <c r="S22"/>
  <c r="S21"/>
  <c r="S20"/>
  <c r="S19"/>
  <c r="S18"/>
  <c r="S17"/>
  <c r="S16"/>
  <c r="S15"/>
  <c r="S14"/>
  <c r="S13"/>
  <c r="S12"/>
  <c r="S11"/>
  <c r="S10"/>
  <c r="S9"/>
  <c r="S8"/>
  <c r="S7"/>
  <c r="S6"/>
  <c r="S5"/>
  <c r="R24"/>
  <c r="R23"/>
  <c r="R22"/>
  <c r="R21"/>
  <c r="R20"/>
  <c r="R19"/>
  <c r="R18"/>
  <c r="R17"/>
  <c r="R16"/>
  <c r="R15"/>
  <c r="R14"/>
  <c r="R13"/>
  <c r="R12"/>
  <c r="R11"/>
  <c r="R10"/>
  <c r="R9"/>
  <c r="R8"/>
  <c r="R7"/>
  <c r="R6"/>
  <c r="R5"/>
  <c r="M24" l="1"/>
  <c r="M23"/>
  <c r="M22"/>
  <c r="M21"/>
  <c r="M20"/>
  <c r="M19"/>
  <c r="M18"/>
  <c r="M17"/>
  <c r="M16"/>
  <c r="M15"/>
  <c r="M14"/>
  <c r="M13"/>
  <c r="M12"/>
  <c r="M11"/>
  <c r="L24"/>
  <c r="L23"/>
  <c r="L22"/>
  <c r="L21"/>
  <c r="L20"/>
  <c r="L19"/>
  <c r="L18"/>
  <c r="L17"/>
  <c r="L16"/>
  <c r="L15"/>
  <c r="L14"/>
  <c r="L13"/>
  <c r="L12"/>
  <c r="L11"/>
  <c r="K24"/>
  <c r="K23"/>
  <c r="K22"/>
  <c r="K21"/>
  <c r="K20"/>
  <c r="K19"/>
  <c r="K18"/>
  <c r="K17"/>
  <c r="K16"/>
  <c r="K15"/>
  <c r="K14"/>
  <c r="K13"/>
  <c r="K12"/>
  <c r="K11"/>
  <c r="J24"/>
  <c r="J23"/>
  <c r="J22"/>
  <c r="J21"/>
  <c r="J20"/>
  <c r="J19"/>
  <c r="J18"/>
  <c r="J17"/>
  <c r="J16"/>
  <c r="J15"/>
  <c r="J13"/>
  <c r="J14"/>
  <c r="J12"/>
  <c r="J11"/>
  <c r="M10"/>
  <c r="L10"/>
  <c r="K10"/>
  <c r="J10"/>
  <c r="M9"/>
  <c r="L9"/>
  <c r="K9"/>
  <c r="J9"/>
  <c r="M8"/>
  <c r="L8"/>
  <c r="K8"/>
  <c r="J8"/>
  <c r="M7"/>
  <c r="L7"/>
  <c r="K7"/>
  <c r="J7"/>
  <c r="M6"/>
  <c r="L6"/>
  <c r="K6"/>
  <c r="J6"/>
  <c r="M5"/>
  <c r="L5"/>
  <c r="K5"/>
  <c r="J5"/>
</calcChain>
</file>

<file path=xl/sharedStrings.xml><?xml version="1.0" encoding="utf-8"?>
<sst xmlns="http://schemas.openxmlformats.org/spreadsheetml/2006/main" count="228" uniqueCount="35">
  <si>
    <t>Конфіг. 1</t>
  </si>
  <si>
    <t>Конфіг. 2</t>
  </si>
  <si>
    <t>Конфіг. 3</t>
  </si>
  <si>
    <t>Конфіг. 4</t>
  </si>
  <si>
    <t>Конфіг. 5</t>
  </si>
  <si>
    <t>Серія 1</t>
  </si>
  <si>
    <t>Серія 2</t>
  </si>
  <si>
    <t>Серія 3</t>
  </si>
  <si>
    <t>Тип А Туман.</t>
  </si>
  <si>
    <t>Тип Б Туман.</t>
  </si>
  <si>
    <t>Тип А Хмар.</t>
  </si>
  <si>
    <t>Тип Б Хмар.</t>
  </si>
  <si>
    <t>Original</t>
  </si>
  <si>
    <t>1_4_10</t>
  </si>
  <si>
    <t>2_4_10</t>
  </si>
  <si>
    <t>4_4_10</t>
  </si>
  <si>
    <t>8_4_10</t>
  </si>
  <si>
    <t>16_4_10</t>
  </si>
  <si>
    <t>Fog</t>
  </si>
  <si>
    <t>Cloud</t>
  </si>
  <si>
    <t>Delay</t>
  </si>
  <si>
    <t>DC Energy</t>
  </si>
  <si>
    <t>Mobile Energy</t>
  </si>
  <si>
    <t>Edge Energy</t>
  </si>
  <si>
    <t>Execution Time</t>
  </si>
  <si>
    <t>Network Usage</t>
  </si>
  <si>
    <t>1_4_5</t>
  </si>
  <si>
    <t>2_4_5</t>
  </si>
  <si>
    <t>4_4_5</t>
  </si>
  <si>
    <t>8_4_5</t>
  </si>
  <si>
    <t>16_4_5</t>
  </si>
  <si>
    <t>Access Points</t>
  </si>
  <si>
    <t>Addressing Access Points</t>
  </si>
  <si>
    <t>My Experiment</t>
  </si>
  <si>
    <t>Серія 4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</si>
</sst>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b/>
      <sz val="11"/>
      <color rgb="FF000000"/>
      <name val="Times New Roman"/>
      <family val="1"/>
      <charset val="204"/>
    </font>
    <font>
      <sz val="10"/>
      <color rgb="FF000000"/>
      <name val="Monospace"/>
      <charset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/>
    <xf numFmtId="0" fontId="2" fillId="0" borderId="1" xfId="0" applyFont="1" applyBorder="1" applyAlignment="1">
      <alignment horizontal="center" vertical="center" wrapText="1"/>
    </xf>
    <xf numFmtId="0" fontId="0" fillId="0" borderId="0" xfId="0" applyNumberFormat="1"/>
    <xf numFmtId="0" fontId="0" fillId="0" borderId="0" xfId="0" applyNumberFormat="1" applyFont="1"/>
    <xf numFmtId="0" fontId="5" fillId="0" borderId="0" xfId="0" applyNumberFormat="1" applyFont="1"/>
    <xf numFmtId="0" fontId="4" fillId="0" borderId="1" xfId="0" applyFont="1" applyBorder="1" applyAlignment="1">
      <alignment horizontal="center" wrapText="1"/>
    </xf>
    <xf numFmtId="0" fontId="0" fillId="0" borderId="0" xfId="0" applyNumberFormat="1" applyAlignment="1">
      <alignment horizontal="center"/>
    </xf>
    <xf numFmtId="0" fontId="0" fillId="0" borderId="0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0" fillId="0" borderId="0" xfId="0" applyNumberFormat="1" applyFont="1" applyBorder="1" applyAlignment="1">
      <alignment horizontal="center" vertical="center"/>
    </xf>
    <xf numFmtId="0" fontId="0" fillId="0" borderId="0" xfId="0" applyNumberFormat="1" applyAlignment="1">
      <alignment horizontal="center"/>
    </xf>
    <xf numFmtId="0" fontId="1" fillId="0" borderId="1" xfId="0" applyFont="1" applyBorder="1" applyAlignment="1">
      <alignment horizontal="center" textRotation="90"/>
    </xf>
    <xf numFmtId="0" fontId="1" fillId="0" borderId="1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W229"/>
  <sheetViews>
    <sheetView tabSelected="1" zoomScale="60" zoomScaleNormal="60" workbookViewId="0">
      <selection activeCell="N32" sqref="N32"/>
    </sheetView>
  </sheetViews>
  <sheetFormatPr defaultRowHeight="14.4"/>
  <cols>
    <col min="1" max="1" width="3.44140625" bestFit="1" customWidth="1"/>
    <col min="3" max="3" width="7.5546875" customWidth="1"/>
    <col min="4" max="4" width="9" bestFit="1" customWidth="1"/>
    <col min="5" max="5" width="6.5546875" customWidth="1"/>
    <col min="6" max="13" width="9" bestFit="1" customWidth="1"/>
    <col min="21" max="21" width="9" bestFit="1" customWidth="1"/>
  </cols>
  <sheetData>
    <row r="1" spans="1:21" ht="46.2" customHeight="1">
      <c r="A1" s="16"/>
      <c r="B1" s="16"/>
      <c r="C1" s="2"/>
      <c r="D1" s="2"/>
      <c r="E1" s="2"/>
      <c r="F1" s="2"/>
    </row>
    <row r="2" spans="1:21" ht="14.4" customHeight="1">
      <c r="A2" s="15"/>
      <c r="B2" s="1"/>
      <c r="C2" s="1"/>
      <c r="D2" s="1"/>
      <c r="E2" s="1"/>
      <c r="F2" s="1"/>
    </row>
    <row r="3" spans="1:21">
      <c r="A3" s="15"/>
      <c r="B3" s="1"/>
      <c r="C3" s="1"/>
      <c r="D3" s="1"/>
      <c r="E3" s="1"/>
      <c r="F3" s="1"/>
    </row>
    <row r="4" spans="1:21" ht="28.2">
      <c r="A4" s="15"/>
      <c r="B4" s="1"/>
      <c r="C4" s="1"/>
      <c r="D4" s="1"/>
      <c r="E4" s="1"/>
      <c r="F4" s="1"/>
      <c r="H4" s="12"/>
      <c r="I4" s="12"/>
      <c r="J4" s="6" t="s">
        <v>8</v>
      </c>
      <c r="K4" s="6" t="s">
        <v>9</v>
      </c>
      <c r="L4" s="6" t="s">
        <v>10</v>
      </c>
      <c r="M4" s="6" t="s">
        <v>11</v>
      </c>
      <c r="P4" s="12"/>
      <c r="Q4" s="12"/>
      <c r="R4" s="6" t="s">
        <v>8</v>
      </c>
      <c r="S4" s="6" t="s">
        <v>9</v>
      </c>
      <c r="T4" s="6" t="s">
        <v>10</v>
      </c>
      <c r="U4" s="6" t="s">
        <v>11</v>
      </c>
    </row>
    <row r="5" spans="1:21" ht="15" customHeight="1">
      <c r="A5" s="15"/>
      <c r="B5" s="1"/>
      <c r="C5" s="1"/>
      <c r="D5" s="1"/>
      <c r="E5" s="1"/>
      <c r="F5" s="1"/>
      <c r="H5" s="11" t="s">
        <v>5</v>
      </c>
      <c r="I5" s="9" t="s">
        <v>0</v>
      </c>
      <c r="J5" s="9">
        <f>D37</f>
        <v>23.737580490555501</v>
      </c>
      <c r="K5" s="9">
        <f>D48</f>
        <v>31.975317660232101</v>
      </c>
      <c r="L5" s="9">
        <f>E37</f>
        <v>231.235214377673</v>
      </c>
      <c r="M5" s="9">
        <f>E48</f>
        <v>225.895527138402</v>
      </c>
      <c r="P5" s="11" t="s">
        <v>5</v>
      </c>
      <c r="Q5" s="9" t="s">
        <v>0</v>
      </c>
      <c r="R5" s="9">
        <f>D42</f>
        <v>5305.2</v>
      </c>
      <c r="S5" s="9">
        <f>D53</f>
        <v>8800.4</v>
      </c>
      <c r="T5" s="9">
        <f>E42</f>
        <v>39833</v>
      </c>
      <c r="U5" s="9">
        <f>E53</f>
        <v>78954.2</v>
      </c>
    </row>
    <row r="6" spans="1:21">
      <c r="A6" s="15"/>
      <c r="B6" s="1"/>
      <c r="C6" s="1"/>
      <c r="D6" s="1"/>
      <c r="E6" s="1"/>
      <c r="F6" s="1"/>
      <c r="H6" s="11"/>
      <c r="I6" s="9" t="s">
        <v>1</v>
      </c>
      <c r="J6" s="9">
        <f>F37</f>
        <v>24.286715721865999</v>
      </c>
      <c r="K6" s="9">
        <f>F48</f>
        <v>32.279843791437997</v>
      </c>
      <c r="L6" s="9">
        <f>G37</f>
        <v>231.33344285408899</v>
      </c>
      <c r="M6" s="9">
        <f>G48</f>
        <v>226.05087363352601</v>
      </c>
      <c r="P6" s="11"/>
      <c r="Q6" s="9" t="s">
        <v>1</v>
      </c>
      <c r="R6" s="9">
        <f>F42</f>
        <v>9620.4</v>
      </c>
      <c r="S6" s="9">
        <f>F53</f>
        <v>16630.7</v>
      </c>
      <c r="T6" s="9">
        <f>G42</f>
        <v>82699.3</v>
      </c>
      <c r="U6" s="9">
        <f>G53</f>
        <v>165648.9</v>
      </c>
    </row>
    <row r="7" spans="1:21">
      <c r="A7" s="15"/>
      <c r="B7" s="1"/>
      <c r="C7" s="1"/>
      <c r="D7" s="1"/>
      <c r="E7" s="1"/>
      <c r="F7" s="1"/>
      <c r="H7" s="11"/>
      <c r="I7" s="9" t="s">
        <v>2</v>
      </c>
      <c r="J7" s="9">
        <f>H37</f>
        <v>24.111829106410699</v>
      </c>
      <c r="K7" s="9">
        <f>H48</f>
        <v>32.074130988169998</v>
      </c>
      <c r="L7" s="9">
        <f>I37</f>
        <v>231.182343770724</v>
      </c>
      <c r="M7" s="9">
        <f>I48</f>
        <v>226.180016079773</v>
      </c>
      <c r="P7" s="11"/>
      <c r="Q7" s="9" t="s">
        <v>2</v>
      </c>
      <c r="R7" s="9">
        <f>H42</f>
        <v>18250.8</v>
      </c>
      <c r="S7" s="9">
        <f>H53</f>
        <v>32244.3</v>
      </c>
      <c r="T7" s="9">
        <f>I42</f>
        <v>181966.8</v>
      </c>
      <c r="U7" s="9">
        <f>I53</f>
        <v>363053.4</v>
      </c>
    </row>
    <row r="8" spans="1:21">
      <c r="A8" s="15"/>
      <c r="B8" s="1"/>
      <c r="C8" s="1"/>
      <c r="D8" s="1"/>
      <c r="E8" s="1"/>
      <c r="F8" s="1"/>
      <c r="H8" s="11"/>
      <c r="I8" s="9" t="s">
        <v>3</v>
      </c>
      <c r="J8" s="9">
        <f>J37</f>
        <v>23.772051146268801</v>
      </c>
      <c r="K8" s="9">
        <f>J48</f>
        <v>32.510245199121599</v>
      </c>
      <c r="L8" s="9">
        <f>K37</f>
        <v>903.30484006678296</v>
      </c>
      <c r="M8" s="9">
        <f>K48</f>
        <v>2993.4148283607701</v>
      </c>
      <c r="P8" s="11"/>
      <c r="Q8" s="9" t="s">
        <v>3</v>
      </c>
      <c r="R8" s="9">
        <f>J42</f>
        <v>35511.599999999999</v>
      </c>
      <c r="S8" s="9">
        <f>J53</f>
        <v>63567.8</v>
      </c>
      <c r="T8" s="9">
        <f>K42</f>
        <v>412622.5</v>
      </c>
      <c r="U8" s="9">
        <f>K53</f>
        <v>707318.7</v>
      </c>
    </row>
    <row r="9" spans="1:21">
      <c r="A9" s="15"/>
      <c r="B9" s="1"/>
      <c r="C9" s="1"/>
      <c r="D9" s="1"/>
      <c r="E9" s="1"/>
      <c r="F9" s="1"/>
      <c r="H9" s="11"/>
      <c r="I9" s="9" t="s">
        <v>4</v>
      </c>
      <c r="J9" s="9">
        <f>L37</f>
        <v>22.0581955309232</v>
      </c>
      <c r="K9" s="9">
        <f>L48</f>
        <v>32.549403037660497</v>
      </c>
      <c r="L9" s="9">
        <f>M37</f>
        <v>4052.1281709703499</v>
      </c>
      <c r="M9" s="9">
        <f>M48</f>
        <v>4580.4153499016202</v>
      </c>
      <c r="P9" s="11"/>
      <c r="Q9" s="9" t="s">
        <v>4</v>
      </c>
      <c r="R9" s="9">
        <f>L42</f>
        <v>70033.2</v>
      </c>
      <c r="S9" s="9">
        <f>L53</f>
        <v>126189.9</v>
      </c>
      <c r="T9" s="9">
        <f>M42</f>
        <v>706581.9</v>
      </c>
      <c r="U9" s="9">
        <f>M53</f>
        <v>1295200.8</v>
      </c>
    </row>
    <row r="10" spans="1:21" ht="15" customHeight="1">
      <c r="A10" s="15"/>
      <c r="B10" s="1"/>
      <c r="C10" s="1"/>
      <c r="D10" s="1"/>
      <c r="E10" s="1"/>
      <c r="F10" s="1"/>
      <c r="H10" s="11" t="s">
        <v>6</v>
      </c>
      <c r="I10" s="9" t="s">
        <v>0</v>
      </c>
      <c r="J10" s="9">
        <f>P37</f>
        <v>23.737580490555501</v>
      </c>
      <c r="K10" s="9">
        <f>P48</f>
        <v>31.975317660232101</v>
      </c>
      <c r="L10" s="9">
        <f>Q37</f>
        <v>231.235214377673</v>
      </c>
      <c r="M10" s="9">
        <f>Q48</f>
        <v>225.895527138402</v>
      </c>
      <c r="P10" s="11" t="s">
        <v>6</v>
      </c>
      <c r="Q10" s="9" t="s">
        <v>0</v>
      </c>
      <c r="R10" s="9">
        <f>P42</f>
        <v>5305.2</v>
      </c>
      <c r="S10" s="9">
        <f>P53</f>
        <v>8800.4</v>
      </c>
      <c r="T10" s="9">
        <f>Q42</f>
        <v>39833</v>
      </c>
      <c r="U10" s="9">
        <f>Q53</f>
        <v>78954.2</v>
      </c>
    </row>
    <row r="11" spans="1:21">
      <c r="A11" s="15"/>
      <c r="B11" s="1"/>
      <c r="C11" s="1"/>
      <c r="D11" s="1"/>
      <c r="E11" s="1"/>
      <c r="F11" s="1"/>
      <c r="H11" s="11"/>
      <c r="I11" s="9" t="s">
        <v>1</v>
      </c>
      <c r="J11" s="9">
        <f>R37</f>
        <v>24.286715721865999</v>
      </c>
      <c r="K11" s="9">
        <f>R48</f>
        <v>32.279843791437997</v>
      </c>
      <c r="L11" s="9">
        <f>S37</f>
        <v>231.33344285408899</v>
      </c>
      <c r="M11" s="9">
        <f>S48</f>
        <v>226.05087363352601</v>
      </c>
      <c r="P11" s="11"/>
      <c r="Q11" s="9" t="s">
        <v>1</v>
      </c>
      <c r="R11" s="9">
        <f>R42</f>
        <v>9620.4</v>
      </c>
      <c r="S11" s="9">
        <f>R53</f>
        <v>16630.7</v>
      </c>
      <c r="T11" s="9">
        <f>S42</f>
        <v>82699.3</v>
      </c>
      <c r="U11" s="9">
        <f>S53</f>
        <v>165648.9</v>
      </c>
    </row>
    <row r="12" spans="1:21">
      <c r="A12" s="15"/>
      <c r="B12" s="1"/>
      <c r="C12" s="1"/>
      <c r="D12" s="1"/>
      <c r="E12" s="1"/>
      <c r="F12" s="1"/>
      <c r="H12" s="11"/>
      <c r="I12" s="9" t="s">
        <v>2</v>
      </c>
      <c r="J12" s="9">
        <f>T37</f>
        <v>24.111829106410699</v>
      </c>
      <c r="K12" s="9">
        <f>T48</f>
        <v>32.074130988169998</v>
      </c>
      <c r="L12" s="9">
        <f>U37</f>
        <v>231.182343770724</v>
      </c>
      <c r="M12" s="9">
        <f>U48</f>
        <v>226.180016079773</v>
      </c>
      <c r="P12" s="11"/>
      <c r="Q12" s="9" t="s">
        <v>2</v>
      </c>
      <c r="R12" s="9">
        <f>T42</f>
        <v>18250.8</v>
      </c>
      <c r="S12" s="9">
        <f>T53</f>
        <v>32244.3</v>
      </c>
      <c r="T12" s="9">
        <f>U42</f>
        <v>181966.8</v>
      </c>
      <c r="U12" s="9">
        <f>U53</f>
        <v>363053.4</v>
      </c>
    </row>
    <row r="13" spans="1:21">
      <c r="A13" s="15"/>
      <c r="B13" s="1"/>
      <c r="C13" s="1"/>
      <c r="D13" s="1"/>
      <c r="E13" s="1"/>
      <c r="F13" s="1"/>
      <c r="H13" s="11"/>
      <c r="I13" s="9" t="s">
        <v>3</v>
      </c>
      <c r="J13" s="9">
        <f>V37</f>
        <v>23.772051146268801</v>
      </c>
      <c r="K13" s="10">
        <f>V48</f>
        <v>32.7141837048108</v>
      </c>
      <c r="L13" s="10">
        <f>W37</f>
        <v>908.39377029944399</v>
      </c>
      <c r="M13" s="9">
        <f>W48</f>
        <v>2993.4148283607701</v>
      </c>
      <c r="P13" s="11"/>
      <c r="Q13" s="9" t="s">
        <v>3</v>
      </c>
      <c r="R13" s="9">
        <f>V42</f>
        <v>35511.599999999999</v>
      </c>
      <c r="S13" s="10">
        <f>V53</f>
        <v>63571.5</v>
      </c>
      <c r="T13" s="10">
        <f>W42</f>
        <v>413261.4</v>
      </c>
      <c r="U13" s="9">
        <f>W53</f>
        <v>707318.7</v>
      </c>
    </row>
    <row r="14" spans="1:21">
      <c r="A14" s="15"/>
      <c r="B14" s="1"/>
      <c r="C14" s="1"/>
      <c r="D14" s="1"/>
      <c r="E14" s="1"/>
      <c r="F14" s="1"/>
      <c r="H14" s="11"/>
      <c r="I14" s="9" t="s">
        <v>4</v>
      </c>
      <c r="J14" s="9">
        <f>X37</f>
        <v>22.0581955309232</v>
      </c>
      <c r="K14" s="10">
        <f>X48</f>
        <v>32.833091981258598</v>
      </c>
      <c r="L14" s="9">
        <f>Y37</f>
        <v>4052.1281709703499</v>
      </c>
      <c r="M14" s="9">
        <f>Y48</f>
        <v>4580.4153499016202</v>
      </c>
      <c r="P14" s="11"/>
      <c r="Q14" s="9" t="s">
        <v>4</v>
      </c>
      <c r="R14" s="9">
        <f>X42</f>
        <v>70033.2</v>
      </c>
      <c r="S14" s="10">
        <f>X53</f>
        <v>126296.8</v>
      </c>
      <c r="T14" s="9">
        <f>Y42</f>
        <v>706581.9</v>
      </c>
      <c r="U14" s="9">
        <f>Y53</f>
        <v>1295200.8</v>
      </c>
    </row>
    <row r="15" spans="1:21" ht="15" customHeight="1">
      <c r="A15" s="15"/>
      <c r="B15" s="1"/>
      <c r="C15" s="1"/>
      <c r="D15" s="1"/>
      <c r="E15" s="1"/>
      <c r="F15" s="1"/>
      <c r="H15" s="11" t="s">
        <v>7</v>
      </c>
      <c r="I15" s="9" t="s">
        <v>0</v>
      </c>
      <c r="J15" s="9">
        <f>AB37</f>
        <v>23.737580490555501</v>
      </c>
      <c r="K15" s="9">
        <f>AB48</f>
        <v>35.5656159663897</v>
      </c>
      <c r="L15" s="9">
        <f>AC37</f>
        <v>230.80233742462599</v>
      </c>
      <c r="M15" s="9">
        <f>AC48</f>
        <v>225.64119292787299</v>
      </c>
      <c r="P15" s="11" t="s">
        <v>7</v>
      </c>
      <c r="Q15" s="9" t="s">
        <v>0</v>
      </c>
      <c r="R15" s="9">
        <f>AB42</f>
        <v>5305.2</v>
      </c>
      <c r="S15" s="9">
        <f>AB53</f>
        <v>6655.6</v>
      </c>
      <c r="T15" s="9">
        <f>AC42</f>
        <v>38641.4</v>
      </c>
      <c r="U15" s="9">
        <f>AC53</f>
        <v>77273.8</v>
      </c>
    </row>
    <row r="16" spans="1:21">
      <c r="A16" s="15"/>
      <c r="B16" s="1"/>
      <c r="C16" s="1"/>
      <c r="D16" s="1"/>
      <c r="E16" s="1"/>
      <c r="F16" s="1"/>
      <c r="H16" s="11"/>
      <c r="I16" s="9" t="s">
        <v>1</v>
      </c>
      <c r="J16" s="9">
        <f>AD37</f>
        <v>24.286715721865999</v>
      </c>
      <c r="K16" s="9">
        <f>AD48</f>
        <v>36.339004466148303</v>
      </c>
      <c r="L16" s="9">
        <f>AE37</f>
        <v>231.21970051504101</v>
      </c>
      <c r="M16" s="9">
        <f>AE48</f>
        <v>225.87969759816801</v>
      </c>
      <c r="P16" s="11"/>
      <c r="Q16" s="9" t="s">
        <v>1</v>
      </c>
      <c r="R16" s="9">
        <f>AD42</f>
        <v>9620.4</v>
      </c>
      <c r="S16" s="9">
        <f>AD53</f>
        <v>12331.7</v>
      </c>
      <c r="T16" s="9">
        <f>AE42</f>
        <v>76458.7</v>
      </c>
      <c r="U16" s="9">
        <f>AE53</f>
        <v>152656.6</v>
      </c>
    </row>
    <row r="17" spans="8:21">
      <c r="H17" s="11"/>
      <c r="I17" s="9" t="s">
        <v>2</v>
      </c>
      <c r="J17" s="9">
        <f>AF37</f>
        <v>24.111829106410699</v>
      </c>
      <c r="K17" s="9">
        <f>AF48</f>
        <v>35.969082684167603</v>
      </c>
      <c r="L17" s="9">
        <f>AG37</f>
        <v>231.006293407046</v>
      </c>
      <c r="M17" s="9">
        <f>AG48</f>
        <v>225.86520415713599</v>
      </c>
      <c r="P17" s="11"/>
      <c r="Q17" s="9" t="s">
        <v>2</v>
      </c>
      <c r="R17" s="9">
        <f>AF42</f>
        <v>18250.8</v>
      </c>
      <c r="S17" s="9">
        <f>AF53</f>
        <v>23665.599999999999</v>
      </c>
      <c r="T17" s="9">
        <f>AG42</f>
        <v>151784.4</v>
      </c>
      <c r="U17" s="9">
        <f>AG53</f>
        <v>304054.8</v>
      </c>
    </row>
    <row r="18" spans="8:21">
      <c r="H18" s="11"/>
      <c r="I18" s="9" t="s">
        <v>3</v>
      </c>
      <c r="J18" s="9">
        <f>AH37</f>
        <v>23.772051146268801</v>
      </c>
      <c r="K18" s="9">
        <f>AH48</f>
        <v>36.106559977693799</v>
      </c>
      <c r="L18" s="9">
        <f>AI37</f>
        <v>230.86525095769699</v>
      </c>
      <c r="M18" s="9">
        <f>AI48</f>
        <v>226.04703267120601</v>
      </c>
      <c r="P18" s="11"/>
      <c r="Q18" s="9" t="s">
        <v>3</v>
      </c>
      <c r="R18" s="9">
        <f>AH42</f>
        <v>35511.599999999999</v>
      </c>
      <c r="S18" s="9">
        <f>AH53</f>
        <v>46359.4</v>
      </c>
      <c r="T18" s="9">
        <f>AI42</f>
        <v>304981</v>
      </c>
      <c r="U18" s="9">
        <f>AI53</f>
        <v>607843.4</v>
      </c>
    </row>
    <row r="19" spans="8:21">
      <c r="H19" s="11"/>
      <c r="I19" s="9" t="s">
        <v>4</v>
      </c>
      <c r="J19" s="9">
        <f>AJ37</f>
        <v>22.0581955309232</v>
      </c>
      <c r="K19" s="9">
        <f>AJ48</f>
        <v>36.020336976305202</v>
      </c>
      <c r="L19" s="9">
        <f>AK37</f>
        <v>230.47470651599301</v>
      </c>
      <c r="M19" s="9">
        <f>AK48</f>
        <v>228.24678490083801</v>
      </c>
      <c r="P19" s="11"/>
      <c r="Q19" s="9" t="s">
        <v>4</v>
      </c>
      <c r="R19" s="9">
        <f>AJ42</f>
        <v>70033.2</v>
      </c>
      <c r="S19" s="9">
        <f>AJ53</f>
        <v>91709.1</v>
      </c>
      <c r="T19" s="9">
        <f>AK42</f>
        <v>608999.6</v>
      </c>
      <c r="U19" s="9">
        <f>AK53</f>
        <v>1214659.8</v>
      </c>
    </row>
    <row r="20" spans="8:21">
      <c r="H20" s="11" t="s">
        <v>34</v>
      </c>
      <c r="I20" s="9" t="s">
        <v>0</v>
      </c>
      <c r="J20" s="9">
        <f>AN37</f>
        <v>24.150529428173002</v>
      </c>
      <c r="K20" s="9">
        <f>AN48</f>
        <v>34.756043593687203</v>
      </c>
      <c r="L20" s="9">
        <f>AO37</f>
        <v>231.00282693173901</v>
      </c>
      <c r="M20" s="9">
        <f>AO48</f>
        <v>225.69982532621501</v>
      </c>
      <c r="P20" s="11" t="s">
        <v>34</v>
      </c>
      <c r="Q20" s="9" t="s">
        <v>0</v>
      </c>
      <c r="R20" s="9">
        <f>AN42</f>
        <v>5305.2</v>
      </c>
      <c r="S20" s="9">
        <f>AN53</f>
        <v>6671.9</v>
      </c>
      <c r="T20" s="9">
        <f>AO42</f>
        <v>38619.699999999997</v>
      </c>
      <c r="U20" s="9">
        <f>AO53</f>
        <v>76419.25</v>
      </c>
    </row>
    <row r="21" spans="8:21">
      <c r="H21" s="11"/>
      <c r="I21" s="9" t="s">
        <v>1</v>
      </c>
      <c r="J21" s="9">
        <f>AP37</f>
        <v>24.183125822253899</v>
      </c>
      <c r="K21" s="9">
        <f>AP48</f>
        <v>33.939089544942703</v>
      </c>
      <c r="L21" s="9">
        <f>AQ37</f>
        <v>231.371445952193</v>
      </c>
      <c r="M21" s="9">
        <f>AQ48</f>
        <v>226.09481354622699</v>
      </c>
      <c r="P21" s="11"/>
      <c r="Q21" s="9" t="s">
        <v>1</v>
      </c>
      <c r="R21" s="9">
        <f>AP42</f>
        <v>9620.4</v>
      </c>
      <c r="S21" s="9">
        <f>AP53</f>
        <v>21116</v>
      </c>
      <c r="T21" s="9">
        <f>AQ42</f>
        <v>77209.649999999994</v>
      </c>
      <c r="U21" s="9">
        <f>AQ53</f>
        <v>152532.6</v>
      </c>
    </row>
    <row r="22" spans="8:21">
      <c r="H22" s="11"/>
      <c r="I22" s="9" t="s">
        <v>2</v>
      </c>
      <c r="J22" s="9">
        <f>AR37</f>
        <v>24.357820296723698</v>
      </c>
      <c r="K22" s="9">
        <f>AR48</f>
        <v>33.955721925684003</v>
      </c>
      <c r="L22" s="9">
        <f>AS37</f>
        <v>231.21819850956999</v>
      </c>
      <c r="M22" s="9">
        <f>AS48</f>
        <v>226.107219365612</v>
      </c>
      <c r="P22" s="11"/>
      <c r="Q22" s="9" t="s">
        <v>2</v>
      </c>
      <c r="R22" s="9">
        <f>AR42</f>
        <v>18250.8</v>
      </c>
      <c r="S22" s="9">
        <f>AR53</f>
        <v>73023</v>
      </c>
      <c r="T22" s="9">
        <f>AS42</f>
        <v>152888.04999999999</v>
      </c>
      <c r="U22" s="9">
        <f>AS53</f>
        <v>305186.40000000002</v>
      </c>
    </row>
    <row r="23" spans="8:21">
      <c r="H23" s="11"/>
      <c r="I23" s="9" t="s">
        <v>3</v>
      </c>
      <c r="J23" s="9">
        <f>AT37</f>
        <v>23.955591808261602</v>
      </c>
      <c r="K23" s="9">
        <f>AT48</f>
        <v>34.147880585843701</v>
      </c>
      <c r="L23" s="9">
        <f>AU37</f>
        <v>231.09573226033001</v>
      </c>
      <c r="M23" s="9">
        <f>AU48</f>
        <v>226.34455014494699</v>
      </c>
      <c r="P23" s="11"/>
      <c r="Q23" s="9" t="s">
        <v>3</v>
      </c>
      <c r="R23" s="9">
        <f>AT42</f>
        <v>35511.599999999999</v>
      </c>
      <c r="S23" s="9">
        <f>AT53</f>
        <v>264211.25</v>
      </c>
      <c r="T23" s="9">
        <f>AU42</f>
        <v>304698.84999999998</v>
      </c>
      <c r="U23" s="9">
        <f>AU53</f>
        <v>609462.69999999995</v>
      </c>
    </row>
    <row r="24" spans="8:21">
      <c r="H24" s="11"/>
      <c r="I24" s="9" t="s">
        <v>4</v>
      </c>
      <c r="J24" s="9">
        <f>AV37</f>
        <v>22.200605668356399</v>
      </c>
      <c r="K24" s="9">
        <f>AV48</f>
        <v>34.027539381757201</v>
      </c>
      <c r="L24" s="9">
        <f>AW37</f>
        <v>231.08025141760001</v>
      </c>
      <c r="M24" s="9">
        <f>AW48</f>
        <v>228.28211062205801</v>
      </c>
      <c r="P24" s="11"/>
      <c r="Q24" s="9" t="s">
        <v>4</v>
      </c>
      <c r="R24" s="9">
        <f>AV42</f>
        <v>70033.2</v>
      </c>
      <c r="S24" s="9">
        <f>AV53</f>
        <v>922861</v>
      </c>
      <c r="T24" s="9">
        <f>AW42</f>
        <v>609185.5</v>
      </c>
      <c r="U24" s="9">
        <f>AW53</f>
        <v>1217198</v>
      </c>
    </row>
    <row r="34" spans="3:49">
      <c r="C34" s="14" t="s">
        <v>12</v>
      </c>
      <c r="D34" s="14"/>
      <c r="E34" s="14"/>
      <c r="F34" s="14"/>
      <c r="G34" s="14"/>
      <c r="H34" s="14"/>
      <c r="I34" s="14"/>
      <c r="J34" s="14"/>
      <c r="K34" s="14"/>
      <c r="L34" s="14"/>
      <c r="M34" s="14"/>
      <c r="O34" s="14" t="s">
        <v>31</v>
      </c>
      <c r="P34" s="14"/>
      <c r="Q34" s="14"/>
      <c r="R34" s="14"/>
      <c r="S34" s="14"/>
      <c r="T34" s="14"/>
      <c r="U34" s="14"/>
      <c r="V34" s="14"/>
      <c r="W34" s="14"/>
      <c r="X34" s="14"/>
      <c r="Y34" s="14"/>
      <c r="AA34" s="3"/>
      <c r="AB34" s="14" t="s">
        <v>32</v>
      </c>
      <c r="AC34" s="14"/>
      <c r="AD34" s="14"/>
      <c r="AE34" s="14"/>
      <c r="AF34" s="14"/>
      <c r="AG34" s="14"/>
      <c r="AH34" s="14"/>
      <c r="AI34" s="14"/>
      <c r="AJ34" s="14"/>
      <c r="AK34" s="14"/>
      <c r="AM34" s="3"/>
      <c r="AN34" s="7" t="s">
        <v>33</v>
      </c>
      <c r="AO34" s="7"/>
      <c r="AP34" s="7"/>
      <c r="AQ34" s="7"/>
      <c r="AR34" s="7"/>
      <c r="AS34" s="7"/>
      <c r="AT34" s="7"/>
      <c r="AU34" s="7"/>
      <c r="AV34" s="7"/>
      <c r="AW34" s="7"/>
    </row>
    <row r="35" spans="3:49">
      <c r="C35" s="3"/>
      <c r="D35" s="13" t="s">
        <v>13</v>
      </c>
      <c r="E35" s="13"/>
      <c r="F35" s="13" t="s">
        <v>14</v>
      </c>
      <c r="G35" s="13"/>
      <c r="H35" s="13" t="s">
        <v>15</v>
      </c>
      <c r="I35" s="13"/>
      <c r="J35" s="13" t="s">
        <v>16</v>
      </c>
      <c r="K35" s="13"/>
      <c r="L35" s="13" t="s">
        <v>17</v>
      </c>
      <c r="M35" s="13"/>
      <c r="O35" s="3"/>
      <c r="P35" s="13" t="s">
        <v>13</v>
      </c>
      <c r="Q35" s="13"/>
      <c r="R35" s="13" t="s">
        <v>14</v>
      </c>
      <c r="S35" s="13"/>
      <c r="T35" s="13" t="s">
        <v>15</v>
      </c>
      <c r="U35" s="13"/>
      <c r="V35" s="13" t="s">
        <v>16</v>
      </c>
      <c r="W35" s="13"/>
      <c r="X35" s="13" t="s">
        <v>17</v>
      </c>
      <c r="Y35" s="13"/>
      <c r="AA35" s="3"/>
      <c r="AB35" s="13" t="s">
        <v>13</v>
      </c>
      <c r="AC35" s="13"/>
      <c r="AD35" s="13" t="s">
        <v>14</v>
      </c>
      <c r="AE35" s="13"/>
      <c r="AF35" s="13" t="s">
        <v>15</v>
      </c>
      <c r="AG35" s="13"/>
      <c r="AH35" s="13" t="s">
        <v>16</v>
      </c>
      <c r="AI35" s="13"/>
      <c r="AJ35" s="13" t="s">
        <v>17</v>
      </c>
      <c r="AK35" s="13"/>
      <c r="AM35" s="3"/>
      <c r="AN35" s="8" t="s">
        <v>13</v>
      </c>
      <c r="AO35" s="8"/>
      <c r="AP35" s="8" t="s">
        <v>14</v>
      </c>
      <c r="AQ35" s="8"/>
      <c r="AR35" s="8" t="s">
        <v>15</v>
      </c>
      <c r="AS35" s="8"/>
      <c r="AT35" s="8" t="s">
        <v>16</v>
      </c>
      <c r="AU35" s="8"/>
      <c r="AV35" s="8" t="s">
        <v>17</v>
      </c>
      <c r="AW35" s="8"/>
    </row>
    <row r="36" spans="3:49">
      <c r="C36" s="3"/>
      <c r="D36" s="4" t="s">
        <v>18</v>
      </c>
      <c r="E36" s="4" t="s">
        <v>19</v>
      </c>
      <c r="F36" s="4" t="s">
        <v>18</v>
      </c>
      <c r="G36" s="4" t="s">
        <v>19</v>
      </c>
      <c r="H36" s="4" t="s">
        <v>18</v>
      </c>
      <c r="I36" s="4" t="s">
        <v>19</v>
      </c>
      <c r="J36" s="4" t="s">
        <v>18</v>
      </c>
      <c r="K36" s="4" t="s">
        <v>19</v>
      </c>
      <c r="L36" s="4" t="s">
        <v>18</v>
      </c>
      <c r="M36" s="4" t="s">
        <v>19</v>
      </c>
      <c r="O36" s="3"/>
      <c r="P36" s="4" t="s">
        <v>18</v>
      </c>
      <c r="Q36" s="4" t="s">
        <v>19</v>
      </c>
      <c r="R36" s="4" t="s">
        <v>18</v>
      </c>
      <c r="S36" s="4" t="s">
        <v>19</v>
      </c>
      <c r="T36" s="4" t="s">
        <v>18</v>
      </c>
      <c r="U36" s="4" t="s">
        <v>19</v>
      </c>
      <c r="V36" s="4" t="s">
        <v>18</v>
      </c>
      <c r="W36" s="4" t="s">
        <v>19</v>
      </c>
      <c r="X36" s="4" t="s">
        <v>18</v>
      </c>
      <c r="Y36" s="4" t="s">
        <v>19</v>
      </c>
      <c r="AA36" s="3"/>
      <c r="AB36" s="4" t="s">
        <v>18</v>
      </c>
      <c r="AC36" s="4" t="s">
        <v>19</v>
      </c>
      <c r="AD36" s="4" t="s">
        <v>18</v>
      </c>
      <c r="AE36" s="4" t="s">
        <v>19</v>
      </c>
      <c r="AF36" s="4" t="s">
        <v>18</v>
      </c>
      <c r="AG36" s="4" t="s">
        <v>19</v>
      </c>
      <c r="AH36" s="4" t="s">
        <v>18</v>
      </c>
      <c r="AI36" s="4" t="s">
        <v>19</v>
      </c>
      <c r="AJ36" s="4" t="s">
        <v>18</v>
      </c>
      <c r="AK36" s="4" t="s">
        <v>19</v>
      </c>
      <c r="AM36" s="3"/>
      <c r="AN36" s="4" t="s">
        <v>18</v>
      </c>
      <c r="AO36" s="4" t="s">
        <v>19</v>
      </c>
      <c r="AP36" s="4" t="s">
        <v>18</v>
      </c>
      <c r="AQ36" s="4" t="s">
        <v>19</v>
      </c>
      <c r="AR36" s="4" t="s">
        <v>18</v>
      </c>
      <c r="AS36" s="4" t="s">
        <v>19</v>
      </c>
      <c r="AT36" s="4" t="s">
        <v>18</v>
      </c>
      <c r="AU36" s="4" t="s">
        <v>19</v>
      </c>
      <c r="AV36" s="4" t="s">
        <v>18</v>
      </c>
      <c r="AW36" s="4" t="s">
        <v>19</v>
      </c>
    </row>
    <row r="37" spans="3:49">
      <c r="C37" s="3" t="s">
        <v>20</v>
      </c>
      <c r="D37" s="3">
        <v>23.737580490555501</v>
      </c>
      <c r="E37" s="3">
        <v>231.235214377673</v>
      </c>
      <c r="F37" s="3">
        <v>24.286715721865999</v>
      </c>
      <c r="G37" s="3">
        <v>231.33344285408899</v>
      </c>
      <c r="H37" s="3">
        <v>24.111829106410699</v>
      </c>
      <c r="I37" s="3">
        <v>231.182343770724</v>
      </c>
      <c r="J37" s="3">
        <v>23.772051146268801</v>
      </c>
      <c r="K37" s="3">
        <v>903.30484006678296</v>
      </c>
      <c r="L37" s="3">
        <v>22.0581955309232</v>
      </c>
      <c r="M37" s="3">
        <v>4052.1281709703499</v>
      </c>
      <c r="O37" s="3" t="s">
        <v>20</v>
      </c>
      <c r="P37" s="3">
        <v>23.737580490555501</v>
      </c>
      <c r="Q37" s="3">
        <v>231.235214377673</v>
      </c>
      <c r="R37" s="3">
        <v>24.286715721865999</v>
      </c>
      <c r="S37" s="3">
        <v>231.33344285408899</v>
      </c>
      <c r="T37" s="3">
        <v>24.111829106410699</v>
      </c>
      <c r="U37" s="3">
        <v>231.182343770724</v>
      </c>
      <c r="V37" s="3">
        <v>23.772051146268801</v>
      </c>
      <c r="W37" s="3">
        <v>908.39377029944399</v>
      </c>
      <c r="X37" s="3">
        <v>22.0581955309232</v>
      </c>
      <c r="Y37" s="3">
        <v>4052.1281709703499</v>
      </c>
      <c r="AA37" s="3" t="s">
        <v>20</v>
      </c>
      <c r="AB37" s="3">
        <v>23.737580490555501</v>
      </c>
      <c r="AC37" s="3">
        <v>230.80233742462599</v>
      </c>
      <c r="AD37" s="3">
        <v>24.286715721865999</v>
      </c>
      <c r="AE37" s="3">
        <v>231.21970051504101</v>
      </c>
      <c r="AF37" s="3">
        <v>24.111829106410699</v>
      </c>
      <c r="AG37" s="3">
        <v>231.006293407046</v>
      </c>
      <c r="AH37" s="3">
        <v>23.772051146268801</v>
      </c>
      <c r="AI37" s="3">
        <v>230.86525095769699</v>
      </c>
      <c r="AJ37" s="3">
        <v>22.0581955309232</v>
      </c>
      <c r="AK37" s="3">
        <v>230.47470651599301</v>
      </c>
      <c r="AM37" s="3" t="s">
        <v>20</v>
      </c>
      <c r="AN37" s="3">
        <v>24.150529428173002</v>
      </c>
      <c r="AO37" s="3">
        <v>231.00282693173901</v>
      </c>
      <c r="AP37" s="3">
        <v>24.183125822253899</v>
      </c>
      <c r="AQ37" s="3">
        <v>231.371445952193</v>
      </c>
      <c r="AR37" s="3">
        <v>24.357820296723698</v>
      </c>
      <c r="AS37" s="3">
        <v>231.21819850956999</v>
      </c>
      <c r="AT37" s="3">
        <v>23.955591808261602</v>
      </c>
      <c r="AU37" s="3">
        <v>231.09573226033001</v>
      </c>
      <c r="AV37" s="3">
        <v>22.200605668356399</v>
      </c>
      <c r="AW37" s="3">
        <v>231.08025141760001</v>
      </c>
    </row>
    <row r="38" spans="3:49">
      <c r="C38" s="3" t="s">
        <v>21</v>
      </c>
      <c r="D38" s="3">
        <v>13324559.2142858</v>
      </c>
      <c r="E38" s="3">
        <v>13711709.7321431</v>
      </c>
      <c r="F38" s="3">
        <v>13327340.3142859</v>
      </c>
      <c r="G38" s="3">
        <v>14158811.2250003</v>
      </c>
      <c r="H38" s="3">
        <v>13332902.514286101</v>
      </c>
      <c r="I38" s="3">
        <v>14388138.8750004</v>
      </c>
      <c r="J38" s="3">
        <v>13344026.9142865</v>
      </c>
      <c r="K38" s="3">
        <v>14408299.1343855</v>
      </c>
      <c r="L38" s="3">
        <v>13366275.7142874</v>
      </c>
      <c r="M38" s="3">
        <v>14461867.957148699</v>
      </c>
      <c r="O38" s="3" t="s">
        <v>21</v>
      </c>
      <c r="P38" s="3">
        <v>13324559.2142858</v>
      </c>
      <c r="Q38" s="3">
        <v>13711709.7321431</v>
      </c>
      <c r="R38" s="3">
        <v>13327340.3142859</v>
      </c>
      <c r="S38" s="3">
        <v>14158811.2250003</v>
      </c>
      <c r="T38" s="3">
        <v>13332902.514286101</v>
      </c>
      <c r="U38" s="3">
        <v>14388138.8750004</v>
      </c>
      <c r="V38" s="3">
        <v>13344026.9142865</v>
      </c>
      <c r="W38" s="3">
        <v>14407105.64353</v>
      </c>
      <c r="X38" s="3">
        <v>13366275.7142874</v>
      </c>
      <c r="Y38" s="3">
        <v>14461867.957148699</v>
      </c>
      <c r="AA38" s="3" t="s">
        <v>21</v>
      </c>
      <c r="AB38" s="3">
        <v>13324559.2142858</v>
      </c>
      <c r="AC38" s="3">
        <v>13586141.907143001</v>
      </c>
      <c r="AD38" s="3">
        <v>13327340.3142859</v>
      </c>
      <c r="AE38" s="3">
        <v>14157348.678357501</v>
      </c>
      <c r="AF38" s="3">
        <v>13332902.514286101</v>
      </c>
      <c r="AG38" s="3">
        <v>14377591.8339293</v>
      </c>
      <c r="AH38" s="3">
        <v>13344026.9142865</v>
      </c>
      <c r="AI38" s="3">
        <v>14416203.306001101</v>
      </c>
      <c r="AJ38" s="3">
        <v>13366275.7142874</v>
      </c>
      <c r="AK38" s="3">
        <v>14449556.8647155</v>
      </c>
      <c r="AM38" s="3" t="s">
        <v>21</v>
      </c>
      <c r="AN38" s="3">
        <v>13324565.0142857</v>
      </c>
      <c r="AO38" s="3">
        <v>13641765.771428701</v>
      </c>
      <c r="AP38" s="3">
        <v>13327346.114285899</v>
      </c>
      <c r="AQ38" s="3">
        <v>14170686.6732147</v>
      </c>
      <c r="AR38" s="3">
        <v>13332908.3142861</v>
      </c>
      <c r="AS38" s="3">
        <v>14395894.8732149</v>
      </c>
      <c r="AT38" s="3">
        <v>13344032.714286501</v>
      </c>
      <c r="AU38" s="3">
        <v>14421941.602286899</v>
      </c>
      <c r="AV38" s="3">
        <v>13366281.5142873</v>
      </c>
      <c r="AW38" s="3">
        <v>14450864.32143</v>
      </c>
    </row>
    <row r="39" spans="3:49">
      <c r="C39" s="3" t="s">
        <v>22</v>
      </c>
      <c r="D39" s="3">
        <v>3490063.2937799799</v>
      </c>
      <c r="E39" s="3">
        <v>3496717.6791937598</v>
      </c>
      <c r="F39" s="3">
        <v>6983289.2794199698</v>
      </c>
      <c r="G39" s="3">
        <v>6995754.8313037902</v>
      </c>
      <c r="H39" s="3">
        <v>13966656.099899899</v>
      </c>
      <c r="I39" s="3">
        <v>13990168.079218799</v>
      </c>
      <c r="J39" s="3">
        <v>27927961.937919799</v>
      </c>
      <c r="K39" s="3">
        <v>27951897.774918001</v>
      </c>
      <c r="L39" s="3">
        <v>55765338.133299902</v>
      </c>
      <c r="M39" s="3">
        <v>55925924.111024998</v>
      </c>
      <c r="O39" s="3" t="s">
        <v>22</v>
      </c>
      <c r="P39" s="3">
        <v>3490063.2937799799</v>
      </c>
      <c r="Q39" s="3">
        <v>3496717.6791937598</v>
      </c>
      <c r="R39" s="3">
        <v>6983289.2794199698</v>
      </c>
      <c r="S39" s="3">
        <v>6995754.8313037902</v>
      </c>
      <c r="T39" s="3">
        <v>13966656.099899899</v>
      </c>
      <c r="U39" s="3">
        <v>13990168.079218799</v>
      </c>
      <c r="V39" s="3">
        <v>27927961.937919799</v>
      </c>
      <c r="W39" s="3">
        <v>27952633.279918302</v>
      </c>
      <c r="X39" s="3">
        <v>55765338.133299902</v>
      </c>
      <c r="Y39" s="3">
        <v>55925924.111024998</v>
      </c>
      <c r="AA39" s="3" t="s">
        <v>22</v>
      </c>
      <c r="AB39" s="3">
        <v>3490063.2937799799</v>
      </c>
      <c r="AC39" s="3">
        <v>3493160.0415087501</v>
      </c>
      <c r="AD39" s="3">
        <v>6983289.2794199698</v>
      </c>
      <c r="AE39" s="3">
        <v>6985135.7589962604</v>
      </c>
      <c r="AF39" s="3">
        <v>13966656.099899899</v>
      </c>
      <c r="AG39" s="3">
        <v>13965670.210165</v>
      </c>
      <c r="AH39" s="3">
        <v>27927961.937919799</v>
      </c>
      <c r="AI39" s="3">
        <v>27926640.110184699</v>
      </c>
      <c r="AJ39" s="3">
        <v>55765338.133299902</v>
      </c>
      <c r="AK39" s="3">
        <v>55698607.810466699</v>
      </c>
      <c r="AM39" s="3" t="s">
        <v>22</v>
      </c>
      <c r="AN39" s="3">
        <v>3491978.8541999599</v>
      </c>
      <c r="AO39" s="3">
        <v>3493054.15487502</v>
      </c>
      <c r="AP39" s="3">
        <v>6983645.9458999597</v>
      </c>
      <c r="AQ39" s="3">
        <v>6986042.6977412701</v>
      </c>
      <c r="AR39" s="3">
        <v>13970330.1229799</v>
      </c>
      <c r="AS39" s="3">
        <v>13967696.238218701</v>
      </c>
      <c r="AT39" s="3">
        <v>27929430.871199802</v>
      </c>
      <c r="AU39" s="3">
        <v>27931936.162473999</v>
      </c>
      <c r="AV39" s="3">
        <v>55774085.552799903</v>
      </c>
      <c r="AW39" s="3">
        <v>55820533.685827598</v>
      </c>
    </row>
    <row r="40" spans="3:49">
      <c r="C40" s="3" t="s">
        <v>23</v>
      </c>
      <c r="D40" s="3">
        <v>834332.99999999802</v>
      </c>
      <c r="E40" s="3">
        <v>834332.99999999802</v>
      </c>
      <c r="F40" s="3">
        <v>1668665.99999999</v>
      </c>
      <c r="G40" s="3">
        <v>1668665.99999999</v>
      </c>
      <c r="H40" s="3">
        <v>3337331.9999999902</v>
      </c>
      <c r="I40" s="3">
        <v>3337331.9999999902</v>
      </c>
      <c r="J40" s="3">
        <v>6674663.9999999898</v>
      </c>
      <c r="K40" s="3">
        <v>6674663.9999999898</v>
      </c>
      <c r="L40" s="3">
        <v>13349327.999999899</v>
      </c>
      <c r="M40" s="3">
        <v>13349327.999999899</v>
      </c>
      <c r="O40" s="3" t="s">
        <v>23</v>
      </c>
      <c r="P40" s="3">
        <v>834332.99999999802</v>
      </c>
      <c r="Q40" s="3">
        <v>834332.99999999802</v>
      </c>
      <c r="R40" s="3">
        <v>1668665.99999999</v>
      </c>
      <c r="S40" s="3">
        <v>1668665.99999999</v>
      </c>
      <c r="T40" s="3">
        <v>3337331.9999999902</v>
      </c>
      <c r="U40" s="3">
        <v>3337331.9999999902</v>
      </c>
      <c r="V40" s="3">
        <v>6674663.9999999898</v>
      </c>
      <c r="W40" s="3">
        <v>6674663.9999999898</v>
      </c>
      <c r="X40" s="3">
        <v>13349327.999999899</v>
      </c>
      <c r="Y40" s="3">
        <v>13349327.999999899</v>
      </c>
      <c r="AA40" s="3" t="s">
        <v>23</v>
      </c>
      <c r="AB40" s="3">
        <v>834332.99999999802</v>
      </c>
      <c r="AC40" s="3">
        <v>834332.99999999802</v>
      </c>
      <c r="AD40" s="3">
        <v>1668665.99999999</v>
      </c>
      <c r="AE40" s="3">
        <v>1668665.99999999</v>
      </c>
      <c r="AF40" s="3">
        <v>3337331.9999999902</v>
      </c>
      <c r="AG40" s="3">
        <v>3337331.9999999902</v>
      </c>
      <c r="AH40" s="3">
        <v>6674663.9999999898</v>
      </c>
      <c r="AI40" s="3">
        <v>6674663.9999999898</v>
      </c>
      <c r="AJ40" s="3">
        <v>13349327.999999899</v>
      </c>
      <c r="AK40" s="3">
        <v>13349327.999999899</v>
      </c>
      <c r="AM40" s="3" t="s">
        <v>23</v>
      </c>
      <c r="AN40" s="3">
        <v>834332.99999999802</v>
      </c>
      <c r="AO40" s="3">
        <v>834332.99999999802</v>
      </c>
      <c r="AP40" s="3">
        <v>1668665.99999999</v>
      </c>
      <c r="AQ40" s="3">
        <v>1668665.99999999</v>
      </c>
      <c r="AR40" s="3">
        <v>3337331.9999999902</v>
      </c>
      <c r="AS40" s="3">
        <v>3337331.9999999902</v>
      </c>
      <c r="AT40" s="3">
        <v>6674663.9999999898</v>
      </c>
      <c r="AU40" s="3">
        <v>6674663.9999999898</v>
      </c>
      <c r="AV40" s="3">
        <v>13349327.999999899</v>
      </c>
      <c r="AW40" s="3">
        <v>13349327.999999899</v>
      </c>
    </row>
    <row r="41" spans="3:49">
      <c r="C41" s="4" t="s">
        <v>24</v>
      </c>
      <c r="D41" s="5">
        <v>171</v>
      </c>
      <c r="E41" s="5">
        <v>199</v>
      </c>
      <c r="F41" s="5">
        <v>328</v>
      </c>
      <c r="G41" s="5">
        <v>438</v>
      </c>
      <c r="H41" s="5">
        <v>689</v>
      </c>
      <c r="I41" s="5">
        <v>1236</v>
      </c>
      <c r="J41" s="5">
        <v>1579</v>
      </c>
      <c r="K41" s="5">
        <v>4506</v>
      </c>
      <c r="L41" s="5">
        <v>3606</v>
      </c>
      <c r="M41" s="5">
        <v>10025</v>
      </c>
      <c r="O41" s="4" t="s">
        <v>24</v>
      </c>
      <c r="P41" s="5">
        <v>265</v>
      </c>
      <c r="Q41" s="5">
        <v>354</v>
      </c>
      <c r="R41" s="5">
        <v>514</v>
      </c>
      <c r="S41" s="5">
        <v>861</v>
      </c>
      <c r="T41" s="5">
        <v>1078</v>
      </c>
      <c r="U41" s="5">
        <v>2904</v>
      </c>
      <c r="V41" s="5">
        <v>2449</v>
      </c>
      <c r="W41" s="5">
        <v>10889</v>
      </c>
      <c r="X41" s="5">
        <v>5830</v>
      </c>
      <c r="Y41" s="5">
        <v>21714</v>
      </c>
      <c r="AA41" s="3" t="s">
        <v>24</v>
      </c>
      <c r="AB41" s="5">
        <v>266</v>
      </c>
      <c r="AC41" s="5">
        <v>523</v>
      </c>
      <c r="AD41" s="5">
        <v>578</v>
      </c>
      <c r="AE41" s="5">
        <v>1345</v>
      </c>
      <c r="AF41" s="5">
        <v>1220</v>
      </c>
      <c r="AG41" s="5">
        <v>3722</v>
      </c>
      <c r="AH41" s="5">
        <v>2949</v>
      </c>
      <c r="AI41" s="5">
        <v>12037</v>
      </c>
      <c r="AJ41" s="5">
        <v>7613</v>
      </c>
      <c r="AK41" s="5">
        <v>45493</v>
      </c>
      <c r="AM41" s="3" t="s">
        <v>24</v>
      </c>
      <c r="AN41" s="5">
        <v>332</v>
      </c>
      <c r="AO41" s="5">
        <v>588</v>
      </c>
      <c r="AP41" s="5">
        <v>757</v>
      </c>
      <c r="AQ41" s="5">
        <v>1544</v>
      </c>
      <c r="AR41" s="5">
        <v>1688</v>
      </c>
      <c r="AS41" s="5">
        <v>4296</v>
      </c>
      <c r="AT41" s="5">
        <v>3657</v>
      </c>
      <c r="AU41" s="5">
        <v>13616</v>
      </c>
      <c r="AV41" s="5">
        <v>9531</v>
      </c>
      <c r="AW41" s="5">
        <v>47118</v>
      </c>
    </row>
    <row r="42" spans="3:49">
      <c r="C42" s="4" t="s">
        <v>25</v>
      </c>
      <c r="D42" s="5">
        <v>5305.2</v>
      </c>
      <c r="E42" s="5">
        <v>39833</v>
      </c>
      <c r="F42" s="5">
        <v>9620.4</v>
      </c>
      <c r="G42" s="5">
        <v>82699.3</v>
      </c>
      <c r="H42" s="5">
        <v>18250.8</v>
      </c>
      <c r="I42" s="5">
        <v>181966.8</v>
      </c>
      <c r="J42" s="5">
        <v>35511.599999999999</v>
      </c>
      <c r="K42" s="5">
        <v>412622.5</v>
      </c>
      <c r="L42" s="5">
        <v>70033.2</v>
      </c>
      <c r="M42" s="5">
        <v>706581.9</v>
      </c>
      <c r="O42" s="4" t="s">
        <v>25</v>
      </c>
      <c r="P42" s="5">
        <v>5305.2</v>
      </c>
      <c r="Q42" s="5">
        <v>39833</v>
      </c>
      <c r="R42" s="5">
        <v>9620.4</v>
      </c>
      <c r="S42" s="5">
        <v>82699.3</v>
      </c>
      <c r="T42" s="5">
        <v>18250.8</v>
      </c>
      <c r="U42" s="5">
        <v>181966.8</v>
      </c>
      <c r="V42" s="5">
        <v>35511.599999999999</v>
      </c>
      <c r="W42" s="5">
        <v>413261.4</v>
      </c>
      <c r="X42" s="5">
        <v>70033.2</v>
      </c>
      <c r="Y42" s="5">
        <v>706581.9</v>
      </c>
      <c r="AA42" s="3" t="s">
        <v>25</v>
      </c>
      <c r="AB42" s="5">
        <v>5305.2</v>
      </c>
      <c r="AC42" s="5">
        <v>38641.4</v>
      </c>
      <c r="AD42" s="5">
        <v>9620.4</v>
      </c>
      <c r="AE42" s="5">
        <v>76458.7</v>
      </c>
      <c r="AF42" s="5">
        <v>18250.8</v>
      </c>
      <c r="AG42" s="5">
        <v>151784.4</v>
      </c>
      <c r="AH42" s="5">
        <v>35511.599999999999</v>
      </c>
      <c r="AI42" s="5">
        <v>304981</v>
      </c>
      <c r="AJ42" s="5">
        <v>70033.2</v>
      </c>
      <c r="AK42" s="5">
        <v>608999.6</v>
      </c>
      <c r="AM42" s="3" t="s">
        <v>25</v>
      </c>
      <c r="AN42" s="5">
        <v>5305.2</v>
      </c>
      <c r="AO42" s="5">
        <v>38619.699999999997</v>
      </c>
      <c r="AP42" s="5">
        <v>9620.4</v>
      </c>
      <c r="AQ42" s="5">
        <v>77209.649999999994</v>
      </c>
      <c r="AR42" s="5">
        <v>18250.8</v>
      </c>
      <c r="AS42" s="5">
        <v>152888.04999999999</v>
      </c>
      <c r="AT42" s="5">
        <v>35511.599999999999</v>
      </c>
      <c r="AU42" s="5">
        <v>304698.84999999998</v>
      </c>
      <c r="AV42" s="5">
        <v>70033.2</v>
      </c>
      <c r="AW42" s="5">
        <v>609185.5</v>
      </c>
    </row>
    <row r="43" spans="3:49">
      <c r="C43" s="4"/>
      <c r="D43" s="5"/>
      <c r="E43" s="5"/>
      <c r="F43" s="5"/>
      <c r="G43" s="5"/>
      <c r="H43" s="5"/>
      <c r="I43" s="5"/>
      <c r="J43" s="5"/>
      <c r="K43" s="5"/>
      <c r="L43" s="5"/>
      <c r="M43" s="5"/>
      <c r="O43" s="4"/>
      <c r="P43" s="5"/>
      <c r="Q43" s="5"/>
      <c r="R43" s="5"/>
      <c r="S43" s="5"/>
      <c r="T43" s="5"/>
      <c r="U43" s="5"/>
      <c r="V43" s="5"/>
      <c r="W43" s="5"/>
      <c r="X43" s="5"/>
      <c r="Y43" s="5"/>
      <c r="AA43" s="3"/>
      <c r="AB43" s="5"/>
      <c r="AC43" s="5"/>
      <c r="AD43" s="5"/>
      <c r="AE43" s="5"/>
      <c r="AF43" s="5"/>
      <c r="AG43" s="5"/>
      <c r="AH43" s="5"/>
      <c r="AI43" s="5"/>
      <c r="AJ43" s="5"/>
      <c r="AK43" s="5"/>
      <c r="AM43" s="3"/>
      <c r="AN43" s="5"/>
      <c r="AO43" s="5"/>
      <c r="AP43" s="5"/>
      <c r="AQ43" s="5"/>
      <c r="AR43" s="5"/>
      <c r="AS43" s="5"/>
      <c r="AT43" s="5"/>
      <c r="AU43" s="5"/>
      <c r="AV43" s="5"/>
      <c r="AW43" s="5"/>
    </row>
    <row r="44" spans="3:49">
      <c r="C44" s="4"/>
      <c r="D44" s="5"/>
      <c r="E44" s="5"/>
      <c r="F44" s="5"/>
      <c r="G44" s="5"/>
      <c r="H44" s="5"/>
      <c r="I44" s="5"/>
      <c r="J44" s="5"/>
      <c r="K44" s="5"/>
      <c r="L44" s="5"/>
      <c r="M44" s="5"/>
      <c r="O44" s="4"/>
      <c r="P44" s="5"/>
      <c r="Q44" s="5"/>
      <c r="R44" s="5"/>
      <c r="S44" s="5"/>
      <c r="T44" s="5"/>
      <c r="U44" s="5"/>
      <c r="V44" s="5"/>
      <c r="W44" s="5"/>
      <c r="X44" s="5"/>
      <c r="Y44" s="5"/>
      <c r="AA44" s="3"/>
      <c r="AB44" s="5"/>
      <c r="AC44" s="5"/>
      <c r="AD44" s="5"/>
      <c r="AE44" s="5"/>
      <c r="AF44" s="5"/>
      <c r="AG44" s="5"/>
      <c r="AH44" s="5"/>
      <c r="AI44" s="5"/>
      <c r="AJ44" s="5"/>
      <c r="AK44" s="5"/>
      <c r="AM44" s="3"/>
      <c r="AN44" s="5"/>
      <c r="AO44" s="5"/>
      <c r="AP44" s="5"/>
      <c r="AQ44" s="5"/>
      <c r="AR44" s="5"/>
      <c r="AS44" s="5"/>
      <c r="AT44" s="5"/>
      <c r="AU44" s="5"/>
      <c r="AV44" s="5"/>
      <c r="AW44" s="5"/>
    </row>
    <row r="45" spans="3:49">
      <c r="C45" s="4"/>
      <c r="D45" s="5"/>
      <c r="E45" s="5"/>
      <c r="F45" s="5"/>
      <c r="G45" s="5"/>
      <c r="H45" s="5"/>
      <c r="I45" s="5"/>
      <c r="J45" s="5"/>
      <c r="K45" s="5"/>
      <c r="L45" s="5"/>
      <c r="M45" s="5"/>
      <c r="O45" s="4"/>
      <c r="P45" s="5"/>
      <c r="Q45" s="5"/>
      <c r="R45" s="5"/>
      <c r="S45" s="5"/>
      <c r="T45" s="5"/>
      <c r="U45" s="5"/>
      <c r="V45" s="5"/>
      <c r="W45" s="5"/>
      <c r="X45" s="5"/>
      <c r="Y45" s="5"/>
      <c r="AA45" s="3"/>
      <c r="AB45" s="5"/>
      <c r="AC45" s="5"/>
      <c r="AD45" s="5"/>
      <c r="AE45" s="5"/>
      <c r="AF45" s="5"/>
      <c r="AG45" s="5"/>
      <c r="AH45" s="5"/>
      <c r="AI45" s="5"/>
      <c r="AJ45" s="5"/>
      <c r="AK45" s="5"/>
      <c r="AM45" s="3"/>
      <c r="AN45" s="5"/>
      <c r="AO45" s="5"/>
      <c r="AP45" s="5"/>
      <c r="AQ45" s="5"/>
      <c r="AR45" s="5"/>
      <c r="AS45" s="5"/>
      <c r="AT45" s="5"/>
      <c r="AU45" s="5"/>
      <c r="AV45" s="5"/>
      <c r="AW45" s="5"/>
    </row>
    <row r="46" spans="3:49">
      <c r="C46" s="4"/>
      <c r="D46" s="13" t="s">
        <v>26</v>
      </c>
      <c r="E46" s="13"/>
      <c r="F46" s="13" t="s">
        <v>27</v>
      </c>
      <c r="G46" s="13"/>
      <c r="H46" s="13" t="s">
        <v>28</v>
      </c>
      <c r="I46" s="13"/>
      <c r="J46" s="13" t="s">
        <v>29</v>
      </c>
      <c r="K46" s="13"/>
      <c r="L46" s="13" t="s">
        <v>30</v>
      </c>
      <c r="M46" s="13"/>
      <c r="O46" s="4"/>
      <c r="P46" s="13" t="s">
        <v>26</v>
      </c>
      <c r="Q46" s="13"/>
      <c r="R46" s="13" t="s">
        <v>27</v>
      </c>
      <c r="S46" s="13"/>
      <c r="T46" s="13" t="s">
        <v>28</v>
      </c>
      <c r="U46" s="13"/>
      <c r="V46" s="13" t="s">
        <v>29</v>
      </c>
      <c r="W46" s="13"/>
      <c r="X46" s="13" t="s">
        <v>30</v>
      </c>
      <c r="Y46" s="13"/>
      <c r="AA46" s="3"/>
      <c r="AB46" s="13" t="s">
        <v>26</v>
      </c>
      <c r="AC46" s="13"/>
      <c r="AD46" s="13" t="s">
        <v>27</v>
      </c>
      <c r="AE46" s="13"/>
      <c r="AF46" s="13" t="s">
        <v>28</v>
      </c>
      <c r="AG46" s="13"/>
      <c r="AH46" s="13" t="s">
        <v>29</v>
      </c>
      <c r="AI46" s="13"/>
      <c r="AJ46" s="13" t="s">
        <v>30</v>
      </c>
      <c r="AK46" s="13"/>
      <c r="AM46" s="3"/>
      <c r="AN46" s="8" t="s">
        <v>26</v>
      </c>
      <c r="AO46" s="8"/>
      <c r="AP46" s="8" t="s">
        <v>27</v>
      </c>
      <c r="AQ46" s="8"/>
      <c r="AR46" s="8" t="s">
        <v>28</v>
      </c>
      <c r="AS46" s="8"/>
      <c r="AT46" s="8" t="s">
        <v>29</v>
      </c>
      <c r="AU46" s="8"/>
      <c r="AV46" s="8" t="s">
        <v>30</v>
      </c>
      <c r="AW46" s="8"/>
    </row>
    <row r="47" spans="3:49">
      <c r="C47" s="3"/>
      <c r="D47" s="4" t="s">
        <v>18</v>
      </c>
      <c r="E47" s="4" t="s">
        <v>19</v>
      </c>
      <c r="F47" s="4" t="s">
        <v>18</v>
      </c>
      <c r="G47" s="4" t="s">
        <v>19</v>
      </c>
      <c r="H47" s="4" t="s">
        <v>18</v>
      </c>
      <c r="I47" s="4" t="s">
        <v>19</v>
      </c>
      <c r="J47" s="4" t="s">
        <v>18</v>
      </c>
      <c r="K47" s="4" t="s">
        <v>19</v>
      </c>
      <c r="L47" s="4" t="s">
        <v>18</v>
      </c>
      <c r="M47" s="4" t="s">
        <v>19</v>
      </c>
      <c r="O47" s="3"/>
      <c r="P47" s="4" t="s">
        <v>18</v>
      </c>
      <c r="Q47" s="4" t="s">
        <v>19</v>
      </c>
      <c r="R47" s="4" t="s">
        <v>18</v>
      </c>
      <c r="S47" s="4" t="s">
        <v>19</v>
      </c>
      <c r="T47" s="4" t="s">
        <v>18</v>
      </c>
      <c r="U47" s="4" t="s">
        <v>19</v>
      </c>
      <c r="V47" s="4" t="s">
        <v>18</v>
      </c>
      <c r="W47" s="4" t="s">
        <v>19</v>
      </c>
      <c r="X47" s="4" t="s">
        <v>18</v>
      </c>
      <c r="Y47" s="4" t="s">
        <v>19</v>
      </c>
      <c r="AA47" s="3"/>
      <c r="AB47" s="4" t="s">
        <v>18</v>
      </c>
      <c r="AC47" s="4" t="s">
        <v>19</v>
      </c>
      <c r="AD47" s="4" t="s">
        <v>18</v>
      </c>
      <c r="AE47" s="4" t="s">
        <v>19</v>
      </c>
      <c r="AF47" s="4" t="s">
        <v>18</v>
      </c>
      <c r="AG47" s="4" t="s">
        <v>19</v>
      </c>
      <c r="AH47" s="4" t="s">
        <v>18</v>
      </c>
      <c r="AI47" s="4" t="s">
        <v>19</v>
      </c>
      <c r="AJ47" s="4" t="s">
        <v>18</v>
      </c>
      <c r="AK47" s="4" t="s">
        <v>19</v>
      </c>
      <c r="AM47" s="3"/>
      <c r="AN47" s="4" t="s">
        <v>18</v>
      </c>
      <c r="AO47" s="4" t="s">
        <v>19</v>
      </c>
      <c r="AP47" s="4" t="s">
        <v>18</v>
      </c>
      <c r="AQ47" s="4" t="s">
        <v>19</v>
      </c>
      <c r="AR47" s="4" t="s">
        <v>18</v>
      </c>
      <c r="AS47" s="4" t="s">
        <v>19</v>
      </c>
      <c r="AT47" s="4" t="s">
        <v>18</v>
      </c>
      <c r="AU47" s="4" t="s">
        <v>19</v>
      </c>
      <c r="AV47" s="4" t="s">
        <v>18</v>
      </c>
      <c r="AW47" s="4" t="s">
        <v>19</v>
      </c>
    </row>
    <row r="48" spans="3:49">
      <c r="C48" s="3" t="s">
        <v>20</v>
      </c>
      <c r="D48" s="3">
        <v>31.975317660232101</v>
      </c>
      <c r="E48" s="3">
        <v>225.895527138402</v>
      </c>
      <c r="F48" s="3">
        <v>32.279843791437997</v>
      </c>
      <c r="G48" s="3">
        <v>226.05087363352601</v>
      </c>
      <c r="H48" s="3">
        <v>32.074130988169998</v>
      </c>
      <c r="I48" s="3">
        <v>226.180016079773</v>
      </c>
      <c r="J48" s="3">
        <v>32.510245199121599</v>
      </c>
      <c r="K48" s="3">
        <v>2993.4148283607701</v>
      </c>
      <c r="L48" s="3">
        <v>32.549403037660497</v>
      </c>
      <c r="M48" s="3">
        <v>4580.4153499016202</v>
      </c>
      <c r="O48" s="3" t="s">
        <v>20</v>
      </c>
      <c r="P48" s="3">
        <v>31.975317660232101</v>
      </c>
      <c r="Q48" s="3">
        <v>225.895527138402</v>
      </c>
      <c r="R48" s="3">
        <v>32.279843791437997</v>
      </c>
      <c r="S48" s="3">
        <v>226.05087363352601</v>
      </c>
      <c r="T48" s="3">
        <v>32.074130988169998</v>
      </c>
      <c r="U48" s="3">
        <v>226.180016079773</v>
      </c>
      <c r="V48" s="3">
        <v>32.7141837048108</v>
      </c>
      <c r="W48" s="3">
        <v>2993.4148283607701</v>
      </c>
      <c r="X48" s="3">
        <v>32.833091981258598</v>
      </c>
      <c r="Y48" s="3">
        <v>4580.4153499016202</v>
      </c>
      <c r="AA48" s="3" t="s">
        <v>20</v>
      </c>
      <c r="AB48" s="3">
        <v>35.5656159663897</v>
      </c>
      <c r="AC48" s="3">
        <v>225.64119292787299</v>
      </c>
      <c r="AD48" s="3">
        <v>36.339004466148303</v>
      </c>
      <c r="AE48" s="3">
        <v>225.87969759816801</v>
      </c>
      <c r="AF48" s="3">
        <v>35.969082684167603</v>
      </c>
      <c r="AG48" s="3">
        <v>225.86520415713599</v>
      </c>
      <c r="AH48" s="3">
        <v>36.106559977693799</v>
      </c>
      <c r="AI48" s="3">
        <v>226.04703267120601</v>
      </c>
      <c r="AJ48" s="3">
        <v>36.020336976305202</v>
      </c>
      <c r="AK48" s="3">
        <v>228.24678490083801</v>
      </c>
      <c r="AM48" s="3" t="s">
        <v>20</v>
      </c>
      <c r="AN48" s="3">
        <v>34.756043593687203</v>
      </c>
      <c r="AO48" s="3">
        <v>225.69982532621501</v>
      </c>
      <c r="AP48" s="3">
        <v>33.939089544942703</v>
      </c>
      <c r="AQ48" s="3">
        <v>226.09481354622699</v>
      </c>
      <c r="AR48" s="3">
        <v>33.955721925684003</v>
      </c>
      <c r="AS48" s="3">
        <v>226.107219365612</v>
      </c>
      <c r="AT48" s="3">
        <v>34.147880585843701</v>
      </c>
      <c r="AU48" s="3">
        <v>226.34455014494699</v>
      </c>
      <c r="AV48" s="3">
        <v>34.027539381757201</v>
      </c>
      <c r="AW48" s="3">
        <v>228.28211062205801</v>
      </c>
    </row>
    <row r="49" spans="3:49">
      <c r="C49" s="3" t="s">
        <v>21</v>
      </c>
      <c r="D49" s="3">
        <v>13324315.6142857</v>
      </c>
      <c r="E49" s="3">
        <v>14030679.178571699</v>
      </c>
      <c r="F49" s="3">
        <v>13327096.714285901</v>
      </c>
      <c r="G49" s="3">
        <v>14411798.3178578</v>
      </c>
      <c r="H49" s="3">
        <v>13332658.914286001</v>
      </c>
      <c r="I49" s="3">
        <v>14425835.1443581</v>
      </c>
      <c r="J49" s="3">
        <v>13343783.3142865</v>
      </c>
      <c r="K49" s="3">
        <v>14441914.751595801</v>
      </c>
      <c r="L49" s="3">
        <v>13366032.114287401</v>
      </c>
      <c r="M49" s="3">
        <v>14467338.7035701</v>
      </c>
      <c r="O49" s="3" t="s">
        <v>21</v>
      </c>
      <c r="P49" s="3">
        <v>13324315.6142857</v>
      </c>
      <c r="Q49" s="3">
        <v>14030679.178571699</v>
      </c>
      <c r="R49" s="3">
        <v>13327096.714285901</v>
      </c>
      <c r="S49" s="3">
        <v>14411798.3178578</v>
      </c>
      <c r="T49" s="3">
        <v>13332658.914286001</v>
      </c>
      <c r="U49" s="3">
        <v>14425835.1443581</v>
      </c>
      <c r="V49" s="3">
        <v>13343783.3142865</v>
      </c>
      <c r="W49" s="3">
        <v>14441914.751595801</v>
      </c>
      <c r="X49" s="3">
        <v>13366032.114287401</v>
      </c>
      <c r="Y49" s="3">
        <v>14467338.7035701</v>
      </c>
      <c r="AA49" s="3" t="s">
        <v>21</v>
      </c>
      <c r="AB49" s="3">
        <v>13324315.6142857</v>
      </c>
      <c r="AC49" s="3">
        <v>13910454.3819289</v>
      </c>
      <c r="AD49" s="3">
        <v>13327096.714285901</v>
      </c>
      <c r="AE49" s="3">
        <v>14403517.0281436</v>
      </c>
      <c r="AF49" s="3">
        <v>13332658.914286001</v>
      </c>
      <c r="AG49" s="3">
        <v>14411387.131000601</v>
      </c>
      <c r="AH49" s="3">
        <v>13343783.3142865</v>
      </c>
      <c r="AI49" s="3">
        <v>14452692.798358601</v>
      </c>
      <c r="AJ49" s="3">
        <v>13366032.114287401</v>
      </c>
      <c r="AK49" s="3">
        <v>14467114.678571099</v>
      </c>
      <c r="AM49" s="3" t="s">
        <v>21</v>
      </c>
      <c r="AN49" s="3">
        <v>13324315.6142857</v>
      </c>
      <c r="AO49" s="3">
        <v>13922717.968214599</v>
      </c>
      <c r="AP49" s="3">
        <v>13332630.5357146</v>
      </c>
      <c r="AQ49" s="3">
        <v>14404360.277715201</v>
      </c>
      <c r="AR49" s="3">
        <v>13365180.7571445</v>
      </c>
      <c r="AS49" s="3">
        <v>14411351.135786301</v>
      </c>
      <c r="AT49" s="3">
        <v>13489195.114292501</v>
      </c>
      <c r="AU49" s="3">
        <v>14452870.021501601</v>
      </c>
      <c r="AV49" s="3">
        <v>13922689.3928825</v>
      </c>
      <c r="AW49" s="3">
        <v>14466938.399999799</v>
      </c>
    </row>
    <row r="50" spans="3:49">
      <c r="C50" s="3" t="s">
        <v>22</v>
      </c>
      <c r="D50" s="3">
        <v>3497125.6280600298</v>
      </c>
      <c r="E50" s="3">
        <v>3497675.7858000398</v>
      </c>
      <c r="F50" s="3">
        <v>6992501.8536600703</v>
      </c>
      <c r="G50" s="3">
        <v>6998057.0287601501</v>
      </c>
      <c r="H50" s="3">
        <v>13986499.933180099</v>
      </c>
      <c r="I50" s="3">
        <v>13995580.9194676</v>
      </c>
      <c r="J50" s="3">
        <v>27972667.428280301</v>
      </c>
      <c r="K50" s="3">
        <v>27977617.310780101</v>
      </c>
      <c r="L50" s="3">
        <v>55945101.9992406</v>
      </c>
      <c r="M50" s="3">
        <v>55960704.488230601</v>
      </c>
      <c r="O50" s="3" t="s">
        <v>22</v>
      </c>
      <c r="P50" s="3">
        <v>3497125.6280600298</v>
      </c>
      <c r="Q50" s="3">
        <v>3497675.7858000398</v>
      </c>
      <c r="R50" s="3">
        <v>6992501.8536600703</v>
      </c>
      <c r="S50" s="3">
        <v>6998057.0287601501</v>
      </c>
      <c r="T50" s="3">
        <v>13986499.933180099</v>
      </c>
      <c r="U50" s="3">
        <v>13995580.9194676</v>
      </c>
      <c r="V50" s="3">
        <v>27972200.838160299</v>
      </c>
      <c r="W50" s="3">
        <v>27977617.310780101</v>
      </c>
      <c r="X50" s="3">
        <v>55946302.007460602</v>
      </c>
      <c r="Y50" s="3">
        <v>55960704.488230601</v>
      </c>
      <c r="AA50" s="3" t="s">
        <v>22</v>
      </c>
      <c r="AB50" s="3">
        <v>3499272.4475400299</v>
      </c>
      <c r="AC50" s="3">
        <v>3493526.1041287598</v>
      </c>
      <c r="AD50" s="3">
        <v>6999184.6164600803</v>
      </c>
      <c r="AE50" s="3">
        <v>6990021.7416163096</v>
      </c>
      <c r="AF50" s="3">
        <v>13997947.312640101</v>
      </c>
      <c r="AG50" s="3">
        <v>13986048.6906827</v>
      </c>
      <c r="AH50" s="3">
        <v>27996651.7017003</v>
      </c>
      <c r="AI50" s="3">
        <v>27970859.014905501</v>
      </c>
      <c r="AJ50" s="3">
        <v>55993370.265640698</v>
      </c>
      <c r="AK50" s="3">
        <v>55950069.597465903</v>
      </c>
      <c r="AM50" s="3" t="s">
        <v>22</v>
      </c>
      <c r="AN50" s="3">
        <v>3489821.5544100399</v>
      </c>
      <c r="AO50" s="3">
        <v>3494409.73003753</v>
      </c>
      <c r="AP50" s="3">
        <v>6978393.50873008</v>
      </c>
      <c r="AQ50" s="3">
        <v>6989328.0942313196</v>
      </c>
      <c r="AR50" s="3">
        <v>13956824.205000101</v>
      </c>
      <c r="AS50" s="3">
        <v>13986969.1879152</v>
      </c>
      <c r="AT50" s="3">
        <v>27918653.6004203</v>
      </c>
      <c r="AU50" s="3">
        <v>27975115.389339101</v>
      </c>
      <c r="AV50" s="3">
        <v>55841476.837220699</v>
      </c>
      <c r="AW50" s="3">
        <v>55953462.567924596</v>
      </c>
    </row>
    <row r="51" spans="3:49">
      <c r="C51" s="3" t="s">
        <v>23</v>
      </c>
      <c r="D51" s="3">
        <v>1073146.1618600099</v>
      </c>
      <c r="E51" s="3">
        <v>834332.99999999802</v>
      </c>
      <c r="F51" s="3">
        <v>2146220.60662001</v>
      </c>
      <c r="G51" s="3">
        <v>1668665.99999999</v>
      </c>
      <c r="H51" s="3">
        <v>4292553.5700300299</v>
      </c>
      <c r="I51" s="3">
        <v>3337331.9999999902</v>
      </c>
      <c r="J51" s="3">
        <v>8585316.3149350509</v>
      </c>
      <c r="K51" s="3">
        <v>6674663.9999999898</v>
      </c>
      <c r="L51" s="3">
        <v>17170459.982904699</v>
      </c>
      <c r="M51" s="3">
        <v>13349327.999999899</v>
      </c>
      <c r="O51" s="3" t="s">
        <v>23</v>
      </c>
      <c r="P51" s="3">
        <v>1073146.1618600099</v>
      </c>
      <c r="Q51" s="3">
        <v>834332.99999999802</v>
      </c>
      <c r="R51" s="3">
        <v>2146220.60662001</v>
      </c>
      <c r="S51" s="3">
        <v>1668665.99999999</v>
      </c>
      <c r="T51" s="3">
        <v>4292553.5700300299</v>
      </c>
      <c r="U51" s="3">
        <v>3337331.9999999902</v>
      </c>
      <c r="V51" s="3">
        <v>8585310.3385100495</v>
      </c>
      <c r="W51" s="3">
        <v>6674663.9999999898</v>
      </c>
      <c r="X51" s="3">
        <v>17170842.330670498</v>
      </c>
      <c r="Y51" s="3">
        <v>13349327.999999899</v>
      </c>
      <c r="AA51" s="3" t="s">
        <v>23</v>
      </c>
      <c r="AB51" s="3">
        <v>1073093.56932002</v>
      </c>
      <c r="AC51" s="3">
        <v>834332.99999999802</v>
      </c>
      <c r="AD51" s="3">
        <v>2146335.35398005</v>
      </c>
      <c r="AE51" s="3">
        <v>1668665.99999999</v>
      </c>
      <c r="AF51" s="3">
        <v>4292744.8156300997</v>
      </c>
      <c r="AG51" s="3">
        <v>3337331.9999999902</v>
      </c>
      <c r="AH51" s="3">
        <v>8585483.6548352093</v>
      </c>
      <c r="AI51" s="3">
        <v>6674663.9999999898</v>
      </c>
      <c r="AJ51" s="3">
        <v>17170993.605940402</v>
      </c>
      <c r="AK51" s="3">
        <v>13349327.999999899</v>
      </c>
      <c r="AM51" s="3" t="s">
        <v>23</v>
      </c>
      <c r="AN51" s="3">
        <v>1073242.8091899999</v>
      </c>
      <c r="AO51" s="3">
        <v>834332.99999999802</v>
      </c>
      <c r="AP51" s="3">
        <v>2146257.3189449999</v>
      </c>
      <c r="AQ51" s="3">
        <v>1668665.99999999</v>
      </c>
      <c r="AR51" s="3">
        <v>4292730.9844750203</v>
      </c>
      <c r="AS51" s="3">
        <v>3337331.9999999902</v>
      </c>
      <c r="AT51" s="3">
        <v>8585408.1811250299</v>
      </c>
      <c r="AU51" s="3">
        <v>6674663.9999999898</v>
      </c>
      <c r="AV51" s="3">
        <v>17170268.921720002</v>
      </c>
      <c r="AW51" s="3">
        <v>13349327.999999899</v>
      </c>
    </row>
    <row r="52" spans="3:49">
      <c r="C52" s="3" t="s">
        <v>24</v>
      </c>
      <c r="D52" s="3">
        <v>253</v>
      </c>
      <c r="E52" s="3">
        <v>413</v>
      </c>
      <c r="F52" s="3">
        <v>683</v>
      </c>
      <c r="G52" s="3">
        <v>977</v>
      </c>
      <c r="H52" s="3">
        <v>1445</v>
      </c>
      <c r="I52" s="3">
        <v>3154</v>
      </c>
      <c r="J52" s="3">
        <v>3068</v>
      </c>
      <c r="K52" s="3">
        <v>7720</v>
      </c>
      <c r="L52" s="3">
        <v>8320</v>
      </c>
      <c r="M52" s="3">
        <v>23545</v>
      </c>
      <c r="O52" s="3" t="s">
        <v>24</v>
      </c>
      <c r="P52" s="3">
        <v>496</v>
      </c>
      <c r="Q52" s="3">
        <v>620</v>
      </c>
      <c r="R52" s="3">
        <v>1072</v>
      </c>
      <c r="S52" s="3">
        <v>1755</v>
      </c>
      <c r="T52" s="3">
        <v>2431</v>
      </c>
      <c r="U52" s="3">
        <v>6263</v>
      </c>
      <c r="V52" s="3">
        <v>6191</v>
      </c>
      <c r="W52" s="3">
        <v>15034</v>
      </c>
      <c r="X52" s="3">
        <v>15706</v>
      </c>
      <c r="Y52" s="3">
        <v>34647</v>
      </c>
      <c r="AA52" s="3" t="s">
        <v>24</v>
      </c>
      <c r="AB52" s="3">
        <v>637</v>
      </c>
      <c r="AC52" s="3">
        <v>1004</v>
      </c>
      <c r="AD52" s="3">
        <v>1617</v>
      </c>
      <c r="AE52" s="3">
        <v>2681</v>
      </c>
      <c r="AF52" s="3">
        <v>4555</v>
      </c>
      <c r="AG52" s="3">
        <v>8072</v>
      </c>
      <c r="AH52" s="3">
        <v>12632</v>
      </c>
      <c r="AI52" s="3">
        <v>26623</v>
      </c>
      <c r="AJ52" s="3">
        <v>43174</v>
      </c>
      <c r="AK52" s="3">
        <v>96924</v>
      </c>
      <c r="AM52" s="3" t="s">
        <v>24</v>
      </c>
      <c r="AN52" s="3">
        <v>693</v>
      </c>
      <c r="AO52" s="3">
        <v>998</v>
      </c>
      <c r="AP52" s="3">
        <v>1932</v>
      </c>
      <c r="AQ52" s="3">
        <v>2815</v>
      </c>
      <c r="AR52" s="3">
        <v>5203</v>
      </c>
      <c r="AS52" s="3">
        <v>8366</v>
      </c>
      <c r="AT52" s="3">
        <v>16921</v>
      </c>
      <c r="AU52" s="3">
        <v>26880</v>
      </c>
      <c r="AV52" s="3">
        <v>68499</v>
      </c>
      <c r="AW52" s="3">
        <v>95695</v>
      </c>
    </row>
    <row r="53" spans="3:49">
      <c r="C53" s="3" t="s">
        <v>25</v>
      </c>
      <c r="D53" s="3">
        <v>8800.4</v>
      </c>
      <c r="E53" s="3">
        <v>78954.2</v>
      </c>
      <c r="F53" s="3">
        <v>16630.7</v>
      </c>
      <c r="G53" s="3">
        <v>165648.9</v>
      </c>
      <c r="H53" s="3">
        <v>32244.3</v>
      </c>
      <c r="I53" s="3">
        <v>363053.4</v>
      </c>
      <c r="J53" s="3">
        <v>63567.8</v>
      </c>
      <c r="K53" s="3">
        <v>707318.7</v>
      </c>
      <c r="L53" s="3">
        <v>126189.9</v>
      </c>
      <c r="M53" s="3">
        <v>1295200.8</v>
      </c>
      <c r="O53" s="3" t="s">
        <v>25</v>
      </c>
      <c r="P53" s="3">
        <v>8800.4</v>
      </c>
      <c r="Q53" s="3">
        <v>78954.2</v>
      </c>
      <c r="R53" s="3">
        <v>16630.7</v>
      </c>
      <c r="S53" s="3">
        <v>165648.9</v>
      </c>
      <c r="T53" s="3">
        <v>32244.3</v>
      </c>
      <c r="U53" s="3">
        <v>363053.4</v>
      </c>
      <c r="V53" s="3">
        <v>63571.5</v>
      </c>
      <c r="W53" s="3">
        <v>707318.7</v>
      </c>
      <c r="X53" s="3">
        <v>126296.8</v>
      </c>
      <c r="Y53" s="3">
        <v>1295200.8</v>
      </c>
      <c r="AA53" s="3" t="s">
        <v>25</v>
      </c>
      <c r="AB53" s="3">
        <v>6655.6</v>
      </c>
      <c r="AC53" s="3">
        <v>77273.8</v>
      </c>
      <c r="AD53" s="3">
        <v>12331.7</v>
      </c>
      <c r="AE53" s="3">
        <v>152656.6</v>
      </c>
      <c r="AF53" s="3">
        <v>23665.599999999999</v>
      </c>
      <c r="AG53" s="3">
        <v>304054.8</v>
      </c>
      <c r="AH53" s="3">
        <v>46359.4</v>
      </c>
      <c r="AI53" s="3">
        <v>607843.4</v>
      </c>
      <c r="AJ53" s="3">
        <v>91709.1</v>
      </c>
      <c r="AK53" s="3">
        <v>1214659.8</v>
      </c>
      <c r="AM53" s="3" t="s">
        <v>25</v>
      </c>
      <c r="AN53" s="3">
        <v>6671.9</v>
      </c>
      <c r="AO53" s="3">
        <v>76419.25</v>
      </c>
      <c r="AP53" s="3">
        <v>21116</v>
      </c>
      <c r="AQ53" s="3">
        <v>152532.6</v>
      </c>
      <c r="AR53" s="3">
        <v>73023</v>
      </c>
      <c r="AS53" s="3">
        <v>305186.40000000002</v>
      </c>
      <c r="AT53" s="3">
        <v>264211.25</v>
      </c>
      <c r="AU53" s="3">
        <v>609462.69999999995</v>
      </c>
      <c r="AV53" s="3">
        <v>922861</v>
      </c>
      <c r="AW53" s="3">
        <v>1217198</v>
      </c>
    </row>
    <row r="54" spans="3:49"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</row>
    <row r="55" spans="3:49"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</row>
    <row r="56" spans="3:49"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</row>
    <row r="77" spans="3:13"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</row>
    <row r="78" spans="3:13"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</row>
    <row r="79" spans="3:13"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</row>
    <row r="100" spans="3:13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</row>
    <row r="101" spans="3:13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</row>
    <row r="102" spans="3:13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</row>
    <row r="123" spans="3:13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</row>
    <row r="124" spans="3:13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</row>
    <row r="125" spans="3:13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</row>
    <row r="126" spans="3:13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</row>
    <row r="127" spans="3:13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</row>
    <row r="128" spans="3:13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</row>
    <row r="129" spans="3:13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</row>
    <row r="130" spans="3:13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</row>
    <row r="131" spans="3:13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</row>
    <row r="132" spans="3:13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</row>
    <row r="133" spans="3:13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</row>
    <row r="134" spans="3:13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</row>
    <row r="135" spans="3:13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</row>
    <row r="136" spans="3:13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</row>
    <row r="137" spans="3:13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</row>
    <row r="138" spans="3:13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</row>
    <row r="139" spans="3:13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</row>
    <row r="140" spans="3:13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</row>
    <row r="141" spans="3:13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</row>
    <row r="142" spans="3:13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</row>
    <row r="143" spans="3:13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</row>
    <row r="144" spans="3:13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</row>
    <row r="145" spans="3:13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</row>
    <row r="146" spans="3:13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</row>
    <row r="147" spans="3:13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</row>
    <row r="148" spans="3:13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</row>
    <row r="149" spans="3:13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</row>
    <row r="150" spans="3:13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</row>
    <row r="151" spans="3:13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</row>
    <row r="152" spans="3:13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</row>
    <row r="153" spans="3:13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</row>
    <row r="154" spans="3:13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</row>
    <row r="155" spans="3:13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</row>
    <row r="156" spans="3:13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</row>
    <row r="157" spans="3:13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</row>
    <row r="158" spans="3:13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</row>
    <row r="159" spans="3:13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</row>
    <row r="160" spans="3:13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</row>
    <row r="161" spans="3:13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</row>
    <row r="162" spans="3:13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</row>
    <row r="163" spans="3:13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</row>
    <row r="164" spans="3:13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</row>
    <row r="165" spans="3:13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</row>
    <row r="166" spans="3:13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</row>
    <row r="167" spans="3:13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</row>
    <row r="168" spans="3:13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</row>
    <row r="169" spans="3:13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</row>
    <row r="170" spans="3:13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</row>
    <row r="171" spans="3:13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</row>
    <row r="172" spans="3:13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</row>
    <row r="173" spans="3:13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</row>
    <row r="174" spans="3:13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</row>
    <row r="175" spans="3:13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</row>
    <row r="176" spans="3:13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</row>
    <row r="177" spans="3:13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</row>
    <row r="178" spans="3:13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</row>
    <row r="179" spans="3:13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</row>
    <row r="180" spans="3:13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</row>
    <row r="181" spans="3:13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</row>
    <row r="182" spans="3:13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</row>
    <row r="183" spans="3:13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</row>
    <row r="184" spans="3:13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</row>
    <row r="185" spans="3:13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</row>
    <row r="186" spans="3:13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</row>
    <row r="187" spans="3:13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</row>
    <row r="188" spans="3:13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</row>
    <row r="189" spans="3:13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</row>
    <row r="190" spans="3:13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</row>
    <row r="191" spans="3:13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</row>
    <row r="192" spans="3:13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</row>
    <row r="193" spans="3:13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</row>
    <row r="194" spans="3:13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</row>
    <row r="195" spans="3:13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</row>
    <row r="196" spans="3:13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</row>
    <row r="197" spans="3:13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</row>
    <row r="198" spans="3:13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</row>
    <row r="199" spans="3:13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</row>
    <row r="200" spans="3:13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</row>
    <row r="201" spans="3:13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</row>
    <row r="202" spans="3:13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</row>
    <row r="203" spans="3:13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</row>
    <row r="204" spans="3:13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</row>
    <row r="205" spans="3:13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</row>
    <row r="206" spans="3:13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</row>
    <row r="207" spans="3:13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</row>
    <row r="208" spans="3:13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</row>
    <row r="209" spans="3:13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</row>
    <row r="210" spans="3:13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</row>
    <row r="211" spans="3:13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</row>
    <row r="212" spans="3:13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</row>
    <row r="213" spans="3:13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</row>
    <row r="214" spans="3:13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</row>
    <row r="215" spans="3:13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</row>
    <row r="216" spans="3:13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</row>
    <row r="217" spans="3:13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</row>
    <row r="218" spans="3:13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</row>
    <row r="219" spans="3:13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</row>
    <row r="220" spans="3:13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</row>
    <row r="221" spans="3:13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</row>
    <row r="222" spans="3:13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</row>
    <row r="223" spans="3:13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</row>
    <row r="224" spans="3:13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</row>
    <row r="225" spans="3:13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</row>
    <row r="226" spans="3:13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</row>
    <row r="227" spans="3:13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</row>
    <row r="228" spans="3:13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</row>
    <row r="229" spans="3:13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</row>
  </sheetData>
  <mergeCells count="47">
    <mergeCell ref="A2:A6"/>
    <mergeCell ref="A7:A11"/>
    <mergeCell ref="A12:A16"/>
    <mergeCell ref="A1:B1"/>
    <mergeCell ref="D35:E35"/>
    <mergeCell ref="F35:G35"/>
    <mergeCell ref="H35:I35"/>
    <mergeCell ref="J35:K35"/>
    <mergeCell ref="L35:M35"/>
    <mergeCell ref="O34:Y34"/>
    <mergeCell ref="H4:I4"/>
    <mergeCell ref="H5:H9"/>
    <mergeCell ref="H10:H14"/>
    <mergeCell ref="H15:H19"/>
    <mergeCell ref="C34:M34"/>
    <mergeCell ref="D46:E46"/>
    <mergeCell ref="F46:G46"/>
    <mergeCell ref="H46:I46"/>
    <mergeCell ref="J46:K46"/>
    <mergeCell ref="L46:M46"/>
    <mergeCell ref="P46:Q46"/>
    <mergeCell ref="R46:S46"/>
    <mergeCell ref="T46:U46"/>
    <mergeCell ref="V46:W46"/>
    <mergeCell ref="X46:Y46"/>
    <mergeCell ref="P35:Q35"/>
    <mergeCell ref="R35:S35"/>
    <mergeCell ref="T35:U35"/>
    <mergeCell ref="V35:W35"/>
    <mergeCell ref="X35:Y35"/>
    <mergeCell ref="AB34:AK34"/>
    <mergeCell ref="AB35:AC35"/>
    <mergeCell ref="AD35:AE35"/>
    <mergeCell ref="AF35:AG35"/>
    <mergeCell ref="AH35:AI35"/>
    <mergeCell ref="AJ35:AK35"/>
    <mergeCell ref="AB46:AC46"/>
    <mergeCell ref="AD46:AE46"/>
    <mergeCell ref="AF46:AG46"/>
    <mergeCell ref="AH46:AI46"/>
    <mergeCell ref="AJ46:AK46"/>
    <mergeCell ref="H20:H24"/>
    <mergeCell ref="P4:Q4"/>
    <mergeCell ref="P5:P9"/>
    <mergeCell ref="P10:P14"/>
    <mergeCell ref="P15:P19"/>
    <mergeCell ref="P20:P24"/>
  </mergeCells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2021-05-15T08:57:37Z</dcterms:modified>
</cp:coreProperties>
</file>