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تفاصيل المجموعات" sheetId="1" r:id="rId1"/>
    <sheet name="ملخص المجموعات" sheetId="2" r:id="rId2"/>
    <sheet name="السجاد المتبقي" sheetId="3" r:id="rId3"/>
    <sheet name="ملخص الواجهة" sheetId="4" r:id="rId4"/>
    <sheet name="الإجماليات" sheetId="5" r:id="rId5"/>
    <sheet name="اقتراحات تشكيل مجموعات" sheetId="6" r:id="rId6"/>
    <sheet name="تدقيق الكميات" sheetId="7" r:id="rId7"/>
  </sheets>
  <calcPr calcId="124519" fullCalcOnLoad="1"/>
</workbook>
</file>

<file path=xl/sharedStrings.xml><?xml version="1.0" encoding="utf-8"?>
<sst xmlns="http://schemas.openxmlformats.org/spreadsheetml/2006/main" count="96" uniqueCount="44">
  <si>
    <t>رقم المجموعة</t>
  </si>
  <si>
    <t>نوع المجموعة</t>
  </si>
  <si>
    <t>معرف السجاد</t>
  </si>
  <si>
    <t>العرض</t>
  </si>
  <si>
    <t>الطول</t>
  </si>
  <si>
    <t>الكمية المستخدمة</t>
  </si>
  <si>
    <t>الطول الاجمالي للسجادة</t>
  </si>
  <si>
    <t>الكمية الأصلية</t>
  </si>
  <si>
    <t>المجموعة_1</t>
  </si>
  <si>
    <t>المجموعة_2</t>
  </si>
  <si>
    <t>المجموعة_3</t>
  </si>
  <si>
    <t>المجموعة_9</t>
  </si>
  <si>
    <t>أصلية</t>
  </si>
  <si>
    <t>بواقي عادية</t>
  </si>
  <si>
    <t>المجموع</t>
  </si>
  <si>
    <t>العرض الإجمالي</t>
  </si>
  <si>
    <t>الطول الإجمالي المرجعي (التقريبي)</t>
  </si>
  <si>
    <t>المساحة الإجمالية</t>
  </si>
  <si>
    <t>عدد أنواع السجاد</t>
  </si>
  <si>
    <t>معرف السجادة</t>
  </si>
  <si>
    <t>الكمية المتبقية</t>
  </si>
  <si>
    <t>ملاحظة</t>
  </si>
  <si>
    <t>عدد الأنواع</t>
  </si>
  <si>
    <t>الطول المرجعي</t>
  </si>
  <si>
    <t>الإجمالي قبل العملية</t>
  </si>
  <si>
    <t>الإجمالي بعد العملية</t>
  </si>
  <si>
    <t>المستهلك</t>
  </si>
  <si>
    <t>معرف الأساسي</t>
  </si>
  <si>
    <t>عرض الأساسي</t>
  </si>
  <si>
    <t>طول الأساسي</t>
  </si>
  <si>
    <t>كمية الأساسي المتبقية</t>
  </si>
  <si>
    <t>توصية مختصرة</t>
  </si>
  <si>
    <t>العرض المقترح الكلي</t>
  </si>
  <si>
    <t>أقصى فرق أطوال داخل التوليفة</t>
  </si>
  <si>
    <t>تفصيل التوليفة</t>
  </si>
  <si>
    <t>وفّر عرض ضمن 202-232</t>
  </si>
  <si>
    <t>وفّر عرض ضمن 210-240</t>
  </si>
  <si>
    <t>وفّر عرض ضمن 225-255</t>
  </si>
  <si>
    <t>مرشح بطول 235 وبعدد ≈ 4</t>
  </si>
  <si>
    <t>مرشح بطول 230 وبعدد ≈ 18</t>
  </si>
  <si>
    <t>مرشح بطول 200 وبعدد ≈ 53</t>
  </si>
  <si>
    <t>فارق (المستخدم+المتبقي-الأصلي)</t>
  </si>
  <si>
    <t>مطابق؟</t>
  </si>
  <si>
    <t>نعم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</si>
</sst>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12</v>
      </c>
      <c r="C2">
        <v>7</v>
      </c>
      <c r="D2">
        <v>210</v>
      </c>
      <c r="E2">
        <v>250</v>
      </c>
      <c r="F2">
        <v>160</v>
      </c>
      <c r="G2">
        <v>40000</v>
      </c>
      <c r="H2">
        <v>160</v>
      </c>
    </row>
    <row r="3" spans="1:8">
      <c r="A3" t="s">
        <v>8</v>
      </c>
      <c r="B3" t="s">
        <v>12</v>
      </c>
      <c r="C3">
        <v>5</v>
      </c>
      <c r="D3">
        <v>168</v>
      </c>
      <c r="E3">
        <v>235</v>
      </c>
      <c r="F3">
        <v>170</v>
      </c>
      <c r="G3">
        <v>39950</v>
      </c>
      <c r="H3">
        <v>182</v>
      </c>
    </row>
    <row r="4" spans="1:8">
      <c r="A4" t="s">
        <v>9</v>
      </c>
      <c r="B4" t="s">
        <v>12</v>
      </c>
      <c r="C4">
        <v>3</v>
      </c>
      <c r="D4">
        <v>145</v>
      </c>
      <c r="E4">
        <v>200</v>
      </c>
      <c r="F4">
        <v>77</v>
      </c>
      <c r="G4">
        <v>15400</v>
      </c>
      <c r="H4">
        <v>130</v>
      </c>
    </row>
    <row r="5" spans="1:8">
      <c r="A5" t="s">
        <v>9</v>
      </c>
      <c r="B5" t="s">
        <v>12</v>
      </c>
      <c r="C5">
        <v>1</v>
      </c>
      <c r="D5">
        <v>126</v>
      </c>
      <c r="E5">
        <v>170</v>
      </c>
      <c r="F5">
        <v>91</v>
      </c>
      <c r="G5">
        <v>15470</v>
      </c>
      <c r="H5">
        <v>182</v>
      </c>
    </row>
    <row r="6" spans="1:8">
      <c r="A6" t="s">
        <v>9</v>
      </c>
      <c r="B6" t="s">
        <v>12</v>
      </c>
      <c r="C6">
        <v>1</v>
      </c>
      <c r="D6">
        <v>126</v>
      </c>
      <c r="E6">
        <v>170</v>
      </c>
      <c r="F6">
        <v>91</v>
      </c>
      <c r="G6">
        <v>15470</v>
      </c>
      <c r="H6">
        <v>182</v>
      </c>
    </row>
    <row r="7" spans="1:8">
      <c r="A7" t="s">
        <v>10</v>
      </c>
      <c r="B7" t="s">
        <v>13</v>
      </c>
      <c r="C7">
        <v>6</v>
      </c>
      <c r="D7">
        <v>200</v>
      </c>
      <c r="E7">
        <v>300</v>
      </c>
      <c r="F7">
        <v>11</v>
      </c>
      <c r="G7">
        <v>3300</v>
      </c>
      <c r="H7">
        <v>12</v>
      </c>
    </row>
    <row r="8" spans="1:8">
      <c r="A8" t="s">
        <v>10</v>
      </c>
      <c r="B8" t="s">
        <v>13</v>
      </c>
      <c r="C8">
        <v>6</v>
      </c>
      <c r="D8">
        <v>200</v>
      </c>
      <c r="E8">
        <v>300</v>
      </c>
      <c r="F8">
        <v>1</v>
      </c>
      <c r="G8">
        <v>300</v>
      </c>
      <c r="H8">
        <v>12</v>
      </c>
    </row>
    <row r="9" spans="1:8">
      <c r="A9" t="s">
        <v>11</v>
      </c>
      <c r="B9" t="s">
        <v>13</v>
      </c>
      <c r="C9">
        <v>5</v>
      </c>
      <c r="D9">
        <v>168</v>
      </c>
      <c r="E9">
        <v>235</v>
      </c>
      <c r="F9">
        <v>8</v>
      </c>
      <c r="G9">
        <v>1880</v>
      </c>
      <c r="H9">
        <v>12</v>
      </c>
    </row>
    <row r="10" spans="1:8">
      <c r="A10" t="s">
        <v>11</v>
      </c>
      <c r="B10" t="s">
        <v>13</v>
      </c>
      <c r="C10">
        <v>2</v>
      </c>
      <c r="D10">
        <v>133</v>
      </c>
      <c r="E10">
        <v>190</v>
      </c>
      <c r="F10">
        <v>12</v>
      </c>
      <c r="G10">
        <v>2280</v>
      </c>
      <c r="H10">
        <v>12</v>
      </c>
    </row>
    <row r="11" spans="1:8">
      <c r="A11" t="s">
        <v>14</v>
      </c>
      <c r="C11">
        <f>SUM(C2:C10)</f>
        <v>0</v>
      </c>
      <c r="D11">
        <f>SUM(D2:D10)</f>
        <v>0</v>
      </c>
      <c r="E11">
        <f>SUM(E2:E10)</f>
        <v>0</v>
      </c>
      <c r="F11">
        <f>SUM(F2:F10)</f>
        <v>0</v>
      </c>
      <c r="G11">
        <f>SUM(G2:G10)</f>
        <v>0</v>
      </c>
      <c r="H11">
        <f>SUM(H2:H10)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>
      <c r="A2" t="s">
        <v>8</v>
      </c>
      <c r="B2" t="s">
        <v>12</v>
      </c>
      <c r="C2">
        <v>378</v>
      </c>
      <c r="D2">
        <v>40000</v>
      </c>
      <c r="E2">
        <v>15111600</v>
      </c>
      <c r="F2">
        <v>2</v>
      </c>
    </row>
    <row r="3" spans="1:6">
      <c r="A3" t="s">
        <v>9</v>
      </c>
      <c r="B3" t="s">
        <v>12</v>
      </c>
      <c r="C3">
        <v>397</v>
      </c>
      <c r="D3">
        <v>15400</v>
      </c>
      <c r="E3">
        <v>6131440</v>
      </c>
      <c r="F3">
        <v>3</v>
      </c>
    </row>
    <row r="4" spans="1:6">
      <c r="A4" t="s">
        <v>10</v>
      </c>
      <c r="B4" t="s">
        <v>13</v>
      </c>
      <c r="C4">
        <v>400</v>
      </c>
      <c r="D4">
        <v>3300</v>
      </c>
      <c r="E4">
        <v>720000</v>
      </c>
      <c r="F4">
        <v>2</v>
      </c>
    </row>
    <row r="5" spans="1:6">
      <c r="A5" t="s">
        <v>11</v>
      </c>
      <c r="B5" t="s">
        <v>13</v>
      </c>
      <c r="C5">
        <v>301</v>
      </c>
      <c r="D5">
        <v>1880</v>
      </c>
      <c r="E5">
        <v>619080</v>
      </c>
      <c r="F5">
        <v>2</v>
      </c>
    </row>
    <row r="6" spans="1:6">
      <c r="A6" t="s">
        <v>14</v>
      </c>
      <c r="C6">
        <f>SUM(C2:C5)</f>
        <v>0</v>
      </c>
      <c r="D6">
        <f>SUM(D2:D5)</f>
        <v>0</v>
      </c>
      <c r="E6">
        <f>SUM(E2:E5)</f>
        <v>0</v>
      </c>
      <c r="F6">
        <f>SUM(F2:F5)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19</v>
      </c>
      <c r="B1" s="1" t="s">
        <v>3</v>
      </c>
      <c r="C1" s="1" t="s">
        <v>4</v>
      </c>
      <c r="D1" s="1" t="s">
        <v>20</v>
      </c>
      <c r="E1" s="1" t="s">
        <v>21</v>
      </c>
    </row>
    <row r="2" spans="1:5">
      <c r="A2">
        <v>3</v>
      </c>
      <c r="B2">
        <v>145</v>
      </c>
      <c r="C2">
        <v>200</v>
      </c>
      <c r="D2">
        <v>53</v>
      </c>
    </row>
    <row r="3" spans="1:5">
      <c r="A3">
        <v>4</v>
      </c>
      <c r="B3">
        <v>160</v>
      </c>
      <c r="C3">
        <v>230</v>
      </c>
      <c r="D3">
        <v>18</v>
      </c>
    </row>
    <row r="4" spans="1:5">
      <c r="A4">
        <v>5</v>
      </c>
      <c r="B4">
        <v>168</v>
      </c>
      <c r="C4">
        <v>235</v>
      </c>
      <c r="D4">
        <v>4</v>
      </c>
    </row>
    <row r="5" spans="1:5">
      <c r="A5">
        <f>SUM(A2:A4)</f>
        <v>0</v>
      </c>
      <c r="B5">
        <f>SUM(B2:B4)</f>
        <v>0</v>
      </c>
      <c r="C5">
        <f>SUM(C2:C4)</f>
        <v>0</v>
      </c>
      <c r="D5">
        <f>SUM(D2:D4)</f>
        <v>0</v>
      </c>
      <c r="E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22</v>
      </c>
      <c r="B1" s="1" t="s">
        <v>23</v>
      </c>
      <c r="C1" s="1" t="s">
        <v>15</v>
      </c>
      <c r="D1" s="1" t="s">
        <v>0</v>
      </c>
      <c r="E1" s="1" t="s">
        <v>1</v>
      </c>
    </row>
    <row r="2" spans="1:5">
      <c r="A2">
        <v>2</v>
      </c>
      <c r="B2">
        <v>40000</v>
      </c>
      <c r="C2">
        <v>378</v>
      </c>
      <c r="D2" t="s">
        <v>8</v>
      </c>
      <c r="E2" t="s">
        <v>12</v>
      </c>
    </row>
    <row r="3" spans="1:5">
      <c r="A3">
        <v>3</v>
      </c>
      <c r="B3">
        <v>15400</v>
      </c>
      <c r="C3">
        <v>397</v>
      </c>
      <c r="D3" t="s">
        <v>9</v>
      </c>
      <c r="E3" t="s">
        <v>12</v>
      </c>
    </row>
    <row r="4" spans="1:5">
      <c r="A4">
        <v>2</v>
      </c>
      <c r="B4">
        <v>3300</v>
      </c>
      <c r="C4">
        <v>400</v>
      </c>
      <c r="D4" t="s">
        <v>10</v>
      </c>
      <c r="E4" t="s">
        <v>13</v>
      </c>
    </row>
    <row r="5" spans="1:5">
      <c r="A5">
        <v>2</v>
      </c>
      <c r="B5">
        <v>1880</v>
      </c>
      <c r="C5">
        <v>301</v>
      </c>
      <c r="D5" t="s">
        <v>11</v>
      </c>
      <c r="E5" t="s">
        <v>13</v>
      </c>
    </row>
    <row r="6" spans="1:5">
      <c r="A6">
        <f>SUM(A2:A5)</f>
        <v>0</v>
      </c>
      <c r="B6">
        <f>SUM(B2:B5)</f>
        <v>0</v>
      </c>
      <c r="C6">
        <f>SUM(C2:C5)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24</v>
      </c>
      <c r="B1" s="1" t="s">
        <v>25</v>
      </c>
      <c r="C1" s="1" t="s">
        <v>26</v>
      </c>
    </row>
    <row r="2" spans="1:3">
      <c r="A2">
        <v>27152240</v>
      </c>
      <c r="B2">
        <v>2357320</v>
      </c>
      <c r="C2">
        <v>24794920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  <row r="2" spans="1:8">
      <c r="A2">
        <v>5</v>
      </c>
      <c r="B2">
        <v>168</v>
      </c>
      <c r="C2">
        <v>235</v>
      </c>
      <c r="D2">
        <v>4</v>
      </c>
      <c r="E2" t="s">
        <v>35</v>
      </c>
      <c r="F2">
        <v>168</v>
      </c>
      <c r="H2" t="s">
        <v>38</v>
      </c>
    </row>
    <row r="3" spans="1:8">
      <c r="A3">
        <v>4</v>
      </c>
      <c r="B3">
        <v>160</v>
      </c>
      <c r="C3">
        <v>230</v>
      </c>
      <c r="D3">
        <v>18</v>
      </c>
      <c r="E3" t="s">
        <v>36</v>
      </c>
      <c r="F3">
        <v>160</v>
      </c>
      <c r="H3" t="s">
        <v>39</v>
      </c>
    </row>
    <row r="4" spans="1:8">
      <c r="A4">
        <v>3</v>
      </c>
      <c r="B4">
        <v>145</v>
      </c>
      <c r="C4">
        <v>200</v>
      </c>
      <c r="D4">
        <v>53</v>
      </c>
      <c r="E4" t="s">
        <v>37</v>
      </c>
      <c r="F4">
        <v>145</v>
      </c>
      <c r="H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s="1" t="s">
        <v>19</v>
      </c>
      <c r="B1" s="1" t="s">
        <v>3</v>
      </c>
      <c r="C1" s="1" t="s">
        <v>4</v>
      </c>
      <c r="D1" s="1" t="s">
        <v>7</v>
      </c>
      <c r="E1" s="1" t="s">
        <v>5</v>
      </c>
      <c r="F1" s="1" t="s">
        <v>20</v>
      </c>
      <c r="G1" s="1" t="s">
        <v>41</v>
      </c>
      <c r="H1" s="1" t="s">
        <v>42</v>
      </c>
    </row>
    <row r="2" spans="1:8">
      <c r="A2">
        <v>1</v>
      </c>
      <c r="B2">
        <v>126</v>
      </c>
      <c r="C2">
        <v>170</v>
      </c>
      <c r="D2">
        <v>182</v>
      </c>
      <c r="E2">
        <v>182</v>
      </c>
      <c r="F2">
        <v>0</v>
      </c>
      <c r="G2">
        <v>0</v>
      </c>
      <c r="H2" t="s">
        <v>43</v>
      </c>
    </row>
    <row r="3" spans="1:8">
      <c r="A3">
        <v>2</v>
      </c>
      <c r="B3">
        <v>133</v>
      </c>
      <c r="C3">
        <v>190</v>
      </c>
      <c r="D3">
        <v>12</v>
      </c>
      <c r="E3">
        <v>12</v>
      </c>
      <c r="F3">
        <v>0</v>
      </c>
      <c r="G3">
        <v>0</v>
      </c>
      <c r="H3" t="s">
        <v>43</v>
      </c>
    </row>
    <row r="4" spans="1:8">
      <c r="A4">
        <v>3</v>
      </c>
      <c r="B4">
        <v>145</v>
      </c>
      <c r="C4">
        <v>200</v>
      </c>
      <c r="D4">
        <v>130</v>
      </c>
      <c r="E4">
        <v>77</v>
      </c>
      <c r="F4">
        <v>53</v>
      </c>
      <c r="G4">
        <v>0</v>
      </c>
      <c r="H4" t="s">
        <v>43</v>
      </c>
    </row>
    <row r="5" spans="1:8">
      <c r="A5">
        <v>4</v>
      </c>
      <c r="B5">
        <v>160</v>
      </c>
      <c r="C5">
        <v>230</v>
      </c>
      <c r="D5">
        <v>18</v>
      </c>
      <c r="E5">
        <v>0</v>
      </c>
      <c r="F5">
        <v>18</v>
      </c>
      <c r="G5">
        <v>0</v>
      </c>
      <c r="H5" t="s">
        <v>43</v>
      </c>
    </row>
    <row r="6" spans="1:8">
      <c r="A6">
        <v>5</v>
      </c>
      <c r="B6">
        <v>168</v>
      </c>
      <c r="C6">
        <v>235</v>
      </c>
      <c r="D6">
        <v>182</v>
      </c>
      <c r="E6">
        <v>178</v>
      </c>
      <c r="F6">
        <v>4</v>
      </c>
      <c r="G6">
        <v>0</v>
      </c>
      <c r="H6" t="s">
        <v>43</v>
      </c>
    </row>
    <row r="7" spans="1:8">
      <c r="A7">
        <v>6</v>
      </c>
      <c r="B7">
        <v>200</v>
      </c>
      <c r="C7">
        <v>300</v>
      </c>
      <c r="D7">
        <v>12</v>
      </c>
      <c r="E7">
        <v>12</v>
      </c>
      <c r="F7">
        <v>0</v>
      </c>
      <c r="G7">
        <v>0</v>
      </c>
      <c r="H7" t="s">
        <v>43</v>
      </c>
    </row>
    <row r="8" spans="1:8">
      <c r="A8">
        <v>7</v>
      </c>
      <c r="B8">
        <v>210</v>
      </c>
      <c r="C8">
        <v>250</v>
      </c>
      <c r="D8">
        <v>160</v>
      </c>
      <c r="E8">
        <v>160</v>
      </c>
      <c r="F8">
        <v>0</v>
      </c>
      <c r="G8">
        <v>0</v>
      </c>
      <c r="H8" t="s">
        <v>43</v>
      </c>
    </row>
    <row r="9" spans="1:8">
      <c r="A9">
        <f>SUM(A2:A8)</f>
        <v>0</v>
      </c>
      <c r="B9">
        <f>SUM(B2:B8)</f>
        <v>0</v>
      </c>
      <c r="C9">
        <f>SUM(C2:C8)</f>
        <v>0</v>
      </c>
      <c r="D9">
        <f>SUM(D2:D8)</f>
        <v>0</v>
      </c>
      <c r="E9">
        <f>SUM(E2:E8)</f>
        <v>0</v>
      </c>
      <c r="F9">
        <f>SUM(F2:F8)</f>
        <v>0</v>
      </c>
      <c r="G9">
        <f>SUM(G2:G8)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تفاصيل المجموعات</vt:lpstr>
      <vt:lpstr>ملخص المجموعات</vt:lpstr>
      <vt:lpstr>السجاد المتبقي</vt:lpstr>
      <vt:lpstr>ملخص الواجهة</vt:lpstr>
      <vt:lpstr>الإجماليات</vt:lpstr>
      <vt:lpstr>اقتراحات تشكيل مجموعات</vt:lpstr>
      <vt:lpstr>تدقيق الكميات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2025-10-10T09:45:48Z</dcterms:created>
  <dcterms:modified xsi:type="dcterms:W3CDTF">2025-10-10T09:45:48Z</dcterms:modified>
</cp:coreProperties>
</file>