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01024441\Desktop\GitHub\COMP395\Project1_Data\"/>
    </mc:Choice>
  </mc:AlternateContent>
  <bookViews>
    <workbookView xWindow="-120" yWindow="-120" windowWidth="29040" windowHeight="15840" activeTab="2"/>
  </bookViews>
  <sheets>
    <sheet name="Customer_Arrivals" sheetId="1" r:id="rId1"/>
    <sheet name="Services" sheetId="2" r:id="rId2"/>
    <sheet name="M-M-1" sheetId="3" r:id="rId3"/>
    <sheet name="Exponential" sheetId="4" r:id="rId4"/>
    <sheet name="Poisson" sheetId="5" r:id="rId5"/>
    <sheet name="Exp.Dist_via_ReverseMethod" sheetId="6" r:id="rId6"/>
    <sheet name="Bin1" sheetId="14" r:id="rId7"/>
    <sheet name="Bin2" sheetId="15" r:id="rId8"/>
    <sheet name="Bin3" sheetId="16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3" l="1"/>
  <c r="D44" i="3"/>
  <c r="D45" i="3"/>
  <c r="D46" i="3"/>
  <c r="D47" i="3"/>
  <c r="D48" i="3"/>
  <c r="D49" i="3"/>
  <c r="D50" i="3"/>
  <c r="D51" i="3"/>
  <c r="D52" i="3"/>
  <c r="C43" i="3"/>
  <c r="C44" i="3"/>
  <c r="C45" i="3"/>
  <c r="C46" i="3"/>
  <c r="C47" i="3"/>
  <c r="C48" i="3"/>
  <c r="C49" i="3"/>
  <c r="C50" i="3"/>
  <c r="C51" i="3"/>
  <c r="C52" i="3"/>
  <c r="D2" i="5" l="1"/>
  <c r="B1002" i="6"/>
  <c r="C1002" i="6" s="1"/>
  <c r="B1001" i="6"/>
  <c r="C1001" i="6" s="1"/>
  <c r="B1000" i="6"/>
  <c r="C1000" i="6" s="1"/>
  <c r="B999" i="6"/>
  <c r="C999" i="6" s="1"/>
  <c r="B998" i="6"/>
  <c r="C998" i="6" s="1"/>
  <c r="B997" i="6"/>
  <c r="C997" i="6" s="1"/>
  <c r="B996" i="6"/>
  <c r="C996" i="6" s="1"/>
  <c r="B995" i="6"/>
  <c r="C995" i="6" s="1"/>
  <c r="B994" i="6"/>
  <c r="C994" i="6" s="1"/>
  <c r="B993" i="6"/>
  <c r="C993" i="6" s="1"/>
  <c r="B992" i="6"/>
  <c r="C992" i="6" s="1"/>
  <c r="B991" i="6"/>
  <c r="C991" i="6" s="1"/>
  <c r="B990" i="6"/>
  <c r="C990" i="6" s="1"/>
  <c r="B989" i="6"/>
  <c r="C989" i="6" s="1"/>
  <c r="B988" i="6"/>
  <c r="C988" i="6" s="1"/>
  <c r="B987" i="6"/>
  <c r="C987" i="6" s="1"/>
  <c r="B986" i="6"/>
  <c r="C986" i="6" s="1"/>
  <c r="B985" i="6"/>
  <c r="C985" i="6" s="1"/>
  <c r="B984" i="6"/>
  <c r="C984" i="6" s="1"/>
  <c r="B983" i="6"/>
  <c r="C983" i="6" s="1"/>
  <c r="B982" i="6"/>
  <c r="C982" i="6" s="1"/>
  <c r="B981" i="6"/>
  <c r="C981" i="6" s="1"/>
  <c r="B980" i="6"/>
  <c r="C980" i="6" s="1"/>
  <c r="B979" i="6"/>
  <c r="C979" i="6" s="1"/>
  <c r="B978" i="6"/>
  <c r="C978" i="6" s="1"/>
  <c r="B977" i="6"/>
  <c r="C977" i="6" s="1"/>
  <c r="B976" i="6"/>
  <c r="C976" i="6" s="1"/>
  <c r="B975" i="6"/>
  <c r="C975" i="6" s="1"/>
  <c r="B974" i="6"/>
  <c r="C974" i="6" s="1"/>
  <c r="B973" i="6"/>
  <c r="C973" i="6" s="1"/>
  <c r="B972" i="6"/>
  <c r="C972" i="6" s="1"/>
  <c r="B971" i="6"/>
  <c r="C971" i="6" s="1"/>
  <c r="B970" i="6"/>
  <c r="C970" i="6" s="1"/>
  <c r="B969" i="6"/>
  <c r="C969" i="6" s="1"/>
  <c r="B968" i="6"/>
  <c r="C968" i="6" s="1"/>
  <c r="B967" i="6"/>
  <c r="C967" i="6" s="1"/>
  <c r="B966" i="6"/>
  <c r="C966" i="6" s="1"/>
  <c r="B965" i="6"/>
  <c r="C965" i="6" s="1"/>
  <c r="B964" i="6"/>
  <c r="C964" i="6" s="1"/>
  <c r="B963" i="6"/>
  <c r="C963" i="6" s="1"/>
  <c r="B962" i="6"/>
  <c r="C962" i="6" s="1"/>
  <c r="B961" i="6"/>
  <c r="C961" i="6" s="1"/>
  <c r="B960" i="6"/>
  <c r="C960" i="6" s="1"/>
  <c r="B959" i="6"/>
  <c r="C959" i="6" s="1"/>
  <c r="B958" i="6"/>
  <c r="C958" i="6" s="1"/>
  <c r="B957" i="6"/>
  <c r="C957" i="6" s="1"/>
  <c r="B956" i="6"/>
  <c r="C956" i="6" s="1"/>
  <c r="B955" i="6"/>
  <c r="C955" i="6" s="1"/>
  <c r="B954" i="6"/>
  <c r="C954" i="6" s="1"/>
  <c r="B953" i="6"/>
  <c r="C953" i="6" s="1"/>
  <c r="B952" i="6"/>
  <c r="C952" i="6" s="1"/>
  <c r="B951" i="6"/>
  <c r="C951" i="6" s="1"/>
  <c r="B950" i="6"/>
  <c r="C950" i="6" s="1"/>
  <c r="B949" i="6"/>
  <c r="C949" i="6" s="1"/>
  <c r="B948" i="6"/>
  <c r="C948" i="6" s="1"/>
  <c r="B947" i="6"/>
  <c r="C947" i="6" s="1"/>
  <c r="B946" i="6"/>
  <c r="C946" i="6" s="1"/>
  <c r="B945" i="6"/>
  <c r="C945" i="6" s="1"/>
  <c r="B944" i="6"/>
  <c r="C944" i="6" s="1"/>
  <c r="B943" i="6"/>
  <c r="C943" i="6" s="1"/>
  <c r="B942" i="6"/>
  <c r="C942" i="6" s="1"/>
  <c r="B941" i="6"/>
  <c r="C941" i="6" s="1"/>
  <c r="B940" i="6"/>
  <c r="C940" i="6" s="1"/>
  <c r="B939" i="6"/>
  <c r="C939" i="6" s="1"/>
  <c r="B938" i="6"/>
  <c r="C938" i="6" s="1"/>
  <c r="B937" i="6"/>
  <c r="C937" i="6" s="1"/>
  <c r="B936" i="6"/>
  <c r="C936" i="6" s="1"/>
  <c r="B935" i="6"/>
  <c r="C935" i="6" s="1"/>
  <c r="B934" i="6"/>
  <c r="C934" i="6" s="1"/>
  <c r="B933" i="6"/>
  <c r="C933" i="6" s="1"/>
  <c r="B932" i="6"/>
  <c r="C932" i="6" s="1"/>
  <c r="B931" i="6"/>
  <c r="C931" i="6" s="1"/>
  <c r="B930" i="6"/>
  <c r="C930" i="6" s="1"/>
  <c r="B929" i="6"/>
  <c r="C929" i="6" s="1"/>
  <c r="B928" i="6"/>
  <c r="C928" i="6" s="1"/>
  <c r="B927" i="6"/>
  <c r="C927" i="6" s="1"/>
  <c r="B926" i="6"/>
  <c r="C926" i="6" s="1"/>
  <c r="B925" i="6"/>
  <c r="C925" i="6" s="1"/>
  <c r="B924" i="6"/>
  <c r="C924" i="6" s="1"/>
  <c r="B923" i="6"/>
  <c r="C923" i="6" s="1"/>
  <c r="B922" i="6"/>
  <c r="C922" i="6" s="1"/>
  <c r="B921" i="6"/>
  <c r="C921" i="6" s="1"/>
  <c r="B920" i="6"/>
  <c r="C920" i="6" s="1"/>
  <c r="B919" i="6"/>
  <c r="C919" i="6" s="1"/>
  <c r="B918" i="6"/>
  <c r="C918" i="6" s="1"/>
  <c r="B917" i="6"/>
  <c r="C917" i="6" s="1"/>
  <c r="B916" i="6"/>
  <c r="C916" i="6" s="1"/>
  <c r="B915" i="6"/>
  <c r="C915" i="6" s="1"/>
  <c r="B914" i="6"/>
  <c r="C914" i="6" s="1"/>
  <c r="B913" i="6"/>
  <c r="C913" i="6" s="1"/>
  <c r="B912" i="6"/>
  <c r="C912" i="6" s="1"/>
  <c r="B911" i="6"/>
  <c r="C911" i="6" s="1"/>
  <c r="B910" i="6"/>
  <c r="C910" i="6" s="1"/>
  <c r="B909" i="6"/>
  <c r="C909" i="6" s="1"/>
  <c r="B908" i="6"/>
  <c r="C908" i="6" s="1"/>
  <c r="B907" i="6"/>
  <c r="C907" i="6" s="1"/>
  <c r="B906" i="6"/>
  <c r="C906" i="6" s="1"/>
  <c r="B905" i="6"/>
  <c r="C905" i="6" s="1"/>
  <c r="B904" i="6"/>
  <c r="C904" i="6" s="1"/>
  <c r="B903" i="6"/>
  <c r="C903" i="6" s="1"/>
  <c r="B902" i="6"/>
  <c r="C902" i="6" s="1"/>
  <c r="B901" i="6"/>
  <c r="C901" i="6" s="1"/>
  <c r="B900" i="6"/>
  <c r="C900" i="6" s="1"/>
  <c r="B899" i="6"/>
  <c r="C899" i="6" s="1"/>
  <c r="B898" i="6"/>
  <c r="C898" i="6" s="1"/>
  <c r="B897" i="6"/>
  <c r="C897" i="6" s="1"/>
  <c r="B896" i="6"/>
  <c r="C896" i="6" s="1"/>
  <c r="B895" i="6"/>
  <c r="C895" i="6" s="1"/>
  <c r="B894" i="6"/>
  <c r="C894" i="6" s="1"/>
  <c r="B893" i="6"/>
  <c r="C893" i="6" s="1"/>
  <c r="B892" i="6"/>
  <c r="C892" i="6" s="1"/>
  <c r="B891" i="6"/>
  <c r="C891" i="6" s="1"/>
  <c r="B890" i="6"/>
  <c r="C890" i="6" s="1"/>
  <c r="B889" i="6"/>
  <c r="C889" i="6" s="1"/>
  <c r="B888" i="6"/>
  <c r="C888" i="6" s="1"/>
  <c r="B887" i="6"/>
  <c r="C887" i="6" s="1"/>
  <c r="B886" i="6"/>
  <c r="C886" i="6" s="1"/>
  <c r="B885" i="6"/>
  <c r="C885" i="6" s="1"/>
  <c r="B884" i="6"/>
  <c r="C884" i="6" s="1"/>
  <c r="B883" i="6"/>
  <c r="C883" i="6" s="1"/>
  <c r="B882" i="6"/>
  <c r="C882" i="6" s="1"/>
  <c r="B881" i="6"/>
  <c r="C881" i="6" s="1"/>
  <c r="B880" i="6"/>
  <c r="C880" i="6" s="1"/>
  <c r="B879" i="6"/>
  <c r="C879" i="6" s="1"/>
  <c r="B878" i="6"/>
  <c r="C878" i="6" s="1"/>
  <c r="B877" i="6"/>
  <c r="C877" i="6" s="1"/>
  <c r="B876" i="6"/>
  <c r="C876" i="6" s="1"/>
  <c r="B875" i="6"/>
  <c r="C875" i="6" s="1"/>
  <c r="B874" i="6"/>
  <c r="C874" i="6" s="1"/>
  <c r="B873" i="6"/>
  <c r="C873" i="6" s="1"/>
  <c r="B872" i="6"/>
  <c r="C872" i="6" s="1"/>
  <c r="B871" i="6"/>
  <c r="C871" i="6" s="1"/>
  <c r="B870" i="6"/>
  <c r="C870" i="6" s="1"/>
  <c r="B869" i="6"/>
  <c r="C869" i="6" s="1"/>
  <c r="B868" i="6"/>
  <c r="C868" i="6" s="1"/>
  <c r="B867" i="6"/>
  <c r="C867" i="6" s="1"/>
  <c r="B866" i="6"/>
  <c r="C866" i="6" s="1"/>
  <c r="B865" i="6"/>
  <c r="C865" i="6" s="1"/>
  <c r="B864" i="6"/>
  <c r="C864" i="6" s="1"/>
  <c r="B863" i="6"/>
  <c r="C863" i="6" s="1"/>
  <c r="B862" i="6"/>
  <c r="C862" i="6" s="1"/>
  <c r="B861" i="6"/>
  <c r="C861" i="6" s="1"/>
  <c r="B860" i="6"/>
  <c r="C860" i="6" s="1"/>
  <c r="B859" i="6"/>
  <c r="C859" i="6" s="1"/>
  <c r="B858" i="6"/>
  <c r="C858" i="6" s="1"/>
  <c r="B857" i="6"/>
  <c r="C857" i="6" s="1"/>
  <c r="B856" i="6"/>
  <c r="C856" i="6" s="1"/>
  <c r="B855" i="6"/>
  <c r="C855" i="6" s="1"/>
  <c r="B854" i="6"/>
  <c r="C854" i="6" s="1"/>
  <c r="B853" i="6"/>
  <c r="C853" i="6" s="1"/>
  <c r="B852" i="6"/>
  <c r="C852" i="6" s="1"/>
  <c r="B851" i="6"/>
  <c r="C851" i="6" s="1"/>
  <c r="B850" i="6"/>
  <c r="C850" i="6" s="1"/>
  <c r="B849" i="6"/>
  <c r="C849" i="6" s="1"/>
  <c r="B848" i="6"/>
  <c r="C848" i="6" s="1"/>
  <c r="B847" i="6"/>
  <c r="C847" i="6" s="1"/>
  <c r="B846" i="6"/>
  <c r="C846" i="6" s="1"/>
  <c r="B845" i="6"/>
  <c r="C845" i="6" s="1"/>
  <c r="B844" i="6"/>
  <c r="C844" i="6" s="1"/>
  <c r="B843" i="6"/>
  <c r="C843" i="6" s="1"/>
  <c r="B842" i="6"/>
  <c r="C842" i="6" s="1"/>
  <c r="B841" i="6"/>
  <c r="C841" i="6" s="1"/>
  <c r="B840" i="6"/>
  <c r="C840" i="6" s="1"/>
  <c r="B839" i="6"/>
  <c r="C839" i="6" s="1"/>
  <c r="B838" i="6"/>
  <c r="C838" i="6" s="1"/>
  <c r="B837" i="6"/>
  <c r="C837" i="6" s="1"/>
  <c r="B836" i="6"/>
  <c r="C836" i="6" s="1"/>
  <c r="B835" i="6"/>
  <c r="C835" i="6" s="1"/>
  <c r="B834" i="6"/>
  <c r="C834" i="6" s="1"/>
  <c r="B833" i="6"/>
  <c r="C833" i="6" s="1"/>
  <c r="B832" i="6"/>
  <c r="C832" i="6" s="1"/>
  <c r="B831" i="6"/>
  <c r="C831" i="6" s="1"/>
  <c r="B830" i="6"/>
  <c r="C830" i="6" s="1"/>
  <c r="B829" i="6"/>
  <c r="C829" i="6" s="1"/>
  <c r="B828" i="6"/>
  <c r="C828" i="6" s="1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C5" i="5"/>
  <c r="B5" i="5"/>
  <c r="E5" i="5"/>
  <c r="C54" i="4"/>
  <c r="B54" i="4"/>
  <c r="E53" i="4"/>
  <c r="B52" i="4"/>
  <c r="C51" i="4"/>
  <c r="C50" i="4"/>
  <c r="E49" i="4"/>
  <c r="D49" i="4"/>
  <c r="C47" i="4"/>
  <c r="B47" i="4"/>
  <c r="E46" i="4"/>
  <c r="E45" i="4"/>
  <c r="D45" i="4"/>
  <c r="C45" i="4"/>
  <c r="E44" i="4"/>
  <c r="D44" i="4"/>
  <c r="B43" i="4"/>
  <c r="D42" i="4"/>
  <c r="C42" i="4"/>
  <c r="E41" i="4"/>
  <c r="C41" i="4"/>
  <c r="E40" i="4"/>
  <c r="D40" i="4"/>
  <c r="B40" i="4"/>
  <c r="C38" i="4"/>
  <c r="B38" i="4"/>
  <c r="E37" i="4"/>
  <c r="C37" i="4"/>
  <c r="B37" i="4"/>
  <c r="D36" i="4"/>
  <c r="B36" i="4"/>
  <c r="D35" i="4"/>
  <c r="D34" i="4"/>
  <c r="B34" i="4"/>
  <c r="E33" i="4"/>
  <c r="C33" i="4"/>
  <c r="B33" i="4"/>
  <c r="E32" i="4"/>
  <c r="C32" i="4"/>
  <c r="B32" i="4"/>
  <c r="E30" i="4"/>
  <c r="D30" i="4"/>
  <c r="C30" i="4"/>
  <c r="E29" i="4"/>
  <c r="C29" i="4"/>
  <c r="D28" i="4"/>
  <c r="C28" i="4"/>
  <c r="B28" i="4"/>
  <c r="D26" i="4"/>
  <c r="C26" i="4"/>
  <c r="B26" i="4"/>
  <c r="D25" i="4"/>
  <c r="B25" i="4"/>
  <c r="D24" i="4"/>
  <c r="B24" i="4"/>
  <c r="E23" i="4"/>
  <c r="E22" i="4"/>
  <c r="D22" i="4"/>
  <c r="B22" i="4"/>
  <c r="C21" i="4"/>
  <c r="B21" i="4"/>
  <c r="E20" i="4"/>
  <c r="D20" i="4"/>
  <c r="C20" i="4"/>
  <c r="B19" i="4"/>
  <c r="E18" i="4"/>
  <c r="D18" i="4"/>
  <c r="E17" i="4"/>
  <c r="C17" i="4"/>
  <c r="E16" i="4"/>
  <c r="D16" i="4"/>
  <c r="C16" i="4"/>
  <c r="C15" i="4"/>
  <c r="D14" i="4"/>
  <c r="B14" i="4"/>
  <c r="D13" i="4"/>
  <c r="C13" i="4"/>
  <c r="B13" i="4"/>
  <c r="D12" i="4"/>
  <c r="B12" i="4"/>
  <c r="B11" i="4"/>
  <c r="D10" i="4"/>
  <c r="B10" i="4"/>
  <c r="D9" i="4"/>
  <c r="C9" i="4"/>
  <c r="B9" i="4"/>
  <c r="E8" i="4"/>
  <c r="D8" i="4"/>
  <c r="B7" i="4"/>
  <c r="E6" i="4"/>
  <c r="C6" i="4"/>
  <c r="B6" i="4"/>
  <c r="E5" i="4"/>
  <c r="D5" i="4"/>
  <c r="B5" i="4"/>
  <c r="D2" i="4"/>
  <c r="B49" i="4" s="1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22" i="3"/>
  <c r="C19" i="3"/>
  <c r="D19" i="3" s="1"/>
  <c r="C18" i="3"/>
  <c r="C17" i="3"/>
  <c r="D18" i="3"/>
  <c r="D14" i="3"/>
  <c r="D15" i="3"/>
  <c r="D13" i="3"/>
  <c r="C14" i="3"/>
  <c r="C15" i="3" s="1"/>
  <c r="C13" i="3"/>
  <c r="C11" i="3"/>
  <c r="C10" i="3"/>
  <c r="D10" i="3" s="1"/>
  <c r="C9" i="3"/>
  <c r="D9" i="3" s="1"/>
  <c r="D6" i="4" l="1"/>
  <c r="F6" i="4" s="1"/>
  <c r="E9" i="4"/>
  <c r="E13" i="4"/>
  <c r="B18" i="4"/>
  <c r="E21" i="4"/>
  <c r="E25" i="4"/>
  <c r="B30" i="4"/>
  <c r="D33" i="4"/>
  <c r="D37" i="4"/>
  <c r="B42" i="4"/>
  <c r="D46" i="4"/>
  <c r="C53" i="4"/>
  <c r="D15" i="4"/>
  <c r="B31" i="4"/>
  <c r="D48" i="4"/>
  <c r="E7" i="4"/>
  <c r="C11" i="4"/>
  <c r="C19" i="4"/>
  <c r="B23" i="4"/>
  <c r="C27" i="4"/>
  <c r="E34" i="4"/>
  <c r="D38" i="4"/>
  <c r="C43" i="4"/>
  <c r="D54" i="4"/>
  <c r="B8" i="4"/>
  <c r="D11" i="4"/>
  <c r="E15" i="4"/>
  <c r="E19" i="4"/>
  <c r="C23" i="4"/>
  <c r="D27" i="4"/>
  <c r="C31" i="4"/>
  <c r="B35" i="4"/>
  <c r="C39" i="4"/>
  <c r="E43" i="4"/>
  <c r="D53" i="4"/>
  <c r="C55" i="4"/>
  <c r="E52" i="4"/>
  <c r="B48" i="4"/>
  <c r="B44" i="4"/>
  <c r="E39" i="4"/>
  <c r="E35" i="4"/>
  <c r="D32" i="4"/>
  <c r="E28" i="4"/>
  <c r="C25" i="4"/>
  <c r="D21" i="4"/>
  <c r="C18" i="4"/>
  <c r="C14" i="4"/>
  <c r="E10" i="4"/>
  <c r="C7" i="4"/>
  <c r="E51" i="4"/>
  <c r="D51" i="4"/>
  <c r="E55" i="4"/>
  <c r="D50" i="4"/>
  <c r="B46" i="4"/>
  <c r="C8" i="4"/>
  <c r="E11" i="4"/>
  <c r="B16" i="4"/>
  <c r="B20" i="4"/>
  <c r="D23" i="4"/>
  <c r="E27" i="4"/>
  <c r="E31" i="4"/>
  <c r="C35" i="4"/>
  <c r="D39" i="4"/>
  <c r="C44" i="4"/>
  <c r="C49" i="4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C40" i="4"/>
  <c r="E42" i="4"/>
  <c r="B45" i="4"/>
  <c r="D47" i="4"/>
  <c r="C52" i="4"/>
  <c r="E54" i="4"/>
  <c r="E47" i="4"/>
  <c r="B50" i="4"/>
  <c r="D52" i="4"/>
  <c r="B55" i="4"/>
  <c r="D7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C12" i="4"/>
  <c r="E14" i="4"/>
  <c r="B17" i="4"/>
  <c r="D19" i="4"/>
  <c r="C24" i="4"/>
  <c r="E26" i="4"/>
  <c r="B29" i="4"/>
  <c r="D31" i="4"/>
  <c r="C36" i="4"/>
  <c r="E38" i="4"/>
  <c r="B41" i="4"/>
  <c r="D43" i="4"/>
  <c r="C48" i="4"/>
  <c r="E50" i="4"/>
  <c r="B53" i="4"/>
  <c r="D55" i="4"/>
  <c r="C5" i="4"/>
  <c r="C10" i="4"/>
  <c r="E12" i="4"/>
  <c r="B15" i="4"/>
  <c r="D17" i="4"/>
  <c r="C22" i="4"/>
  <c r="E24" i="4"/>
  <c r="B27" i="4"/>
  <c r="D29" i="4"/>
  <c r="C34" i="4"/>
  <c r="E36" i="4"/>
  <c r="B39" i="4"/>
  <c r="D41" i="4"/>
  <c r="C46" i="4"/>
  <c r="E48" i="4"/>
  <c r="B51" i="4"/>
</calcChain>
</file>

<file path=xl/sharedStrings.xml><?xml version="1.0" encoding="utf-8"?>
<sst xmlns="http://schemas.openxmlformats.org/spreadsheetml/2006/main" count="91" uniqueCount="60">
  <si>
    <t>minutes</t>
  </si>
  <si>
    <t>#</t>
  </si>
  <si>
    <t>Recorded Arrival Times</t>
  </si>
  <si>
    <t>Recorded Service Times</t>
  </si>
  <si>
    <t>Total arrivals per 30 minutes:</t>
  </si>
  <si>
    <t>Duration of observations:</t>
  </si>
  <si>
    <t>customers</t>
  </si>
  <si>
    <t>Total services per 30 minutes:</t>
  </si>
  <si>
    <t>M/M/1 Queue Calculations</t>
  </si>
  <si>
    <t>Unit of Time</t>
  </si>
  <si>
    <t>lambda</t>
  </si>
  <si>
    <t>arrivals/hour</t>
  </si>
  <si>
    <t>mu</t>
  </si>
  <si>
    <t>services/hour</t>
  </si>
  <si>
    <t>1/lamda</t>
  </si>
  <si>
    <t>1/mu</t>
  </si>
  <si>
    <t>Hour</t>
  </si>
  <si>
    <t>1 arrival every 0.88 minute</t>
  </si>
  <si>
    <t>1 servicing every 0.98 min</t>
  </si>
  <si>
    <t>rho=lamda/mu</t>
  </si>
  <si>
    <t>traffic intensity</t>
  </si>
  <si>
    <t>Calculations</t>
  </si>
  <si>
    <t>Description</t>
  </si>
  <si>
    <t>idle probability</t>
  </si>
  <si>
    <t>no-wait prob.</t>
  </si>
  <si>
    <t>wait prob.</t>
  </si>
  <si>
    <t>Time is idle -6.25%</t>
  </si>
  <si>
    <t>106.25% time has to wait</t>
  </si>
  <si>
    <t>Time customer doesn't wait is -6.25%</t>
  </si>
  <si>
    <t>avg cust in queue</t>
  </si>
  <si>
    <t>avg time in queue</t>
  </si>
  <si>
    <t>avg time in system</t>
  </si>
  <si>
    <t>min in line</t>
  </si>
  <si>
    <t>min in system</t>
  </si>
  <si>
    <t>n</t>
  </si>
  <si>
    <t>prob(n)</t>
  </si>
  <si>
    <t>prob(&gt;=n)</t>
  </si>
  <si>
    <t>Exp</t>
  </si>
  <si>
    <t>pdf</t>
  </si>
  <si>
    <t>Probability Distribution Function</t>
  </si>
  <si>
    <t>1/lambda</t>
  </si>
  <si>
    <t>cdf</t>
  </si>
  <si>
    <t>Cumulative Distributuion Function</t>
  </si>
  <si>
    <t>Excel</t>
  </si>
  <si>
    <t>Formulas</t>
  </si>
  <si>
    <t>Calc</t>
  </si>
  <si>
    <t>p(dfn)_e</t>
  </si>
  <si>
    <t>cdf(n)_e</t>
  </si>
  <si>
    <t>p(dfn)_f</t>
  </si>
  <si>
    <t>cdf(n)_f</t>
  </si>
  <si>
    <t>cdf(n)_c</t>
  </si>
  <si>
    <t>Lambda</t>
  </si>
  <si>
    <t>Bin</t>
  </si>
  <si>
    <t>Bin2</t>
  </si>
  <si>
    <t>Bin3</t>
  </si>
  <si>
    <t>U</t>
  </si>
  <si>
    <t>Exp.Dist</t>
  </si>
  <si>
    <t>More</t>
  </si>
  <si>
    <t>Frequency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</si>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</sst>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vertical="center"/>
    </xf>
    <xf numFmtId="22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164" fontId="0" fillId="0" borderId="0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2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6" xfId="0" applyFill="1" applyBorder="1" applyAlignment="1"/>
    <xf numFmtId="10" fontId="0" fillId="0" borderId="0" xfId="0" applyNumberFormat="1" applyFill="1" applyBorder="1" applyAlignment="1"/>
    <xf numFmtId="10" fontId="0" fillId="0" borderId="6" xfId="0" applyNumberFormat="1" applyFill="1" applyBorder="1" applyAlignment="1"/>
    <xf numFmtId="0" fontId="3" fillId="0" borderId="7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'M-M-1'!$C$21</c:f>
              <c:strCache>
                <c:ptCount val="1"/>
                <c:pt idx="0">
                  <c:v>prob(n)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'M-M-1'!$B$22:$B$52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'M-M-1'!$C$22:$C$52</c:f>
              <c:numCache>
                <c:formatCode>General</c:formatCode>
                <c:ptCount val="31"/>
                <c:pt idx="0">
                  <c:v>-6.25E-2</c:v>
                </c:pt>
                <c:pt idx="1">
                  <c:v>-6.640625E-2</c:v>
                </c:pt>
                <c:pt idx="2">
                  <c:v>-7.0556640625E-2</c:v>
                </c:pt>
                <c:pt idx="3">
                  <c:v>-7.49664306640625E-2</c:v>
                </c:pt>
                <c:pt idx="4">
                  <c:v>-7.9651832580566406E-2</c:v>
                </c:pt>
                <c:pt idx="5">
                  <c:v>-8.4630072116851807E-2</c:v>
                </c:pt>
                <c:pt idx="6">
                  <c:v>-8.9919451624155045E-2</c:v>
                </c:pt>
                <c:pt idx="7">
                  <c:v>-9.5539417350664735E-2</c:v>
                </c:pt>
                <c:pt idx="8">
                  <c:v>-0.10151063093508128</c:v>
                </c:pt>
                <c:pt idx="9">
                  <c:v>-0.10785504536852386</c:v>
                </c:pt>
                <c:pt idx="10">
                  <c:v>-0.1145959857040566</c:v>
                </c:pt>
                <c:pt idx="11">
                  <c:v>-0.12175823481056014</c:v>
                </c:pt>
                <c:pt idx="12">
                  <c:v>-0.12936812448622015</c:v>
                </c:pt>
                <c:pt idx="13">
                  <c:v>-0.13745363226660889</c:v>
                </c:pt>
                <c:pt idx="14">
                  <c:v>-0.14604448428327196</c:v>
                </c:pt>
                <c:pt idx="15">
                  <c:v>-0.15517226455097646</c:v>
                </c:pt>
                <c:pt idx="16">
                  <c:v>-0.1648705310854125</c:v>
                </c:pt>
                <c:pt idx="17">
                  <c:v>-0.17517493927825079</c:v>
                </c:pt>
                <c:pt idx="18">
                  <c:v>-0.18612337298314144</c:v>
                </c:pt>
                <c:pt idx="19">
                  <c:v>-0.19775608379458778</c:v>
                </c:pt>
                <c:pt idx="20">
                  <c:v>-0.21011583903174952</c:v>
                </c:pt>
                <c:pt idx="21">
                  <c:v>-0.22324807897123389</c:v>
                </c:pt>
                <c:pt idx="22">
                  <c:v>-0.23720108390693601</c:v>
                </c:pt>
                <c:pt idx="23">
                  <c:v>-0.25202615165111947</c:v>
                </c:pt>
                <c:pt idx="24">
                  <c:v>-0.26777778612931447</c:v>
                </c:pt>
                <c:pt idx="25">
                  <c:v>-0.28451389776239661</c:v>
                </c:pt>
                <c:pt idx="26">
                  <c:v>-0.30229601637254638</c:v>
                </c:pt>
                <c:pt idx="27">
                  <c:v>-0.32118951739583057</c:v>
                </c:pt>
                <c:pt idx="28">
                  <c:v>-0.34126386223306998</c:v>
                </c:pt>
                <c:pt idx="29">
                  <c:v>-0.36259285362263682</c:v>
                </c:pt>
                <c:pt idx="30">
                  <c:v>-0.38525490697405163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F5-432C-A654-3D184265C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471080"/>
        <c:axId val="758472392"/>
      </c:scatterChart>
      <c:valAx>
        <c:axId val="75847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72392"/>
        <c:crosses val="autoZero"/>
        <c:crossBetween val="midCat"/>
      </c:valAx>
      <c:valAx>
        <c:axId val="75847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7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Exponential!$B$4</c:f>
              <c:strCache>
                <c:ptCount val="1"/>
                <c:pt idx="0">
                  <c:v>p(dfn)_e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Exponential!$B$5:$B$55</c:f>
              <c:numCache>
                <c:formatCode>General</c:formatCode>
                <c:ptCount val="51"/>
                <c:pt idx="0">
                  <c:v>1.4705882352941176E-2</c:v>
                </c:pt>
                <c:pt idx="1">
                  <c:v>1.4491201779730203E-2</c:v>
                </c:pt>
                <c:pt idx="2">
                  <c:v>1.4279655173418193E-2</c:v>
                </c:pt>
                <c:pt idx="3">
                  <c:v>1.4071196783482051E-2</c:v>
                </c:pt>
                <c:pt idx="4">
                  <c:v>1.3865781527277573E-2</c:v>
                </c:pt>
                <c:pt idx="5">
                  <c:v>1.3663364980289574E-2</c:v>
                </c:pt>
                <c:pt idx="6">
                  <c:v>1.3463903366524343E-2</c:v>
                </c:pt>
                <c:pt idx="7">
                  <c:v>1.3267353549042326E-2</c:v>
                </c:pt>
                <c:pt idx="8">
                  <c:v>1.3073673020629053E-2</c:v>
                </c:pt>
                <c:pt idx="9">
                  <c:v>1.2882819894602233E-2</c:v>
                </c:pt>
                <c:pt idx="10">
                  <c:v>1.2694752895753041E-2</c:v>
                </c:pt>
                <c:pt idx="11">
                  <c:v>1.2509431351419669E-2</c:v>
                </c:pt>
                <c:pt idx="12">
                  <c:v>1.2326815182691174E-2</c:v>
                </c:pt>
                <c:pt idx="13">
                  <c:v>1.2146864895739736E-2</c:v>
                </c:pt>
                <c:pt idx="14">
                  <c:v>1.1969541573279447E-2</c:v>
                </c:pt>
                <c:pt idx="15">
                  <c:v>1.1794806866149801E-2</c:v>
                </c:pt>
                <c:pt idx="16">
                  <c:v>1.1622622985022032E-2</c:v>
                </c:pt>
                <c:pt idx="17">
                  <c:v>1.1452952692226542E-2</c:v>
                </c:pt>
                <c:pt idx="18">
                  <c:v>1.1285759293699618E-2</c:v>
                </c:pt>
                <c:pt idx="19">
                  <c:v>1.1121006631047727E-2</c:v>
                </c:pt>
                <c:pt idx="20">
                  <c:v>1.0958659073727655E-2</c:v>
                </c:pt>
                <c:pt idx="21">
                  <c:v>1.0798681511340792E-2</c:v>
                </c:pt>
                <c:pt idx="22">
                  <c:v>1.0641039346039931E-2</c:v>
                </c:pt>
                <c:pt idx="23">
                  <c:v>1.0485698485046883E-2</c:v>
                </c:pt>
                <c:pt idx="24">
                  <c:v>1.0332625333279345E-2</c:v>
                </c:pt>
                <c:pt idx="25">
                  <c:v>1.0181786786085405E-2</c:v>
                </c:pt>
                <c:pt idx="26">
                  <c:v>1.0033150222084094E-2</c:v>
                </c:pt>
                <c:pt idx="27">
                  <c:v>9.8866834961104516E-3</c:v>
                </c:pt>
                <c:pt idx="28">
                  <c:v>9.7423549322636204E-3</c:v>
                </c:pt>
                <c:pt idx="29">
                  <c:v>9.600133317056371E-3</c:v>
                </c:pt>
                <c:pt idx="30">
                  <c:v>9.459987892664664E-3</c:v>
                </c:pt>
                <c:pt idx="31">
                  <c:v>9.3218883502757689E-3</c:v>
                </c:pt>
                <c:pt idx="32">
                  <c:v>9.1858048235334468E-3</c:v>
                </c:pt>
                <c:pt idx="33">
                  <c:v>9.0517078820788674E-3</c:v>
                </c:pt>
                <c:pt idx="34">
                  <c:v>8.9195685251857847E-3</c:v>
                </c:pt>
                <c:pt idx="35">
                  <c:v>8.7893581754886485E-3</c:v>
                </c:pt>
                <c:pt idx="36">
                  <c:v>8.6610486728022559E-3</c:v>
                </c:pt>
                <c:pt idx="37">
                  <c:v>8.5346122680316546E-3</c:v>
                </c:pt>
                <c:pt idx="38">
                  <c:v>8.4100216171709118E-3</c:v>
                </c:pt>
                <c:pt idx="39">
                  <c:v>8.2872497753895286E-3</c:v>
                </c:pt>
                <c:pt idx="40">
                  <c:v>8.1662701912051539E-3</c:v>
                </c:pt>
                <c:pt idx="41">
                  <c:v>8.0470567007413906E-3</c:v>
                </c:pt>
                <c:pt idx="42">
                  <c:v>7.9295835220693969E-3</c:v>
                </c:pt>
                <c:pt idx="43">
                  <c:v>7.8138252496321309E-3</c:v>
                </c:pt>
                <c:pt idx="44">
                  <c:v>7.6997568487499543E-3</c:v>
                </c:pt>
                <c:pt idx="45">
                  <c:v>7.5873536502064709E-3</c:v>
                </c:pt>
                <c:pt idx="46">
                  <c:v>7.4765913449133838E-3</c:v>
                </c:pt>
                <c:pt idx="47">
                  <c:v>7.3674459786532498E-3</c:v>
                </c:pt>
                <c:pt idx="48">
                  <c:v>7.2598939468989758E-3</c:v>
                </c:pt>
                <c:pt idx="49">
                  <c:v>7.153911989708937E-3</c:v>
                </c:pt>
                <c:pt idx="50">
                  <c:v>7.0494771866966306E-3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49-4316-A21C-283417266800}"/>
            </c:ext>
          </c:extLst>
        </c:ser>
        <c:ser>
          <c:idx val="1"/>
          <c:order val="1"/>
          <c:tx>
            <c:strRef>
              <c:f>Exponential!$C$4</c:f>
              <c:strCache>
                <c:ptCount val="1"/>
                <c:pt idx="0">
                  <c:v>cdf(n)_e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Exponential!$C$5:$C$55</c:f>
              <c:numCache>
                <c:formatCode>General</c:formatCode>
                <c:ptCount val="51"/>
                <c:pt idx="0">
                  <c:v>0</c:v>
                </c:pt>
                <c:pt idx="1">
                  <c:v>1.45982789783462E-2</c:v>
                </c:pt>
                <c:pt idx="2">
                  <c:v>2.8983448207562771E-2</c:v>
                </c:pt>
                <c:pt idx="3">
                  <c:v>4.3158618723220521E-2</c:v>
                </c:pt>
                <c:pt idx="4">
                  <c:v>5.7126856145125075E-2</c:v>
                </c:pt>
                <c:pt idx="5">
                  <c:v>7.089118134030889E-2</c:v>
                </c:pt>
                <c:pt idx="6">
                  <c:v>8.4454571076344728E-2</c:v>
                </c:pt>
                <c:pt idx="7">
                  <c:v>9.7819958665121873E-2</c:v>
                </c:pt>
                <c:pt idx="8">
                  <c:v>0.11099023459722433</c:v>
                </c:pt>
                <c:pt idx="9">
                  <c:v>0.12396824716704816</c:v>
                </c:pt>
                <c:pt idx="10">
                  <c:v>0.13675680308879323</c:v>
                </c:pt>
                <c:pt idx="11">
                  <c:v>0.14935866810346246</c:v>
                </c:pt>
                <c:pt idx="12">
                  <c:v>0.16177656757700007</c:v>
                </c:pt>
                <c:pt idx="13">
                  <c:v>0.17401318708969796</c:v>
                </c:pt>
                <c:pt idx="14">
                  <c:v>0.1860711730169976</c:v>
                </c:pt>
                <c:pt idx="15">
                  <c:v>0.19795313310181353</c:v>
                </c:pt>
                <c:pt idx="16">
                  <c:v>0.20966163701850177</c:v>
                </c:pt>
                <c:pt idx="17">
                  <c:v>0.22119921692859512</c:v>
                </c:pt>
                <c:pt idx="18">
                  <c:v>0.23256836802842601</c:v>
                </c:pt>
                <c:pt idx="19">
                  <c:v>0.24377154908875454</c:v>
                </c:pt>
                <c:pt idx="20">
                  <c:v>0.25481118298651945</c:v>
                </c:pt>
                <c:pt idx="21">
                  <c:v>0.26568965722882609</c:v>
                </c:pt>
                <c:pt idx="22">
                  <c:v>0.27640932446928468</c:v>
                </c:pt>
                <c:pt idx="23">
                  <c:v>0.28697250301681204</c:v>
                </c:pt>
                <c:pt idx="24">
                  <c:v>0.29738147733700449</c:v>
                </c:pt>
                <c:pt idx="25">
                  <c:v>0.30763849854619235</c:v>
                </c:pt>
                <c:pt idx="26">
                  <c:v>0.3177457848982817</c:v>
                </c:pt>
                <c:pt idx="27">
                  <c:v>0.32770552226448918</c:v>
                </c:pt>
                <c:pt idx="28">
                  <c:v>0.33751986460607375</c:v>
                </c:pt>
                <c:pt idx="29">
                  <c:v>0.34719093444016685</c:v>
                </c:pt>
                <c:pt idx="30">
                  <c:v>0.35672082329880278</c:v>
                </c:pt>
                <c:pt idx="31">
                  <c:v>0.36611159218124772</c:v>
                </c:pt>
                <c:pt idx="32">
                  <c:v>0.37536527199972558</c:v>
                </c:pt>
                <c:pt idx="33">
                  <c:v>0.38448386401863693</c:v>
                </c:pt>
                <c:pt idx="34">
                  <c:v>0.39346934028736658</c:v>
                </c:pt>
                <c:pt idx="35">
                  <c:v>0.4023236440667719</c:v>
                </c:pt>
                <c:pt idx="36">
                  <c:v>0.41104869024944657</c:v>
                </c:pt>
                <c:pt idx="37">
                  <c:v>0.41964636577384751</c:v>
                </c:pt>
                <c:pt idx="38">
                  <c:v>0.42811853003237799</c:v>
                </c:pt>
                <c:pt idx="39">
                  <c:v>0.43646701527351206</c:v>
                </c:pt>
                <c:pt idx="40">
                  <c:v>0.44469362699804937</c:v>
                </c:pt>
                <c:pt idx="41">
                  <c:v>0.45280014434958543</c:v>
                </c:pt>
                <c:pt idx="42">
                  <c:v>0.46078832049928109</c:v>
                </c:pt>
                <c:pt idx="43">
                  <c:v>0.4686598830250151</c:v>
                </c:pt>
                <c:pt idx="44">
                  <c:v>0.47641653428500302</c:v>
                </c:pt>
                <c:pt idx="45">
                  <c:v>0.4840599517859599</c:v>
                </c:pt>
                <c:pt idx="46">
                  <c:v>0.49159178854588986</c:v>
                </c:pt>
                <c:pt idx="47">
                  <c:v>0.49901367345157899</c:v>
                </c:pt>
                <c:pt idx="48">
                  <c:v>0.50632721161086969</c:v>
                </c:pt>
                <c:pt idx="49">
                  <c:v>0.51353398469979228</c:v>
                </c:pt>
                <c:pt idx="50">
                  <c:v>0.52063555130462913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49-4316-A21C-283417266800}"/>
            </c:ext>
          </c:extLst>
        </c:ser>
        <c:ser>
          <c:idx val="3"/>
          <c:order val="3"/>
          <c:tx>
            <c:strRef>
              <c:f>Exponential!$E$4</c:f>
              <c:strCache>
                <c:ptCount val="1"/>
                <c:pt idx="0">
                  <c:v>cdf(n)_f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Exponential!$E$5:$E$55</c:f>
              <c:numCache>
                <c:formatCode>General</c:formatCode>
                <c:ptCount val="51"/>
                <c:pt idx="0">
                  <c:v>0</c:v>
                </c:pt>
                <c:pt idx="1">
                  <c:v>1.4598278978346202E-2</c:v>
                </c:pt>
                <c:pt idx="2">
                  <c:v>2.8983448207562823E-2</c:v>
                </c:pt>
                <c:pt idx="3">
                  <c:v>4.3158618723220465E-2</c:v>
                </c:pt>
                <c:pt idx="4">
                  <c:v>5.7126856145125027E-2</c:v>
                </c:pt>
                <c:pt idx="5">
                  <c:v>7.0891181340308917E-2</c:v>
                </c:pt>
                <c:pt idx="6">
                  <c:v>8.4454571076344687E-2</c:v>
                </c:pt>
                <c:pt idx="7">
                  <c:v>9.7819958665121831E-2</c:v>
                </c:pt>
                <c:pt idx="8">
                  <c:v>0.11099023459722435</c:v>
                </c:pt>
                <c:pt idx="9">
                  <c:v>0.12396824716704813</c:v>
                </c:pt>
                <c:pt idx="10">
                  <c:v>0.13675680308879323</c:v>
                </c:pt>
                <c:pt idx="11">
                  <c:v>0.14935866810346243</c:v>
                </c:pt>
                <c:pt idx="12">
                  <c:v>0.1617765675770001</c:v>
                </c:pt>
                <c:pt idx="13">
                  <c:v>0.17401318708969793</c:v>
                </c:pt>
                <c:pt idx="14">
                  <c:v>0.1860711730169976</c:v>
                </c:pt>
                <c:pt idx="15">
                  <c:v>0.19795313310181351</c:v>
                </c:pt>
                <c:pt idx="16">
                  <c:v>0.20966163701850182</c:v>
                </c:pt>
                <c:pt idx="17">
                  <c:v>0.22119921692859512</c:v>
                </c:pt>
                <c:pt idx="18">
                  <c:v>0.23256836802842595</c:v>
                </c:pt>
                <c:pt idx="19">
                  <c:v>0.24377154908875454</c:v>
                </c:pt>
                <c:pt idx="20">
                  <c:v>0.2548111829865195</c:v>
                </c:pt>
                <c:pt idx="21">
                  <c:v>0.26568965722882609</c:v>
                </c:pt>
                <c:pt idx="22">
                  <c:v>0.27640932446928468</c:v>
                </c:pt>
                <c:pt idx="23">
                  <c:v>0.28697250301681199</c:v>
                </c:pt>
                <c:pt idx="24">
                  <c:v>0.29738147733700449</c:v>
                </c:pt>
                <c:pt idx="25">
                  <c:v>0.30763849854619241</c:v>
                </c:pt>
                <c:pt idx="26">
                  <c:v>0.31774578489828165</c:v>
                </c:pt>
                <c:pt idx="27">
                  <c:v>0.32770552226448924</c:v>
                </c:pt>
                <c:pt idx="28">
                  <c:v>0.33751986460607375</c:v>
                </c:pt>
                <c:pt idx="29">
                  <c:v>0.3471909344401668</c:v>
                </c:pt>
                <c:pt idx="30">
                  <c:v>0.35672082329880284</c:v>
                </c:pt>
                <c:pt idx="31">
                  <c:v>0.36611159218124767</c:v>
                </c:pt>
                <c:pt idx="32">
                  <c:v>0.37536527199972558</c:v>
                </c:pt>
                <c:pt idx="33">
                  <c:v>0.38448386401863699</c:v>
                </c:pt>
                <c:pt idx="34">
                  <c:v>0.39346934028736658</c:v>
                </c:pt>
                <c:pt idx="35">
                  <c:v>0.4023236440667719</c:v>
                </c:pt>
                <c:pt idx="36">
                  <c:v>0.41104869024944657</c:v>
                </c:pt>
                <c:pt idx="37">
                  <c:v>0.41964636577384751</c:v>
                </c:pt>
                <c:pt idx="38">
                  <c:v>0.42811853003237799</c:v>
                </c:pt>
                <c:pt idx="39">
                  <c:v>0.43646701527351206</c:v>
                </c:pt>
                <c:pt idx="40">
                  <c:v>0.44469362699804948</c:v>
                </c:pt>
                <c:pt idx="41">
                  <c:v>0.45280014434958549</c:v>
                </c:pt>
                <c:pt idx="42">
                  <c:v>0.46078832049928098</c:v>
                </c:pt>
                <c:pt idx="43">
                  <c:v>0.46865988302501504</c:v>
                </c:pt>
                <c:pt idx="44">
                  <c:v>0.47641653428500308</c:v>
                </c:pt>
                <c:pt idx="45">
                  <c:v>0.48405995178595995</c:v>
                </c:pt>
                <c:pt idx="46">
                  <c:v>0.49159178854588992</c:v>
                </c:pt>
                <c:pt idx="47">
                  <c:v>0.49901367345157899</c:v>
                </c:pt>
                <c:pt idx="48">
                  <c:v>0.50632721161086969</c:v>
                </c:pt>
                <c:pt idx="49">
                  <c:v>0.51353398469979228</c:v>
                </c:pt>
                <c:pt idx="50">
                  <c:v>0.52063555130462913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49-4316-A21C-283417266800}"/>
            </c:ext>
          </c:extLst>
        </c:ser>
        <c:ser>
          <c:idx val="4"/>
          <c:order val="4"/>
          <c:tx>
            <c:strRef>
              <c:f>Exponential!$F$4</c:f>
              <c:strCache>
                <c:ptCount val="1"/>
                <c:pt idx="0">
                  <c:v>cdf(n)_c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Exponential!$F$5:$F$55</c:f>
              <c:numCache>
                <c:formatCode>General</c:formatCode>
                <c:ptCount val="51"/>
                <c:pt idx="0">
                  <c:v>0</c:v>
                </c:pt>
                <c:pt idx="1">
                  <c:v>1.4491201779730203E-2</c:v>
                </c:pt>
                <c:pt idx="2">
                  <c:v>2.8770856953148398E-2</c:v>
                </c:pt>
                <c:pt idx="3">
                  <c:v>4.2842053736630449E-2</c:v>
                </c:pt>
                <c:pt idx="4">
                  <c:v>5.6707835263908019E-2</c:v>
                </c:pt>
                <c:pt idx="5">
                  <c:v>7.0371200244197588E-2</c:v>
                </c:pt>
                <c:pt idx="6">
                  <c:v>8.3835103610721926E-2</c:v>
                </c:pt>
                <c:pt idx="7">
                  <c:v>9.7102457159764247E-2</c:v>
                </c:pt>
                <c:pt idx="8">
                  <c:v>0.11017613018039329</c:v>
                </c:pt>
                <c:pt idx="9">
                  <c:v>0.12305895007499552</c:v>
                </c:pt>
                <c:pt idx="10">
                  <c:v>0.13575370297074857</c:v>
                </c:pt>
                <c:pt idx="11">
                  <c:v>0.14826313432216823</c:v>
                </c:pt>
                <c:pt idx="12">
                  <c:v>0.16058994950485941</c:v>
                </c:pt>
                <c:pt idx="13">
                  <c:v>0.17273681440059915</c:v>
                </c:pt>
                <c:pt idx="14">
                  <c:v>0.18470635597387861</c:v>
                </c:pt>
                <c:pt idx="15">
                  <c:v>0.19650116284002841</c:v>
                </c:pt>
                <c:pt idx="16">
                  <c:v>0.20812378582505045</c:v>
                </c:pt>
                <c:pt idx="17">
                  <c:v>0.21957673851727699</c:v>
                </c:pt>
                <c:pt idx="18">
                  <c:v>0.23086249781097662</c:v>
                </c:pt>
                <c:pt idx="19">
                  <c:v>0.24198350444202435</c:v>
                </c:pt>
                <c:pt idx="20">
                  <c:v>0.25294216351575199</c:v>
                </c:pt>
                <c:pt idx="21">
                  <c:v>0.26374084502709277</c:v>
                </c:pt>
                <c:pt idx="22">
                  <c:v>0.27438188437313271</c:v>
                </c:pt>
                <c:pt idx="23">
                  <c:v>0.28486758285817959</c:v>
                </c:pt>
                <c:pt idx="24">
                  <c:v>0.29520020819145892</c:v>
                </c:pt>
                <c:pt idx="25">
                  <c:v>0.30538199497754431</c:v>
                </c:pt>
                <c:pt idx="26">
                  <c:v>0.31541514519962843</c:v>
                </c:pt>
                <c:pt idx="27">
                  <c:v>0.32530182869573887</c:v>
                </c:pt>
                <c:pt idx="28">
                  <c:v>0.33504418362800248</c:v>
                </c:pt>
                <c:pt idx="29">
                  <c:v>0.34464431694505887</c:v>
                </c:pt>
                <c:pt idx="30">
                  <c:v>0.35410430483772354</c:v>
                </c:pt>
                <c:pt idx="31">
                  <c:v>0.36342619318799929</c:v>
                </c:pt>
                <c:pt idx="32">
                  <c:v>0.37261199801153272</c:v>
                </c:pt>
                <c:pt idx="33">
                  <c:v>0.38166370589361159</c:v>
                </c:pt>
                <c:pt idx="34">
                  <c:v>0.39058327441879737</c:v>
                </c:pt>
                <c:pt idx="35">
                  <c:v>0.39937263259428601</c:v>
                </c:pt>
                <c:pt idx="36">
                  <c:v>0.40803368126708828</c:v>
                </c:pt>
                <c:pt idx="37">
                  <c:v>0.41656829353511993</c:v>
                </c:pt>
                <c:pt idx="38">
                  <c:v>0.42497831515229084</c:v>
                </c:pt>
                <c:pt idx="39">
                  <c:v>0.43326556492768037</c:v>
                </c:pt>
                <c:pt idx="40">
                  <c:v>0.44143183511888551</c:v>
                </c:pt>
                <c:pt idx="41">
                  <c:v>0.44947889181962691</c:v>
                </c:pt>
                <c:pt idx="42">
                  <c:v>0.45740847534169632</c:v>
                </c:pt>
                <c:pt idx="43">
                  <c:v>0.46522230059132846</c:v>
                </c:pt>
                <c:pt idx="44">
                  <c:v>0.47292205744007842</c:v>
                </c:pt>
                <c:pt idx="45">
                  <c:v>0.48050941109028489</c:v>
                </c:pt>
                <c:pt idx="46">
                  <c:v>0.4879860024351983</c:v>
                </c:pt>
                <c:pt idx="47">
                  <c:v>0.49535344841385154</c:v>
                </c:pt>
                <c:pt idx="48">
                  <c:v>0.5026133423607505</c:v>
                </c:pt>
                <c:pt idx="49">
                  <c:v>0.50976725435045944</c:v>
                </c:pt>
                <c:pt idx="50">
                  <c:v>0.51681673153715613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49-4316-A21C-28341726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23376"/>
        <c:axId val="576510064"/>
      </c:scatterChart>
      <c:scatterChart>
        <c:scatterStyle val="smoothMarker"/>
        <c:varyColors val="0"/>
        <c:ser>
          <c:idx val="2"/>
          <c:order val="2"/>
          <c:tx>
            <c:strRef>
              <c:f>Exponential!$D$4</c:f>
              <c:strCache>
                <c:ptCount val="1"/>
                <c:pt idx="0">
                  <c:v>p(dfn)_f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Exponential!$D$5:$D$55</c:f>
              <c:numCache>
                <c:formatCode>General</c:formatCode>
                <c:ptCount val="51"/>
                <c:pt idx="0">
                  <c:v>1.4705882352941176E-2</c:v>
                </c:pt>
                <c:pt idx="1">
                  <c:v>1.4491201779730203E-2</c:v>
                </c:pt>
                <c:pt idx="2">
                  <c:v>1.4279655173418193E-2</c:v>
                </c:pt>
                <c:pt idx="3">
                  <c:v>1.4071196783482051E-2</c:v>
                </c:pt>
                <c:pt idx="4">
                  <c:v>1.3865781527277573E-2</c:v>
                </c:pt>
                <c:pt idx="5">
                  <c:v>1.3663364980289574E-2</c:v>
                </c:pt>
                <c:pt idx="6">
                  <c:v>1.3463903366524343E-2</c:v>
                </c:pt>
                <c:pt idx="7">
                  <c:v>1.3267353549042326E-2</c:v>
                </c:pt>
                <c:pt idx="8">
                  <c:v>1.3073673020629053E-2</c:v>
                </c:pt>
                <c:pt idx="9">
                  <c:v>1.2882819894602233E-2</c:v>
                </c:pt>
                <c:pt idx="10">
                  <c:v>1.2694752895753041E-2</c:v>
                </c:pt>
                <c:pt idx="11">
                  <c:v>1.2509431351419669E-2</c:v>
                </c:pt>
                <c:pt idx="12">
                  <c:v>1.2326815182691174E-2</c:v>
                </c:pt>
                <c:pt idx="13">
                  <c:v>1.2146864895739736E-2</c:v>
                </c:pt>
                <c:pt idx="14">
                  <c:v>1.1969541573279447E-2</c:v>
                </c:pt>
                <c:pt idx="15">
                  <c:v>1.1794806866149801E-2</c:v>
                </c:pt>
                <c:pt idx="16">
                  <c:v>1.1622622985022032E-2</c:v>
                </c:pt>
                <c:pt idx="17">
                  <c:v>1.1452952692226542E-2</c:v>
                </c:pt>
                <c:pt idx="18">
                  <c:v>1.1285759293699618E-2</c:v>
                </c:pt>
                <c:pt idx="19">
                  <c:v>1.1121006631047727E-2</c:v>
                </c:pt>
                <c:pt idx="20">
                  <c:v>1.0958659073727655E-2</c:v>
                </c:pt>
                <c:pt idx="21">
                  <c:v>1.0798681511340792E-2</c:v>
                </c:pt>
                <c:pt idx="22">
                  <c:v>1.0641039346039931E-2</c:v>
                </c:pt>
                <c:pt idx="23">
                  <c:v>1.0485698485046883E-2</c:v>
                </c:pt>
                <c:pt idx="24">
                  <c:v>1.0332625333279345E-2</c:v>
                </c:pt>
                <c:pt idx="25">
                  <c:v>1.0181786786085405E-2</c:v>
                </c:pt>
                <c:pt idx="26">
                  <c:v>1.0033150222084094E-2</c:v>
                </c:pt>
                <c:pt idx="27">
                  <c:v>9.8866834961104516E-3</c:v>
                </c:pt>
                <c:pt idx="28">
                  <c:v>9.7423549322636204E-3</c:v>
                </c:pt>
                <c:pt idx="29">
                  <c:v>9.600133317056371E-3</c:v>
                </c:pt>
                <c:pt idx="30">
                  <c:v>9.459987892664664E-3</c:v>
                </c:pt>
                <c:pt idx="31">
                  <c:v>9.3218883502757689E-3</c:v>
                </c:pt>
                <c:pt idx="32">
                  <c:v>9.1858048235334468E-3</c:v>
                </c:pt>
                <c:pt idx="33">
                  <c:v>9.0517078820788674E-3</c:v>
                </c:pt>
                <c:pt idx="34">
                  <c:v>8.9195685251857847E-3</c:v>
                </c:pt>
                <c:pt idx="35">
                  <c:v>8.7893581754886485E-3</c:v>
                </c:pt>
                <c:pt idx="36">
                  <c:v>8.6610486728022559E-3</c:v>
                </c:pt>
                <c:pt idx="37">
                  <c:v>8.5346122680316546E-3</c:v>
                </c:pt>
                <c:pt idx="38">
                  <c:v>8.4100216171709118E-3</c:v>
                </c:pt>
                <c:pt idx="39">
                  <c:v>8.2872497753895286E-3</c:v>
                </c:pt>
                <c:pt idx="40">
                  <c:v>8.1662701912051539E-3</c:v>
                </c:pt>
                <c:pt idx="41">
                  <c:v>8.0470567007413906E-3</c:v>
                </c:pt>
                <c:pt idx="42">
                  <c:v>7.9295835220693969E-3</c:v>
                </c:pt>
                <c:pt idx="43">
                  <c:v>7.8138252496321309E-3</c:v>
                </c:pt>
                <c:pt idx="44">
                  <c:v>7.6997568487499543E-3</c:v>
                </c:pt>
                <c:pt idx="45">
                  <c:v>7.5873536502064709E-3</c:v>
                </c:pt>
                <c:pt idx="46">
                  <c:v>7.4765913449133838E-3</c:v>
                </c:pt>
                <c:pt idx="47">
                  <c:v>7.3674459786532498E-3</c:v>
                </c:pt>
                <c:pt idx="48">
                  <c:v>7.2598939468989758E-3</c:v>
                </c:pt>
                <c:pt idx="49">
                  <c:v>7.153911989708937E-3</c:v>
                </c:pt>
                <c:pt idx="50">
                  <c:v>7.0494771866966306E-3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49-4316-A21C-28341726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52080"/>
        <c:axId val="2123050832"/>
      </c:scatterChart>
      <c:valAx>
        <c:axId val="57652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10064"/>
        <c:crosses val="autoZero"/>
        <c:crossBetween val="midCat"/>
      </c:valAx>
      <c:valAx>
        <c:axId val="5765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23376"/>
        <c:crosses val="autoZero"/>
        <c:crossBetween val="midCat"/>
      </c:valAx>
      <c:valAx>
        <c:axId val="2123050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52080"/>
        <c:crosses val="max"/>
        <c:crossBetween val="midCat"/>
      </c:valAx>
      <c:valAx>
        <c:axId val="212305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305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Poisson!$C$4</c:f>
              <c:strCache>
                <c:ptCount val="1"/>
                <c:pt idx="0">
                  <c:v>cdf(n)_e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Poisson!$A$5:$A$55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Poisson!$C$5:$C$55</c:f>
              <c:numCache>
                <c:formatCode>General</c:formatCode>
                <c:ptCount val="51"/>
                <c:pt idx="0">
                  <c:v>2.9374821117108028E-30</c:v>
                </c:pt>
                <c:pt idx="1">
                  <c:v>2.026862657080452E-28</c:v>
                </c:pt>
                <c:pt idx="2">
                  <c:v>6.9941449079834126E-27</c:v>
                </c:pt>
                <c:pt idx="3">
                  <c:v>1.6093387413289156E-25</c:v>
                </c:pt>
                <c:pt idx="4">
                  <c:v>2.7779092709563581E-24</c:v>
                </c:pt>
                <c:pt idx="5">
                  <c:v>3.8368774667755136E-23</c:v>
                </c:pt>
                <c:pt idx="6">
                  <c:v>4.417319158314729E-22</c:v>
                </c:pt>
                <c:pt idx="7">
                  <c:v>4.3601167157076196E-21</c:v>
                </c:pt>
                <c:pt idx="8">
                  <c:v>3.7666387514654768E-20</c:v>
                </c:pt>
                <c:pt idx="9">
                  <c:v>2.8931376688447972E-19</c:v>
                </c:pt>
                <c:pt idx="10">
                  <c:v>2.0005159465992722E-18</c:v>
                </c:pt>
                <c:pt idx="11">
                  <c:v>1.2578856693927202E-17</c:v>
                </c:pt>
                <c:pt idx="12">
                  <c:v>7.2522787595451168E-17</c:v>
                </c:pt>
                <c:pt idx="13">
                  <c:v>3.8607565692650369E-16</c:v>
                </c:pt>
                <c:pt idx="14">
                  <c:v>1.9090467365344661E-15</c:v>
                </c:pt>
                <c:pt idx="15">
                  <c:v>8.8131822974238822E-15</c:v>
                </c:pt>
                <c:pt idx="16">
                  <c:v>3.8155758431204004E-14</c:v>
                </c:pt>
                <c:pt idx="17">
                  <c:v>1.5552606296632425E-13</c:v>
                </c:pt>
                <c:pt idx="18">
                  <c:v>5.9892499121011183E-13</c:v>
                </c:pt>
                <c:pt idx="19">
                  <c:v>2.1858264186089289E-12</c:v>
                </c:pt>
                <c:pt idx="20">
                  <c:v>7.5812912717649057E-12</c:v>
                </c:pt>
                <c:pt idx="21">
                  <c:v>2.505232032007963E-11</c:v>
                </c:pt>
                <c:pt idx="22">
                  <c:v>7.9053682833051818E-11</c:v>
                </c:pt>
                <c:pt idx="23">
                  <c:v>2.3870988504531802E-10</c:v>
                </c:pt>
                <c:pt idx="24">
                  <c:v>6.9106912464674043E-10</c:v>
                </c:pt>
                <c:pt idx="25">
                  <c:v>1.9214862563626069E-9</c:v>
                </c:pt>
                <c:pt idx="26">
                  <c:v>5.1395002931579635E-9</c:v>
                </c:pt>
                <c:pt idx="27">
                  <c:v>1.3244128237679553E-8</c:v>
                </c:pt>
                <c:pt idx="28">
                  <c:v>3.2926796102946315E-8</c:v>
                </c:pt>
                <c:pt idx="29">
                  <c:v>7.9079258683571814E-8</c:v>
                </c:pt>
                <c:pt idx="30">
                  <c:v>1.8369150719965635E-7</c:v>
                </c:pt>
                <c:pt idx="31">
                  <c:v>4.1316353620268052E-7</c:v>
                </c:pt>
                <c:pt idx="32">
                  <c:v>9.0079159783410715E-7</c:v>
                </c:pt>
                <c:pt idx="33">
                  <c:v>1.9056009369534053E-6</c:v>
                </c:pt>
                <c:pt idx="34">
                  <c:v>3.9152196151920257E-6</c:v>
                </c:pt>
                <c:pt idx="35">
                  <c:v>7.8196216186270245E-6</c:v>
                </c:pt>
                <c:pt idx="36">
                  <c:v>1.5194603180670994E-5</c:v>
                </c:pt>
                <c:pt idx="37">
                  <c:v>2.8748623348751502E-5</c:v>
                </c:pt>
                <c:pt idx="38">
                  <c:v>5.3003185754790768E-5</c:v>
                </c:pt>
                <c:pt idx="39">
                  <c:v>9.5293192001217602E-5</c:v>
                </c:pt>
                <c:pt idx="40">
                  <c:v>1.6718620262014375E-4</c:v>
                </c:pt>
                <c:pt idx="41">
                  <c:v>2.864233909637283E-4</c:v>
                </c:pt>
                <c:pt idx="42">
                  <c:v>4.794740768533418E-4</c:v>
                </c:pt>
                <c:pt idx="43">
                  <c:v>7.8476353360900806E-4</c:v>
                </c:pt>
                <c:pt idx="44">
                  <c:v>1.256574512231406E-3</c:v>
                </c:pt>
                <c:pt idx="45">
                  <c:v>1.969533324371912E-3</c:v>
                </c:pt>
                <c:pt idx="46">
                  <c:v>3.0234724379709227E-3</c:v>
                </c:pt>
                <c:pt idx="47">
                  <c:v>4.5483205172205665E-3</c:v>
                </c:pt>
                <c:pt idx="48">
                  <c:v>6.7085219628242173E-3</c:v>
                </c:pt>
                <c:pt idx="49">
                  <c:v>9.7063525403966264E-3</c:v>
                </c:pt>
                <c:pt idx="50">
                  <c:v>1.3783402125895091E-2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46-4A39-BAA5-48C41994BA7A}"/>
            </c:ext>
          </c:extLst>
        </c:ser>
        <c:ser>
          <c:idx val="3"/>
          <c:order val="3"/>
          <c:tx>
            <c:strRef>
              <c:f>Poisson!$E$4</c:f>
              <c:strCache>
                <c:ptCount val="1"/>
                <c:pt idx="0">
                  <c:v>cdf(n)_f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Poisson!$A$5:$A$55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Poisson!$E$5:$E$55</c:f>
              <c:numCache>
                <c:formatCode>General</c:formatCode>
                <c:ptCount val="5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46-4A39-BAA5-48C41994BA7A}"/>
            </c:ext>
          </c:extLst>
        </c:ser>
        <c:ser>
          <c:idx val="4"/>
          <c:order val="4"/>
          <c:tx>
            <c:strRef>
              <c:f>Poisson!$F$4</c:f>
              <c:strCache>
                <c:ptCount val="1"/>
                <c:pt idx="0">
                  <c:v>cdf(n)_c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Poisson!$A$5:$A$55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Poisson!$F$5:$F$55</c:f>
              <c:numCache>
                <c:formatCode>General</c:formatCode>
                <c:ptCount val="51"/>
                <c:pt idx="0">
                  <c:v>2.9374821117108028E-30</c:v>
                </c:pt>
                <c:pt idx="1">
                  <c:v>2.0268626570804538E-28</c:v>
                </c:pt>
                <c:pt idx="2">
                  <c:v>6.9941449079834212E-27</c:v>
                </c:pt>
                <c:pt idx="3">
                  <c:v>1.6093387413289191E-25</c:v>
                </c:pt>
                <c:pt idx="4">
                  <c:v>2.7779092709563365E-24</c:v>
                </c:pt>
                <c:pt idx="5">
                  <c:v>3.8368774667755177E-23</c:v>
                </c:pt>
                <c:pt idx="6">
                  <c:v>4.4173191583147544E-22</c:v>
                </c:pt>
                <c:pt idx="7">
                  <c:v>4.3601167157076143E-21</c:v>
                </c:pt>
                <c:pt idx="8">
                  <c:v>3.7666387514654798E-20</c:v>
                </c:pt>
                <c:pt idx="9">
                  <c:v>2.8931376688447794E-19</c:v>
                </c:pt>
                <c:pt idx="10">
                  <c:v>2.0005159465992757E-18</c:v>
                </c:pt>
                <c:pt idx="11">
                  <c:v>1.2578856693927116E-17</c:v>
                </c:pt>
                <c:pt idx="12">
                  <c:v>7.252278759545155E-17</c:v>
                </c:pt>
                <c:pt idx="13">
                  <c:v>3.8607565692650246E-16</c:v>
                </c:pt>
                <c:pt idx="14">
                  <c:v>1.9090467365344638E-15</c:v>
                </c:pt>
                <c:pt idx="15">
                  <c:v>8.8131822974238885E-15</c:v>
                </c:pt>
                <c:pt idx="16">
                  <c:v>3.8155758431203947E-14</c:v>
                </c:pt>
                <c:pt idx="17">
                  <c:v>1.5552606296632417E-13</c:v>
                </c:pt>
                <c:pt idx="18">
                  <c:v>5.9892499121011173E-13</c:v>
                </c:pt>
                <c:pt idx="19">
                  <c:v>2.1858264186089301E-12</c:v>
                </c:pt>
                <c:pt idx="20">
                  <c:v>7.5812912717649138E-12</c:v>
                </c:pt>
                <c:pt idx="21">
                  <c:v>2.5052320320079524E-11</c:v>
                </c:pt>
                <c:pt idx="22">
                  <c:v>7.905368283305196E-11</c:v>
                </c:pt>
                <c:pt idx="23">
                  <c:v>2.3870988504531828E-10</c:v>
                </c:pt>
                <c:pt idx="24">
                  <c:v>6.9106912464673949E-10</c:v>
                </c:pt>
                <c:pt idx="25">
                  <c:v>1.9214862563626052E-9</c:v>
                </c:pt>
                <c:pt idx="26">
                  <c:v>5.139500293157947E-9</c:v>
                </c:pt>
                <c:pt idx="27">
                  <c:v>1.3244128237679548E-8</c:v>
                </c:pt>
                <c:pt idx="28">
                  <c:v>3.2926796102946295E-8</c:v>
                </c:pt>
                <c:pt idx="29">
                  <c:v>7.9079258683571761E-8</c:v>
                </c:pt>
                <c:pt idx="30">
                  <c:v>1.8369150719965616E-7</c:v>
                </c:pt>
                <c:pt idx="31">
                  <c:v>4.1316353620268005E-7</c:v>
                </c:pt>
                <c:pt idx="32">
                  <c:v>9.0079159783410577E-7</c:v>
                </c:pt>
                <c:pt idx="33">
                  <c:v>1.9056009369534072E-6</c:v>
                </c:pt>
                <c:pt idx="34">
                  <c:v>3.9152196151920096E-6</c:v>
                </c:pt>
                <c:pt idx="35">
                  <c:v>7.8196216186270093E-6</c:v>
                </c:pt>
                <c:pt idx="36">
                  <c:v>1.5194603180670898E-5</c:v>
                </c:pt>
                <c:pt idx="37">
                  <c:v>2.874862334875156E-5</c:v>
                </c:pt>
                <c:pt idx="38">
                  <c:v>5.3003185754790639E-5</c:v>
                </c:pt>
                <c:pt idx="39">
                  <c:v>9.5293192001217751E-5</c:v>
                </c:pt>
                <c:pt idx="40">
                  <c:v>1.6718620262014383E-4</c:v>
                </c:pt>
                <c:pt idx="41">
                  <c:v>2.8642339096372857E-4</c:v>
                </c:pt>
                <c:pt idx="42">
                  <c:v>4.7947407685334191E-4</c:v>
                </c:pt>
                <c:pt idx="43">
                  <c:v>7.8476353360900958E-4</c:v>
                </c:pt>
                <c:pt idx="44">
                  <c:v>1.256574512231405E-3</c:v>
                </c:pt>
                <c:pt idx="45">
                  <c:v>1.9695333243719133E-3</c:v>
                </c:pt>
                <c:pt idx="46">
                  <c:v>3.0234724379709262E-3</c:v>
                </c:pt>
                <c:pt idx="47">
                  <c:v>4.5483205172205613E-3</c:v>
                </c:pt>
                <c:pt idx="48">
                  <c:v>6.7085219628242113E-3</c:v>
                </c:pt>
                <c:pt idx="49">
                  <c:v>9.7063525403966247E-3</c:v>
                </c:pt>
                <c:pt idx="50">
                  <c:v>1.3783402125895107E-2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46-4A39-BAA5-48C41994B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12144"/>
        <c:axId val="576519216"/>
      </c:scatterChart>
      <c:scatterChart>
        <c:scatterStyle val="smoothMarker"/>
        <c:varyColors val="0"/>
        <c:ser>
          <c:idx val="0"/>
          <c:order val="0"/>
          <c:tx>
            <c:strRef>
              <c:f>Poisson!$B$4</c:f>
              <c:strCache>
                <c:ptCount val="1"/>
                <c:pt idx="0">
                  <c:v>p(dfn)_e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Poisson!$A$5:$A$55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Poisson!$B$5:$B$55</c:f>
              <c:numCache>
                <c:formatCode>General</c:formatCode>
                <c:ptCount val="51"/>
                <c:pt idx="0">
                  <c:v>2.9374821117108028E-30</c:v>
                </c:pt>
                <c:pt idx="1">
                  <c:v>1.9974878359633465E-28</c:v>
                </c:pt>
                <c:pt idx="2">
                  <c:v>6.7914586422753699E-27</c:v>
                </c:pt>
                <c:pt idx="3">
                  <c:v>1.5393972922490833E-25</c:v>
                </c:pt>
                <c:pt idx="4">
                  <c:v>2.6169753968234382E-24</c:v>
                </c:pt>
                <c:pt idx="5">
                  <c:v>3.5590865396799125E-23</c:v>
                </c:pt>
                <c:pt idx="6">
                  <c:v>4.033631411637198E-22</c:v>
                </c:pt>
                <c:pt idx="7">
                  <c:v>3.9183847998761165E-21</c:v>
                </c:pt>
                <c:pt idx="8">
                  <c:v>3.33062707989472E-20</c:v>
                </c:pt>
                <c:pt idx="9">
                  <c:v>2.5164737936982301E-19</c:v>
                </c:pt>
                <c:pt idx="10">
                  <c:v>1.7112021797148078E-18</c:v>
                </c:pt>
                <c:pt idx="11">
                  <c:v>1.0578340747327823E-17</c:v>
                </c:pt>
                <c:pt idx="12">
                  <c:v>5.9943930901524838E-17</c:v>
                </c:pt>
                <c:pt idx="13">
                  <c:v>3.1355286933104927E-16</c:v>
                </c:pt>
                <c:pt idx="14">
                  <c:v>1.5229710796079663E-15</c:v>
                </c:pt>
                <c:pt idx="15">
                  <c:v>6.9041355608894291E-15</c:v>
                </c:pt>
                <c:pt idx="16">
                  <c:v>2.9342576133780044E-14</c:v>
                </c:pt>
                <c:pt idx="17">
                  <c:v>1.1737030453512033E-13</c:v>
                </c:pt>
                <c:pt idx="18">
                  <c:v>4.4339892824378761E-13</c:v>
                </c:pt>
                <c:pt idx="19">
                  <c:v>1.586901427398819E-12</c:v>
                </c:pt>
                <c:pt idx="20">
                  <c:v>5.3954648531559781E-12</c:v>
                </c:pt>
                <c:pt idx="21">
                  <c:v>1.7471029048314594E-11</c:v>
                </c:pt>
                <c:pt idx="22">
                  <c:v>5.400136251297265E-11</c:v>
                </c:pt>
                <c:pt idx="23">
                  <c:v>1.5965620221226598E-10</c:v>
                </c:pt>
                <c:pt idx="24">
                  <c:v>4.5235923960142085E-10</c:v>
                </c:pt>
                <c:pt idx="25">
                  <c:v>1.2304171317158673E-9</c:v>
                </c:pt>
                <c:pt idx="26">
                  <c:v>3.218014036795343E-9</c:v>
                </c:pt>
                <c:pt idx="27">
                  <c:v>8.1046279445216243E-9</c:v>
                </c:pt>
                <c:pt idx="28">
                  <c:v>1.9682667865266765E-8</c:v>
                </c:pt>
                <c:pt idx="29">
                  <c:v>4.6152462580625511E-8</c:v>
                </c:pt>
                <c:pt idx="30">
                  <c:v>1.0461224851608447E-7</c:v>
                </c:pt>
                <c:pt idx="31">
                  <c:v>2.294720290030241E-7</c:v>
                </c:pt>
                <c:pt idx="32">
                  <c:v>4.8762806163142636E-7</c:v>
                </c:pt>
                <c:pt idx="33">
                  <c:v>1.0048093391193031E-6</c:v>
                </c:pt>
                <c:pt idx="34">
                  <c:v>2.0096186782386007E-6</c:v>
                </c:pt>
                <c:pt idx="35">
                  <c:v>3.9044020034350166E-6</c:v>
                </c:pt>
                <c:pt idx="36">
                  <c:v>7.3749815620439029E-6</c:v>
                </c:pt>
                <c:pt idx="37">
                  <c:v>1.3554020168080748E-5</c:v>
                </c:pt>
                <c:pt idx="38">
                  <c:v>2.4254562406039032E-5</c:v>
                </c:pt>
                <c:pt idx="39">
                  <c:v>4.2290006246427214E-5</c:v>
                </c:pt>
                <c:pt idx="40">
                  <c:v>7.1893010618925943E-5</c:v>
                </c:pt>
                <c:pt idx="41">
                  <c:v>1.1923718834358461E-4</c:v>
                </c:pt>
                <c:pt idx="42">
                  <c:v>1.9305068588961318E-4</c:v>
                </c:pt>
                <c:pt idx="43">
                  <c:v>3.0528945675566778E-4</c:v>
                </c:pt>
                <c:pt idx="44">
                  <c:v>4.7181097862239463E-4</c:v>
                </c:pt>
                <c:pt idx="45">
                  <c:v>7.1295881214050944E-4</c:v>
                </c:pt>
                <c:pt idx="46">
                  <c:v>1.0539391135990124E-3</c:v>
                </c:pt>
                <c:pt idx="47">
                  <c:v>1.5248480792496332E-3</c:v>
                </c:pt>
                <c:pt idx="48">
                  <c:v>2.1602014456036525E-3</c:v>
                </c:pt>
                <c:pt idx="49">
                  <c:v>2.9978305775724143E-3</c:v>
                </c:pt>
                <c:pt idx="50">
                  <c:v>4.0770495854984832E-3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46-4A39-BAA5-48C41994BA7A}"/>
            </c:ext>
          </c:extLst>
        </c:ser>
        <c:ser>
          <c:idx val="2"/>
          <c:order val="2"/>
          <c:tx>
            <c:strRef>
              <c:f>Poisson!$D$4</c:f>
              <c:strCache>
                <c:ptCount val="1"/>
                <c:pt idx="0">
                  <c:v>p(dfn)_f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Poisson!$A$5:$A$55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Poisson!$D$5:$D$55</c:f>
              <c:numCache>
                <c:formatCode>General</c:formatCode>
                <c:ptCount val="51"/>
                <c:pt idx="0">
                  <c:v>2.9374821117108028E-30</c:v>
                </c:pt>
                <c:pt idx="1">
                  <c:v>1.9974878359633459E-28</c:v>
                </c:pt>
                <c:pt idx="2">
                  <c:v>6.7914586422753756E-27</c:v>
                </c:pt>
                <c:pt idx="3">
                  <c:v>1.539397292249085E-25</c:v>
                </c:pt>
                <c:pt idx="4">
                  <c:v>2.6169753968234445E-24</c:v>
                </c:pt>
                <c:pt idx="5">
                  <c:v>3.5590865396798843E-23</c:v>
                </c:pt>
                <c:pt idx="6">
                  <c:v>4.0336314116372023E-22</c:v>
                </c:pt>
                <c:pt idx="7">
                  <c:v>3.9183847998761391E-21</c:v>
                </c:pt>
                <c:pt idx="8">
                  <c:v>3.3306270798947182E-20</c:v>
                </c:pt>
                <c:pt idx="9">
                  <c:v>2.5164737936982315E-19</c:v>
                </c:pt>
                <c:pt idx="10">
                  <c:v>1.7112021797147976E-18</c:v>
                </c:pt>
                <c:pt idx="11">
                  <c:v>1.057834074732784E-17</c:v>
                </c:pt>
                <c:pt idx="12">
                  <c:v>5.9943930901524431E-17</c:v>
                </c:pt>
                <c:pt idx="13">
                  <c:v>3.135528693310509E-16</c:v>
                </c:pt>
                <c:pt idx="14">
                  <c:v>1.5229710796079614E-15</c:v>
                </c:pt>
                <c:pt idx="15">
                  <c:v>6.9041355608894251E-15</c:v>
                </c:pt>
                <c:pt idx="16">
                  <c:v>2.9342576133780057E-14</c:v>
                </c:pt>
                <c:pt idx="17">
                  <c:v>1.1737030453512023E-13</c:v>
                </c:pt>
                <c:pt idx="18">
                  <c:v>4.4339892824378755E-13</c:v>
                </c:pt>
                <c:pt idx="19">
                  <c:v>1.5869014273988186E-12</c:v>
                </c:pt>
                <c:pt idx="20">
                  <c:v>5.3954648531559829E-12</c:v>
                </c:pt>
                <c:pt idx="21">
                  <c:v>1.747102904831461E-11</c:v>
                </c:pt>
                <c:pt idx="22">
                  <c:v>5.400136251297243E-11</c:v>
                </c:pt>
                <c:pt idx="23">
                  <c:v>1.5965620221226632E-10</c:v>
                </c:pt>
                <c:pt idx="24">
                  <c:v>4.5235923960142122E-10</c:v>
                </c:pt>
                <c:pt idx="25">
                  <c:v>1.2304171317158658E-9</c:v>
                </c:pt>
                <c:pt idx="26">
                  <c:v>3.2180140367953414E-9</c:v>
                </c:pt>
                <c:pt idx="27">
                  <c:v>8.1046279445216011E-9</c:v>
                </c:pt>
                <c:pt idx="28">
                  <c:v>1.9682667865266746E-8</c:v>
                </c:pt>
                <c:pt idx="29">
                  <c:v>4.6152462580625472E-8</c:v>
                </c:pt>
                <c:pt idx="30">
                  <c:v>1.046122485160844E-7</c:v>
                </c:pt>
                <c:pt idx="31">
                  <c:v>2.2947202900302386E-7</c:v>
                </c:pt>
                <c:pt idx="32">
                  <c:v>4.8762806163142573E-7</c:v>
                </c:pt>
                <c:pt idx="33">
                  <c:v>1.0048093391193014E-6</c:v>
                </c:pt>
                <c:pt idx="34">
                  <c:v>2.0096186782386028E-6</c:v>
                </c:pt>
                <c:pt idx="35">
                  <c:v>3.9044020034349997E-6</c:v>
                </c:pt>
                <c:pt idx="36">
                  <c:v>7.3749815620438885E-6</c:v>
                </c:pt>
                <c:pt idx="37">
                  <c:v>1.3554020168080662E-5</c:v>
                </c:pt>
                <c:pt idx="38">
                  <c:v>2.4254562406039076E-5</c:v>
                </c:pt>
                <c:pt idx="39">
                  <c:v>4.2290006246427105E-5</c:v>
                </c:pt>
                <c:pt idx="40">
                  <c:v>7.1893010618926078E-5</c:v>
                </c:pt>
                <c:pt idx="41">
                  <c:v>1.1923718834358472E-4</c:v>
                </c:pt>
                <c:pt idx="42">
                  <c:v>1.9305068588961334E-4</c:v>
                </c:pt>
                <c:pt idx="43">
                  <c:v>3.0528945675566761E-4</c:v>
                </c:pt>
                <c:pt idx="44">
                  <c:v>4.7181097862239538E-4</c:v>
                </c:pt>
                <c:pt idx="45">
                  <c:v>7.1295881214050846E-4</c:v>
                </c:pt>
                <c:pt idx="46">
                  <c:v>1.0539391135990126E-3</c:v>
                </c:pt>
                <c:pt idx="47">
                  <c:v>1.5248480792496354E-3</c:v>
                </c:pt>
                <c:pt idx="48">
                  <c:v>2.1602014456036504E-3</c:v>
                </c:pt>
                <c:pt idx="49">
                  <c:v>2.997830577572413E-3</c:v>
                </c:pt>
                <c:pt idx="50">
                  <c:v>4.0770495854984814E-3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46-4A39-BAA5-48C41994B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28000"/>
        <c:axId val="548905056"/>
      </c:scatterChart>
      <c:valAx>
        <c:axId val="57651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19216"/>
        <c:crosses val="autoZero"/>
        <c:crossBetween val="midCat"/>
      </c:valAx>
      <c:valAx>
        <c:axId val="5765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12144"/>
        <c:crosses val="autoZero"/>
        <c:crossBetween val="midCat"/>
      </c:valAx>
      <c:valAx>
        <c:axId val="548905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28000"/>
        <c:crosses val="max"/>
        <c:crossBetween val="midCat"/>
      </c:valAx>
      <c:valAx>
        <c:axId val="58092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9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'Bin1'!$B$1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'Bin1'!$A$2:$A$52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More</c:v>
                </c:pt>
              </c:strCache>
            </c:strRef>
          </c:xVal>
          <c:yVal>
            <c:numRef>
              <c:f>'Bin1'!$B$2:$B$52</c:f>
              <c:numCache>
                <c:formatCode>General</c:formatCode>
                <c:ptCount val="51"/>
                <c:pt idx="0">
                  <c:v>10</c:v>
                </c:pt>
                <c:pt idx="1">
                  <c:v>19</c:v>
                </c:pt>
                <c:pt idx="2">
                  <c:v>7</c:v>
                </c:pt>
                <c:pt idx="3">
                  <c:v>18</c:v>
                </c:pt>
                <c:pt idx="4">
                  <c:v>6</c:v>
                </c:pt>
                <c:pt idx="5">
                  <c:v>12</c:v>
                </c:pt>
                <c:pt idx="6">
                  <c:v>8</c:v>
                </c:pt>
                <c:pt idx="7">
                  <c:v>15</c:v>
                </c:pt>
                <c:pt idx="8">
                  <c:v>16</c:v>
                </c:pt>
                <c:pt idx="9">
                  <c:v>14</c:v>
                </c:pt>
                <c:pt idx="10">
                  <c:v>23</c:v>
                </c:pt>
                <c:pt idx="11">
                  <c:v>14</c:v>
                </c:pt>
                <c:pt idx="12">
                  <c:v>8</c:v>
                </c:pt>
                <c:pt idx="13">
                  <c:v>12</c:v>
                </c:pt>
                <c:pt idx="14">
                  <c:v>6</c:v>
                </c:pt>
                <c:pt idx="15">
                  <c:v>13</c:v>
                </c:pt>
                <c:pt idx="16">
                  <c:v>10</c:v>
                </c:pt>
                <c:pt idx="17">
                  <c:v>14</c:v>
                </c:pt>
                <c:pt idx="18">
                  <c:v>12</c:v>
                </c:pt>
                <c:pt idx="19">
                  <c:v>15</c:v>
                </c:pt>
                <c:pt idx="20">
                  <c:v>9</c:v>
                </c:pt>
                <c:pt idx="21">
                  <c:v>14</c:v>
                </c:pt>
                <c:pt idx="22">
                  <c:v>10</c:v>
                </c:pt>
                <c:pt idx="23">
                  <c:v>14</c:v>
                </c:pt>
                <c:pt idx="24">
                  <c:v>12</c:v>
                </c:pt>
                <c:pt idx="25">
                  <c:v>9</c:v>
                </c:pt>
                <c:pt idx="26">
                  <c:v>10</c:v>
                </c:pt>
                <c:pt idx="27">
                  <c:v>8</c:v>
                </c:pt>
                <c:pt idx="28">
                  <c:v>12</c:v>
                </c:pt>
                <c:pt idx="29">
                  <c:v>14</c:v>
                </c:pt>
                <c:pt idx="30">
                  <c:v>12</c:v>
                </c:pt>
                <c:pt idx="31">
                  <c:v>9</c:v>
                </c:pt>
                <c:pt idx="32">
                  <c:v>11</c:v>
                </c:pt>
                <c:pt idx="33">
                  <c:v>9</c:v>
                </c:pt>
                <c:pt idx="34">
                  <c:v>7</c:v>
                </c:pt>
                <c:pt idx="35">
                  <c:v>8</c:v>
                </c:pt>
                <c:pt idx="36">
                  <c:v>12</c:v>
                </c:pt>
                <c:pt idx="37">
                  <c:v>7</c:v>
                </c:pt>
                <c:pt idx="38">
                  <c:v>11</c:v>
                </c:pt>
                <c:pt idx="39">
                  <c:v>8</c:v>
                </c:pt>
                <c:pt idx="40">
                  <c:v>10</c:v>
                </c:pt>
                <c:pt idx="41">
                  <c:v>5</c:v>
                </c:pt>
                <c:pt idx="42">
                  <c:v>7</c:v>
                </c:pt>
                <c:pt idx="43">
                  <c:v>5</c:v>
                </c:pt>
                <c:pt idx="44">
                  <c:v>5</c:v>
                </c:pt>
                <c:pt idx="45">
                  <c:v>8</c:v>
                </c:pt>
                <c:pt idx="46">
                  <c:v>6</c:v>
                </c:pt>
                <c:pt idx="47">
                  <c:v>10</c:v>
                </c:pt>
                <c:pt idx="48">
                  <c:v>6</c:v>
                </c:pt>
                <c:pt idx="49">
                  <c:v>7</c:v>
                </c:pt>
                <c:pt idx="50">
                  <c:v>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E4-4E76-AE47-701A228B5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12528"/>
        <c:axId val="570595888"/>
      </c:scatterChart>
      <c:valAx>
        <c:axId val="57061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95888"/>
        <c:crosses val="autoZero"/>
        <c:crossBetween val="midCat"/>
      </c:valAx>
      <c:valAx>
        <c:axId val="5705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1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'Bin2'!$A$2:$A$27</c:f>
              <c:strCache>
                <c:ptCount val="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More</c:v>
                </c:pt>
              </c:strCache>
            </c:strRef>
          </c:xVal>
          <c:yVal>
            <c:numRef>
              <c:f>'Bin2'!$B$2:$B$27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24</c:v>
                </c:pt>
                <c:pt idx="3">
                  <c:v>30</c:v>
                </c:pt>
                <c:pt idx="4">
                  <c:v>29</c:v>
                </c:pt>
                <c:pt idx="5">
                  <c:v>15</c:v>
                </c:pt>
                <c:pt idx="6">
                  <c:v>19</c:v>
                </c:pt>
                <c:pt idx="7">
                  <c:v>20</c:v>
                </c:pt>
                <c:pt idx="8">
                  <c:v>25</c:v>
                </c:pt>
                <c:pt idx="9">
                  <c:v>13</c:v>
                </c:pt>
                <c:pt idx="10">
                  <c:v>20</c:v>
                </c:pt>
                <c:pt idx="11">
                  <c:v>20</c:v>
                </c:pt>
                <c:pt idx="12">
                  <c:v>26</c:v>
                </c:pt>
                <c:pt idx="13">
                  <c:v>27</c:v>
                </c:pt>
                <c:pt idx="14">
                  <c:v>20</c:v>
                </c:pt>
                <c:pt idx="15">
                  <c:v>17</c:v>
                </c:pt>
                <c:pt idx="16">
                  <c:v>19</c:v>
                </c:pt>
                <c:pt idx="17">
                  <c:v>19</c:v>
                </c:pt>
                <c:pt idx="18">
                  <c:v>20</c:v>
                </c:pt>
                <c:pt idx="19">
                  <c:v>23</c:v>
                </c:pt>
                <c:pt idx="20">
                  <c:v>23</c:v>
                </c:pt>
                <c:pt idx="21">
                  <c:v>24</c:v>
                </c:pt>
                <c:pt idx="22">
                  <c:v>13</c:v>
                </c:pt>
                <c:pt idx="23">
                  <c:v>10</c:v>
                </c:pt>
                <c:pt idx="24">
                  <c:v>11</c:v>
                </c:pt>
                <c:pt idx="25">
                  <c:v>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0-4297-AF7D-CBE25D55C2AC}"/>
            </c:ext>
          </c:extLst>
        </c:ser>
        <c:ser>
          <c:idx val="1"/>
          <c:order val="1"/>
          <c:tx>
            <c:v>Cumulative %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'Bin2'!$A$2:$A$27</c:f>
              <c:strCache>
                <c:ptCount val="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More</c:v>
                </c:pt>
              </c:strCache>
            </c:strRef>
          </c:xVal>
          <c:yVal>
            <c:numRef>
              <c:f>'Bin2'!$C$2:$C$27</c:f>
              <c:numCache>
                <c:formatCode>0.00%</c:formatCode>
                <c:ptCount val="26"/>
                <c:pt idx="0">
                  <c:v>2.4E-2</c:v>
                </c:pt>
                <c:pt idx="1">
                  <c:v>4.9000000000000002E-2</c:v>
                </c:pt>
                <c:pt idx="2">
                  <c:v>7.2999999999999995E-2</c:v>
                </c:pt>
                <c:pt idx="3">
                  <c:v>0.10299999999999999</c:v>
                </c:pt>
                <c:pt idx="4">
                  <c:v>0.13200000000000001</c:v>
                </c:pt>
                <c:pt idx="5">
                  <c:v>0.14699999999999999</c:v>
                </c:pt>
                <c:pt idx="6">
                  <c:v>0.16600000000000001</c:v>
                </c:pt>
                <c:pt idx="7">
                  <c:v>0.186</c:v>
                </c:pt>
                <c:pt idx="8">
                  <c:v>0.21099999999999999</c:v>
                </c:pt>
                <c:pt idx="9">
                  <c:v>0.224</c:v>
                </c:pt>
                <c:pt idx="10">
                  <c:v>0.24399999999999999</c:v>
                </c:pt>
                <c:pt idx="11">
                  <c:v>0.26400000000000001</c:v>
                </c:pt>
                <c:pt idx="12">
                  <c:v>0.28999999999999998</c:v>
                </c:pt>
                <c:pt idx="13">
                  <c:v>0.317</c:v>
                </c:pt>
                <c:pt idx="14">
                  <c:v>0.33700000000000002</c:v>
                </c:pt>
                <c:pt idx="15">
                  <c:v>0.35399999999999998</c:v>
                </c:pt>
                <c:pt idx="16">
                  <c:v>0.373</c:v>
                </c:pt>
                <c:pt idx="17">
                  <c:v>0.39200000000000002</c:v>
                </c:pt>
                <c:pt idx="18">
                  <c:v>0.41199999999999998</c:v>
                </c:pt>
                <c:pt idx="19">
                  <c:v>0.435</c:v>
                </c:pt>
                <c:pt idx="20">
                  <c:v>0.45800000000000002</c:v>
                </c:pt>
                <c:pt idx="21">
                  <c:v>0.48199999999999998</c:v>
                </c:pt>
                <c:pt idx="22">
                  <c:v>0.495</c:v>
                </c:pt>
                <c:pt idx="23">
                  <c:v>0.505</c:v>
                </c:pt>
                <c:pt idx="24">
                  <c:v>0.51600000000000001</c:v>
                </c:pt>
                <c:pt idx="2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50-4297-AF7D-CBE25D55C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51744"/>
        <c:axId val="538561728"/>
      </c:scatterChart>
      <c:valAx>
        <c:axId val="53855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61728"/>
        <c:crosses val="autoZero"/>
        <c:crossBetween val="midCat"/>
      </c:valAx>
      <c:valAx>
        <c:axId val="5385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5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'Bin3'!$A$2:$A$12</c:f>
              <c:strCach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More</c:v>
                </c:pt>
              </c:strCache>
            </c:strRef>
          </c:xVal>
          <c:yVal>
            <c:numRef>
              <c:f>'Bin3'!$B$2:$B$12</c:f>
              <c:numCache>
                <c:formatCode>General</c:formatCode>
                <c:ptCount val="11"/>
                <c:pt idx="0">
                  <c:v>61</c:v>
                </c:pt>
                <c:pt idx="1">
                  <c:v>62</c:v>
                </c:pt>
                <c:pt idx="2">
                  <c:v>68</c:v>
                </c:pt>
                <c:pt idx="3">
                  <c:v>50</c:v>
                </c:pt>
                <c:pt idx="4">
                  <c:v>54</c:v>
                </c:pt>
                <c:pt idx="5">
                  <c:v>48</c:v>
                </c:pt>
                <c:pt idx="6">
                  <c:v>37</c:v>
                </c:pt>
                <c:pt idx="7">
                  <c:v>47</c:v>
                </c:pt>
                <c:pt idx="8">
                  <c:v>36</c:v>
                </c:pt>
                <c:pt idx="9">
                  <c:v>39</c:v>
                </c:pt>
                <c:pt idx="10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7B-40E0-B406-BDDAB0671494}"/>
            </c:ext>
          </c:extLst>
        </c:ser>
        <c:ser>
          <c:idx val="1"/>
          <c:order val="1"/>
          <c:tx>
            <c:v>Cumulative %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'Bin3'!$A$2:$A$12</c:f>
              <c:strCach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More</c:v>
                </c:pt>
              </c:strCache>
            </c:strRef>
          </c:xVal>
          <c:yVal>
            <c:numRef>
              <c:f>'Bin3'!$C$2:$C$12</c:f>
              <c:numCache>
                <c:formatCode>0.00%</c:formatCode>
                <c:ptCount val="11"/>
                <c:pt idx="0">
                  <c:v>6.0999999999999999E-2</c:v>
                </c:pt>
                <c:pt idx="1">
                  <c:v>0.123</c:v>
                </c:pt>
                <c:pt idx="2">
                  <c:v>0.191</c:v>
                </c:pt>
                <c:pt idx="3">
                  <c:v>0.24099999999999999</c:v>
                </c:pt>
                <c:pt idx="4">
                  <c:v>0.29499999999999998</c:v>
                </c:pt>
                <c:pt idx="5">
                  <c:v>0.34300000000000003</c:v>
                </c:pt>
                <c:pt idx="6">
                  <c:v>0.38</c:v>
                </c:pt>
                <c:pt idx="7">
                  <c:v>0.42699999999999999</c:v>
                </c:pt>
                <c:pt idx="8">
                  <c:v>0.46300000000000002</c:v>
                </c:pt>
                <c:pt idx="9">
                  <c:v>0.502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7B-40E0-B406-BDDAB067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08784"/>
        <c:axId val="570605456"/>
      </c:scatterChart>
      <c:valAx>
        <c:axId val="57060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05456"/>
        <c:crosses val="autoZero"/>
        <c:crossBetween val="midCat"/>
      </c:valAx>
      <c:valAx>
        <c:axId val="5706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0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4762</xdr:rowOff>
    </xdr:from>
    <xdr:to>
      <xdr:col>17</xdr:col>
      <xdr:colOff>1588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F6E3E-A911-4099-9269-39A77E14C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3</xdr:row>
      <xdr:rowOff>4761</xdr:rowOff>
    </xdr:from>
    <xdr:to>
      <xdr:col>21</xdr:col>
      <xdr:colOff>0</xdr:colOff>
      <xdr:row>39</xdr:row>
      <xdr:rowOff>25680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45911-00B0-4F66-BE8E-1EAAD99C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4762</xdr:rowOff>
    </xdr:from>
    <xdr:to>
      <xdr:col>19</xdr:col>
      <xdr:colOff>0</xdr:colOff>
      <xdr:row>27</xdr:row>
      <xdr:rowOff>12382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A2288-377D-406E-B3B5-6E3E8C54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190499</xdr:rowOff>
    </xdr:from>
    <xdr:to>
      <xdr:col>17</xdr:col>
      <xdr:colOff>9524</xdr:colOff>
      <xdr:row>27</xdr:row>
      <xdr:rowOff>173354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17</xdr:col>
      <xdr:colOff>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17</xdr:col>
      <xdr:colOff>0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workbookViewId="0">
      <selection activeCell="F6" sqref="F6"/>
    </sheetView>
  </sheetViews>
  <sheetFormatPr defaultRowHeight="15" x14ac:dyDescent="0.25"/>
  <cols>
    <col min="1" max="1" width="4.7109375" style="2" customWidth="1"/>
    <col min="2" max="11" width="11.7109375" style="2" customWidth="1"/>
    <col min="12" max="16384" width="9.140625" style="2"/>
  </cols>
  <sheetData>
    <row r="1" spans="2:11" x14ac:dyDescent="0.25">
      <c r="E1" s="9"/>
      <c r="J1" s="9"/>
    </row>
    <row r="2" spans="2:11" x14ac:dyDescent="0.25">
      <c r="B2" s="27" t="s">
        <v>5</v>
      </c>
      <c r="C2" s="28"/>
      <c r="D2" s="8">
        <v>30</v>
      </c>
      <c r="E2" s="7" t="s">
        <v>0</v>
      </c>
      <c r="G2" s="29" t="s">
        <v>4</v>
      </c>
      <c r="H2" s="29"/>
      <c r="I2" s="30"/>
      <c r="J2" s="11">
        <v>34</v>
      </c>
      <c r="K2" s="12" t="s">
        <v>6</v>
      </c>
    </row>
    <row r="3" spans="2:11" x14ac:dyDescent="0.25">
      <c r="B3" s="3"/>
      <c r="C3" s="1"/>
      <c r="D3" s="1"/>
      <c r="E3" s="1"/>
      <c r="F3" s="1"/>
    </row>
    <row r="4" spans="2:11" x14ac:dyDescent="0.25">
      <c r="B4" s="31" t="s">
        <v>1</v>
      </c>
      <c r="C4" s="29" t="s">
        <v>2</v>
      </c>
      <c r="D4" s="29"/>
      <c r="E4" s="1"/>
      <c r="F4" s="1"/>
    </row>
    <row r="5" spans="2:11" x14ac:dyDescent="0.25">
      <c r="B5" s="6">
        <v>1</v>
      </c>
      <c r="C5" s="20">
        <v>43892.501388888886</v>
      </c>
      <c r="D5" s="20"/>
      <c r="E5" s="1"/>
      <c r="F5" s="1"/>
    </row>
    <row r="6" spans="2:11" x14ac:dyDescent="0.25">
      <c r="B6" s="6">
        <v>2</v>
      </c>
      <c r="C6" s="20">
        <v>43892.501388888886</v>
      </c>
      <c r="D6" s="20"/>
      <c r="E6" s="1"/>
      <c r="F6" s="1"/>
    </row>
    <row r="7" spans="2:11" x14ac:dyDescent="0.25">
      <c r="B7" s="6">
        <v>3</v>
      </c>
      <c r="C7" s="20">
        <v>43892.501388888886</v>
      </c>
      <c r="D7" s="20"/>
      <c r="E7" s="1"/>
      <c r="F7" s="1"/>
    </row>
    <row r="8" spans="2:11" x14ac:dyDescent="0.25">
      <c r="B8" s="6">
        <v>4</v>
      </c>
      <c r="C8" s="20">
        <v>43892.502083333333</v>
      </c>
      <c r="D8" s="20"/>
      <c r="E8" s="1"/>
      <c r="F8" s="1"/>
    </row>
    <row r="9" spans="2:11" x14ac:dyDescent="0.25">
      <c r="B9" s="6">
        <v>5</v>
      </c>
      <c r="C9" s="20">
        <v>43892.50277777778</v>
      </c>
      <c r="D9" s="20"/>
      <c r="E9" s="1"/>
      <c r="F9" s="1"/>
    </row>
    <row r="10" spans="2:11" x14ac:dyDescent="0.25">
      <c r="B10" s="6">
        <v>6</v>
      </c>
      <c r="C10" s="20">
        <v>43892.504166666666</v>
      </c>
      <c r="D10" s="20"/>
      <c r="E10" s="1"/>
      <c r="F10" s="1"/>
    </row>
    <row r="11" spans="2:11" x14ac:dyDescent="0.25">
      <c r="B11" s="6">
        <v>7</v>
      </c>
      <c r="C11" s="20">
        <v>43892.504166666666</v>
      </c>
      <c r="D11" s="20"/>
      <c r="E11" s="1"/>
      <c r="F11" s="1"/>
    </row>
    <row r="12" spans="2:11" x14ac:dyDescent="0.25">
      <c r="B12" s="6">
        <v>8</v>
      </c>
      <c r="C12" s="20">
        <v>43892.505555555559</v>
      </c>
      <c r="D12" s="20"/>
      <c r="E12" s="1"/>
      <c r="F12" s="1"/>
    </row>
    <row r="13" spans="2:11" x14ac:dyDescent="0.25">
      <c r="B13" s="6">
        <v>9</v>
      </c>
      <c r="C13" s="20">
        <v>43892.505555555559</v>
      </c>
      <c r="D13" s="20"/>
      <c r="E13" s="1"/>
      <c r="F13" s="1"/>
    </row>
    <row r="14" spans="2:11" x14ac:dyDescent="0.25">
      <c r="B14" s="6">
        <v>10</v>
      </c>
      <c r="C14" s="20">
        <v>43892.506944444445</v>
      </c>
      <c r="D14" s="20"/>
      <c r="E14" s="1"/>
      <c r="F14" s="1"/>
    </row>
    <row r="15" spans="2:11" x14ac:dyDescent="0.25">
      <c r="B15" s="6">
        <v>11</v>
      </c>
      <c r="C15" s="20">
        <v>43892.507638888892</v>
      </c>
      <c r="D15" s="20"/>
      <c r="E15" s="1"/>
      <c r="F15" s="1"/>
    </row>
    <row r="16" spans="2:11" x14ac:dyDescent="0.25">
      <c r="B16" s="6">
        <v>12</v>
      </c>
      <c r="C16" s="20">
        <v>43892.507638888892</v>
      </c>
      <c r="D16" s="20"/>
      <c r="E16" s="1"/>
      <c r="F16" s="1"/>
    </row>
    <row r="17" spans="2:6" x14ac:dyDescent="0.25">
      <c r="B17" s="6">
        <v>13</v>
      </c>
      <c r="C17" s="20">
        <v>43892.507638888892</v>
      </c>
      <c r="D17" s="20"/>
      <c r="E17" s="1"/>
      <c r="F17" s="1"/>
    </row>
    <row r="18" spans="2:6" x14ac:dyDescent="0.25">
      <c r="B18" s="6">
        <v>14</v>
      </c>
      <c r="C18" s="20">
        <v>43892.509027777778</v>
      </c>
      <c r="D18" s="20"/>
      <c r="E18" s="1"/>
      <c r="F18" s="1"/>
    </row>
    <row r="19" spans="2:6" x14ac:dyDescent="0.25">
      <c r="B19" s="6">
        <v>15</v>
      </c>
      <c r="C19" s="20">
        <v>43892.511111111111</v>
      </c>
      <c r="D19" s="20"/>
      <c r="E19" s="1"/>
      <c r="F19" s="1"/>
    </row>
    <row r="20" spans="2:6" x14ac:dyDescent="0.25">
      <c r="B20" s="6">
        <v>16</v>
      </c>
      <c r="C20" s="20">
        <v>43892.511805555558</v>
      </c>
      <c r="D20" s="20"/>
      <c r="E20" s="1"/>
      <c r="F20" s="1"/>
    </row>
    <row r="21" spans="2:6" x14ac:dyDescent="0.25">
      <c r="B21" s="6">
        <v>17</v>
      </c>
      <c r="C21" s="20">
        <v>43892.512499999997</v>
      </c>
      <c r="D21" s="20"/>
      <c r="E21" s="1"/>
      <c r="F21" s="1"/>
    </row>
    <row r="22" spans="2:6" x14ac:dyDescent="0.25">
      <c r="B22" s="6">
        <v>18</v>
      </c>
      <c r="C22" s="20">
        <v>43892.512499999997</v>
      </c>
      <c r="D22" s="20"/>
      <c r="E22" s="1"/>
      <c r="F22" s="1"/>
    </row>
    <row r="23" spans="2:6" x14ac:dyDescent="0.25">
      <c r="B23" s="6">
        <v>19</v>
      </c>
      <c r="C23" s="20">
        <v>43892.513194444444</v>
      </c>
      <c r="D23" s="20"/>
      <c r="E23" s="1"/>
      <c r="F23" s="1"/>
    </row>
    <row r="24" spans="2:6" x14ac:dyDescent="0.25">
      <c r="B24" s="6">
        <v>20</v>
      </c>
      <c r="C24" s="20">
        <v>43892.51458333333</v>
      </c>
      <c r="D24" s="20"/>
      <c r="E24" s="1"/>
      <c r="F24" s="1"/>
    </row>
    <row r="25" spans="2:6" x14ac:dyDescent="0.25">
      <c r="B25" s="6">
        <v>21</v>
      </c>
      <c r="C25" s="20">
        <v>43892.515277777777</v>
      </c>
      <c r="D25" s="20"/>
      <c r="E25" s="1"/>
      <c r="F25" s="1"/>
    </row>
    <row r="26" spans="2:6" x14ac:dyDescent="0.25">
      <c r="B26" s="6">
        <v>22</v>
      </c>
      <c r="C26" s="20">
        <v>43892.515972222223</v>
      </c>
      <c r="D26" s="20"/>
      <c r="E26" s="1"/>
      <c r="F26" s="1"/>
    </row>
    <row r="27" spans="2:6" x14ac:dyDescent="0.25">
      <c r="B27" s="6">
        <v>23</v>
      </c>
      <c r="C27" s="20">
        <v>43892.515972222223</v>
      </c>
      <c r="D27" s="20"/>
      <c r="E27" s="1"/>
      <c r="F27" s="1"/>
    </row>
    <row r="28" spans="2:6" x14ac:dyDescent="0.25">
      <c r="B28" s="6">
        <v>24</v>
      </c>
      <c r="C28" s="20">
        <v>43892.517361111109</v>
      </c>
      <c r="D28" s="20"/>
      <c r="E28" s="1"/>
      <c r="F28" s="1"/>
    </row>
    <row r="29" spans="2:6" x14ac:dyDescent="0.25">
      <c r="B29" s="6">
        <v>25</v>
      </c>
      <c r="C29" s="20">
        <v>43892.518055555556</v>
      </c>
      <c r="D29" s="20"/>
      <c r="E29" s="1"/>
      <c r="F29" s="1"/>
    </row>
    <row r="30" spans="2:6" x14ac:dyDescent="0.25">
      <c r="B30" s="6">
        <v>26</v>
      </c>
      <c r="C30" s="20">
        <v>43892.518055555556</v>
      </c>
      <c r="D30" s="20"/>
      <c r="E30" s="1"/>
      <c r="F30" s="1"/>
    </row>
    <row r="31" spans="2:6" x14ac:dyDescent="0.25">
      <c r="B31" s="6">
        <v>27</v>
      </c>
      <c r="C31" s="20">
        <v>43892.518055555556</v>
      </c>
      <c r="D31" s="20"/>
      <c r="E31" s="1"/>
      <c r="F31" s="1"/>
    </row>
    <row r="32" spans="2:6" x14ac:dyDescent="0.25">
      <c r="B32" s="6">
        <v>28</v>
      </c>
      <c r="C32" s="20">
        <v>43892.518750000003</v>
      </c>
      <c r="D32" s="20"/>
      <c r="E32" s="1"/>
      <c r="F32" s="1"/>
    </row>
    <row r="33" spans="2:6" x14ac:dyDescent="0.25">
      <c r="B33" s="6">
        <v>29</v>
      </c>
      <c r="C33" s="20">
        <v>43892.518750000003</v>
      </c>
      <c r="D33" s="20"/>
      <c r="E33" s="1"/>
      <c r="F33" s="1"/>
    </row>
    <row r="34" spans="2:6" x14ac:dyDescent="0.25">
      <c r="B34" s="6">
        <v>30</v>
      </c>
      <c r="C34" s="20">
        <v>43892.518750000003</v>
      </c>
      <c r="D34" s="20"/>
      <c r="E34" s="1"/>
      <c r="F34" s="1"/>
    </row>
    <row r="35" spans="2:6" x14ac:dyDescent="0.25">
      <c r="B35" s="6">
        <v>31</v>
      </c>
      <c r="C35" s="20">
        <v>43892.518750000003</v>
      </c>
      <c r="D35" s="20"/>
      <c r="E35" s="1"/>
      <c r="F35" s="1"/>
    </row>
    <row r="36" spans="2:6" x14ac:dyDescent="0.25">
      <c r="B36" s="6">
        <v>32</v>
      </c>
      <c r="C36" s="20">
        <v>43892.519444444442</v>
      </c>
      <c r="D36" s="20"/>
      <c r="E36" s="1"/>
      <c r="F36" s="1"/>
    </row>
    <row r="37" spans="2:6" x14ac:dyDescent="0.25">
      <c r="B37" s="6">
        <v>33</v>
      </c>
      <c r="C37" s="20">
        <v>43892.522222222222</v>
      </c>
      <c r="D37" s="20"/>
      <c r="E37" s="1"/>
      <c r="F37" s="1"/>
    </row>
    <row r="38" spans="2:6" x14ac:dyDescent="0.25">
      <c r="B38" s="6">
        <v>34</v>
      </c>
      <c r="C38" s="20">
        <v>43892.522916666669</v>
      </c>
      <c r="D38" s="20"/>
      <c r="E38" s="1"/>
      <c r="F38" s="1"/>
    </row>
  </sheetData>
  <mergeCells count="37">
    <mergeCell ref="B2:C2"/>
    <mergeCell ref="C4:D4"/>
    <mergeCell ref="C5:D5"/>
    <mergeCell ref="C6:D6"/>
    <mergeCell ref="C7:D7"/>
    <mergeCell ref="C8:D8"/>
    <mergeCell ref="C20:D20"/>
    <mergeCell ref="C9:D9"/>
    <mergeCell ref="C10:D10"/>
    <mergeCell ref="C11:D11"/>
    <mergeCell ref="C12:D12"/>
    <mergeCell ref="C13:D13"/>
    <mergeCell ref="C14:D14"/>
    <mergeCell ref="C37:D37"/>
    <mergeCell ref="C38:D38"/>
    <mergeCell ref="C27:D27"/>
    <mergeCell ref="C28:D28"/>
    <mergeCell ref="C29:D29"/>
    <mergeCell ref="C30:D30"/>
    <mergeCell ref="C31:D31"/>
    <mergeCell ref="C32:D32"/>
    <mergeCell ref="G2:I2"/>
    <mergeCell ref="C33:D33"/>
    <mergeCell ref="C34:D34"/>
    <mergeCell ref="C35:D35"/>
    <mergeCell ref="C36:D36"/>
    <mergeCell ref="C21:D21"/>
    <mergeCell ref="C22:D22"/>
    <mergeCell ref="C23:D23"/>
    <mergeCell ref="C24:D24"/>
    <mergeCell ref="C25:D25"/>
    <mergeCell ref="C26:D26"/>
    <mergeCell ref="C15:D15"/>
    <mergeCell ref="C16:D16"/>
    <mergeCell ref="C17:D17"/>
    <mergeCell ref="C18:D18"/>
    <mergeCell ref="C19:D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8"/>
  <sheetViews>
    <sheetView workbookViewId="0">
      <selection activeCell="G5" sqref="G5"/>
    </sheetView>
  </sheetViews>
  <sheetFormatPr defaultRowHeight="15" x14ac:dyDescent="0.25"/>
  <cols>
    <col min="1" max="1" width="4.7109375" style="1" customWidth="1"/>
    <col min="2" max="2" width="11.7109375" style="3" customWidth="1"/>
    <col min="3" max="11" width="11.7109375" style="1" customWidth="1"/>
    <col min="12" max="16384" width="9.140625" style="1"/>
  </cols>
  <sheetData>
    <row r="2" spans="2:11" x14ac:dyDescent="0.25">
      <c r="B2" s="30" t="s">
        <v>5</v>
      </c>
      <c r="C2" s="32"/>
      <c r="D2" s="8">
        <v>30</v>
      </c>
      <c r="E2" s="7" t="s">
        <v>0</v>
      </c>
      <c r="G2" s="29" t="s">
        <v>7</v>
      </c>
      <c r="H2" s="29"/>
      <c r="I2" s="30"/>
      <c r="J2" s="11">
        <v>32</v>
      </c>
      <c r="K2" s="12" t="s">
        <v>6</v>
      </c>
    </row>
    <row r="4" spans="2:11" x14ac:dyDescent="0.25">
      <c r="B4" s="31" t="s">
        <v>1</v>
      </c>
      <c r="C4" s="29" t="s">
        <v>3</v>
      </c>
      <c r="D4" s="29"/>
    </row>
    <row r="5" spans="2:11" x14ac:dyDescent="0.25">
      <c r="B5" s="6">
        <v>1</v>
      </c>
      <c r="C5" s="20">
        <v>43892.502083333333</v>
      </c>
      <c r="D5" s="20"/>
      <c r="E5" s="5"/>
    </row>
    <row r="6" spans="2:11" x14ac:dyDescent="0.25">
      <c r="B6" s="6">
        <v>2</v>
      </c>
      <c r="C6" s="20">
        <v>43892.50277777778</v>
      </c>
      <c r="D6" s="20"/>
      <c r="E6" s="5"/>
    </row>
    <row r="7" spans="2:11" x14ac:dyDescent="0.25">
      <c r="B7" s="6">
        <v>3</v>
      </c>
      <c r="C7" s="20">
        <v>43892.50277777778</v>
      </c>
      <c r="D7" s="20"/>
      <c r="E7" s="5"/>
    </row>
    <row r="8" spans="2:11" x14ac:dyDescent="0.25">
      <c r="B8" s="6">
        <v>4</v>
      </c>
      <c r="C8" s="20">
        <v>43892.503472222219</v>
      </c>
      <c r="D8" s="20"/>
      <c r="E8" s="5"/>
    </row>
    <row r="9" spans="2:11" x14ac:dyDescent="0.25">
      <c r="B9" s="6">
        <v>5</v>
      </c>
      <c r="C9" s="20">
        <v>43892.504166666666</v>
      </c>
      <c r="D9" s="20"/>
      <c r="E9" s="5"/>
    </row>
    <row r="10" spans="2:11" x14ac:dyDescent="0.25">
      <c r="B10" s="6">
        <v>6</v>
      </c>
      <c r="C10" s="20">
        <v>43892.505555555559</v>
      </c>
      <c r="D10" s="20"/>
      <c r="E10" s="5"/>
    </row>
    <row r="11" spans="2:11" x14ac:dyDescent="0.25">
      <c r="B11" s="6">
        <v>7</v>
      </c>
      <c r="C11" s="20">
        <v>43892.506944444445</v>
      </c>
      <c r="D11" s="20"/>
      <c r="E11" s="5"/>
    </row>
    <row r="12" spans="2:11" x14ac:dyDescent="0.25">
      <c r="B12" s="6">
        <v>8</v>
      </c>
      <c r="C12" s="20">
        <v>43892.507638888892</v>
      </c>
      <c r="D12" s="20"/>
      <c r="E12" s="5"/>
    </row>
    <row r="13" spans="2:11" x14ac:dyDescent="0.25">
      <c r="B13" s="6">
        <v>9</v>
      </c>
      <c r="C13" s="20">
        <v>43892.508333333331</v>
      </c>
      <c r="D13" s="20"/>
      <c r="E13" s="5"/>
    </row>
    <row r="14" spans="2:11" x14ac:dyDescent="0.25">
      <c r="B14" s="6">
        <v>10</v>
      </c>
      <c r="C14" s="20">
        <v>43892.508333333331</v>
      </c>
      <c r="D14" s="20"/>
      <c r="E14" s="5"/>
    </row>
    <row r="15" spans="2:11" x14ac:dyDescent="0.25">
      <c r="B15" s="6">
        <v>11</v>
      </c>
      <c r="C15" s="20">
        <v>43892.511111111111</v>
      </c>
      <c r="D15" s="20"/>
      <c r="E15" s="5"/>
    </row>
    <row r="16" spans="2:11" x14ac:dyDescent="0.25">
      <c r="B16" s="6">
        <v>12</v>
      </c>
      <c r="C16" s="20">
        <v>43892.511805555558</v>
      </c>
      <c r="D16" s="20"/>
      <c r="E16" s="5"/>
    </row>
    <row r="17" spans="2:5" x14ac:dyDescent="0.25">
      <c r="B17" s="6">
        <v>13</v>
      </c>
      <c r="C17" s="20">
        <v>43892.512499999997</v>
      </c>
      <c r="D17" s="20"/>
      <c r="E17" s="5"/>
    </row>
    <row r="18" spans="2:5" x14ac:dyDescent="0.25">
      <c r="B18" s="6">
        <v>14</v>
      </c>
      <c r="C18" s="20">
        <v>43892.513194444444</v>
      </c>
      <c r="D18" s="20"/>
      <c r="E18" s="5"/>
    </row>
    <row r="19" spans="2:5" x14ac:dyDescent="0.25">
      <c r="B19" s="6">
        <v>15</v>
      </c>
      <c r="C19" s="20">
        <v>43892.513888888891</v>
      </c>
      <c r="D19" s="20"/>
      <c r="E19" s="5"/>
    </row>
    <row r="20" spans="2:5" x14ac:dyDescent="0.25">
      <c r="B20" s="6">
        <v>16</v>
      </c>
      <c r="C20" s="20">
        <v>43892.515277777777</v>
      </c>
      <c r="D20" s="20"/>
      <c r="E20" s="5"/>
    </row>
    <row r="21" spans="2:5" x14ac:dyDescent="0.25">
      <c r="B21" s="6">
        <v>17</v>
      </c>
      <c r="C21" s="20">
        <v>43892.515972222223</v>
      </c>
      <c r="D21" s="20"/>
      <c r="E21" s="5"/>
    </row>
    <row r="22" spans="2:5" x14ac:dyDescent="0.25">
      <c r="B22" s="6">
        <v>18</v>
      </c>
      <c r="C22" s="20">
        <v>43892.517361111109</v>
      </c>
      <c r="D22" s="20"/>
      <c r="E22" s="5"/>
    </row>
    <row r="23" spans="2:5" x14ac:dyDescent="0.25">
      <c r="B23" s="6">
        <v>19</v>
      </c>
      <c r="C23" s="20">
        <v>43892.518055555556</v>
      </c>
      <c r="D23" s="20"/>
      <c r="E23" s="5"/>
    </row>
    <row r="24" spans="2:5" x14ac:dyDescent="0.25">
      <c r="B24" s="6">
        <v>20</v>
      </c>
      <c r="C24" s="20">
        <v>43892.518750000003</v>
      </c>
      <c r="D24" s="20"/>
      <c r="E24" s="5"/>
    </row>
    <row r="25" spans="2:5" x14ac:dyDescent="0.25">
      <c r="B25" s="6">
        <v>21</v>
      </c>
      <c r="C25" s="20">
        <v>43892.518750000003</v>
      </c>
      <c r="D25" s="20"/>
      <c r="E25" s="5"/>
    </row>
    <row r="26" spans="2:5" x14ac:dyDescent="0.25">
      <c r="B26" s="6">
        <v>22</v>
      </c>
      <c r="C26" s="20">
        <v>43892.519444444442</v>
      </c>
      <c r="D26" s="20"/>
      <c r="E26" s="5"/>
    </row>
    <row r="27" spans="2:5" x14ac:dyDescent="0.25">
      <c r="B27" s="6">
        <v>23</v>
      </c>
      <c r="C27" s="20">
        <v>43892.520138888889</v>
      </c>
      <c r="D27" s="20"/>
      <c r="E27" s="5"/>
    </row>
    <row r="28" spans="2:5" x14ac:dyDescent="0.25">
      <c r="B28" s="6">
        <v>24</v>
      </c>
      <c r="C28" s="21">
        <v>43892.520138888889</v>
      </c>
      <c r="D28" s="22"/>
      <c r="E28" s="5"/>
    </row>
    <row r="29" spans="2:5" x14ac:dyDescent="0.25">
      <c r="B29" s="6">
        <v>25</v>
      </c>
      <c r="C29" s="20">
        <v>43892.520138888889</v>
      </c>
      <c r="D29" s="20"/>
      <c r="E29" s="5"/>
    </row>
    <row r="30" spans="2:5" x14ac:dyDescent="0.25">
      <c r="B30" s="6">
        <v>26</v>
      </c>
      <c r="C30" s="20">
        <v>43892.520833333336</v>
      </c>
      <c r="D30" s="20"/>
      <c r="E30" s="5"/>
    </row>
    <row r="31" spans="2:5" x14ac:dyDescent="0.25">
      <c r="B31" s="6">
        <v>27</v>
      </c>
      <c r="C31" s="20">
        <v>43892.521527777775</v>
      </c>
      <c r="D31" s="20"/>
      <c r="E31" s="5"/>
    </row>
    <row r="32" spans="2:5" x14ac:dyDescent="0.25">
      <c r="B32" s="6">
        <v>28</v>
      </c>
      <c r="C32" s="20">
        <v>43892.522222222222</v>
      </c>
      <c r="D32" s="20"/>
      <c r="E32" s="5"/>
    </row>
    <row r="33" spans="2:5" x14ac:dyDescent="0.25">
      <c r="B33" s="6">
        <v>29</v>
      </c>
      <c r="C33" s="20">
        <v>43892.522222222222</v>
      </c>
      <c r="D33" s="20"/>
      <c r="E33" s="5"/>
    </row>
    <row r="34" spans="2:5" x14ac:dyDescent="0.25">
      <c r="B34" s="6">
        <v>30</v>
      </c>
      <c r="C34" s="20">
        <v>43892.523611111108</v>
      </c>
      <c r="D34" s="20"/>
      <c r="E34" s="5"/>
    </row>
    <row r="35" spans="2:5" x14ac:dyDescent="0.25">
      <c r="B35" s="6">
        <v>31</v>
      </c>
      <c r="C35" s="20">
        <v>43892.523611111108</v>
      </c>
      <c r="D35" s="20"/>
      <c r="E35" s="5"/>
    </row>
    <row r="36" spans="2:5" x14ac:dyDescent="0.25">
      <c r="B36" s="6">
        <v>32</v>
      </c>
      <c r="C36" s="20">
        <v>43892.523611111108</v>
      </c>
      <c r="D36" s="20"/>
      <c r="E36" s="5"/>
    </row>
    <row r="37" spans="2:5" x14ac:dyDescent="0.25">
      <c r="C37" s="4"/>
      <c r="D37" s="4"/>
    </row>
    <row r="38" spans="2:5" x14ac:dyDescent="0.25">
      <c r="C38" s="4"/>
      <c r="D38" s="4"/>
    </row>
  </sheetData>
  <mergeCells count="35">
    <mergeCell ref="B2:C2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24:D24"/>
    <mergeCell ref="C25:D25"/>
    <mergeCell ref="C26:D26"/>
    <mergeCell ref="C15:D15"/>
    <mergeCell ref="C16:D16"/>
    <mergeCell ref="C17:D17"/>
    <mergeCell ref="C18:D18"/>
    <mergeCell ref="C19:D19"/>
    <mergeCell ref="G2:I2"/>
    <mergeCell ref="C14:D14"/>
    <mergeCell ref="C36:D36"/>
    <mergeCell ref="C35:D35"/>
    <mergeCell ref="C33:D33"/>
    <mergeCell ref="C34:D34"/>
    <mergeCell ref="C20:D20"/>
    <mergeCell ref="C27:D27"/>
    <mergeCell ref="C28:D28"/>
    <mergeCell ref="C29:D29"/>
    <mergeCell ref="C30:D30"/>
    <mergeCell ref="C31:D31"/>
    <mergeCell ref="C32:D32"/>
    <mergeCell ref="C21:D21"/>
    <mergeCell ref="C22:D22"/>
    <mergeCell ref="C23:D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2"/>
  <sheetViews>
    <sheetView tabSelected="1" workbookViewId="0">
      <selection activeCell="H33" sqref="H33"/>
    </sheetView>
  </sheetViews>
  <sheetFormatPr defaultRowHeight="15" x14ac:dyDescent="0.25"/>
  <cols>
    <col min="1" max="1" width="4.7109375" style="2" customWidth="1"/>
    <col min="2" max="2" width="17.7109375" style="2" customWidth="1"/>
    <col min="3" max="5" width="11.7109375" style="2" customWidth="1"/>
    <col min="6" max="6" width="44.7109375" style="2" customWidth="1"/>
    <col min="7" max="16384" width="9.140625" style="2"/>
  </cols>
  <sheetData>
    <row r="2" spans="2:6" ht="23.25" x14ac:dyDescent="0.25">
      <c r="B2" s="25" t="s">
        <v>8</v>
      </c>
      <c r="C2" s="25"/>
      <c r="D2" s="25"/>
      <c r="E2" s="25"/>
    </row>
    <row r="3" spans="2:6" x14ac:dyDescent="0.25">
      <c r="B3" s="23"/>
      <c r="C3" s="23"/>
      <c r="D3" s="23"/>
      <c r="E3" s="23"/>
    </row>
    <row r="4" spans="2:6" x14ac:dyDescent="0.25">
      <c r="B4" s="24" t="s">
        <v>9</v>
      </c>
      <c r="C4" s="24"/>
      <c r="D4" s="26" t="s">
        <v>16</v>
      </c>
      <c r="E4" s="26"/>
    </row>
    <row r="5" spans="2:6" x14ac:dyDescent="0.25">
      <c r="B5" s="14" t="s">
        <v>10</v>
      </c>
      <c r="C5" s="13">
        <v>68</v>
      </c>
      <c r="D5" s="26" t="s">
        <v>11</v>
      </c>
      <c r="E5" s="26"/>
    </row>
    <row r="6" spans="2:6" x14ac:dyDescent="0.25">
      <c r="B6" s="14" t="s">
        <v>12</v>
      </c>
      <c r="C6" s="13">
        <v>64</v>
      </c>
      <c r="D6" s="26" t="s">
        <v>13</v>
      </c>
      <c r="E6" s="26"/>
    </row>
    <row r="7" spans="2:6" x14ac:dyDescent="0.25">
      <c r="B7" s="23"/>
      <c r="C7" s="23"/>
      <c r="D7" s="23"/>
      <c r="E7" s="23"/>
    </row>
    <row r="8" spans="2:6" x14ac:dyDescent="0.25">
      <c r="B8" s="23" t="s">
        <v>21</v>
      </c>
      <c r="C8" s="23"/>
      <c r="D8" s="23"/>
      <c r="E8" s="23"/>
      <c r="F8" s="2" t="s">
        <v>22</v>
      </c>
    </row>
    <row r="9" spans="2:6" x14ac:dyDescent="0.25">
      <c r="B9" s="14" t="s">
        <v>14</v>
      </c>
      <c r="C9" s="15">
        <f>1/C5</f>
        <v>1.4705882352941176E-2</v>
      </c>
      <c r="D9" s="16">
        <f>C9*60</f>
        <v>0.88235294117647056</v>
      </c>
      <c r="E9" s="13"/>
      <c r="F9" s="2" t="s">
        <v>17</v>
      </c>
    </row>
    <row r="10" spans="2:6" x14ac:dyDescent="0.25">
      <c r="B10" s="14" t="s">
        <v>15</v>
      </c>
      <c r="C10" s="15">
        <f>1/C6</f>
        <v>1.5625E-2</v>
      </c>
      <c r="D10" s="16">
        <f>C10*60</f>
        <v>0.9375</v>
      </c>
      <c r="E10" s="13"/>
      <c r="F10" s="2" t="s">
        <v>18</v>
      </c>
    </row>
    <row r="11" spans="2:6" x14ac:dyDescent="0.25">
      <c r="B11" s="17" t="s">
        <v>19</v>
      </c>
      <c r="C11" s="10">
        <f>C5/C6</f>
        <v>1.0625</v>
      </c>
      <c r="D11" s="13"/>
      <c r="E11" s="13"/>
      <c r="F11" s="2" t="s">
        <v>20</v>
      </c>
    </row>
    <row r="12" spans="2:6" x14ac:dyDescent="0.25">
      <c r="B12" s="13"/>
      <c r="C12" s="13"/>
      <c r="D12" s="13"/>
      <c r="E12" s="13"/>
    </row>
    <row r="13" spans="2:6" x14ac:dyDescent="0.25">
      <c r="B13" s="17" t="s">
        <v>23</v>
      </c>
      <c r="C13" s="10">
        <f>1-C11</f>
        <v>-6.25E-2</v>
      </c>
      <c r="D13" s="13">
        <f>C13*100</f>
        <v>-6.25</v>
      </c>
      <c r="E13" s="13"/>
      <c r="F13" s="2" t="s">
        <v>26</v>
      </c>
    </row>
    <row r="14" spans="2:6" x14ac:dyDescent="0.25">
      <c r="B14" s="17" t="s">
        <v>24</v>
      </c>
      <c r="C14" s="10">
        <f>C13</f>
        <v>-6.25E-2</v>
      </c>
      <c r="D14" s="13">
        <f t="shared" ref="D14:D15" si="0">C14*100</f>
        <v>-6.25</v>
      </c>
      <c r="E14" s="13"/>
      <c r="F14" s="18" t="s">
        <v>28</v>
      </c>
    </row>
    <row r="15" spans="2:6" x14ac:dyDescent="0.25">
      <c r="B15" s="17" t="s">
        <v>25</v>
      </c>
      <c r="C15" s="10">
        <f>1-C14</f>
        <v>1.0625</v>
      </c>
      <c r="D15" s="13">
        <f t="shared" si="0"/>
        <v>106.25</v>
      </c>
      <c r="F15" s="2" t="s">
        <v>27</v>
      </c>
    </row>
    <row r="17" spans="2:6" x14ac:dyDescent="0.25">
      <c r="B17" s="17" t="s">
        <v>29</v>
      </c>
      <c r="C17" s="10">
        <f>1/(1-$C$11)</f>
        <v>-16</v>
      </c>
    </row>
    <row r="18" spans="2:6" x14ac:dyDescent="0.25">
      <c r="B18" s="17" t="s">
        <v>30</v>
      </c>
      <c r="C18" s="10">
        <f>C11/(1-C11)/C6</f>
        <v>-0.265625</v>
      </c>
      <c r="D18" s="2">
        <f>60*C18</f>
        <v>-15.9375</v>
      </c>
      <c r="F18" s="2" t="s">
        <v>32</v>
      </c>
    </row>
    <row r="19" spans="2:6" x14ac:dyDescent="0.25">
      <c r="B19" s="17" t="s">
        <v>31</v>
      </c>
      <c r="C19" s="10">
        <f>C17/C6</f>
        <v>-0.25</v>
      </c>
      <c r="D19" s="2">
        <f>60*C19</f>
        <v>-15</v>
      </c>
      <c r="F19" s="2" t="s">
        <v>33</v>
      </c>
    </row>
    <row r="21" spans="2:6" x14ac:dyDescent="0.25">
      <c r="B21" s="19" t="s">
        <v>34</v>
      </c>
      <c r="C21" s="10" t="s">
        <v>35</v>
      </c>
      <c r="D21" s="2" t="s">
        <v>36</v>
      </c>
    </row>
    <row r="22" spans="2:6" x14ac:dyDescent="0.25">
      <c r="B22" s="19">
        <v>0</v>
      </c>
      <c r="C22" s="10">
        <f>$C$11^B22*(1-$C$11)</f>
        <v>-6.25E-2</v>
      </c>
      <c r="D22" s="2">
        <f>$C$11^B22</f>
        <v>1</v>
      </c>
    </row>
    <row r="23" spans="2:6" x14ac:dyDescent="0.25">
      <c r="B23" s="19">
        <v>1</v>
      </c>
      <c r="C23" s="10">
        <f t="shared" ref="C23:C52" si="1">$C$11^B23*(1-$C$11)</f>
        <v>-6.640625E-2</v>
      </c>
      <c r="D23" s="2">
        <f t="shared" ref="D23:D52" si="2">$C$11^B23</f>
        <v>1.0625</v>
      </c>
    </row>
    <row r="24" spans="2:6" x14ac:dyDescent="0.25">
      <c r="B24" s="19">
        <v>2</v>
      </c>
      <c r="C24" s="10">
        <f t="shared" si="1"/>
        <v>-7.0556640625E-2</v>
      </c>
      <c r="D24" s="2">
        <f t="shared" si="2"/>
        <v>1.12890625</v>
      </c>
    </row>
    <row r="25" spans="2:6" x14ac:dyDescent="0.25">
      <c r="B25" s="19">
        <v>3</v>
      </c>
      <c r="C25" s="10">
        <f t="shared" si="1"/>
        <v>-7.49664306640625E-2</v>
      </c>
      <c r="D25" s="2">
        <f t="shared" si="2"/>
        <v>1.199462890625</v>
      </c>
    </row>
    <row r="26" spans="2:6" x14ac:dyDescent="0.25">
      <c r="B26" s="19">
        <v>4</v>
      </c>
      <c r="C26" s="10">
        <f t="shared" si="1"/>
        <v>-7.9651832580566406E-2</v>
      </c>
      <c r="D26" s="2">
        <f t="shared" si="2"/>
        <v>1.2744293212890625</v>
      </c>
    </row>
    <row r="27" spans="2:6" x14ac:dyDescent="0.25">
      <c r="B27" s="19">
        <v>5</v>
      </c>
      <c r="C27" s="10">
        <f t="shared" si="1"/>
        <v>-8.4630072116851807E-2</v>
      </c>
      <c r="D27" s="2">
        <f t="shared" si="2"/>
        <v>1.3540811538696289</v>
      </c>
    </row>
    <row r="28" spans="2:6" x14ac:dyDescent="0.25">
      <c r="B28" s="19">
        <v>6</v>
      </c>
      <c r="C28" s="10">
        <f t="shared" si="1"/>
        <v>-8.9919451624155045E-2</v>
      </c>
      <c r="D28" s="2">
        <f t="shared" si="2"/>
        <v>1.4387112259864807</v>
      </c>
    </row>
    <row r="29" spans="2:6" x14ac:dyDescent="0.25">
      <c r="B29" s="19">
        <v>7</v>
      </c>
      <c r="C29" s="10">
        <f t="shared" si="1"/>
        <v>-9.5539417350664735E-2</v>
      </c>
      <c r="D29" s="2">
        <f t="shared" si="2"/>
        <v>1.5286306776106358</v>
      </c>
    </row>
    <row r="30" spans="2:6" x14ac:dyDescent="0.25">
      <c r="B30" s="19">
        <v>8</v>
      </c>
      <c r="C30" s="10">
        <f t="shared" si="1"/>
        <v>-0.10151063093508128</v>
      </c>
      <c r="D30" s="2">
        <f t="shared" si="2"/>
        <v>1.6241700949613005</v>
      </c>
    </row>
    <row r="31" spans="2:6" x14ac:dyDescent="0.25">
      <c r="B31" s="19">
        <v>9</v>
      </c>
      <c r="C31" s="10">
        <f t="shared" si="1"/>
        <v>-0.10785504536852386</v>
      </c>
      <c r="D31" s="2">
        <f t="shared" si="2"/>
        <v>1.7256807258963818</v>
      </c>
    </row>
    <row r="32" spans="2:6" x14ac:dyDescent="0.25">
      <c r="B32" s="19">
        <v>10</v>
      </c>
      <c r="C32" s="10">
        <f t="shared" si="1"/>
        <v>-0.1145959857040566</v>
      </c>
      <c r="D32" s="2">
        <f t="shared" si="2"/>
        <v>1.8335357712649056</v>
      </c>
    </row>
    <row r="33" spans="2:4" x14ac:dyDescent="0.25">
      <c r="B33" s="19">
        <v>11</v>
      </c>
      <c r="C33" s="10">
        <f t="shared" si="1"/>
        <v>-0.12175823481056014</v>
      </c>
      <c r="D33" s="2">
        <f t="shared" si="2"/>
        <v>1.9481317569689622</v>
      </c>
    </row>
    <row r="34" spans="2:4" x14ac:dyDescent="0.25">
      <c r="B34" s="19">
        <v>12</v>
      </c>
      <c r="C34" s="10">
        <f t="shared" si="1"/>
        <v>-0.12936812448622015</v>
      </c>
      <c r="D34" s="2">
        <f t="shared" si="2"/>
        <v>2.0698899917795224</v>
      </c>
    </row>
    <row r="35" spans="2:4" x14ac:dyDescent="0.25">
      <c r="B35" s="19">
        <v>13</v>
      </c>
      <c r="C35" s="10">
        <f t="shared" si="1"/>
        <v>-0.13745363226660889</v>
      </c>
      <c r="D35" s="2">
        <f t="shared" si="2"/>
        <v>2.1992581162657423</v>
      </c>
    </row>
    <row r="36" spans="2:4" x14ac:dyDescent="0.25">
      <c r="B36" s="19">
        <v>14</v>
      </c>
      <c r="C36" s="10">
        <f t="shared" si="1"/>
        <v>-0.14604448428327196</v>
      </c>
      <c r="D36" s="2">
        <f t="shared" si="2"/>
        <v>2.3367117485323514</v>
      </c>
    </row>
    <row r="37" spans="2:4" x14ac:dyDescent="0.25">
      <c r="B37" s="19">
        <v>15</v>
      </c>
      <c r="C37" s="10">
        <f t="shared" si="1"/>
        <v>-0.15517226455097646</v>
      </c>
      <c r="D37" s="2">
        <f t="shared" si="2"/>
        <v>2.4827562328156234</v>
      </c>
    </row>
    <row r="38" spans="2:4" x14ac:dyDescent="0.25">
      <c r="B38" s="19">
        <v>16</v>
      </c>
      <c r="C38" s="10">
        <f t="shared" si="1"/>
        <v>-0.1648705310854125</v>
      </c>
      <c r="D38" s="2">
        <f t="shared" si="2"/>
        <v>2.6379284973666</v>
      </c>
    </row>
    <row r="39" spans="2:4" x14ac:dyDescent="0.25">
      <c r="B39" s="19">
        <v>17</v>
      </c>
      <c r="C39" s="10">
        <f t="shared" si="1"/>
        <v>-0.17517493927825079</v>
      </c>
      <c r="D39" s="2">
        <f t="shared" si="2"/>
        <v>2.8027990284520126</v>
      </c>
    </row>
    <row r="40" spans="2:4" x14ac:dyDescent="0.25">
      <c r="B40" s="19">
        <v>18</v>
      </c>
      <c r="C40" s="10">
        <f t="shared" si="1"/>
        <v>-0.18612337298314144</v>
      </c>
      <c r="D40" s="2">
        <f t="shared" si="2"/>
        <v>2.977973967730263</v>
      </c>
    </row>
    <row r="41" spans="2:4" x14ac:dyDescent="0.25">
      <c r="B41" s="19">
        <v>19</v>
      </c>
      <c r="C41" s="10">
        <f t="shared" si="1"/>
        <v>-0.19775608379458778</v>
      </c>
      <c r="D41" s="2">
        <f t="shared" si="2"/>
        <v>3.1640973407134045</v>
      </c>
    </row>
    <row r="42" spans="2:4" x14ac:dyDescent="0.25">
      <c r="B42" s="19">
        <v>20</v>
      </c>
      <c r="C42" s="10">
        <f t="shared" si="1"/>
        <v>-0.21011583903174952</v>
      </c>
      <c r="D42" s="2">
        <f t="shared" si="2"/>
        <v>3.3618534245079923</v>
      </c>
    </row>
    <row r="43" spans="2:4" x14ac:dyDescent="0.25">
      <c r="B43" s="19">
        <v>21</v>
      </c>
      <c r="C43" s="10">
        <f t="shared" si="1"/>
        <v>-0.22324807897123389</v>
      </c>
      <c r="D43" s="2">
        <f t="shared" si="2"/>
        <v>3.5719692635397422</v>
      </c>
    </row>
    <row r="44" spans="2:4" x14ac:dyDescent="0.25">
      <c r="B44" s="19">
        <v>22</v>
      </c>
      <c r="C44" s="10">
        <f t="shared" si="1"/>
        <v>-0.23720108390693601</v>
      </c>
      <c r="D44" s="2">
        <f t="shared" si="2"/>
        <v>3.7952173425109761</v>
      </c>
    </row>
    <row r="45" spans="2:4" x14ac:dyDescent="0.25">
      <c r="B45" s="19">
        <v>23</v>
      </c>
      <c r="C45" s="10">
        <f t="shared" si="1"/>
        <v>-0.25202615165111947</v>
      </c>
      <c r="D45" s="2">
        <f t="shared" si="2"/>
        <v>4.0324184264179115</v>
      </c>
    </row>
    <row r="46" spans="2:4" x14ac:dyDescent="0.25">
      <c r="B46" s="19">
        <v>24</v>
      </c>
      <c r="C46" s="10">
        <f t="shared" si="1"/>
        <v>-0.26777778612931447</v>
      </c>
      <c r="D46" s="2">
        <f t="shared" si="2"/>
        <v>4.2844445780690315</v>
      </c>
    </row>
    <row r="47" spans="2:4" x14ac:dyDescent="0.25">
      <c r="B47" s="19">
        <v>25</v>
      </c>
      <c r="C47" s="10">
        <f t="shared" si="1"/>
        <v>-0.28451389776239661</v>
      </c>
      <c r="D47" s="2">
        <f t="shared" si="2"/>
        <v>4.5522223641983457</v>
      </c>
    </row>
    <row r="48" spans="2:4" x14ac:dyDescent="0.25">
      <c r="B48" s="19">
        <v>26</v>
      </c>
      <c r="C48" s="10">
        <f t="shared" si="1"/>
        <v>-0.30229601637254638</v>
      </c>
      <c r="D48" s="2">
        <f t="shared" si="2"/>
        <v>4.8367362619607421</v>
      </c>
    </row>
    <row r="49" spans="2:4" x14ac:dyDescent="0.25">
      <c r="B49" s="19">
        <v>27</v>
      </c>
      <c r="C49" s="10">
        <f t="shared" si="1"/>
        <v>-0.32118951739583057</v>
      </c>
      <c r="D49" s="2">
        <f t="shared" si="2"/>
        <v>5.1390322783332891</v>
      </c>
    </row>
    <row r="50" spans="2:4" x14ac:dyDescent="0.25">
      <c r="B50" s="19">
        <v>28</v>
      </c>
      <c r="C50" s="10">
        <f t="shared" si="1"/>
        <v>-0.34126386223306998</v>
      </c>
      <c r="D50" s="2">
        <f t="shared" si="2"/>
        <v>5.4602217957291197</v>
      </c>
    </row>
    <row r="51" spans="2:4" x14ac:dyDescent="0.25">
      <c r="B51" s="19">
        <v>29</v>
      </c>
      <c r="C51" s="10">
        <f t="shared" si="1"/>
        <v>-0.36259285362263682</v>
      </c>
      <c r="D51" s="2">
        <f t="shared" si="2"/>
        <v>5.8014856579621892</v>
      </c>
    </row>
    <row r="52" spans="2:4" x14ac:dyDescent="0.25">
      <c r="B52" s="19">
        <v>30</v>
      </c>
      <c r="C52" s="10">
        <f t="shared" si="1"/>
        <v>-0.38525490697405163</v>
      </c>
      <c r="D52" s="2">
        <f t="shared" si="2"/>
        <v>6.164078511584826</v>
      </c>
    </row>
  </sheetData>
  <mergeCells count="8">
    <mergeCell ref="B8:E8"/>
    <mergeCell ref="B4:C4"/>
    <mergeCell ref="B2:E2"/>
    <mergeCell ref="D5:E5"/>
    <mergeCell ref="D6:E6"/>
    <mergeCell ref="B7:E7"/>
    <mergeCell ref="B3:E3"/>
    <mergeCell ref="D4:E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V41" sqref="V41"/>
    </sheetView>
  </sheetViews>
  <sheetFormatPr defaultRowHeight="15" x14ac:dyDescent="0.25"/>
  <cols>
    <col min="1" max="1" width="9.140625" style="40"/>
  </cols>
  <sheetData>
    <row r="1" spans="1:7" x14ac:dyDescent="0.25">
      <c r="A1" s="42" t="s">
        <v>37</v>
      </c>
      <c r="F1" s="39" t="s">
        <v>38</v>
      </c>
      <c r="G1" t="s">
        <v>39</v>
      </c>
    </row>
    <row r="2" spans="1:7" x14ac:dyDescent="0.25">
      <c r="A2" s="42" t="s">
        <v>10</v>
      </c>
      <c r="B2">
        <v>68</v>
      </c>
      <c r="C2" s="39" t="s">
        <v>40</v>
      </c>
      <c r="D2">
        <f>1/B2</f>
        <v>1.4705882352941176E-2</v>
      </c>
      <c r="F2" s="39" t="s">
        <v>41</v>
      </c>
      <c r="G2" t="s">
        <v>42</v>
      </c>
    </row>
    <row r="3" spans="1:7" x14ac:dyDescent="0.25">
      <c r="B3" s="41" t="s">
        <v>43</v>
      </c>
      <c r="C3" s="41"/>
      <c r="D3" s="41" t="s">
        <v>44</v>
      </c>
      <c r="E3" s="41"/>
      <c r="F3" s="40" t="s">
        <v>45</v>
      </c>
    </row>
    <row r="4" spans="1:7" x14ac:dyDescent="0.25">
      <c r="A4" s="40" t="s">
        <v>34</v>
      </c>
      <c r="B4" s="40" t="s">
        <v>46</v>
      </c>
      <c r="C4" s="40" t="s">
        <v>47</v>
      </c>
      <c r="D4" s="40" t="s">
        <v>48</v>
      </c>
      <c r="E4" s="40" t="s">
        <v>49</v>
      </c>
      <c r="F4" s="40" t="s">
        <v>50</v>
      </c>
    </row>
    <row r="5" spans="1:7" x14ac:dyDescent="0.25">
      <c r="A5" s="40">
        <v>0</v>
      </c>
      <c r="B5">
        <f>EXPONDIST(A5,$D$2,FALSE)</f>
        <v>1.4705882352941176E-2</v>
      </c>
      <c r="C5">
        <f>EXPONDIST(A5,$D$2,TRUE)</f>
        <v>0</v>
      </c>
      <c r="D5">
        <f>$D$2*EXP(-$D$2*A5)</f>
        <v>1.4705882352941176E-2</v>
      </c>
      <c r="E5">
        <f>1-EXP(-$D$2*A5)</f>
        <v>0</v>
      </c>
      <c r="F5">
        <v>0</v>
      </c>
    </row>
    <row r="6" spans="1:7" x14ac:dyDescent="0.25">
      <c r="A6" s="40">
        <v>1</v>
      </c>
      <c r="B6">
        <f t="shared" ref="B6:B55" si="0">EXPONDIST(A6,$D$2,FALSE)</f>
        <v>1.4491201779730203E-2</v>
      </c>
      <c r="C6">
        <f t="shared" ref="C6:C55" si="1">EXPONDIST(A6,$D$2,TRUE)</f>
        <v>1.45982789783462E-2</v>
      </c>
      <c r="D6">
        <f t="shared" ref="D6:D55" si="2">$D$2*EXP(-$D$2*A6)</f>
        <v>1.4491201779730203E-2</v>
      </c>
      <c r="E6">
        <f t="shared" ref="E6:E55" si="3">1-EXP(-$D$2*A6)</f>
        <v>1.4598278978346202E-2</v>
      </c>
      <c r="F6">
        <f>F5+D6</f>
        <v>1.4491201779730203E-2</v>
      </c>
    </row>
    <row r="7" spans="1:7" x14ac:dyDescent="0.25">
      <c r="A7" s="40">
        <v>2</v>
      </c>
      <c r="B7">
        <f t="shared" si="0"/>
        <v>1.4279655173418193E-2</v>
      </c>
      <c r="C7">
        <f t="shared" si="1"/>
        <v>2.8983448207562771E-2</v>
      </c>
      <c r="D7">
        <f t="shared" si="2"/>
        <v>1.4279655173418193E-2</v>
      </c>
      <c r="E7">
        <f t="shared" si="3"/>
        <v>2.8983448207562823E-2</v>
      </c>
      <c r="F7">
        <f t="shared" ref="F7:F55" si="4">F6+D7</f>
        <v>2.8770856953148398E-2</v>
      </c>
    </row>
    <row r="8" spans="1:7" x14ac:dyDescent="0.25">
      <c r="A8" s="40">
        <v>3</v>
      </c>
      <c r="B8">
        <f t="shared" si="0"/>
        <v>1.4071196783482051E-2</v>
      </c>
      <c r="C8">
        <f t="shared" si="1"/>
        <v>4.3158618723220521E-2</v>
      </c>
      <c r="D8">
        <f t="shared" si="2"/>
        <v>1.4071196783482051E-2</v>
      </c>
      <c r="E8">
        <f t="shared" si="3"/>
        <v>4.3158618723220465E-2</v>
      </c>
      <c r="F8">
        <f t="shared" si="4"/>
        <v>4.2842053736630449E-2</v>
      </c>
    </row>
    <row r="9" spans="1:7" x14ac:dyDescent="0.25">
      <c r="A9" s="40">
        <v>4</v>
      </c>
      <c r="B9">
        <f t="shared" si="0"/>
        <v>1.3865781527277573E-2</v>
      </c>
      <c r="C9">
        <f t="shared" si="1"/>
        <v>5.7126856145125075E-2</v>
      </c>
      <c r="D9">
        <f t="shared" si="2"/>
        <v>1.3865781527277573E-2</v>
      </c>
      <c r="E9">
        <f t="shared" si="3"/>
        <v>5.7126856145125027E-2</v>
      </c>
      <c r="F9">
        <f t="shared" si="4"/>
        <v>5.6707835263908019E-2</v>
      </c>
    </row>
    <row r="10" spans="1:7" x14ac:dyDescent="0.25">
      <c r="A10" s="40">
        <v>5</v>
      </c>
      <c r="B10">
        <f t="shared" si="0"/>
        <v>1.3663364980289574E-2</v>
      </c>
      <c r="C10">
        <f t="shared" si="1"/>
        <v>7.089118134030889E-2</v>
      </c>
      <c r="D10">
        <f t="shared" si="2"/>
        <v>1.3663364980289574E-2</v>
      </c>
      <c r="E10">
        <f t="shared" si="3"/>
        <v>7.0891181340308917E-2</v>
      </c>
      <c r="F10">
        <f t="shared" si="4"/>
        <v>7.0371200244197588E-2</v>
      </c>
    </row>
    <row r="11" spans="1:7" x14ac:dyDescent="0.25">
      <c r="A11" s="40">
        <v>6</v>
      </c>
      <c r="B11">
        <f t="shared" si="0"/>
        <v>1.3463903366524343E-2</v>
      </c>
      <c r="C11">
        <f t="shared" si="1"/>
        <v>8.4454571076344728E-2</v>
      </c>
      <c r="D11">
        <f t="shared" si="2"/>
        <v>1.3463903366524343E-2</v>
      </c>
      <c r="E11">
        <f t="shared" si="3"/>
        <v>8.4454571076344687E-2</v>
      </c>
      <c r="F11">
        <f t="shared" si="4"/>
        <v>8.3835103610721926E-2</v>
      </c>
    </row>
    <row r="12" spans="1:7" x14ac:dyDescent="0.25">
      <c r="A12" s="40">
        <v>7</v>
      </c>
      <c r="B12">
        <f t="shared" si="0"/>
        <v>1.3267353549042326E-2</v>
      </c>
      <c r="C12">
        <f t="shared" si="1"/>
        <v>9.7819958665121873E-2</v>
      </c>
      <c r="D12">
        <f t="shared" si="2"/>
        <v>1.3267353549042326E-2</v>
      </c>
      <c r="E12">
        <f t="shared" si="3"/>
        <v>9.7819958665121831E-2</v>
      </c>
      <c r="F12">
        <f t="shared" si="4"/>
        <v>9.7102457159764247E-2</v>
      </c>
    </row>
    <row r="13" spans="1:7" x14ac:dyDescent="0.25">
      <c r="A13" s="40">
        <v>8</v>
      </c>
      <c r="B13">
        <f t="shared" si="0"/>
        <v>1.3073673020629053E-2</v>
      </c>
      <c r="C13">
        <f t="shared" si="1"/>
        <v>0.11099023459722433</v>
      </c>
      <c r="D13">
        <f t="shared" si="2"/>
        <v>1.3073673020629053E-2</v>
      </c>
      <c r="E13">
        <f t="shared" si="3"/>
        <v>0.11099023459722435</v>
      </c>
      <c r="F13">
        <f t="shared" si="4"/>
        <v>0.11017613018039329</v>
      </c>
    </row>
    <row r="14" spans="1:7" x14ac:dyDescent="0.25">
      <c r="A14" s="40">
        <v>9</v>
      </c>
      <c r="B14">
        <f t="shared" si="0"/>
        <v>1.2882819894602233E-2</v>
      </c>
      <c r="C14">
        <f t="shared" si="1"/>
        <v>0.12396824716704816</v>
      </c>
      <c r="D14">
        <f t="shared" si="2"/>
        <v>1.2882819894602233E-2</v>
      </c>
      <c r="E14">
        <f t="shared" si="3"/>
        <v>0.12396824716704813</v>
      </c>
      <c r="F14">
        <f t="shared" si="4"/>
        <v>0.12305895007499552</v>
      </c>
    </row>
    <row r="15" spans="1:7" x14ac:dyDescent="0.25">
      <c r="A15" s="40">
        <v>10</v>
      </c>
      <c r="B15">
        <f t="shared" si="0"/>
        <v>1.2694752895753041E-2</v>
      </c>
      <c r="C15">
        <f t="shared" si="1"/>
        <v>0.13675680308879323</v>
      </c>
      <c r="D15">
        <f t="shared" si="2"/>
        <v>1.2694752895753041E-2</v>
      </c>
      <c r="E15">
        <f t="shared" si="3"/>
        <v>0.13675680308879323</v>
      </c>
      <c r="F15">
        <f t="shared" si="4"/>
        <v>0.13575370297074857</v>
      </c>
    </row>
    <row r="16" spans="1:7" x14ac:dyDescent="0.25">
      <c r="A16" s="40">
        <v>11</v>
      </c>
      <c r="B16">
        <f t="shared" si="0"/>
        <v>1.2509431351419669E-2</v>
      </c>
      <c r="C16">
        <f t="shared" si="1"/>
        <v>0.14935866810346246</v>
      </c>
      <c r="D16">
        <f t="shared" si="2"/>
        <v>1.2509431351419669E-2</v>
      </c>
      <c r="E16">
        <f t="shared" si="3"/>
        <v>0.14935866810346243</v>
      </c>
      <c r="F16">
        <f t="shared" si="4"/>
        <v>0.14826313432216823</v>
      </c>
    </row>
    <row r="17" spans="1:6" x14ac:dyDescent="0.25">
      <c r="A17" s="40">
        <v>12</v>
      </c>
      <c r="B17">
        <f t="shared" si="0"/>
        <v>1.2326815182691174E-2</v>
      </c>
      <c r="C17">
        <f t="shared" si="1"/>
        <v>0.16177656757700007</v>
      </c>
      <c r="D17">
        <f t="shared" si="2"/>
        <v>1.2326815182691174E-2</v>
      </c>
      <c r="E17">
        <f t="shared" si="3"/>
        <v>0.1617765675770001</v>
      </c>
      <c r="F17">
        <f t="shared" si="4"/>
        <v>0.16058994950485941</v>
      </c>
    </row>
    <row r="18" spans="1:6" x14ac:dyDescent="0.25">
      <c r="A18" s="40">
        <v>13</v>
      </c>
      <c r="B18">
        <f t="shared" si="0"/>
        <v>1.2146864895739736E-2</v>
      </c>
      <c r="C18">
        <f t="shared" si="1"/>
        <v>0.17401318708969796</v>
      </c>
      <c r="D18">
        <f t="shared" si="2"/>
        <v>1.2146864895739736E-2</v>
      </c>
      <c r="E18">
        <f t="shared" si="3"/>
        <v>0.17401318708969793</v>
      </c>
      <c r="F18">
        <f t="shared" si="4"/>
        <v>0.17273681440059915</v>
      </c>
    </row>
    <row r="19" spans="1:6" x14ac:dyDescent="0.25">
      <c r="A19" s="40">
        <v>14</v>
      </c>
      <c r="B19">
        <f t="shared" si="0"/>
        <v>1.1969541573279447E-2</v>
      </c>
      <c r="C19">
        <f t="shared" si="1"/>
        <v>0.1860711730169976</v>
      </c>
      <c r="D19">
        <f t="shared" si="2"/>
        <v>1.1969541573279447E-2</v>
      </c>
      <c r="E19">
        <f t="shared" si="3"/>
        <v>0.1860711730169976</v>
      </c>
      <c r="F19">
        <f t="shared" si="4"/>
        <v>0.18470635597387861</v>
      </c>
    </row>
    <row r="20" spans="1:6" x14ac:dyDescent="0.25">
      <c r="A20" s="40">
        <v>15</v>
      </c>
      <c r="B20">
        <f t="shared" si="0"/>
        <v>1.1794806866149801E-2</v>
      </c>
      <c r="C20">
        <f t="shared" si="1"/>
        <v>0.19795313310181353</v>
      </c>
      <c r="D20">
        <f t="shared" si="2"/>
        <v>1.1794806866149801E-2</v>
      </c>
      <c r="E20">
        <f t="shared" si="3"/>
        <v>0.19795313310181351</v>
      </c>
      <c r="F20">
        <f t="shared" si="4"/>
        <v>0.19650116284002841</v>
      </c>
    </row>
    <row r="21" spans="1:6" x14ac:dyDescent="0.25">
      <c r="A21" s="40">
        <v>16</v>
      </c>
      <c r="B21">
        <f t="shared" si="0"/>
        <v>1.1622622985022032E-2</v>
      </c>
      <c r="C21">
        <f t="shared" si="1"/>
        <v>0.20966163701850177</v>
      </c>
      <c r="D21">
        <f t="shared" si="2"/>
        <v>1.1622622985022032E-2</v>
      </c>
      <c r="E21">
        <f t="shared" si="3"/>
        <v>0.20966163701850182</v>
      </c>
      <c r="F21">
        <f t="shared" si="4"/>
        <v>0.20812378582505045</v>
      </c>
    </row>
    <row r="22" spans="1:6" x14ac:dyDescent="0.25">
      <c r="A22" s="40">
        <v>17</v>
      </c>
      <c r="B22">
        <f t="shared" si="0"/>
        <v>1.1452952692226542E-2</v>
      </c>
      <c r="C22">
        <f t="shared" si="1"/>
        <v>0.22119921692859512</v>
      </c>
      <c r="D22">
        <f t="shared" si="2"/>
        <v>1.1452952692226542E-2</v>
      </c>
      <c r="E22">
        <f t="shared" si="3"/>
        <v>0.22119921692859512</v>
      </c>
      <c r="F22">
        <f t="shared" si="4"/>
        <v>0.21957673851727699</v>
      </c>
    </row>
    <row r="23" spans="1:6" x14ac:dyDescent="0.25">
      <c r="A23" s="40">
        <v>18</v>
      </c>
      <c r="B23">
        <f t="shared" si="0"/>
        <v>1.1285759293699618E-2</v>
      </c>
      <c r="C23">
        <f t="shared" si="1"/>
        <v>0.23256836802842601</v>
      </c>
      <c r="D23">
        <f t="shared" si="2"/>
        <v>1.1285759293699618E-2</v>
      </c>
      <c r="E23">
        <f t="shared" si="3"/>
        <v>0.23256836802842595</v>
      </c>
      <c r="F23">
        <f t="shared" si="4"/>
        <v>0.23086249781097662</v>
      </c>
    </row>
    <row r="24" spans="1:6" x14ac:dyDescent="0.25">
      <c r="A24" s="40">
        <v>19</v>
      </c>
      <c r="B24">
        <f t="shared" si="0"/>
        <v>1.1121006631047727E-2</v>
      </c>
      <c r="C24">
        <f t="shared" si="1"/>
        <v>0.24377154908875454</v>
      </c>
      <c r="D24">
        <f t="shared" si="2"/>
        <v>1.1121006631047727E-2</v>
      </c>
      <c r="E24">
        <f t="shared" si="3"/>
        <v>0.24377154908875454</v>
      </c>
      <c r="F24">
        <f t="shared" si="4"/>
        <v>0.24198350444202435</v>
      </c>
    </row>
    <row r="25" spans="1:6" x14ac:dyDescent="0.25">
      <c r="A25" s="40">
        <v>20</v>
      </c>
      <c r="B25">
        <f t="shared" si="0"/>
        <v>1.0958659073727655E-2</v>
      </c>
      <c r="C25">
        <f t="shared" si="1"/>
        <v>0.25481118298651945</v>
      </c>
      <c r="D25">
        <f t="shared" si="2"/>
        <v>1.0958659073727655E-2</v>
      </c>
      <c r="E25">
        <f t="shared" si="3"/>
        <v>0.2548111829865195</v>
      </c>
      <c r="F25">
        <f t="shared" si="4"/>
        <v>0.25294216351575199</v>
      </c>
    </row>
    <row r="26" spans="1:6" x14ac:dyDescent="0.25">
      <c r="A26" s="40">
        <v>21</v>
      </c>
      <c r="B26">
        <f t="shared" si="0"/>
        <v>1.0798681511340792E-2</v>
      </c>
      <c r="C26">
        <f t="shared" si="1"/>
        <v>0.26568965722882609</v>
      </c>
      <c r="D26">
        <f t="shared" si="2"/>
        <v>1.0798681511340792E-2</v>
      </c>
      <c r="E26">
        <f t="shared" si="3"/>
        <v>0.26568965722882609</v>
      </c>
      <c r="F26">
        <f t="shared" si="4"/>
        <v>0.26374084502709277</v>
      </c>
    </row>
    <row r="27" spans="1:6" x14ac:dyDescent="0.25">
      <c r="A27" s="40">
        <v>22</v>
      </c>
      <c r="B27">
        <f t="shared" si="0"/>
        <v>1.0641039346039931E-2</v>
      </c>
      <c r="C27">
        <f t="shared" si="1"/>
        <v>0.27640932446928468</v>
      </c>
      <c r="D27">
        <f t="shared" si="2"/>
        <v>1.0641039346039931E-2</v>
      </c>
      <c r="E27">
        <f t="shared" si="3"/>
        <v>0.27640932446928468</v>
      </c>
      <c r="F27">
        <f t="shared" si="4"/>
        <v>0.27438188437313271</v>
      </c>
    </row>
    <row r="28" spans="1:6" x14ac:dyDescent="0.25">
      <c r="A28" s="40">
        <v>23</v>
      </c>
      <c r="B28">
        <f t="shared" si="0"/>
        <v>1.0485698485046883E-2</v>
      </c>
      <c r="C28">
        <f t="shared" si="1"/>
        <v>0.28697250301681204</v>
      </c>
      <c r="D28">
        <f t="shared" si="2"/>
        <v>1.0485698485046883E-2</v>
      </c>
      <c r="E28">
        <f t="shared" si="3"/>
        <v>0.28697250301681199</v>
      </c>
      <c r="F28">
        <f t="shared" si="4"/>
        <v>0.28486758285817959</v>
      </c>
    </row>
    <row r="29" spans="1:6" x14ac:dyDescent="0.25">
      <c r="A29" s="40">
        <v>24</v>
      </c>
      <c r="B29">
        <f t="shared" si="0"/>
        <v>1.0332625333279345E-2</v>
      </c>
      <c r="C29">
        <f t="shared" si="1"/>
        <v>0.29738147733700449</v>
      </c>
      <c r="D29">
        <f t="shared" si="2"/>
        <v>1.0332625333279345E-2</v>
      </c>
      <c r="E29">
        <f t="shared" si="3"/>
        <v>0.29738147733700449</v>
      </c>
      <c r="F29">
        <f t="shared" si="4"/>
        <v>0.29520020819145892</v>
      </c>
    </row>
    <row r="30" spans="1:6" x14ac:dyDescent="0.25">
      <c r="A30" s="40">
        <v>25</v>
      </c>
      <c r="B30">
        <f t="shared" si="0"/>
        <v>1.0181786786085405E-2</v>
      </c>
      <c r="C30">
        <f t="shared" si="1"/>
        <v>0.30763849854619235</v>
      </c>
      <c r="D30">
        <f t="shared" si="2"/>
        <v>1.0181786786085405E-2</v>
      </c>
      <c r="E30">
        <f t="shared" si="3"/>
        <v>0.30763849854619241</v>
      </c>
      <c r="F30">
        <f t="shared" si="4"/>
        <v>0.30538199497754431</v>
      </c>
    </row>
    <row r="31" spans="1:6" x14ac:dyDescent="0.25">
      <c r="A31" s="40">
        <v>26</v>
      </c>
      <c r="B31">
        <f t="shared" si="0"/>
        <v>1.0033150222084094E-2</v>
      </c>
      <c r="C31">
        <f t="shared" si="1"/>
        <v>0.3177457848982817</v>
      </c>
      <c r="D31">
        <f t="shared" si="2"/>
        <v>1.0033150222084094E-2</v>
      </c>
      <c r="E31">
        <f t="shared" si="3"/>
        <v>0.31774578489828165</v>
      </c>
      <c r="F31">
        <f t="shared" si="4"/>
        <v>0.31541514519962843</v>
      </c>
    </row>
    <row r="32" spans="1:6" x14ac:dyDescent="0.25">
      <c r="A32" s="40">
        <v>27</v>
      </c>
      <c r="B32">
        <f t="shared" si="0"/>
        <v>9.8866834961104516E-3</v>
      </c>
      <c r="C32">
        <f t="shared" si="1"/>
        <v>0.32770552226448918</v>
      </c>
      <c r="D32">
        <f t="shared" si="2"/>
        <v>9.8866834961104516E-3</v>
      </c>
      <c r="E32">
        <f t="shared" si="3"/>
        <v>0.32770552226448924</v>
      </c>
      <c r="F32">
        <f t="shared" si="4"/>
        <v>0.32530182869573887</v>
      </c>
    </row>
    <row r="33" spans="1:6" x14ac:dyDescent="0.25">
      <c r="A33" s="40">
        <v>28</v>
      </c>
      <c r="B33">
        <f t="shared" si="0"/>
        <v>9.7423549322636204E-3</v>
      </c>
      <c r="C33">
        <f t="shared" si="1"/>
        <v>0.33751986460607375</v>
      </c>
      <c r="D33">
        <f t="shared" si="2"/>
        <v>9.7423549322636204E-3</v>
      </c>
      <c r="E33">
        <f t="shared" si="3"/>
        <v>0.33751986460607375</v>
      </c>
      <c r="F33">
        <f t="shared" si="4"/>
        <v>0.33504418362800248</v>
      </c>
    </row>
    <row r="34" spans="1:6" x14ac:dyDescent="0.25">
      <c r="A34" s="40">
        <v>29</v>
      </c>
      <c r="B34">
        <f t="shared" si="0"/>
        <v>9.600133317056371E-3</v>
      </c>
      <c r="C34">
        <f t="shared" si="1"/>
        <v>0.34719093444016685</v>
      </c>
      <c r="D34">
        <f t="shared" si="2"/>
        <v>9.600133317056371E-3</v>
      </c>
      <c r="E34">
        <f t="shared" si="3"/>
        <v>0.3471909344401668</v>
      </c>
      <c r="F34">
        <f t="shared" si="4"/>
        <v>0.34464431694505887</v>
      </c>
    </row>
    <row r="35" spans="1:6" x14ac:dyDescent="0.25">
      <c r="A35" s="40">
        <v>30</v>
      </c>
      <c r="B35">
        <f t="shared" si="0"/>
        <v>9.459987892664664E-3</v>
      </c>
      <c r="C35">
        <f t="shared" si="1"/>
        <v>0.35672082329880278</v>
      </c>
      <c r="D35">
        <f t="shared" si="2"/>
        <v>9.459987892664664E-3</v>
      </c>
      <c r="E35">
        <f t="shared" si="3"/>
        <v>0.35672082329880284</v>
      </c>
      <c r="F35">
        <f t="shared" si="4"/>
        <v>0.35410430483772354</v>
      </c>
    </row>
    <row r="36" spans="1:6" x14ac:dyDescent="0.25">
      <c r="A36" s="40">
        <v>31</v>
      </c>
      <c r="B36">
        <f t="shared" si="0"/>
        <v>9.3218883502757689E-3</v>
      </c>
      <c r="C36">
        <f t="shared" si="1"/>
        <v>0.36611159218124772</v>
      </c>
      <c r="D36">
        <f t="shared" si="2"/>
        <v>9.3218883502757689E-3</v>
      </c>
      <c r="E36">
        <f t="shared" si="3"/>
        <v>0.36611159218124767</v>
      </c>
      <c r="F36">
        <f t="shared" si="4"/>
        <v>0.36342619318799929</v>
      </c>
    </row>
    <row r="37" spans="1:6" x14ac:dyDescent="0.25">
      <c r="A37" s="40">
        <v>32</v>
      </c>
      <c r="B37">
        <f t="shared" si="0"/>
        <v>9.1858048235334468E-3</v>
      </c>
      <c r="C37">
        <f t="shared" si="1"/>
        <v>0.37536527199972558</v>
      </c>
      <c r="D37">
        <f t="shared" si="2"/>
        <v>9.1858048235334468E-3</v>
      </c>
      <c r="E37">
        <f t="shared" si="3"/>
        <v>0.37536527199972558</v>
      </c>
      <c r="F37">
        <f t="shared" si="4"/>
        <v>0.37261199801153272</v>
      </c>
    </row>
    <row r="38" spans="1:6" x14ac:dyDescent="0.25">
      <c r="A38" s="40">
        <v>33</v>
      </c>
      <c r="B38">
        <f t="shared" si="0"/>
        <v>9.0517078820788674E-3</v>
      </c>
      <c r="C38">
        <f t="shared" si="1"/>
        <v>0.38448386401863693</v>
      </c>
      <c r="D38">
        <f t="shared" si="2"/>
        <v>9.0517078820788674E-3</v>
      </c>
      <c r="E38">
        <f t="shared" si="3"/>
        <v>0.38448386401863699</v>
      </c>
      <c r="F38">
        <f t="shared" si="4"/>
        <v>0.38166370589361159</v>
      </c>
    </row>
    <row r="39" spans="1:6" x14ac:dyDescent="0.25">
      <c r="A39" s="40">
        <v>34</v>
      </c>
      <c r="B39">
        <f t="shared" si="0"/>
        <v>8.9195685251857847E-3</v>
      </c>
      <c r="C39">
        <f t="shared" si="1"/>
        <v>0.39346934028736658</v>
      </c>
      <c r="D39">
        <f t="shared" si="2"/>
        <v>8.9195685251857847E-3</v>
      </c>
      <c r="E39">
        <f t="shared" si="3"/>
        <v>0.39346934028736658</v>
      </c>
      <c r="F39">
        <f t="shared" si="4"/>
        <v>0.39058327441879737</v>
      </c>
    </row>
    <row r="40" spans="1:6" x14ac:dyDescent="0.25">
      <c r="A40" s="40">
        <v>35</v>
      </c>
      <c r="B40">
        <f t="shared" si="0"/>
        <v>8.7893581754886485E-3</v>
      </c>
      <c r="C40">
        <f t="shared" si="1"/>
        <v>0.4023236440667719</v>
      </c>
      <c r="D40">
        <f t="shared" si="2"/>
        <v>8.7893581754886485E-3</v>
      </c>
      <c r="E40">
        <f t="shared" si="3"/>
        <v>0.4023236440667719</v>
      </c>
      <c r="F40">
        <f t="shared" si="4"/>
        <v>0.39937263259428601</v>
      </c>
    </row>
    <row r="41" spans="1:6" x14ac:dyDescent="0.25">
      <c r="A41" s="40">
        <v>36</v>
      </c>
      <c r="B41">
        <f t="shared" si="0"/>
        <v>8.6610486728022559E-3</v>
      </c>
      <c r="C41">
        <f t="shared" si="1"/>
        <v>0.41104869024944657</v>
      </c>
      <c r="D41">
        <f t="shared" si="2"/>
        <v>8.6610486728022559E-3</v>
      </c>
      <c r="E41">
        <f t="shared" si="3"/>
        <v>0.41104869024944657</v>
      </c>
      <c r="F41">
        <f t="shared" si="4"/>
        <v>0.40803368126708828</v>
      </c>
    </row>
    <row r="42" spans="1:6" x14ac:dyDescent="0.25">
      <c r="A42" s="40">
        <v>37</v>
      </c>
      <c r="B42">
        <f t="shared" si="0"/>
        <v>8.5346122680316546E-3</v>
      </c>
      <c r="C42">
        <f t="shared" si="1"/>
        <v>0.41964636577384751</v>
      </c>
      <c r="D42">
        <f t="shared" si="2"/>
        <v>8.5346122680316546E-3</v>
      </c>
      <c r="E42">
        <f t="shared" si="3"/>
        <v>0.41964636577384751</v>
      </c>
      <c r="F42">
        <f t="shared" si="4"/>
        <v>0.41656829353511993</v>
      </c>
    </row>
    <row r="43" spans="1:6" x14ac:dyDescent="0.25">
      <c r="A43" s="40">
        <v>38</v>
      </c>
      <c r="B43">
        <f t="shared" si="0"/>
        <v>8.4100216171709118E-3</v>
      </c>
      <c r="C43">
        <f t="shared" si="1"/>
        <v>0.42811853003237799</v>
      </c>
      <c r="D43">
        <f t="shared" si="2"/>
        <v>8.4100216171709118E-3</v>
      </c>
      <c r="E43">
        <f t="shared" si="3"/>
        <v>0.42811853003237799</v>
      </c>
      <c r="F43">
        <f t="shared" si="4"/>
        <v>0.42497831515229084</v>
      </c>
    </row>
    <row r="44" spans="1:6" x14ac:dyDescent="0.25">
      <c r="A44" s="40">
        <v>39</v>
      </c>
      <c r="B44">
        <f t="shared" si="0"/>
        <v>8.2872497753895286E-3</v>
      </c>
      <c r="C44">
        <f t="shared" si="1"/>
        <v>0.43646701527351206</v>
      </c>
      <c r="D44">
        <f t="shared" si="2"/>
        <v>8.2872497753895286E-3</v>
      </c>
      <c r="E44">
        <f t="shared" si="3"/>
        <v>0.43646701527351206</v>
      </c>
      <c r="F44">
        <f t="shared" si="4"/>
        <v>0.43326556492768037</v>
      </c>
    </row>
    <row r="45" spans="1:6" x14ac:dyDescent="0.25">
      <c r="A45" s="40">
        <v>40</v>
      </c>
      <c r="B45">
        <f t="shared" si="0"/>
        <v>8.1662701912051539E-3</v>
      </c>
      <c r="C45">
        <f t="shared" si="1"/>
        <v>0.44469362699804937</v>
      </c>
      <c r="D45">
        <f t="shared" si="2"/>
        <v>8.1662701912051539E-3</v>
      </c>
      <c r="E45">
        <f t="shared" si="3"/>
        <v>0.44469362699804948</v>
      </c>
      <c r="F45">
        <f t="shared" si="4"/>
        <v>0.44143183511888551</v>
      </c>
    </row>
    <row r="46" spans="1:6" x14ac:dyDescent="0.25">
      <c r="A46" s="40">
        <v>41</v>
      </c>
      <c r="B46">
        <f t="shared" si="0"/>
        <v>8.0470567007413906E-3</v>
      </c>
      <c r="C46">
        <f t="shared" si="1"/>
        <v>0.45280014434958543</v>
      </c>
      <c r="D46">
        <f t="shared" si="2"/>
        <v>8.0470567007413906E-3</v>
      </c>
      <c r="E46">
        <f t="shared" si="3"/>
        <v>0.45280014434958549</v>
      </c>
      <c r="F46">
        <f t="shared" si="4"/>
        <v>0.44947889181962691</v>
      </c>
    </row>
    <row r="47" spans="1:6" x14ac:dyDescent="0.25">
      <c r="A47" s="40">
        <v>42</v>
      </c>
      <c r="B47">
        <f t="shared" si="0"/>
        <v>7.9295835220693969E-3</v>
      </c>
      <c r="C47">
        <f t="shared" si="1"/>
        <v>0.46078832049928109</v>
      </c>
      <c r="D47">
        <f t="shared" si="2"/>
        <v>7.9295835220693969E-3</v>
      </c>
      <c r="E47">
        <f t="shared" si="3"/>
        <v>0.46078832049928098</v>
      </c>
      <c r="F47">
        <f t="shared" si="4"/>
        <v>0.45740847534169632</v>
      </c>
    </row>
    <row r="48" spans="1:6" x14ac:dyDescent="0.25">
      <c r="A48" s="40">
        <v>43</v>
      </c>
      <c r="B48">
        <f t="shared" si="0"/>
        <v>7.8138252496321309E-3</v>
      </c>
      <c r="C48">
        <f t="shared" si="1"/>
        <v>0.4686598830250151</v>
      </c>
      <c r="D48">
        <f t="shared" si="2"/>
        <v>7.8138252496321309E-3</v>
      </c>
      <c r="E48">
        <f t="shared" si="3"/>
        <v>0.46865988302501504</v>
      </c>
      <c r="F48">
        <f t="shared" si="4"/>
        <v>0.46522230059132846</v>
      </c>
    </row>
    <row r="49" spans="1:6" x14ac:dyDescent="0.25">
      <c r="A49" s="40">
        <v>44</v>
      </c>
      <c r="B49">
        <f t="shared" si="0"/>
        <v>7.6997568487499543E-3</v>
      </c>
      <c r="C49">
        <f t="shared" si="1"/>
        <v>0.47641653428500302</v>
      </c>
      <c r="D49">
        <f t="shared" si="2"/>
        <v>7.6997568487499543E-3</v>
      </c>
      <c r="E49">
        <f t="shared" si="3"/>
        <v>0.47641653428500308</v>
      </c>
      <c r="F49">
        <f t="shared" si="4"/>
        <v>0.47292205744007842</v>
      </c>
    </row>
    <row r="50" spans="1:6" x14ac:dyDescent="0.25">
      <c r="A50" s="40">
        <v>45</v>
      </c>
      <c r="B50">
        <f t="shared" si="0"/>
        <v>7.5873536502064709E-3</v>
      </c>
      <c r="C50">
        <f t="shared" si="1"/>
        <v>0.4840599517859599</v>
      </c>
      <c r="D50">
        <f t="shared" si="2"/>
        <v>7.5873536502064709E-3</v>
      </c>
      <c r="E50">
        <f t="shared" si="3"/>
        <v>0.48405995178595995</v>
      </c>
      <c r="F50">
        <f t="shared" si="4"/>
        <v>0.48050941109028489</v>
      </c>
    </row>
    <row r="51" spans="1:6" x14ac:dyDescent="0.25">
      <c r="A51" s="40">
        <v>46</v>
      </c>
      <c r="B51">
        <f t="shared" si="0"/>
        <v>7.4765913449133838E-3</v>
      </c>
      <c r="C51">
        <f t="shared" si="1"/>
        <v>0.49159178854588986</v>
      </c>
      <c r="D51">
        <f t="shared" si="2"/>
        <v>7.4765913449133838E-3</v>
      </c>
      <c r="E51">
        <f t="shared" si="3"/>
        <v>0.49159178854588992</v>
      </c>
      <c r="F51">
        <f t="shared" si="4"/>
        <v>0.4879860024351983</v>
      </c>
    </row>
    <row r="52" spans="1:6" x14ac:dyDescent="0.25">
      <c r="A52" s="40">
        <v>47</v>
      </c>
      <c r="B52">
        <f t="shared" si="0"/>
        <v>7.3674459786532498E-3</v>
      </c>
      <c r="C52">
        <f t="shared" si="1"/>
        <v>0.49901367345157899</v>
      </c>
      <c r="D52">
        <f t="shared" si="2"/>
        <v>7.3674459786532498E-3</v>
      </c>
      <c r="E52">
        <f t="shared" si="3"/>
        <v>0.49901367345157899</v>
      </c>
      <c r="F52">
        <f t="shared" si="4"/>
        <v>0.49535344841385154</v>
      </c>
    </row>
    <row r="53" spans="1:6" x14ac:dyDescent="0.25">
      <c r="A53" s="40">
        <v>48</v>
      </c>
      <c r="B53">
        <f t="shared" si="0"/>
        <v>7.2598939468989758E-3</v>
      </c>
      <c r="C53">
        <f t="shared" si="1"/>
        <v>0.50632721161086969</v>
      </c>
      <c r="D53">
        <f t="shared" si="2"/>
        <v>7.2598939468989758E-3</v>
      </c>
      <c r="E53">
        <f t="shared" si="3"/>
        <v>0.50632721161086969</v>
      </c>
      <c r="F53">
        <f t="shared" si="4"/>
        <v>0.5026133423607505</v>
      </c>
    </row>
    <row r="54" spans="1:6" x14ac:dyDescent="0.25">
      <c r="A54" s="40">
        <v>49</v>
      </c>
      <c r="B54">
        <f t="shared" si="0"/>
        <v>7.153911989708937E-3</v>
      </c>
      <c r="C54">
        <f t="shared" si="1"/>
        <v>0.51353398469979228</v>
      </c>
      <c r="D54">
        <f t="shared" si="2"/>
        <v>7.153911989708937E-3</v>
      </c>
      <c r="E54">
        <f t="shared" si="3"/>
        <v>0.51353398469979228</v>
      </c>
      <c r="F54">
        <f t="shared" si="4"/>
        <v>0.50976725435045944</v>
      </c>
    </row>
    <row r="55" spans="1:6" x14ac:dyDescent="0.25">
      <c r="A55" s="40">
        <v>50</v>
      </c>
      <c r="B55">
        <f t="shared" si="0"/>
        <v>7.0494771866966306E-3</v>
      </c>
      <c r="C55">
        <f t="shared" si="1"/>
        <v>0.52063555130462913</v>
      </c>
      <c r="D55">
        <f t="shared" si="2"/>
        <v>7.0494771866966306E-3</v>
      </c>
      <c r="E55">
        <f t="shared" si="3"/>
        <v>0.52063555130462913</v>
      </c>
      <c r="F55">
        <f t="shared" si="4"/>
        <v>0.51681673153715613</v>
      </c>
    </row>
  </sheetData>
  <mergeCells count="2">
    <mergeCell ref="B3:C3"/>
    <mergeCell ref="D3:E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U26" sqref="U26"/>
    </sheetView>
  </sheetViews>
  <sheetFormatPr defaultRowHeight="15" x14ac:dyDescent="0.25"/>
  <cols>
    <col min="1" max="1" width="9.140625" style="40"/>
    <col min="2" max="3" width="12" bestFit="1" customWidth="1"/>
    <col min="6" max="6" width="12" bestFit="1" customWidth="1"/>
  </cols>
  <sheetData>
    <row r="1" spans="1:7" x14ac:dyDescent="0.25">
      <c r="A1" s="42" t="s">
        <v>37</v>
      </c>
      <c r="F1" s="39" t="s">
        <v>38</v>
      </c>
      <c r="G1" t="s">
        <v>39</v>
      </c>
    </row>
    <row r="2" spans="1:7" x14ac:dyDescent="0.25">
      <c r="A2" s="42" t="s">
        <v>10</v>
      </c>
      <c r="B2">
        <v>68</v>
      </c>
      <c r="C2" s="39" t="s">
        <v>40</v>
      </c>
      <c r="D2">
        <f>1/B2</f>
        <v>1.4705882352941176E-2</v>
      </c>
      <c r="F2" s="39" t="s">
        <v>41</v>
      </c>
      <c r="G2" t="s">
        <v>42</v>
      </c>
    </row>
    <row r="3" spans="1:7" x14ac:dyDescent="0.25">
      <c r="B3" s="41" t="s">
        <v>43</v>
      </c>
      <c r="C3" s="41"/>
      <c r="D3" s="41" t="s">
        <v>44</v>
      </c>
      <c r="E3" s="41"/>
      <c r="F3" s="39" t="s">
        <v>45</v>
      </c>
    </row>
    <row r="4" spans="1:7" x14ac:dyDescent="0.25">
      <c r="A4" s="40" t="s">
        <v>34</v>
      </c>
      <c r="B4" s="40" t="s">
        <v>46</v>
      </c>
      <c r="C4" s="40" t="s">
        <v>47</v>
      </c>
      <c r="D4" s="40" t="s">
        <v>48</v>
      </c>
      <c r="E4" s="40" t="s">
        <v>49</v>
      </c>
      <c r="F4" s="40" t="s">
        <v>50</v>
      </c>
    </row>
    <row r="5" spans="1:7" x14ac:dyDescent="0.25">
      <c r="A5" s="40">
        <v>0</v>
      </c>
      <c r="B5">
        <f t="shared" ref="B5:B55" si="0">POISSON(A5,$B$2,FALSE)</f>
        <v>2.9374821117108028E-30</v>
      </c>
      <c r="C5">
        <f>POISSON(A5,$B$2,TRUE)</f>
        <v>2.9374821117108028E-30</v>
      </c>
      <c r="D5">
        <f>EXP(-B2)</f>
        <v>2.9374821117108028E-30</v>
      </c>
      <c r="E5">
        <f>1-EXP(-$D$2*A5)</f>
        <v>0</v>
      </c>
      <c r="F5">
        <f>D5</f>
        <v>2.9374821117108028E-30</v>
      </c>
    </row>
    <row r="6" spans="1:7" x14ac:dyDescent="0.25">
      <c r="A6" s="40">
        <v>1</v>
      </c>
      <c r="B6">
        <f t="shared" si="0"/>
        <v>1.9974878359633465E-28</v>
      </c>
      <c r="C6">
        <f t="shared" ref="C6:C55" si="1">POISSON(A6,$B$2,TRUE)</f>
        <v>2.026862657080452E-28</v>
      </c>
      <c r="D6">
        <f t="shared" ref="D6:D55" si="2">D5*$B$2/A6</f>
        <v>1.9974878359633459E-28</v>
      </c>
      <c r="F6">
        <f>F5+D6</f>
        <v>2.0268626570804538E-28</v>
      </c>
    </row>
    <row r="7" spans="1:7" x14ac:dyDescent="0.25">
      <c r="A7" s="40">
        <v>2</v>
      </c>
      <c r="B7">
        <f t="shared" si="0"/>
        <v>6.7914586422753699E-27</v>
      </c>
      <c r="C7">
        <f t="shared" si="1"/>
        <v>6.9941449079834126E-27</v>
      </c>
      <c r="D7">
        <f t="shared" si="2"/>
        <v>6.7914586422753756E-27</v>
      </c>
      <c r="F7">
        <f t="shared" ref="F7:F55" si="3">F6+D7</f>
        <v>6.9941449079834212E-27</v>
      </c>
    </row>
    <row r="8" spans="1:7" x14ac:dyDescent="0.25">
      <c r="A8" s="40">
        <v>3</v>
      </c>
      <c r="B8">
        <f t="shared" si="0"/>
        <v>1.5393972922490833E-25</v>
      </c>
      <c r="C8">
        <f t="shared" si="1"/>
        <v>1.6093387413289156E-25</v>
      </c>
      <c r="D8">
        <f t="shared" si="2"/>
        <v>1.539397292249085E-25</v>
      </c>
      <c r="F8">
        <f t="shared" si="3"/>
        <v>1.6093387413289191E-25</v>
      </c>
    </row>
    <row r="9" spans="1:7" x14ac:dyDescent="0.25">
      <c r="A9" s="40">
        <v>4</v>
      </c>
      <c r="B9">
        <f t="shared" si="0"/>
        <v>2.6169753968234382E-24</v>
      </c>
      <c r="C9">
        <f t="shared" si="1"/>
        <v>2.7779092709563581E-24</v>
      </c>
      <c r="D9">
        <f t="shared" si="2"/>
        <v>2.6169753968234445E-24</v>
      </c>
      <c r="F9">
        <f t="shared" si="3"/>
        <v>2.7779092709563365E-24</v>
      </c>
    </row>
    <row r="10" spans="1:7" x14ac:dyDescent="0.25">
      <c r="A10" s="40">
        <v>5</v>
      </c>
      <c r="B10">
        <f t="shared" si="0"/>
        <v>3.5590865396799125E-23</v>
      </c>
      <c r="C10">
        <f t="shared" si="1"/>
        <v>3.8368774667755136E-23</v>
      </c>
      <c r="D10">
        <f t="shared" si="2"/>
        <v>3.5590865396798843E-23</v>
      </c>
      <c r="F10">
        <f t="shared" si="3"/>
        <v>3.8368774667755177E-23</v>
      </c>
    </row>
    <row r="11" spans="1:7" x14ac:dyDescent="0.25">
      <c r="A11" s="40">
        <v>6</v>
      </c>
      <c r="B11">
        <f t="shared" si="0"/>
        <v>4.033631411637198E-22</v>
      </c>
      <c r="C11">
        <f t="shared" si="1"/>
        <v>4.417319158314729E-22</v>
      </c>
      <c r="D11">
        <f t="shared" si="2"/>
        <v>4.0336314116372023E-22</v>
      </c>
      <c r="F11">
        <f t="shared" si="3"/>
        <v>4.4173191583147544E-22</v>
      </c>
    </row>
    <row r="12" spans="1:7" x14ac:dyDescent="0.25">
      <c r="A12" s="40">
        <v>7</v>
      </c>
      <c r="B12">
        <f t="shared" si="0"/>
        <v>3.9183847998761165E-21</v>
      </c>
      <c r="C12">
        <f t="shared" si="1"/>
        <v>4.3601167157076196E-21</v>
      </c>
      <c r="D12">
        <f t="shared" si="2"/>
        <v>3.9183847998761391E-21</v>
      </c>
      <c r="F12">
        <f t="shared" si="3"/>
        <v>4.3601167157076143E-21</v>
      </c>
    </row>
    <row r="13" spans="1:7" x14ac:dyDescent="0.25">
      <c r="A13" s="40">
        <v>8</v>
      </c>
      <c r="B13">
        <f t="shared" si="0"/>
        <v>3.33062707989472E-20</v>
      </c>
      <c r="C13">
        <f t="shared" si="1"/>
        <v>3.7666387514654768E-20</v>
      </c>
      <c r="D13">
        <f t="shared" si="2"/>
        <v>3.3306270798947182E-20</v>
      </c>
      <c r="F13">
        <f t="shared" si="3"/>
        <v>3.7666387514654798E-20</v>
      </c>
    </row>
    <row r="14" spans="1:7" x14ac:dyDescent="0.25">
      <c r="A14" s="40">
        <v>9</v>
      </c>
      <c r="B14">
        <f t="shared" si="0"/>
        <v>2.5164737936982301E-19</v>
      </c>
      <c r="C14">
        <f t="shared" si="1"/>
        <v>2.8931376688447972E-19</v>
      </c>
      <c r="D14">
        <f t="shared" si="2"/>
        <v>2.5164737936982315E-19</v>
      </c>
      <c r="F14">
        <f t="shared" si="3"/>
        <v>2.8931376688447794E-19</v>
      </c>
    </row>
    <row r="15" spans="1:7" x14ac:dyDescent="0.25">
      <c r="A15" s="40">
        <v>10</v>
      </c>
      <c r="B15">
        <f t="shared" si="0"/>
        <v>1.7112021797148078E-18</v>
      </c>
      <c r="C15">
        <f t="shared" si="1"/>
        <v>2.0005159465992722E-18</v>
      </c>
      <c r="D15">
        <f t="shared" si="2"/>
        <v>1.7112021797147976E-18</v>
      </c>
      <c r="F15">
        <f t="shared" si="3"/>
        <v>2.0005159465992757E-18</v>
      </c>
    </row>
    <row r="16" spans="1:7" x14ac:dyDescent="0.25">
      <c r="A16" s="40">
        <v>11</v>
      </c>
      <c r="B16">
        <f t="shared" si="0"/>
        <v>1.0578340747327823E-17</v>
      </c>
      <c r="C16">
        <f t="shared" si="1"/>
        <v>1.2578856693927202E-17</v>
      </c>
      <c r="D16">
        <f t="shared" si="2"/>
        <v>1.057834074732784E-17</v>
      </c>
      <c r="F16">
        <f t="shared" si="3"/>
        <v>1.2578856693927116E-17</v>
      </c>
    </row>
    <row r="17" spans="1:6" x14ac:dyDescent="0.25">
      <c r="A17" s="40">
        <v>12</v>
      </c>
      <c r="B17">
        <f t="shared" si="0"/>
        <v>5.9943930901524838E-17</v>
      </c>
      <c r="C17">
        <f t="shared" si="1"/>
        <v>7.2522787595451168E-17</v>
      </c>
      <c r="D17">
        <f t="shared" si="2"/>
        <v>5.9943930901524431E-17</v>
      </c>
      <c r="F17">
        <f t="shared" si="3"/>
        <v>7.252278759545155E-17</v>
      </c>
    </row>
    <row r="18" spans="1:6" x14ac:dyDescent="0.25">
      <c r="A18" s="40">
        <v>13</v>
      </c>
      <c r="B18">
        <f t="shared" si="0"/>
        <v>3.1355286933104927E-16</v>
      </c>
      <c r="C18">
        <f t="shared" si="1"/>
        <v>3.8607565692650369E-16</v>
      </c>
      <c r="D18">
        <f t="shared" si="2"/>
        <v>3.135528693310509E-16</v>
      </c>
      <c r="F18">
        <f t="shared" si="3"/>
        <v>3.8607565692650246E-16</v>
      </c>
    </row>
    <row r="19" spans="1:6" x14ac:dyDescent="0.25">
      <c r="A19" s="40">
        <v>14</v>
      </c>
      <c r="B19">
        <f t="shared" si="0"/>
        <v>1.5229710796079663E-15</v>
      </c>
      <c r="C19">
        <f t="shared" si="1"/>
        <v>1.9090467365344661E-15</v>
      </c>
      <c r="D19">
        <f t="shared" si="2"/>
        <v>1.5229710796079614E-15</v>
      </c>
      <c r="F19">
        <f t="shared" si="3"/>
        <v>1.9090467365344638E-15</v>
      </c>
    </row>
    <row r="20" spans="1:6" x14ac:dyDescent="0.25">
      <c r="A20" s="40">
        <v>15</v>
      </c>
      <c r="B20">
        <f t="shared" si="0"/>
        <v>6.9041355608894291E-15</v>
      </c>
      <c r="C20">
        <f t="shared" si="1"/>
        <v>8.8131822974238822E-15</v>
      </c>
      <c r="D20">
        <f t="shared" si="2"/>
        <v>6.9041355608894251E-15</v>
      </c>
      <c r="F20">
        <f t="shared" si="3"/>
        <v>8.8131822974238885E-15</v>
      </c>
    </row>
    <row r="21" spans="1:6" x14ac:dyDescent="0.25">
      <c r="A21" s="40">
        <v>16</v>
      </c>
      <c r="B21">
        <f t="shared" si="0"/>
        <v>2.9342576133780044E-14</v>
      </c>
      <c r="C21">
        <f t="shared" si="1"/>
        <v>3.8155758431204004E-14</v>
      </c>
      <c r="D21">
        <f t="shared" si="2"/>
        <v>2.9342576133780057E-14</v>
      </c>
      <c r="F21">
        <f t="shared" si="3"/>
        <v>3.8155758431203947E-14</v>
      </c>
    </row>
    <row r="22" spans="1:6" x14ac:dyDescent="0.25">
      <c r="A22" s="40">
        <v>17</v>
      </c>
      <c r="B22">
        <f t="shared" si="0"/>
        <v>1.1737030453512033E-13</v>
      </c>
      <c r="C22">
        <f t="shared" si="1"/>
        <v>1.5552606296632425E-13</v>
      </c>
      <c r="D22">
        <f t="shared" si="2"/>
        <v>1.1737030453512023E-13</v>
      </c>
      <c r="F22">
        <f t="shared" si="3"/>
        <v>1.5552606296632417E-13</v>
      </c>
    </row>
    <row r="23" spans="1:6" x14ac:dyDescent="0.25">
      <c r="A23" s="40">
        <v>18</v>
      </c>
      <c r="B23">
        <f t="shared" si="0"/>
        <v>4.4339892824378761E-13</v>
      </c>
      <c r="C23">
        <f t="shared" si="1"/>
        <v>5.9892499121011183E-13</v>
      </c>
      <c r="D23">
        <f t="shared" si="2"/>
        <v>4.4339892824378755E-13</v>
      </c>
      <c r="F23">
        <f t="shared" si="3"/>
        <v>5.9892499121011173E-13</v>
      </c>
    </row>
    <row r="24" spans="1:6" x14ac:dyDescent="0.25">
      <c r="A24" s="40">
        <v>19</v>
      </c>
      <c r="B24">
        <f t="shared" si="0"/>
        <v>1.586901427398819E-12</v>
      </c>
      <c r="C24">
        <f t="shared" si="1"/>
        <v>2.1858264186089289E-12</v>
      </c>
      <c r="D24">
        <f t="shared" si="2"/>
        <v>1.5869014273988186E-12</v>
      </c>
      <c r="F24">
        <f t="shared" si="3"/>
        <v>2.1858264186089301E-12</v>
      </c>
    </row>
    <row r="25" spans="1:6" x14ac:dyDescent="0.25">
      <c r="A25" s="40">
        <v>20</v>
      </c>
      <c r="B25">
        <f t="shared" si="0"/>
        <v>5.3954648531559781E-12</v>
      </c>
      <c r="C25">
        <f t="shared" si="1"/>
        <v>7.5812912717649057E-12</v>
      </c>
      <c r="D25">
        <f t="shared" si="2"/>
        <v>5.3954648531559829E-12</v>
      </c>
      <c r="F25">
        <f t="shared" si="3"/>
        <v>7.5812912717649138E-12</v>
      </c>
    </row>
    <row r="26" spans="1:6" x14ac:dyDescent="0.25">
      <c r="A26" s="40">
        <v>21</v>
      </c>
      <c r="B26">
        <f t="shared" si="0"/>
        <v>1.7471029048314594E-11</v>
      </c>
      <c r="C26">
        <f t="shared" si="1"/>
        <v>2.505232032007963E-11</v>
      </c>
      <c r="D26">
        <f t="shared" si="2"/>
        <v>1.747102904831461E-11</v>
      </c>
      <c r="F26">
        <f t="shared" si="3"/>
        <v>2.5052320320079524E-11</v>
      </c>
    </row>
    <row r="27" spans="1:6" x14ac:dyDescent="0.25">
      <c r="A27" s="40">
        <v>22</v>
      </c>
      <c r="B27">
        <f t="shared" si="0"/>
        <v>5.400136251297265E-11</v>
      </c>
      <c r="C27">
        <f t="shared" si="1"/>
        <v>7.9053682833051818E-11</v>
      </c>
      <c r="D27">
        <f t="shared" si="2"/>
        <v>5.400136251297243E-11</v>
      </c>
      <c r="F27">
        <f t="shared" si="3"/>
        <v>7.905368283305196E-11</v>
      </c>
    </row>
    <row r="28" spans="1:6" x14ac:dyDescent="0.25">
      <c r="A28" s="40">
        <v>23</v>
      </c>
      <c r="B28">
        <f t="shared" si="0"/>
        <v>1.5965620221226598E-10</v>
      </c>
      <c r="C28">
        <f t="shared" si="1"/>
        <v>2.3870988504531802E-10</v>
      </c>
      <c r="D28">
        <f t="shared" si="2"/>
        <v>1.5965620221226632E-10</v>
      </c>
      <c r="F28">
        <f t="shared" si="3"/>
        <v>2.3870988504531828E-10</v>
      </c>
    </row>
    <row r="29" spans="1:6" x14ac:dyDescent="0.25">
      <c r="A29" s="40">
        <v>24</v>
      </c>
      <c r="B29">
        <f t="shared" si="0"/>
        <v>4.5235923960142085E-10</v>
      </c>
      <c r="C29">
        <f t="shared" si="1"/>
        <v>6.9106912464674043E-10</v>
      </c>
      <c r="D29">
        <f t="shared" si="2"/>
        <v>4.5235923960142122E-10</v>
      </c>
      <c r="F29">
        <f t="shared" si="3"/>
        <v>6.9106912464673949E-10</v>
      </c>
    </row>
    <row r="30" spans="1:6" x14ac:dyDescent="0.25">
      <c r="A30" s="40">
        <v>25</v>
      </c>
      <c r="B30">
        <f t="shared" si="0"/>
        <v>1.2304171317158673E-9</v>
      </c>
      <c r="C30">
        <f t="shared" si="1"/>
        <v>1.9214862563626069E-9</v>
      </c>
      <c r="D30">
        <f t="shared" si="2"/>
        <v>1.2304171317158658E-9</v>
      </c>
      <c r="F30">
        <f t="shared" si="3"/>
        <v>1.9214862563626052E-9</v>
      </c>
    </row>
    <row r="31" spans="1:6" x14ac:dyDescent="0.25">
      <c r="A31" s="40">
        <v>26</v>
      </c>
      <c r="B31">
        <f t="shared" si="0"/>
        <v>3.218014036795343E-9</v>
      </c>
      <c r="C31">
        <f t="shared" si="1"/>
        <v>5.1395002931579635E-9</v>
      </c>
      <c r="D31">
        <f t="shared" si="2"/>
        <v>3.2180140367953414E-9</v>
      </c>
      <c r="F31">
        <f t="shared" si="3"/>
        <v>5.139500293157947E-9</v>
      </c>
    </row>
    <row r="32" spans="1:6" x14ac:dyDescent="0.25">
      <c r="A32" s="40">
        <v>27</v>
      </c>
      <c r="B32">
        <f t="shared" si="0"/>
        <v>8.1046279445216243E-9</v>
      </c>
      <c r="C32">
        <f t="shared" si="1"/>
        <v>1.3244128237679553E-8</v>
      </c>
      <c r="D32">
        <f t="shared" si="2"/>
        <v>8.1046279445216011E-9</v>
      </c>
      <c r="F32">
        <f t="shared" si="3"/>
        <v>1.3244128237679548E-8</v>
      </c>
    </row>
    <row r="33" spans="1:6" x14ac:dyDescent="0.25">
      <c r="A33" s="40">
        <v>28</v>
      </c>
      <c r="B33">
        <f t="shared" si="0"/>
        <v>1.9682667865266765E-8</v>
      </c>
      <c r="C33">
        <f t="shared" si="1"/>
        <v>3.2926796102946315E-8</v>
      </c>
      <c r="D33">
        <f t="shared" si="2"/>
        <v>1.9682667865266746E-8</v>
      </c>
      <c r="F33">
        <f t="shared" si="3"/>
        <v>3.2926796102946295E-8</v>
      </c>
    </row>
    <row r="34" spans="1:6" x14ac:dyDescent="0.25">
      <c r="A34" s="40">
        <v>29</v>
      </c>
      <c r="B34">
        <f t="shared" si="0"/>
        <v>4.6152462580625511E-8</v>
      </c>
      <c r="C34">
        <f t="shared" si="1"/>
        <v>7.9079258683571814E-8</v>
      </c>
      <c r="D34">
        <f t="shared" si="2"/>
        <v>4.6152462580625472E-8</v>
      </c>
      <c r="F34">
        <f t="shared" si="3"/>
        <v>7.9079258683571761E-8</v>
      </c>
    </row>
    <row r="35" spans="1:6" x14ac:dyDescent="0.25">
      <c r="A35" s="40">
        <v>30</v>
      </c>
      <c r="B35">
        <f t="shared" si="0"/>
        <v>1.0461224851608447E-7</v>
      </c>
      <c r="C35">
        <f t="shared" si="1"/>
        <v>1.8369150719965635E-7</v>
      </c>
      <c r="D35">
        <f t="shared" si="2"/>
        <v>1.046122485160844E-7</v>
      </c>
      <c r="F35">
        <f t="shared" si="3"/>
        <v>1.8369150719965616E-7</v>
      </c>
    </row>
    <row r="36" spans="1:6" x14ac:dyDescent="0.25">
      <c r="A36" s="40">
        <v>31</v>
      </c>
      <c r="B36">
        <f t="shared" si="0"/>
        <v>2.294720290030241E-7</v>
      </c>
      <c r="C36">
        <f t="shared" si="1"/>
        <v>4.1316353620268052E-7</v>
      </c>
      <c r="D36">
        <f t="shared" si="2"/>
        <v>2.2947202900302386E-7</v>
      </c>
      <c r="F36">
        <f t="shared" si="3"/>
        <v>4.1316353620268005E-7</v>
      </c>
    </row>
    <row r="37" spans="1:6" x14ac:dyDescent="0.25">
      <c r="A37" s="40">
        <v>32</v>
      </c>
      <c r="B37">
        <f t="shared" si="0"/>
        <v>4.8762806163142636E-7</v>
      </c>
      <c r="C37">
        <f t="shared" si="1"/>
        <v>9.0079159783410715E-7</v>
      </c>
      <c r="D37">
        <f t="shared" si="2"/>
        <v>4.8762806163142573E-7</v>
      </c>
      <c r="F37">
        <f t="shared" si="3"/>
        <v>9.0079159783410577E-7</v>
      </c>
    </row>
    <row r="38" spans="1:6" x14ac:dyDescent="0.25">
      <c r="A38" s="40">
        <v>33</v>
      </c>
      <c r="B38">
        <f t="shared" si="0"/>
        <v>1.0048093391193031E-6</v>
      </c>
      <c r="C38">
        <f t="shared" si="1"/>
        <v>1.9056009369534053E-6</v>
      </c>
      <c r="D38">
        <f t="shared" si="2"/>
        <v>1.0048093391193014E-6</v>
      </c>
      <c r="F38">
        <f t="shared" si="3"/>
        <v>1.9056009369534072E-6</v>
      </c>
    </row>
    <row r="39" spans="1:6" x14ac:dyDescent="0.25">
      <c r="A39" s="40">
        <v>34</v>
      </c>
      <c r="B39">
        <f t="shared" si="0"/>
        <v>2.0096186782386007E-6</v>
      </c>
      <c r="C39">
        <f t="shared" si="1"/>
        <v>3.9152196151920257E-6</v>
      </c>
      <c r="D39">
        <f t="shared" si="2"/>
        <v>2.0096186782386028E-6</v>
      </c>
      <c r="F39">
        <f t="shared" si="3"/>
        <v>3.9152196151920096E-6</v>
      </c>
    </row>
    <row r="40" spans="1:6" x14ac:dyDescent="0.25">
      <c r="A40" s="40">
        <v>35</v>
      </c>
      <c r="B40">
        <f t="shared" si="0"/>
        <v>3.9044020034350166E-6</v>
      </c>
      <c r="C40">
        <f t="shared" si="1"/>
        <v>7.8196216186270245E-6</v>
      </c>
      <c r="D40">
        <f t="shared" si="2"/>
        <v>3.9044020034349997E-6</v>
      </c>
      <c r="F40">
        <f t="shared" si="3"/>
        <v>7.8196216186270093E-6</v>
      </c>
    </row>
    <row r="41" spans="1:6" x14ac:dyDescent="0.25">
      <c r="A41" s="40">
        <v>36</v>
      </c>
      <c r="B41">
        <f t="shared" si="0"/>
        <v>7.3749815620439029E-6</v>
      </c>
      <c r="C41">
        <f t="shared" si="1"/>
        <v>1.5194603180670994E-5</v>
      </c>
      <c r="D41">
        <f t="shared" si="2"/>
        <v>7.3749815620438885E-6</v>
      </c>
      <c r="F41">
        <f t="shared" si="3"/>
        <v>1.5194603180670898E-5</v>
      </c>
    </row>
    <row r="42" spans="1:6" x14ac:dyDescent="0.25">
      <c r="A42" s="40">
        <v>37</v>
      </c>
      <c r="B42">
        <f t="shared" si="0"/>
        <v>1.3554020168080748E-5</v>
      </c>
      <c r="C42">
        <f t="shared" si="1"/>
        <v>2.8748623348751502E-5</v>
      </c>
      <c r="D42">
        <f t="shared" si="2"/>
        <v>1.3554020168080662E-5</v>
      </c>
      <c r="F42">
        <f t="shared" si="3"/>
        <v>2.874862334875156E-5</v>
      </c>
    </row>
    <row r="43" spans="1:6" x14ac:dyDescent="0.25">
      <c r="A43" s="40">
        <v>38</v>
      </c>
      <c r="B43">
        <f t="shared" si="0"/>
        <v>2.4254562406039032E-5</v>
      </c>
      <c r="C43">
        <f t="shared" si="1"/>
        <v>5.3003185754790768E-5</v>
      </c>
      <c r="D43">
        <f t="shared" si="2"/>
        <v>2.4254562406039076E-5</v>
      </c>
      <c r="F43">
        <f t="shared" si="3"/>
        <v>5.3003185754790639E-5</v>
      </c>
    </row>
    <row r="44" spans="1:6" x14ac:dyDescent="0.25">
      <c r="A44" s="40">
        <v>39</v>
      </c>
      <c r="B44">
        <f t="shared" si="0"/>
        <v>4.2290006246427214E-5</v>
      </c>
      <c r="C44">
        <f t="shared" si="1"/>
        <v>9.5293192001217602E-5</v>
      </c>
      <c r="D44">
        <f t="shared" si="2"/>
        <v>4.2290006246427105E-5</v>
      </c>
      <c r="F44">
        <f t="shared" si="3"/>
        <v>9.5293192001217751E-5</v>
      </c>
    </row>
    <row r="45" spans="1:6" x14ac:dyDescent="0.25">
      <c r="A45" s="40">
        <v>40</v>
      </c>
      <c r="B45">
        <f t="shared" si="0"/>
        <v>7.1893010618925943E-5</v>
      </c>
      <c r="C45">
        <f t="shared" si="1"/>
        <v>1.6718620262014375E-4</v>
      </c>
      <c r="D45">
        <f t="shared" si="2"/>
        <v>7.1893010618926078E-5</v>
      </c>
      <c r="F45">
        <f t="shared" si="3"/>
        <v>1.6718620262014383E-4</v>
      </c>
    </row>
    <row r="46" spans="1:6" x14ac:dyDescent="0.25">
      <c r="A46" s="40">
        <v>41</v>
      </c>
      <c r="B46">
        <f t="shared" si="0"/>
        <v>1.1923718834358461E-4</v>
      </c>
      <c r="C46">
        <f t="shared" si="1"/>
        <v>2.864233909637283E-4</v>
      </c>
      <c r="D46">
        <f t="shared" si="2"/>
        <v>1.1923718834358472E-4</v>
      </c>
      <c r="F46">
        <f t="shared" si="3"/>
        <v>2.8642339096372857E-4</v>
      </c>
    </row>
    <row r="47" spans="1:6" x14ac:dyDescent="0.25">
      <c r="A47" s="40">
        <v>42</v>
      </c>
      <c r="B47">
        <f t="shared" si="0"/>
        <v>1.9305068588961318E-4</v>
      </c>
      <c r="C47">
        <f t="shared" si="1"/>
        <v>4.794740768533418E-4</v>
      </c>
      <c r="D47">
        <f t="shared" si="2"/>
        <v>1.9305068588961334E-4</v>
      </c>
      <c r="F47">
        <f t="shared" si="3"/>
        <v>4.7947407685334191E-4</v>
      </c>
    </row>
    <row r="48" spans="1:6" x14ac:dyDescent="0.25">
      <c r="A48" s="40">
        <v>43</v>
      </c>
      <c r="B48">
        <f t="shared" si="0"/>
        <v>3.0528945675566778E-4</v>
      </c>
      <c r="C48">
        <f t="shared" si="1"/>
        <v>7.8476353360900806E-4</v>
      </c>
      <c r="D48">
        <f t="shared" si="2"/>
        <v>3.0528945675566761E-4</v>
      </c>
      <c r="F48">
        <f t="shared" si="3"/>
        <v>7.8476353360900958E-4</v>
      </c>
    </row>
    <row r="49" spans="1:6" x14ac:dyDescent="0.25">
      <c r="A49" s="40">
        <v>44</v>
      </c>
      <c r="B49">
        <f t="shared" si="0"/>
        <v>4.7181097862239463E-4</v>
      </c>
      <c r="C49">
        <f t="shared" si="1"/>
        <v>1.256574512231406E-3</v>
      </c>
      <c r="D49">
        <f t="shared" si="2"/>
        <v>4.7181097862239538E-4</v>
      </c>
      <c r="F49">
        <f t="shared" si="3"/>
        <v>1.256574512231405E-3</v>
      </c>
    </row>
    <row r="50" spans="1:6" x14ac:dyDescent="0.25">
      <c r="A50" s="40">
        <v>45</v>
      </c>
      <c r="B50">
        <f t="shared" si="0"/>
        <v>7.1295881214050944E-4</v>
      </c>
      <c r="C50">
        <f t="shared" si="1"/>
        <v>1.969533324371912E-3</v>
      </c>
      <c r="D50">
        <f t="shared" si="2"/>
        <v>7.1295881214050846E-4</v>
      </c>
      <c r="F50">
        <f t="shared" si="3"/>
        <v>1.9695333243719133E-3</v>
      </c>
    </row>
    <row r="51" spans="1:6" x14ac:dyDescent="0.25">
      <c r="A51" s="40">
        <v>46</v>
      </c>
      <c r="B51">
        <f t="shared" si="0"/>
        <v>1.0539391135990124E-3</v>
      </c>
      <c r="C51">
        <f t="shared" si="1"/>
        <v>3.0234724379709227E-3</v>
      </c>
      <c r="D51">
        <f t="shared" si="2"/>
        <v>1.0539391135990126E-3</v>
      </c>
      <c r="F51">
        <f t="shared" si="3"/>
        <v>3.0234724379709262E-3</v>
      </c>
    </row>
    <row r="52" spans="1:6" x14ac:dyDescent="0.25">
      <c r="A52" s="40">
        <v>47</v>
      </c>
      <c r="B52">
        <f t="shared" si="0"/>
        <v>1.5248480792496332E-3</v>
      </c>
      <c r="C52">
        <f t="shared" si="1"/>
        <v>4.5483205172205665E-3</v>
      </c>
      <c r="D52">
        <f t="shared" si="2"/>
        <v>1.5248480792496354E-3</v>
      </c>
      <c r="F52">
        <f t="shared" si="3"/>
        <v>4.5483205172205613E-3</v>
      </c>
    </row>
    <row r="53" spans="1:6" x14ac:dyDescent="0.25">
      <c r="A53" s="40">
        <v>48</v>
      </c>
      <c r="B53">
        <f t="shared" si="0"/>
        <v>2.1602014456036525E-3</v>
      </c>
      <c r="C53">
        <f t="shared" si="1"/>
        <v>6.7085219628242173E-3</v>
      </c>
      <c r="D53">
        <f t="shared" si="2"/>
        <v>2.1602014456036504E-3</v>
      </c>
      <c r="F53">
        <f t="shared" si="3"/>
        <v>6.7085219628242113E-3</v>
      </c>
    </row>
    <row r="54" spans="1:6" x14ac:dyDescent="0.25">
      <c r="A54" s="40">
        <v>49</v>
      </c>
      <c r="B54">
        <f t="shared" si="0"/>
        <v>2.9978305775724143E-3</v>
      </c>
      <c r="C54">
        <f t="shared" si="1"/>
        <v>9.7063525403966264E-3</v>
      </c>
      <c r="D54">
        <f t="shared" si="2"/>
        <v>2.997830577572413E-3</v>
      </c>
      <c r="F54">
        <f t="shared" si="3"/>
        <v>9.7063525403966247E-3</v>
      </c>
    </row>
    <row r="55" spans="1:6" x14ac:dyDescent="0.25">
      <c r="A55" s="40">
        <v>50</v>
      </c>
      <c r="B55">
        <f t="shared" si="0"/>
        <v>4.0770495854984832E-3</v>
      </c>
      <c r="C55">
        <f t="shared" si="1"/>
        <v>1.3783402125895091E-2</v>
      </c>
      <c r="D55">
        <f t="shared" si="2"/>
        <v>4.0770495854984814E-3</v>
      </c>
      <c r="F55">
        <f t="shared" si="3"/>
        <v>1.3783402125895107E-2</v>
      </c>
    </row>
  </sheetData>
  <mergeCells count="2">
    <mergeCell ref="B3:C3"/>
    <mergeCell ref="D3:E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zoomScale="70" zoomScaleNormal="70" workbookViewId="0">
      <selection activeCell="J56" sqref="J56"/>
    </sheetView>
  </sheetViews>
  <sheetFormatPr defaultRowHeight="15" x14ac:dyDescent="0.25"/>
  <cols>
    <col min="1" max="1" width="6.28515625" style="19" bestFit="1" customWidth="1"/>
    <col min="2" max="3" width="14.85546875" style="2" bestFit="1" customWidth="1"/>
    <col min="4" max="16384" width="9.140625" style="2"/>
  </cols>
  <sheetData>
    <row r="1" spans="1:13" x14ac:dyDescent="0.25">
      <c r="B1" s="17" t="s">
        <v>51</v>
      </c>
      <c r="C1" s="2">
        <v>1.4706E-2</v>
      </c>
      <c r="I1" s="19" t="s">
        <v>52</v>
      </c>
      <c r="J1" s="19"/>
      <c r="K1" s="19" t="s">
        <v>53</v>
      </c>
      <c r="L1" s="19"/>
      <c r="M1" s="19" t="s">
        <v>54</v>
      </c>
    </row>
    <row r="2" spans="1:13" x14ac:dyDescent="0.25">
      <c r="A2" s="19" t="s">
        <v>1</v>
      </c>
      <c r="B2" s="19" t="s">
        <v>55</v>
      </c>
      <c r="C2" s="19" t="s">
        <v>56</v>
      </c>
      <c r="I2" s="2">
        <v>1</v>
      </c>
      <c r="K2" s="2">
        <v>2</v>
      </c>
      <c r="M2" s="2">
        <v>5</v>
      </c>
    </row>
    <row r="3" spans="1:13" x14ac:dyDescent="0.25">
      <c r="A3" s="19">
        <v>1</v>
      </c>
      <c r="B3" s="2">
        <f ca="1">RAND()</f>
        <v>3.9792258066614017E-2</v>
      </c>
      <c r="C3" s="2">
        <f ca="1">-LN(B3)/$C$1</f>
        <v>219.23588375851648</v>
      </c>
      <c r="I3" s="2">
        <v>2</v>
      </c>
      <c r="K3" s="2">
        <v>4</v>
      </c>
      <c r="M3" s="2">
        <v>10</v>
      </c>
    </row>
    <row r="4" spans="1:13" x14ac:dyDescent="0.25">
      <c r="A4" s="19">
        <v>2</v>
      </c>
      <c r="B4" s="2">
        <f t="shared" ref="B4:B67" ca="1" si="0">RAND()</f>
        <v>0.42627563144354441</v>
      </c>
      <c r="C4" s="2">
        <f t="shared" ref="C4:C67" ca="1" si="1">-LN(B4)/$C$1</f>
        <v>57.98103629630215</v>
      </c>
      <c r="I4" s="2">
        <v>3</v>
      </c>
      <c r="K4" s="2">
        <v>6</v>
      </c>
      <c r="M4" s="2">
        <v>15</v>
      </c>
    </row>
    <row r="5" spans="1:13" x14ac:dyDescent="0.25">
      <c r="A5" s="19">
        <v>3</v>
      </c>
      <c r="B5" s="2">
        <f t="shared" ca="1" si="0"/>
        <v>0.20919936246313064</v>
      </c>
      <c r="C5" s="2">
        <f t="shared" ca="1" si="1"/>
        <v>106.38294534852362</v>
      </c>
      <c r="I5" s="2">
        <v>4</v>
      </c>
      <c r="K5" s="2">
        <v>8</v>
      </c>
      <c r="M5" s="2">
        <v>20</v>
      </c>
    </row>
    <row r="6" spans="1:13" x14ac:dyDescent="0.25">
      <c r="A6" s="19">
        <v>4</v>
      </c>
      <c r="B6" s="2">
        <f t="shared" ca="1" si="0"/>
        <v>0.23197285289041281</v>
      </c>
      <c r="C6" s="2">
        <f t="shared" ca="1" si="1"/>
        <v>99.356380223434144</v>
      </c>
      <c r="I6" s="2">
        <v>5</v>
      </c>
      <c r="K6" s="2">
        <v>10</v>
      </c>
      <c r="M6" s="2">
        <v>25</v>
      </c>
    </row>
    <row r="7" spans="1:13" x14ac:dyDescent="0.25">
      <c r="A7" s="19">
        <v>5</v>
      </c>
      <c r="B7" s="2">
        <f t="shared" ca="1" si="0"/>
        <v>0.16874123268873531</v>
      </c>
      <c r="C7" s="2">
        <f t="shared" ca="1" si="1"/>
        <v>120.99747756128794</v>
      </c>
      <c r="I7" s="2">
        <v>6</v>
      </c>
      <c r="K7" s="2">
        <v>12</v>
      </c>
      <c r="M7" s="2">
        <v>30</v>
      </c>
    </row>
    <row r="8" spans="1:13" x14ac:dyDescent="0.25">
      <c r="A8" s="19">
        <v>6</v>
      </c>
      <c r="B8" s="2">
        <f t="shared" ca="1" si="0"/>
        <v>0.44389977879259623</v>
      </c>
      <c r="C8" s="2">
        <f t="shared" ca="1" si="1"/>
        <v>55.226197842335154</v>
      </c>
      <c r="I8" s="2">
        <v>7</v>
      </c>
      <c r="K8" s="2">
        <v>14</v>
      </c>
      <c r="M8" s="2">
        <v>35</v>
      </c>
    </row>
    <row r="9" spans="1:13" x14ac:dyDescent="0.25">
      <c r="A9" s="19">
        <v>7</v>
      </c>
      <c r="B9" s="2">
        <f t="shared" ca="1" si="0"/>
        <v>0.93324349048653032</v>
      </c>
      <c r="C9" s="2">
        <f t="shared" ca="1" si="1"/>
        <v>4.6980236851124983</v>
      </c>
      <c r="I9" s="2">
        <v>8</v>
      </c>
      <c r="K9" s="2">
        <v>16</v>
      </c>
      <c r="M9" s="2">
        <v>40</v>
      </c>
    </row>
    <row r="10" spans="1:13" x14ac:dyDescent="0.25">
      <c r="A10" s="19">
        <v>8</v>
      </c>
      <c r="B10" s="2">
        <f t="shared" ca="1" si="0"/>
        <v>0.51038945743145692</v>
      </c>
      <c r="C10" s="2">
        <f t="shared" ca="1" si="1"/>
        <v>45.735155900143901</v>
      </c>
      <c r="I10" s="2">
        <v>9</v>
      </c>
      <c r="K10" s="2">
        <v>18</v>
      </c>
      <c r="M10" s="2">
        <v>45</v>
      </c>
    </row>
    <row r="11" spans="1:13" x14ac:dyDescent="0.25">
      <c r="A11" s="19">
        <v>9</v>
      </c>
      <c r="B11" s="2">
        <f t="shared" ca="1" si="0"/>
        <v>0.26791154683981511</v>
      </c>
      <c r="C11" s="2">
        <f t="shared" ca="1" si="1"/>
        <v>89.561974843916829</v>
      </c>
      <c r="I11" s="2">
        <v>10</v>
      </c>
      <c r="K11" s="2">
        <v>20</v>
      </c>
      <c r="M11" s="2">
        <v>50</v>
      </c>
    </row>
    <row r="12" spans="1:13" x14ac:dyDescent="0.25">
      <c r="A12" s="19">
        <v>10</v>
      </c>
      <c r="B12" s="2">
        <f t="shared" ca="1" si="0"/>
        <v>0.74733854489053364</v>
      </c>
      <c r="C12" s="2">
        <f t="shared" ca="1" si="1"/>
        <v>19.803956922665712</v>
      </c>
      <c r="I12" s="2">
        <v>11</v>
      </c>
      <c r="K12" s="2">
        <v>22</v>
      </c>
    </row>
    <row r="13" spans="1:13" x14ac:dyDescent="0.25">
      <c r="A13" s="19">
        <v>11</v>
      </c>
      <c r="B13" s="2">
        <f t="shared" ca="1" si="0"/>
        <v>2.2551027902804832E-2</v>
      </c>
      <c r="C13" s="2">
        <f t="shared" ca="1" si="1"/>
        <v>257.85221207666217</v>
      </c>
      <c r="I13" s="2">
        <v>12</v>
      </c>
      <c r="K13" s="2">
        <v>24</v>
      </c>
    </row>
    <row r="14" spans="1:13" x14ac:dyDescent="0.25">
      <c r="A14" s="19">
        <v>12</v>
      </c>
      <c r="B14" s="2">
        <f t="shared" ca="1" si="0"/>
        <v>0.54263144282650055</v>
      </c>
      <c r="C14" s="2">
        <f t="shared" ca="1" si="1"/>
        <v>41.569762817272071</v>
      </c>
      <c r="I14" s="2">
        <v>13</v>
      </c>
      <c r="K14" s="2">
        <v>26</v>
      </c>
    </row>
    <row r="15" spans="1:13" x14ac:dyDescent="0.25">
      <c r="A15" s="19">
        <v>13</v>
      </c>
      <c r="B15" s="2">
        <f t="shared" ca="1" si="0"/>
        <v>0.51247898543032366</v>
      </c>
      <c r="C15" s="2">
        <f t="shared" ca="1" si="1"/>
        <v>45.457335295026198</v>
      </c>
      <c r="I15" s="2">
        <v>14</v>
      </c>
      <c r="K15" s="2">
        <v>28</v>
      </c>
    </row>
    <row r="16" spans="1:13" x14ac:dyDescent="0.25">
      <c r="A16" s="19">
        <v>14</v>
      </c>
      <c r="B16" s="2">
        <f t="shared" ca="1" si="0"/>
        <v>6.0361941286687926E-2</v>
      </c>
      <c r="C16" s="2">
        <f t="shared" ca="1" si="1"/>
        <v>190.90143368641236</v>
      </c>
      <c r="I16" s="2">
        <v>15</v>
      </c>
      <c r="K16" s="2">
        <v>30</v>
      </c>
    </row>
    <row r="17" spans="1:11" x14ac:dyDescent="0.25">
      <c r="A17" s="19">
        <v>15</v>
      </c>
      <c r="B17" s="2">
        <f t="shared" ca="1" si="0"/>
        <v>0.19869338723211782</v>
      </c>
      <c r="C17" s="2">
        <f t="shared" ca="1" si="1"/>
        <v>109.88660479658755</v>
      </c>
      <c r="I17" s="2">
        <v>16</v>
      </c>
      <c r="K17" s="2">
        <v>32</v>
      </c>
    </row>
    <row r="18" spans="1:11" x14ac:dyDescent="0.25">
      <c r="A18" s="19">
        <v>16</v>
      </c>
      <c r="B18" s="2">
        <f t="shared" ca="1" si="0"/>
        <v>0.82673133268167942</v>
      </c>
      <c r="C18" s="2">
        <f t="shared" ca="1" si="1"/>
        <v>12.938630935160852</v>
      </c>
      <c r="I18" s="2">
        <v>17</v>
      </c>
      <c r="K18" s="2">
        <v>34</v>
      </c>
    </row>
    <row r="19" spans="1:11" x14ac:dyDescent="0.25">
      <c r="A19" s="19">
        <v>17</v>
      </c>
      <c r="B19" s="2">
        <f t="shared" ca="1" si="0"/>
        <v>0.9734820682053037</v>
      </c>
      <c r="C19" s="2">
        <f t="shared" ca="1" si="1"/>
        <v>1.8275448294694661</v>
      </c>
      <c r="I19" s="2">
        <v>18</v>
      </c>
      <c r="K19" s="2">
        <v>36</v>
      </c>
    </row>
    <row r="20" spans="1:11" x14ac:dyDescent="0.25">
      <c r="A20" s="19">
        <v>18</v>
      </c>
      <c r="B20" s="2">
        <f t="shared" ca="1" si="0"/>
        <v>0.16106431053945203</v>
      </c>
      <c r="C20" s="2">
        <f t="shared" ca="1" si="1"/>
        <v>124.16371205017717</v>
      </c>
      <c r="I20" s="2">
        <v>19</v>
      </c>
      <c r="K20" s="2">
        <v>38</v>
      </c>
    </row>
    <row r="21" spans="1:11" x14ac:dyDescent="0.25">
      <c r="A21" s="19">
        <v>19</v>
      </c>
      <c r="B21" s="2">
        <f t="shared" ca="1" si="0"/>
        <v>0.80579551549386663</v>
      </c>
      <c r="C21" s="2">
        <f t="shared" ca="1" si="1"/>
        <v>14.682801001273734</v>
      </c>
      <c r="I21" s="2">
        <v>20</v>
      </c>
      <c r="K21" s="2">
        <v>40</v>
      </c>
    </row>
    <row r="22" spans="1:11" x14ac:dyDescent="0.25">
      <c r="A22" s="19">
        <v>20</v>
      </c>
      <c r="B22" s="2">
        <f t="shared" ca="1" si="0"/>
        <v>0.45151750486892162</v>
      </c>
      <c r="C22" s="2">
        <f t="shared" ca="1" si="1"/>
        <v>54.069164722076046</v>
      </c>
      <c r="I22" s="2">
        <v>21</v>
      </c>
      <c r="K22" s="2">
        <v>42</v>
      </c>
    </row>
    <row r="23" spans="1:11" x14ac:dyDescent="0.25">
      <c r="A23" s="19">
        <v>21</v>
      </c>
      <c r="B23" s="2">
        <f t="shared" ca="1" si="0"/>
        <v>0.8441085870817624</v>
      </c>
      <c r="C23" s="2">
        <f t="shared" ca="1" si="1"/>
        <v>11.524148985587933</v>
      </c>
      <c r="I23" s="2">
        <v>22</v>
      </c>
      <c r="K23" s="2">
        <v>44</v>
      </c>
    </row>
    <row r="24" spans="1:11" x14ac:dyDescent="0.25">
      <c r="A24" s="19">
        <v>22</v>
      </c>
      <c r="B24" s="2">
        <f t="shared" ca="1" si="0"/>
        <v>0.54635280412835541</v>
      </c>
      <c r="C24" s="2">
        <f t="shared" ca="1" si="1"/>
        <v>41.105014994042151</v>
      </c>
      <c r="I24" s="2">
        <v>23</v>
      </c>
      <c r="K24" s="2">
        <v>46</v>
      </c>
    </row>
    <row r="25" spans="1:11" x14ac:dyDescent="0.25">
      <c r="A25" s="19">
        <v>23</v>
      </c>
      <c r="B25" s="2">
        <f t="shared" ca="1" si="0"/>
        <v>0.26481551874537446</v>
      </c>
      <c r="C25" s="2">
        <f t="shared" ca="1" si="1"/>
        <v>90.352363056074367</v>
      </c>
      <c r="I25" s="2">
        <v>24</v>
      </c>
      <c r="K25" s="2">
        <v>48</v>
      </c>
    </row>
    <row r="26" spans="1:11" x14ac:dyDescent="0.25">
      <c r="A26" s="19">
        <v>24</v>
      </c>
      <c r="B26" s="2">
        <f t="shared" ca="1" si="0"/>
        <v>0.39222753943766564</v>
      </c>
      <c r="C26" s="2">
        <f t="shared" ca="1" si="1"/>
        <v>63.641585056641077</v>
      </c>
      <c r="I26" s="2">
        <v>25</v>
      </c>
      <c r="K26" s="2">
        <v>50</v>
      </c>
    </row>
    <row r="27" spans="1:11" x14ac:dyDescent="0.25">
      <c r="A27" s="19">
        <v>25</v>
      </c>
      <c r="B27" s="2">
        <f t="shared" ca="1" si="0"/>
        <v>8.5036003097305746E-2</v>
      </c>
      <c r="C27" s="2">
        <f t="shared" ca="1" si="1"/>
        <v>167.59693637425931</v>
      </c>
      <c r="I27" s="2">
        <v>26</v>
      </c>
    </row>
    <row r="28" spans="1:11" x14ac:dyDescent="0.25">
      <c r="A28" s="19">
        <v>26</v>
      </c>
      <c r="B28" s="2">
        <f t="shared" ca="1" si="0"/>
        <v>0.45667192239390553</v>
      </c>
      <c r="C28" s="2">
        <f t="shared" ca="1" si="1"/>
        <v>53.297296341801918</v>
      </c>
      <c r="I28" s="2">
        <v>27</v>
      </c>
    </row>
    <row r="29" spans="1:11" x14ac:dyDescent="0.25">
      <c r="A29" s="19">
        <v>27</v>
      </c>
      <c r="B29" s="2">
        <f t="shared" ca="1" si="0"/>
        <v>5.3102624818763156E-2</v>
      </c>
      <c r="C29" s="2">
        <f t="shared" ca="1" si="1"/>
        <v>199.61436966821844</v>
      </c>
      <c r="I29" s="2">
        <v>28</v>
      </c>
    </row>
    <row r="30" spans="1:11" x14ac:dyDescent="0.25">
      <c r="A30" s="19">
        <v>28</v>
      </c>
      <c r="B30" s="2">
        <f t="shared" ca="1" si="0"/>
        <v>0.88950194753369516</v>
      </c>
      <c r="C30" s="2">
        <f t="shared" ca="1" si="1"/>
        <v>7.9622999053786057</v>
      </c>
      <c r="I30" s="2">
        <v>29</v>
      </c>
    </row>
    <row r="31" spans="1:11" x14ac:dyDescent="0.25">
      <c r="A31" s="19">
        <v>29</v>
      </c>
      <c r="B31" s="2">
        <f t="shared" ca="1" si="0"/>
        <v>0.53467263491869654</v>
      </c>
      <c r="C31" s="2">
        <f t="shared" ca="1" si="1"/>
        <v>42.57450134094568</v>
      </c>
      <c r="I31" s="2">
        <v>30</v>
      </c>
    </row>
    <row r="32" spans="1:11" x14ac:dyDescent="0.25">
      <c r="A32" s="19">
        <v>30</v>
      </c>
      <c r="B32" s="2">
        <f t="shared" ca="1" si="0"/>
        <v>0.51252712423538593</v>
      </c>
      <c r="C32" s="2">
        <f t="shared" ca="1" si="1"/>
        <v>45.450948186640254</v>
      </c>
      <c r="I32" s="2">
        <v>31</v>
      </c>
    </row>
    <row r="33" spans="1:9" x14ac:dyDescent="0.25">
      <c r="A33" s="19">
        <v>31</v>
      </c>
      <c r="B33" s="2">
        <f t="shared" ca="1" si="0"/>
        <v>0.4312600805754313</v>
      </c>
      <c r="C33" s="2">
        <f t="shared" ca="1" si="1"/>
        <v>57.190530100801539</v>
      </c>
      <c r="I33" s="2">
        <v>32</v>
      </c>
    </row>
    <row r="34" spans="1:9" x14ac:dyDescent="0.25">
      <c r="A34" s="19">
        <v>32</v>
      </c>
      <c r="B34" s="2">
        <f t="shared" ca="1" si="0"/>
        <v>0.88180502092332613</v>
      </c>
      <c r="C34" s="2">
        <f t="shared" ca="1" si="1"/>
        <v>8.5532647984858716</v>
      </c>
      <c r="I34" s="2">
        <v>33</v>
      </c>
    </row>
    <row r="35" spans="1:9" x14ac:dyDescent="0.25">
      <c r="A35" s="19">
        <v>33</v>
      </c>
      <c r="B35" s="2">
        <f t="shared" ca="1" si="0"/>
        <v>0.53182268718229608</v>
      </c>
      <c r="C35" s="2">
        <f t="shared" ca="1" si="1"/>
        <v>42.937926014256711</v>
      </c>
      <c r="I35" s="2">
        <v>34</v>
      </c>
    </row>
    <row r="36" spans="1:9" x14ac:dyDescent="0.25">
      <c r="A36" s="19">
        <v>34</v>
      </c>
      <c r="B36" s="2">
        <f t="shared" ca="1" si="0"/>
        <v>0.91958495165453813</v>
      </c>
      <c r="C36" s="2">
        <f t="shared" ca="1" si="1"/>
        <v>5.7005882115484479</v>
      </c>
      <c r="I36" s="2">
        <v>35</v>
      </c>
    </row>
    <row r="37" spans="1:9" x14ac:dyDescent="0.25">
      <c r="A37" s="19">
        <v>35</v>
      </c>
      <c r="B37" s="2">
        <f t="shared" ca="1" si="0"/>
        <v>0.91696382694496148</v>
      </c>
      <c r="C37" s="2">
        <f t="shared" ca="1" si="1"/>
        <v>5.8946861603355263</v>
      </c>
      <c r="I37" s="2">
        <v>36</v>
      </c>
    </row>
    <row r="38" spans="1:9" x14ac:dyDescent="0.25">
      <c r="A38" s="19">
        <v>36</v>
      </c>
      <c r="B38" s="2">
        <f t="shared" ca="1" si="0"/>
        <v>0.67510076613436032</v>
      </c>
      <c r="C38" s="2">
        <f t="shared" ca="1" si="1"/>
        <v>26.71653176181248</v>
      </c>
      <c r="I38" s="2">
        <v>37</v>
      </c>
    </row>
    <row r="39" spans="1:9" x14ac:dyDescent="0.25">
      <c r="A39" s="19">
        <v>37</v>
      </c>
      <c r="B39" s="2">
        <f t="shared" ca="1" si="0"/>
        <v>0.2489209965098097</v>
      </c>
      <c r="C39" s="2">
        <f t="shared" ca="1" si="1"/>
        <v>94.561384193899983</v>
      </c>
      <c r="I39" s="2">
        <v>38</v>
      </c>
    </row>
    <row r="40" spans="1:9" x14ac:dyDescent="0.25">
      <c r="A40" s="19">
        <v>38</v>
      </c>
      <c r="B40" s="2">
        <f t="shared" ca="1" si="0"/>
        <v>6.4521256555067907E-2</v>
      </c>
      <c r="C40" s="2">
        <f t="shared" ca="1" si="1"/>
        <v>186.37022647081096</v>
      </c>
      <c r="I40" s="2">
        <v>39</v>
      </c>
    </row>
    <row r="41" spans="1:9" x14ac:dyDescent="0.25">
      <c r="A41" s="19">
        <v>39</v>
      </c>
      <c r="B41" s="2">
        <f t="shared" ca="1" si="0"/>
        <v>0.60411127524740804</v>
      </c>
      <c r="C41" s="2">
        <f t="shared" ca="1" si="1"/>
        <v>34.271512816103495</v>
      </c>
      <c r="I41" s="2">
        <v>40</v>
      </c>
    </row>
    <row r="42" spans="1:9" x14ac:dyDescent="0.25">
      <c r="A42" s="19">
        <v>40</v>
      </c>
      <c r="B42" s="2">
        <f t="shared" ca="1" si="0"/>
        <v>0.45522266082733842</v>
      </c>
      <c r="C42" s="2">
        <f t="shared" ca="1" si="1"/>
        <v>53.513437731214019</v>
      </c>
      <c r="I42" s="2">
        <v>41</v>
      </c>
    </row>
    <row r="43" spans="1:9" x14ac:dyDescent="0.25">
      <c r="A43" s="19">
        <v>41</v>
      </c>
      <c r="B43" s="2">
        <f t="shared" ca="1" si="0"/>
        <v>0.91908313388168938</v>
      </c>
      <c r="C43" s="2">
        <f t="shared" ca="1" si="1"/>
        <v>5.7377056626889962</v>
      </c>
      <c r="I43" s="2">
        <v>42</v>
      </c>
    </row>
    <row r="44" spans="1:9" x14ac:dyDescent="0.25">
      <c r="A44" s="19">
        <v>42</v>
      </c>
      <c r="B44" s="2">
        <f t="shared" ca="1" si="0"/>
        <v>0.41597283397836271</v>
      </c>
      <c r="C44" s="2">
        <f t="shared" ca="1" si="1"/>
        <v>59.644724859909658</v>
      </c>
      <c r="I44" s="2">
        <v>43</v>
      </c>
    </row>
    <row r="45" spans="1:9" x14ac:dyDescent="0.25">
      <c r="A45" s="19">
        <v>43</v>
      </c>
      <c r="B45" s="2">
        <f t="shared" ca="1" si="0"/>
        <v>0.12421043651701624</v>
      </c>
      <c r="C45" s="2">
        <f t="shared" ca="1" si="1"/>
        <v>141.83177499560779</v>
      </c>
      <c r="I45" s="2">
        <v>44</v>
      </c>
    </row>
    <row r="46" spans="1:9" x14ac:dyDescent="0.25">
      <c r="A46" s="19">
        <v>44</v>
      </c>
      <c r="B46" s="2">
        <f t="shared" ca="1" si="0"/>
        <v>0.61598486665019803</v>
      </c>
      <c r="C46" s="2">
        <f t="shared" ca="1" si="1"/>
        <v>32.94797245183571</v>
      </c>
      <c r="I46" s="2">
        <v>45</v>
      </c>
    </row>
    <row r="47" spans="1:9" x14ac:dyDescent="0.25">
      <c r="A47" s="19">
        <v>45</v>
      </c>
      <c r="B47" s="2">
        <f t="shared" ca="1" si="0"/>
        <v>0.55062468365604167</v>
      </c>
      <c r="C47" s="2">
        <f t="shared" ca="1" si="1"/>
        <v>40.575401659855167</v>
      </c>
      <c r="I47" s="2">
        <v>46</v>
      </c>
    </row>
    <row r="48" spans="1:9" x14ac:dyDescent="0.25">
      <c r="A48" s="19">
        <v>46</v>
      </c>
      <c r="B48" s="2">
        <f t="shared" ca="1" si="0"/>
        <v>1.1048798648183422E-2</v>
      </c>
      <c r="C48" s="2">
        <f t="shared" ca="1" si="1"/>
        <v>306.36703226915489</v>
      </c>
      <c r="I48" s="2">
        <v>47</v>
      </c>
    </row>
    <row r="49" spans="1:9" x14ac:dyDescent="0.25">
      <c r="A49" s="19">
        <v>47</v>
      </c>
      <c r="B49" s="2">
        <f t="shared" ca="1" si="0"/>
        <v>0.29187899850397137</v>
      </c>
      <c r="C49" s="2">
        <f t="shared" ca="1" si="1"/>
        <v>83.735614802230572</v>
      </c>
      <c r="I49" s="2">
        <v>48</v>
      </c>
    </row>
    <row r="50" spans="1:9" x14ac:dyDescent="0.25">
      <c r="A50" s="19">
        <v>48</v>
      </c>
      <c r="B50" s="2">
        <f t="shared" ca="1" si="0"/>
        <v>0.4094727825151997</v>
      </c>
      <c r="C50" s="2">
        <f t="shared" ca="1" si="1"/>
        <v>60.715683602765353</v>
      </c>
      <c r="I50" s="2">
        <v>49</v>
      </c>
    </row>
    <row r="51" spans="1:9" x14ac:dyDescent="0.25">
      <c r="A51" s="19">
        <v>49</v>
      </c>
      <c r="B51" s="2">
        <f t="shared" ca="1" si="0"/>
        <v>0.87204876114799834</v>
      </c>
      <c r="C51" s="2">
        <f t="shared" ca="1" si="1"/>
        <v>9.3098012980312639</v>
      </c>
      <c r="I51" s="2">
        <v>50</v>
      </c>
    </row>
    <row r="52" spans="1:9" x14ac:dyDescent="0.25">
      <c r="A52" s="19">
        <v>50</v>
      </c>
      <c r="B52" s="2">
        <f t="shared" ca="1" si="0"/>
        <v>0.97634044434022837</v>
      </c>
      <c r="C52" s="2">
        <f t="shared" ca="1" si="1"/>
        <v>1.628174722481291</v>
      </c>
    </row>
    <row r="53" spans="1:9" x14ac:dyDescent="0.25">
      <c r="A53" s="19">
        <v>51</v>
      </c>
      <c r="B53" s="2">
        <f t="shared" ca="1" si="0"/>
        <v>0.8386937129424642</v>
      </c>
      <c r="C53" s="2">
        <f t="shared" ca="1" si="1"/>
        <v>11.961763988400943</v>
      </c>
    </row>
    <row r="54" spans="1:9" x14ac:dyDescent="0.25">
      <c r="A54" s="19">
        <v>52</v>
      </c>
      <c r="B54" s="2">
        <f t="shared" ca="1" si="0"/>
        <v>0.7301859674326675</v>
      </c>
      <c r="C54" s="2">
        <f t="shared" ca="1" si="1"/>
        <v>21.382838798802151</v>
      </c>
    </row>
    <row r="55" spans="1:9" x14ac:dyDescent="0.25">
      <c r="A55" s="19">
        <v>53</v>
      </c>
      <c r="B55" s="2">
        <f t="shared" ca="1" si="0"/>
        <v>0.2923018551005484</v>
      </c>
      <c r="C55" s="2">
        <f t="shared" ca="1" si="1"/>
        <v>83.637172604477655</v>
      </c>
    </row>
    <row r="56" spans="1:9" x14ac:dyDescent="0.25">
      <c r="A56" s="19">
        <v>54</v>
      </c>
      <c r="B56" s="2">
        <f t="shared" ca="1" si="0"/>
        <v>0.55986132944550671</v>
      </c>
      <c r="C56" s="2">
        <f t="shared" ca="1" si="1"/>
        <v>39.444182776246876</v>
      </c>
    </row>
    <row r="57" spans="1:9" x14ac:dyDescent="0.25">
      <c r="A57" s="19">
        <v>55</v>
      </c>
      <c r="B57" s="2">
        <f t="shared" ca="1" si="0"/>
        <v>0.7980780852471222</v>
      </c>
      <c r="C57" s="2">
        <f t="shared" ca="1" si="1"/>
        <v>15.337198091430263</v>
      </c>
    </row>
    <row r="58" spans="1:9" x14ac:dyDescent="0.25">
      <c r="A58" s="19">
        <v>56</v>
      </c>
      <c r="B58" s="2">
        <f t="shared" ca="1" si="0"/>
        <v>0.43071248532738515</v>
      </c>
      <c r="C58" s="2">
        <f t="shared" ca="1" si="1"/>
        <v>57.276927708938864</v>
      </c>
    </row>
    <row r="59" spans="1:9" x14ac:dyDescent="0.25">
      <c r="A59" s="19">
        <v>57</v>
      </c>
      <c r="B59" s="2">
        <f t="shared" ca="1" si="0"/>
        <v>0.30961105605087624</v>
      </c>
      <c r="C59" s="2">
        <f t="shared" ca="1" si="1"/>
        <v>79.725175244494409</v>
      </c>
    </row>
    <row r="60" spans="1:9" x14ac:dyDescent="0.25">
      <c r="A60" s="19">
        <v>58</v>
      </c>
      <c r="B60" s="2">
        <f t="shared" ca="1" si="0"/>
        <v>0.81586124866297893</v>
      </c>
      <c r="C60" s="2">
        <f t="shared" ca="1" si="1"/>
        <v>13.838635718714158</v>
      </c>
    </row>
    <row r="61" spans="1:9" x14ac:dyDescent="0.25">
      <c r="A61" s="19">
        <v>59</v>
      </c>
      <c r="B61" s="2">
        <f t="shared" ca="1" si="0"/>
        <v>0.72384068280538461</v>
      </c>
      <c r="C61" s="2">
        <f t="shared" ca="1" si="1"/>
        <v>21.976333617914783</v>
      </c>
    </row>
    <row r="62" spans="1:9" x14ac:dyDescent="0.25">
      <c r="A62" s="19">
        <v>60</v>
      </c>
      <c r="B62" s="2">
        <f t="shared" ca="1" si="0"/>
        <v>0.56930656617008779</v>
      </c>
      <c r="C62" s="2">
        <f t="shared" ca="1" si="1"/>
        <v>38.306555782041421</v>
      </c>
    </row>
    <row r="63" spans="1:9" x14ac:dyDescent="0.25">
      <c r="A63" s="19">
        <v>61</v>
      </c>
      <c r="B63" s="2">
        <f t="shared" ca="1" si="0"/>
        <v>0.23939691360545867</v>
      </c>
      <c r="C63" s="2">
        <f t="shared" ca="1" si="1"/>
        <v>97.214224000349816</v>
      </c>
    </row>
    <row r="64" spans="1:9" x14ac:dyDescent="0.25">
      <c r="A64" s="19">
        <v>62</v>
      </c>
      <c r="B64" s="2">
        <f t="shared" ca="1" si="0"/>
        <v>0.72487827968632035</v>
      </c>
      <c r="C64" s="2">
        <f t="shared" ca="1" si="1"/>
        <v>21.878928893677049</v>
      </c>
    </row>
    <row r="65" spans="1:3" x14ac:dyDescent="0.25">
      <c r="A65" s="19">
        <v>63</v>
      </c>
      <c r="B65" s="2">
        <f t="shared" ca="1" si="0"/>
        <v>0.83413412991838576</v>
      </c>
      <c r="C65" s="2">
        <f t="shared" ca="1" si="1"/>
        <v>12.332453577752872</v>
      </c>
    </row>
    <row r="66" spans="1:3" x14ac:dyDescent="0.25">
      <c r="A66" s="19">
        <v>64</v>
      </c>
      <c r="B66" s="2">
        <f t="shared" ca="1" si="0"/>
        <v>0.48183332612839003</v>
      </c>
      <c r="C66" s="2">
        <f t="shared" ca="1" si="1"/>
        <v>49.650280235756277</v>
      </c>
    </row>
    <row r="67" spans="1:3" x14ac:dyDescent="0.25">
      <c r="A67" s="19">
        <v>65</v>
      </c>
      <c r="B67" s="2">
        <f t="shared" ca="1" si="0"/>
        <v>0.65711986593284233</v>
      </c>
      <c r="C67" s="2">
        <f t="shared" ca="1" si="1"/>
        <v>28.552212212447014</v>
      </c>
    </row>
    <row r="68" spans="1:3" x14ac:dyDescent="0.25">
      <c r="A68" s="19">
        <v>66</v>
      </c>
      <c r="B68" s="2">
        <f t="shared" ref="B68:B131" ca="1" si="2">RAND()</f>
        <v>0.76150457683240436</v>
      </c>
      <c r="C68" s="2">
        <f t="shared" ref="C68:C131" ca="1" si="3">-LN(B68)/$C$1</f>
        <v>18.527070337242442</v>
      </c>
    </row>
    <row r="69" spans="1:3" x14ac:dyDescent="0.25">
      <c r="A69" s="19">
        <v>67</v>
      </c>
      <c r="B69" s="2">
        <f t="shared" ca="1" si="2"/>
        <v>0.96857713299688364</v>
      </c>
      <c r="C69" s="2">
        <f t="shared" ca="1" si="3"/>
        <v>2.1710293482623535</v>
      </c>
    </row>
    <row r="70" spans="1:3" x14ac:dyDescent="0.25">
      <c r="A70" s="19">
        <v>68</v>
      </c>
      <c r="B70" s="2">
        <f t="shared" ca="1" si="2"/>
        <v>0.98638142108717997</v>
      </c>
      <c r="C70" s="2">
        <f t="shared" ca="1" si="3"/>
        <v>0.93241958242578227</v>
      </c>
    </row>
    <row r="71" spans="1:3" x14ac:dyDescent="0.25">
      <c r="A71" s="19">
        <v>69</v>
      </c>
      <c r="B71" s="2">
        <f t="shared" ca="1" si="2"/>
        <v>0.81974268792862581</v>
      </c>
      <c r="C71" s="2">
        <f t="shared" ca="1" si="3"/>
        <v>13.515897128848751</v>
      </c>
    </row>
    <row r="72" spans="1:3" x14ac:dyDescent="0.25">
      <c r="A72" s="19">
        <v>70</v>
      </c>
      <c r="B72" s="2">
        <f t="shared" ca="1" si="2"/>
        <v>0.19548697439244811</v>
      </c>
      <c r="C72" s="2">
        <f t="shared" ca="1" si="3"/>
        <v>110.99289602373226</v>
      </c>
    </row>
    <row r="73" spans="1:3" x14ac:dyDescent="0.25">
      <c r="A73" s="19">
        <v>71</v>
      </c>
      <c r="B73" s="2">
        <f t="shared" ca="1" si="2"/>
        <v>0.91439238841098913</v>
      </c>
      <c r="C73" s="2">
        <f t="shared" ca="1" si="3"/>
        <v>6.0856446804804651</v>
      </c>
    </row>
    <row r="74" spans="1:3" x14ac:dyDescent="0.25">
      <c r="A74" s="19">
        <v>72</v>
      </c>
      <c r="B74" s="2">
        <f t="shared" ca="1" si="2"/>
        <v>0.60894313662473709</v>
      </c>
      <c r="C74" s="2">
        <f t="shared" ca="1" si="3"/>
        <v>33.72979650129264</v>
      </c>
    </row>
    <row r="75" spans="1:3" x14ac:dyDescent="0.25">
      <c r="A75" s="19">
        <v>73</v>
      </c>
      <c r="B75" s="2">
        <f t="shared" ca="1" si="2"/>
        <v>5.362185011099152E-2</v>
      </c>
      <c r="C75" s="2">
        <f t="shared" ca="1" si="3"/>
        <v>198.95271607834482</v>
      </c>
    </row>
    <row r="76" spans="1:3" x14ac:dyDescent="0.25">
      <c r="A76" s="19">
        <v>74</v>
      </c>
      <c r="B76" s="2">
        <f t="shared" ca="1" si="2"/>
        <v>0.24965617373877047</v>
      </c>
      <c r="C76" s="2">
        <f t="shared" ca="1" si="3"/>
        <v>94.360846781232198</v>
      </c>
    </row>
    <row r="77" spans="1:3" x14ac:dyDescent="0.25">
      <c r="A77" s="19">
        <v>75</v>
      </c>
      <c r="B77" s="2">
        <f t="shared" ca="1" si="2"/>
        <v>0.54477954826163266</v>
      </c>
      <c r="C77" s="2">
        <f t="shared" ca="1" si="3"/>
        <v>41.301105994358046</v>
      </c>
    </row>
    <row r="78" spans="1:3" x14ac:dyDescent="0.25">
      <c r="A78" s="19">
        <v>76</v>
      </c>
      <c r="B78" s="2">
        <f t="shared" ca="1" si="2"/>
        <v>2.3486939503366777E-2</v>
      </c>
      <c r="C78" s="2">
        <f t="shared" ca="1" si="3"/>
        <v>255.08709221686851</v>
      </c>
    </row>
    <row r="79" spans="1:3" x14ac:dyDescent="0.25">
      <c r="A79" s="19">
        <v>77</v>
      </c>
      <c r="B79" s="2">
        <f t="shared" ca="1" si="2"/>
        <v>0.79093912975858494</v>
      </c>
      <c r="C79" s="2">
        <f t="shared" ca="1" si="3"/>
        <v>15.948202618286933</v>
      </c>
    </row>
    <row r="80" spans="1:3" x14ac:dyDescent="0.25">
      <c r="A80" s="19">
        <v>78</v>
      </c>
      <c r="B80" s="2">
        <f t="shared" ca="1" si="2"/>
        <v>4.3651375717537411E-2</v>
      </c>
      <c r="C80" s="2">
        <f t="shared" ca="1" si="3"/>
        <v>212.94168911886374</v>
      </c>
    </row>
    <row r="81" spans="1:3" x14ac:dyDescent="0.25">
      <c r="A81" s="19">
        <v>79</v>
      </c>
      <c r="B81" s="2">
        <f t="shared" ca="1" si="2"/>
        <v>0.16951180197622384</v>
      </c>
      <c r="C81" s="2">
        <f t="shared" ca="1" si="3"/>
        <v>120.6876598944138</v>
      </c>
    </row>
    <row r="82" spans="1:3" x14ac:dyDescent="0.25">
      <c r="A82" s="19">
        <v>80</v>
      </c>
      <c r="B82" s="2">
        <f t="shared" ca="1" si="2"/>
        <v>0.22217179904820661</v>
      </c>
      <c r="C82" s="2">
        <f t="shared" ca="1" si="3"/>
        <v>102.29187588780198</v>
      </c>
    </row>
    <row r="83" spans="1:3" x14ac:dyDescent="0.25">
      <c r="A83" s="19">
        <v>81</v>
      </c>
      <c r="B83" s="2">
        <f t="shared" ca="1" si="2"/>
        <v>0.3057571896699659</v>
      </c>
      <c r="C83" s="2">
        <f t="shared" ca="1" si="3"/>
        <v>80.576906692938323</v>
      </c>
    </row>
    <row r="84" spans="1:3" x14ac:dyDescent="0.25">
      <c r="A84" s="19">
        <v>82</v>
      </c>
      <c r="B84" s="2">
        <f t="shared" ca="1" si="2"/>
        <v>0.50171023975500695</v>
      </c>
      <c r="C84" s="2">
        <f t="shared" ca="1" si="3"/>
        <v>46.901437344253537</v>
      </c>
    </row>
    <row r="85" spans="1:3" x14ac:dyDescent="0.25">
      <c r="A85" s="19">
        <v>83</v>
      </c>
      <c r="B85" s="2">
        <f t="shared" ca="1" si="2"/>
        <v>0.79348258967509577</v>
      </c>
      <c r="C85" s="2">
        <f t="shared" ca="1" si="3"/>
        <v>15.729884430476515</v>
      </c>
    </row>
    <row r="86" spans="1:3" x14ac:dyDescent="0.25">
      <c r="A86" s="19">
        <v>84</v>
      </c>
      <c r="B86" s="2">
        <f t="shared" ca="1" si="2"/>
        <v>0.60280759667924089</v>
      </c>
      <c r="C86" s="2">
        <f t="shared" ca="1" si="3"/>
        <v>34.418414931862472</v>
      </c>
    </row>
    <row r="87" spans="1:3" x14ac:dyDescent="0.25">
      <c r="A87" s="19">
        <v>85</v>
      </c>
      <c r="B87" s="2">
        <f t="shared" ca="1" si="2"/>
        <v>0.41624775964561456</v>
      </c>
      <c r="C87" s="2">
        <f t="shared" ca="1" si="3"/>
        <v>59.599797357182474</v>
      </c>
    </row>
    <row r="88" spans="1:3" x14ac:dyDescent="0.25">
      <c r="A88" s="19">
        <v>86</v>
      </c>
      <c r="B88" s="2">
        <f t="shared" ca="1" si="2"/>
        <v>0.14564943273503816</v>
      </c>
      <c r="C88" s="2">
        <f t="shared" ca="1" si="3"/>
        <v>131.0045349039419</v>
      </c>
    </row>
    <row r="89" spans="1:3" x14ac:dyDescent="0.25">
      <c r="A89" s="19">
        <v>87</v>
      </c>
      <c r="B89" s="2">
        <f t="shared" ca="1" si="2"/>
        <v>0.38639666745867596</v>
      </c>
      <c r="C89" s="2">
        <f t="shared" ca="1" si="3"/>
        <v>64.660057205923707</v>
      </c>
    </row>
    <row r="90" spans="1:3" x14ac:dyDescent="0.25">
      <c r="A90" s="19">
        <v>88</v>
      </c>
      <c r="B90" s="2">
        <f t="shared" ca="1" si="2"/>
        <v>0.57615632749631618</v>
      </c>
      <c r="C90" s="2">
        <f t="shared" ca="1" si="3"/>
        <v>37.493285271709055</v>
      </c>
    </row>
    <row r="91" spans="1:3" x14ac:dyDescent="0.25">
      <c r="A91" s="19">
        <v>89</v>
      </c>
      <c r="B91" s="2">
        <f t="shared" ca="1" si="2"/>
        <v>0.67703422037205818</v>
      </c>
      <c r="C91" s="2">
        <f t="shared" ca="1" si="3"/>
        <v>26.522063121783631</v>
      </c>
    </row>
    <row r="92" spans="1:3" x14ac:dyDescent="0.25">
      <c r="A92" s="19">
        <v>90</v>
      </c>
      <c r="B92" s="2">
        <f t="shared" ca="1" si="2"/>
        <v>0.331503397285423</v>
      </c>
      <c r="C92" s="2">
        <f t="shared" ca="1" si="3"/>
        <v>75.079370405769438</v>
      </c>
    </row>
    <row r="93" spans="1:3" x14ac:dyDescent="0.25">
      <c r="A93" s="19">
        <v>91</v>
      </c>
      <c r="B93" s="2">
        <f t="shared" ca="1" si="2"/>
        <v>0.91175537679761054</v>
      </c>
      <c r="C93" s="2">
        <f t="shared" ca="1" si="3"/>
        <v>6.2820312853771441</v>
      </c>
    </row>
    <row r="94" spans="1:3" x14ac:dyDescent="0.25">
      <c r="A94" s="19">
        <v>92</v>
      </c>
      <c r="B94" s="2">
        <f t="shared" ca="1" si="2"/>
        <v>0.40349274993635575</v>
      </c>
      <c r="C94" s="2">
        <f t="shared" ca="1" si="3"/>
        <v>61.716085908690175</v>
      </c>
    </row>
    <row r="95" spans="1:3" x14ac:dyDescent="0.25">
      <c r="A95" s="19">
        <v>93</v>
      </c>
      <c r="B95" s="2">
        <f t="shared" ca="1" si="2"/>
        <v>0.51077936053392947</v>
      </c>
      <c r="C95" s="2">
        <f t="shared" ca="1" si="3"/>
        <v>45.683228736516256</v>
      </c>
    </row>
    <row r="96" spans="1:3" x14ac:dyDescent="0.25">
      <c r="A96" s="19">
        <v>94</v>
      </c>
      <c r="B96" s="2">
        <f t="shared" ca="1" si="2"/>
        <v>0.5992311233858959</v>
      </c>
      <c r="C96" s="2">
        <f t="shared" ca="1" si="3"/>
        <v>34.823059061797693</v>
      </c>
    </row>
    <row r="97" spans="1:3" x14ac:dyDescent="0.25">
      <c r="A97" s="19">
        <v>95</v>
      </c>
      <c r="B97" s="2">
        <f t="shared" ca="1" si="2"/>
        <v>0.18751167125037294</v>
      </c>
      <c r="C97" s="2">
        <f t="shared" ca="1" si="3"/>
        <v>113.82525423910371</v>
      </c>
    </row>
    <row r="98" spans="1:3" x14ac:dyDescent="0.25">
      <c r="A98" s="19">
        <v>96</v>
      </c>
      <c r="B98" s="2">
        <f t="shared" ca="1" si="2"/>
        <v>0.71193873736470803</v>
      </c>
      <c r="C98" s="2">
        <f t="shared" ca="1" si="3"/>
        <v>23.103727342524842</v>
      </c>
    </row>
    <row r="99" spans="1:3" x14ac:dyDescent="0.25">
      <c r="A99" s="19">
        <v>97</v>
      </c>
      <c r="B99" s="2">
        <f t="shared" ca="1" si="2"/>
        <v>0.63383542838875906</v>
      </c>
      <c r="C99" s="2">
        <f t="shared" ca="1" si="3"/>
        <v>31.005435530711871</v>
      </c>
    </row>
    <row r="100" spans="1:3" x14ac:dyDescent="0.25">
      <c r="A100" s="19">
        <v>98</v>
      </c>
      <c r="B100" s="2">
        <f t="shared" ca="1" si="2"/>
        <v>7.1089092592154457E-2</v>
      </c>
      <c r="C100" s="2">
        <f t="shared" ca="1" si="3"/>
        <v>179.77841447942416</v>
      </c>
    </row>
    <row r="101" spans="1:3" x14ac:dyDescent="0.25">
      <c r="A101" s="19">
        <v>99</v>
      </c>
      <c r="B101" s="2">
        <f t="shared" ca="1" si="2"/>
        <v>0.46679782506212286</v>
      </c>
      <c r="C101" s="2">
        <f t="shared" ca="1" si="3"/>
        <v>51.80600012447583</v>
      </c>
    </row>
    <row r="102" spans="1:3" x14ac:dyDescent="0.25">
      <c r="A102" s="19">
        <v>100</v>
      </c>
      <c r="B102" s="2">
        <f t="shared" ca="1" si="2"/>
        <v>7.9497785770331619E-3</v>
      </c>
      <c r="C102" s="2">
        <f t="shared" ca="1" si="3"/>
        <v>328.75093177269713</v>
      </c>
    </row>
    <row r="103" spans="1:3" x14ac:dyDescent="0.25">
      <c r="A103" s="19">
        <v>101</v>
      </c>
      <c r="B103" s="2">
        <f t="shared" ca="1" si="2"/>
        <v>0.45624647493471338</v>
      </c>
      <c r="C103" s="2">
        <f t="shared" ca="1" si="3"/>
        <v>53.36067593402516</v>
      </c>
    </row>
    <row r="104" spans="1:3" x14ac:dyDescent="0.25">
      <c r="A104" s="19">
        <v>102</v>
      </c>
      <c r="B104" s="2">
        <f t="shared" ca="1" si="2"/>
        <v>0.74031245809860435</v>
      </c>
      <c r="C104" s="2">
        <f t="shared" ca="1" si="3"/>
        <v>20.446276433336038</v>
      </c>
    </row>
    <row r="105" spans="1:3" x14ac:dyDescent="0.25">
      <c r="A105" s="19">
        <v>103</v>
      </c>
      <c r="B105" s="2">
        <f t="shared" ca="1" si="2"/>
        <v>0.2634050568890286</v>
      </c>
      <c r="C105" s="2">
        <f t="shared" ca="1" si="3"/>
        <v>90.715510087146143</v>
      </c>
    </row>
    <row r="106" spans="1:3" x14ac:dyDescent="0.25">
      <c r="A106" s="19">
        <v>104</v>
      </c>
      <c r="B106" s="2">
        <f t="shared" ca="1" si="2"/>
        <v>0.50415518732970055</v>
      </c>
      <c r="C106" s="2">
        <f t="shared" ca="1" si="3"/>
        <v>46.570865424812432</v>
      </c>
    </row>
    <row r="107" spans="1:3" x14ac:dyDescent="0.25">
      <c r="A107" s="19">
        <v>105</v>
      </c>
      <c r="B107" s="2">
        <f t="shared" ca="1" si="2"/>
        <v>0.20685450267394345</v>
      </c>
      <c r="C107" s="2">
        <f t="shared" ca="1" si="3"/>
        <v>107.14943686181233</v>
      </c>
    </row>
    <row r="108" spans="1:3" x14ac:dyDescent="0.25">
      <c r="A108" s="19">
        <v>106</v>
      </c>
      <c r="B108" s="2">
        <f t="shared" ca="1" si="2"/>
        <v>0.18825851870000743</v>
      </c>
      <c r="C108" s="2">
        <f t="shared" ca="1" si="3"/>
        <v>113.55495452655414</v>
      </c>
    </row>
    <row r="109" spans="1:3" x14ac:dyDescent="0.25">
      <c r="A109" s="19">
        <v>107</v>
      </c>
      <c r="B109" s="2">
        <f t="shared" ca="1" si="2"/>
        <v>0.12072484232278535</v>
      </c>
      <c r="C109" s="2">
        <f t="shared" ca="1" si="3"/>
        <v>143.76726188693306</v>
      </c>
    </row>
    <row r="110" spans="1:3" x14ac:dyDescent="0.25">
      <c r="A110" s="19">
        <v>108</v>
      </c>
      <c r="B110" s="2">
        <f t="shared" ca="1" si="2"/>
        <v>0.40587806060518139</v>
      </c>
      <c r="C110" s="2">
        <f t="shared" ca="1" si="3"/>
        <v>61.315280010165168</v>
      </c>
    </row>
    <row r="111" spans="1:3" x14ac:dyDescent="0.25">
      <c r="A111" s="19">
        <v>109</v>
      </c>
      <c r="B111" s="2">
        <f t="shared" ca="1" si="2"/>
        <v>0.17379525551968966</v>
      </c>
      <c r="C111" s="2">
        <f t="shared" ca="1" si="3"/>
        <v>118.99070889631916</v>
      </c>
    </row>
    <row r="112" spans="1:3" x14ac:dyDescent="0.25">
      <c r="A112" s="19">
        <v>110</v>
      </c>
      <c r="B112" s="2">
        <f t="shared" ca="1" si="2"/>
        <v>0.10473255429404471</v>
      </c>
      <c r="C112" s="2">
        <f t="shared" ca="1" si="3"/>
        <v>153.43025160948864</v>
      </c>
    </row>
    <row r="113" spans="1:3" x14ac:dyDescent="0.25">
      <c r="A113" s="19">
        <v>111</v>
      </c>
      <c r="B113" s="2">
        <f t="shared" ca="1" si="2"/>
        <v>0.29471153414054962</v>
      </c>
      <c r="C113" s="2">
        <f t="shared" ca="1" si="3"/>
        <v>83.078896465450072</v>
      </c>
    </row>
    <row r="114" spans="1:3" x14ac:dyDescent="0.25">
      <c r="A114" s="19">
        <v>112</v>
      </c>
      <c r="B114" s="2">
        <f t="shared" ca="1" si="2"/>
        <v>0.56004573791483181</v>
      </c>
      <c r="C114" s="2">
        <f t="shared" ca="1" si="3"/>
        <v>39.421788640026989</v>
      </c>
    </row>
    <row r="115" spans="1:3" x14ac:dyDescent="0.25">
      <c r="A115" s="19">
        <v>113</v>
      </c>
      <c r="B115" s="2">
        <f t="shared" ca="1" si="2"/>
        <v>0.27378253726781976</v>
      </c>
      <c r="C115" s="2">
        <f t="shared" ca="1" si="3"/>
        <v>88.087933313959581</v>
      </c>
    </row>
    <row r="116" spans="1:3" x14ac:dyDescent="0.25">
      <c r="A116" s="19">
        <v>114</v>
      </c>
      <c r="B116" s="2">
        <f t="shared" ca="1" si="2"/>
        <v>0.48018811663602179</v>
      </c>
      <c r="C116" s="2">
        <f t="shared" ca="1" si="3"/>
        <v>49.882860206606345</v>
      </c>
    </row>
    <row r="117" spans="1:3" x14ac:dyDescent="0.25">
      <c r="A117" s="19">
        <v>115</v>
      </c>
      <c r="B117" s="2">
        <f t="shared" ca="1" si="2"/>
        <v>0.64718998624857405</v>
      </c>
      <c r="C117" s="2">
        <f t="shared" ca="1" si="3"/>
        <v>29.587609532123722</v>
      </c>
    </row>
    <row r="118" spans="1:3" x14ac:dyDescent="0.25">
      <c r="A118" s="19">
        <v>116</v>
      </c>
      <c r="B118" s="2">
        <f t="shared" ca="1" si="2"/>
        <v>0.72827395444188381</v>
      </c>
      <c r="C118" s="2">
        <f t="shared" ca="1" si="3"/>
        <v>21.561130866731343</v>
      </c>
    </row>
    <row r="119" spans="1:3" x14ac:dyDescent="0.25">
      <c r="A119" s="19">
        <v>117</v>
      </c>
      <c r="B119" s="2">
        <f t="shared" ca="1" si="2"/>
        <v>0.59901036785563522</v>
      </c>
      <c r="C119" s="2">
        <f t="shared" ca="1" si="3"/>
        <v>34.848114538923532</v>
      </c>
    </row>
    <row r="120" spans="1:3" x14ac:dyDescent="0.25">
      <c r="A120" s="19">
        <v>118</v>
      </c>
      <c r="B120" s="2">
        <f t="shared" ca="1" si="2"/>
        <v>0.15508934310414746</v>
      </c>
      <c r="C120" s="2">
        <f t="shared" ca="1" si="3"/>
        <v>126.73425275385121</v>
      </c>
    </row>
    <row r="121" spans="1:3" x14ac:dyDescent="0.25">
      <c r="A121" s="19">
        <v>119</v>
      </c>
      <c r="B121" s="2">
        <f t="shared" ca="1" si="2"/>
        <v>0.94481553257429152</v>
      </c>
      <c r="C121" s="2">
        <f t="shared" ca="1" si="3"/>
        <v>3.8600281632116142</v>
      </c>
    </row>
    <row r="122" spans="1:3" x14ac:dyDescent="0.25">
      <c r="A122" s="19">
        <v>120</v>
      </c>
      <c r="B122" s="2">
        <f t="shared" ca="1" si="2"/>
        <v>0.3016613406511669</v>
      </c>
      <c r="C122" s="2">
        <f t="shared" ca="1" si="3"/>
        <v>81.493967047883615</v>
      </c>
    </row>
    <row r="123" spans="1:3" x14ac:dyDescent="0.25">
      <c r="A123" s="19">
        <v>121</v>
      </c>
      <c r="B123" s="2">
        <f t="shared" ca="1" si="2"/>
        <v>0.94010986061680502</v>
      </c>
      <c r="C123" s="2">
        <f t="shared" ca="1" si="3"/>
        <v>4.199546957065345</v>
      </c>
    </row>
    <row r="124" spans="1:3" x14ac:dyDescent="0.25">
      <c r="A124" s="19">
        <v>122</v>
      </c>
      <c r="B124" s="2">
        <f t="shared" ca="1" si="2"/>
        <v>6.8017430215084995E-2</v>
      </c>
      <c r="C124" s="2">
        <f t="shared" ca="1" si="3"/>
        <v>182.78194478169985</v>
      </c>
    </row>
    <row r="125" spans="1:3" x14ac:dyDescent="0.25">
      <c r="A125" s="19">
        <v>123</v>
      </c>
      <c r="B125" s="2">
        <f t="shared" ca="1" si="2"/>
        <v>0.32304017709373212</v>
      </c>
      <c r="C125" s="2">
        <f t="shared" ca="1" si="3"/>
        <v>76.837928478705379</v>
      </c>
    </row>
    <row r="126" spans="1:3" x14ac:dyDescent="0.25">
      <c r="A126" s="19">
        <v>124</v>
      </c>
      <c r="B126" s="2">
        <f t="shared" ca="1" si="2"/>
        <v>0.4715763511132135</v>
      </c>
      <c r="C126" s="2">
        <f t="shared" ca="1" si="3"/>
        <v>51.113440612447121</v>
      </c>
    </row>
    <row r="127" spans="1:3" x14ac:dyDescent="0.25">
      <c r="A127" s="19">
        <v>125</v>
      </c>
      <c r="B127" s="2">
        <f t="shared" ca="1" si="2"/>
        <v>0.10579208549132413</v>
      </c>
      <c r="C127" s="2">
        <f t="shared" ca="1" si="3"/>
        <v>152.74578870367591</v>
      </c>
    </row>
    <row r="128" spans="1:3" x14ac:dyDescent="0.25">
      <c r="A128" s="19">
        <v>126</v>
      </c>
      <c r="B128" s="2">
        <f t="shared" ca="1" si="2"/>
        <v>0.66011675610038179</v>
      </c>
      <c r="C128" s="2">
        <f t="shared" ca="1" si="3"/>
        <v>28.2427958945187</v>
      </c>
    </row>
    <row r="129" spans="1:3" x14ac:dyDescent="0.25">
      <c r="A129" s="19">
        <v>127</v>
      </c>
      <c r="B129" s="2">
        <f t="shared" ca="1" si="2"/>
        <v>2.1029314564719459E-2</v>
      </c>
      <c r="C129" s="2">
        <f t="shared" ca="1" si="3"/>
        <v>262.60287522182978</v>
      </c>
    </row>
    <row r="130" spans="1:3" x14ac:dyDescent="0.25">
      <c r="A130" s="19">
        <v>128</v>
      </c>
      <c r="B130" s="2">
        <f t="shared" ca="1" si="2"/>
        <v>0.99100408995765765</v>
      </c>
      <c r="C130" s="2">
        <f t="shared" ca="1" si="3"/>
        <v>0.61448507813774822</v>
      </c>
    </row>
    <row r="131" spans="1:3" x14ac:dyDescent="0.25">
      <c r="A131" s="19">
        <v>129</v>
      </c>
      <c r="B131" s="2">
        <f t="shared" ca="1" si="2"/>
        <v>0.18978252006843532</v>
      </c>
      <c r="C131" s="2">
        <f t="shared" ca="1" si="3"/>
        <v>113.00669751333106</v>
      </c>
    </row>
    <row r="132" spans="1:3" x14ac:dyDescent="0.25">
      <c r="A132" s="19">
        <v>130</v>
      </c>
      <c r="B132" s="2">
        <f t="shared" ref="B132:B195" ca="1" si="4">RAND()</f>
        <v>0.29445662618861013</v>
      </c>
      <c r="C132" s="2">
        <f t="shared" ref="C132:C195" ca="1" si="5">-LN(B132)/$C$1</f>
        <v>83.137737401915345</v>
      </c>
    </row>
    <row r="133" spans="1:3" x14ac:dyDescent="0.25">
      <c r="A133" s="19">
        <v>131</v>
      </c>
      <c r="B133" s="2">
        <f t="shared" ca="1" si="4"/>
        <v>0.20005255123409404</v>
      </c>
      <c r="C133" s="2">
        <f t="shared" ca="1" si="5"/>
        <v>109.4230375886024</v>
      </c>
    </row>
    <row r="134" spans="1:3" x14ac:dyDescent="0.25">
      <c r="A134" s="19">
        <v>132</v>
      </c>
      <c r="B134" s="2">
        <f t="shared" ca="1" si="4"/>
        <v>0.6961550666147992</v>
      </c>
      <c r="C134" s="2">
        <f t="shared" ca="1" si="5"/>
        <v>24.628236543105427</v>
      </c>
    </row>
    <row r="135" spans="1:3" x14ac:dyDescent="0.25">
      <c r="A135" s="19">
        <v>133</v>
      </c>
      <c r="B135" s="2">
        <f t="shared" ca="1" si="4"/>
        <v>0.29466208476986877</v>
      </c>
      <c r="C135" s="2">
        <f t="shared" ca="1" si="5"/>
        <v>83.0903069874214</v>
      </c>
    </row>
    <row r="136" spans="1:3" x14ac:dyDescent="0.25">
      <c r="A136" s="19">
        <v>134</v>
      </c>
      <c r="B136" s="2">
        <f t="shared" ca="1" si="4"/>
        <v>0.53763175271692576</v>
      </c>
      <c r="C136" s="2">
        <f t="shared" ca="1" si="5"/>
        <v>42.199199488904497</v>
      </c>
    </row>
    <row r="137" spans="1:3" x14ac:dyDescent="0.25">
      <c r="A137" s="19">
        <v>135</v>
      </c>
      <c r="B137" s="2">
        <f t="shared" ca="1" si="4"/>
        <v>0.37638642412054835</v>
      </c>
      <c r="C137" s="2">
        <f t="shared" ca="1" si="5"/>
        <v>66.444916334411332</v>
      </c>
    </row>
    <row r="138" spans="1:3" x14ac:dyDescent="0.25">
      <c r="A138" s="19">
        <v>136</v>
      </c>
      <c r="B138" s="2">
        <f t="shared" ca="1" si="4"/>
        <v>5.9094733916393416E-2</v>
      </c>
      <c r="C138" s="2">
        <f t="shared" ca="1" si="5"/>
        <v>192.34417674212503</v>
      </c>
    </row>
    <row r="139" spans="1:3" x14ac:dyDescent="0.25">
      <c r="A139" s="19">
        <v>137</v>
      </c>
      <c r="B139" s="2">
        <f t="shared" ca="1" si="4"/>
        <v>0.27138476200663431</v>
      </c>
      <c r="C139" s="2">
        <f t="shared" ca="1" si="5"/>
        <v>88.686092686200084</v>
      </c>
    </row>
    <row r="140" spans="1:3" x14ac:dyDescent="0.25">
      <c r="A140" s="19">
        <v>138</v>
      </c>
      <c r="B140" s="2">
        <f t="shared" ca="1" si="4"/>
        <v>0.91772121245589977</v>
      </c>
      <c r="C140" s="2">
        <f t="shared" ca="1" si="5"/>
        <v>5.8385437658111972</v>
      </c>
    </row>
    <row r="141" spans="1:3" x14ac:dyDescent="0.25">
      <c r="A141" s="19">
        <v>139</v>
      </c>
      <c r="B141" s="2">
        <f t="shared" ca="1" si="4"/>
        <v>0.12491097994208911</v>
      </c>
      <c r="C141" s="2">
        <f t="shared" ca="1" si="5"/>
        <v>141.44933740309031</v>
      </c>
    </row>
    <row r="142" spans="1:3" x14ac:dyDescent="0.25">
      <c r="A142" s="19">
        <v>140</v>
      </c>
      <c r="B142" s="2">
        <f t="shared" ca="1" si="4"/>
        <v>0.90492191478179862</v>
      </c>
      <c r="C142" s="2">
        <f t="shared" ca="1" si="5"/>
        <v>6.7935958801699909</v>
      </c>
    </row>
    <row r="143" spans="1:3" x14ac:dyDescent="0.25">
      <c r="A143" s="19">
        <v>141</v>
      </c>
      <c r="B143" s="2">
        <f t="shared" ca="1" si="4"/>
        <v>0.10207955543065961</v>
      </c>
      <c r="C143" s="2">
        <f t="shared" ca="1" si="5"/>
        <v>155.17494998655758</v>
      </c>
    </row>
    <row r="144" spans="1:3" x14ac:dyDescent="0.25">
      <c r="A144" s="19">
        <v>142</v>
      </c>
      <c r="B144" s="2">
        <f t="shared" ca="1" si="4"/>
        <v>0.68028714687447456</v>
      </c>
      <c r="C144" s="2">
        <f t="shared" ca="1" si="5"/>
        <v>26.196130499761949</v>
      </c>
    </row>
    <row r="145" spans="1:3" x14ac:dyDescent="0.25">
      <c r="A145" s="19">
        <v>143</v>
      </c>
      <c r="B145" s="2">
        <f t="shared" ca="1" si="4"/>
        <v>0.66197357506717669</v>
      </c>
      <c r="C145" s="2">
        <f t="shared" ca="1" si="5"/>
        <v>28.051791150467825</v>
      </c>
    </row>
    <row r="146" spans="1:3" x14ac:dyDescent="0.25">
      <c r="A146" s="19">
        <v>144</v>
      </c>
      <c r="B146" s="2">
        <f t="shared" ca="1" si="4"/>
        <v>0.4004343474717984</v>
      </c>
      <c r="C146" s="2">
        <f t="shared" ca="1" si="5"/>
        <v>62.233472890222657</v>
      </c>
    </row>
    <row r="147" spans="1:3" x14ac:dyDescent="0.25">
      <c r="A147" s="19">
        <v>145</v>
      </c>
      <c r="B147" s="2">
        <f t="shared" ca="1" si="4"/>
        <v>0.27806118729086993</v>
      </c>
      <c r="C147" s="2">
        <f t="shared" ca="1" si="5"/>
        <v>87.033461943489144</v>
      </c>
    </row>
    <row r="148" spans="1:3" x14ac:dyDescent="0.25">
      <c r="A148" s="19">
        <v>146</v>
      </c>
      <c r="B148" s="2">
        <f t="shared" ca="1" si="4"/>
        <v>0.9858503341196766</v>
      </c>
      <c r="C148" s="2">
        <f t="shared" ca="1" si="5"/>
        <v>0.96904167377867578</v>
      </c>
    </row>
    <row r="149" spans="1:3" x14ac:dyDescent="0.25">
      <c r="A149" s="19">
        <v>147</v>
      </c>
      <c r="B149" s="2">
        <f t="shared" ca="1" si="4"/>
        <v>0.21305468410478334</v>
      </c>
      <c r="C149" s="2">
        <f t="shared" ca="1" si="5"/>
        <v>105.14119497733259</v>
      </c>
    </row>
    <row r="150" spans="1:3" x14ac:dyDescent="0.25">
      <c r="A150" s="19">
        <v>148</v>
      </c>
      <c r="B150" s="2">
        <f t="shared" ca="1" si="4"/>
        <v>0.49523962435801838</v>
      </c>
      <c r="C150" s="2">
        <f t="shared" ca="1" si="5"/>
        <v>47.784138714461051</v>
      </c>
    </row>
    <row r="151" spans="1:3" x14ac:dyDescent="0.25">
      <c r="A151" s="19">
        <v>149</v>
      </c>
      <c r="B151" s="2">
        <f t="shared" ca="1" si="4"/>
        <v>0.56613316454322826</v>
      </c>
      <c r="C151" s="2">
        <f t="shared" ca="1" si="5"/>
        <v>38.686655474414778</v>
      </c>
    </row>
    <row r="152" spans="1:3" x14ac:dyDescent="0.25">
      <c r="A152" s="19">
        <v>150</v>
      </c>
      <c r="B152" s="2">
        <f t="shared" ca="1" si="4"/>
        <v>0.99094935176898646</v>
      </c>
      <c r="C152" s="2">
        <f t="shared" ca="1" si="5"/>
        <v>0.61824113716001061</v>
      </c>
    </row>
    <row r="153" spans="1:3" x14ac:dyDescent="0.25">
      <c r="A153" s="19">
        <v>151</v>
      </c>
      <c r="B153" s="2">
        <f t="shared" ca="1" si="4"/>
        <v>0.79955483943330963</v>
      </c>
      <c r="C153" s="2">
        <f t="shared" ca="1" si="5"/>
        <v>15.211488977201467</v>
      </c>
    </row>
    <row r="154" spans="1:3" x14ac:dyDescent="0.25">
      <c r="A154" s="19">
        <v>152</v>
      </c>
      <c r="B154" s="2">
        <f t="shared" ca="1" si="4"/>
        <v>0.68161994504167533</v>
      </c>
      <c r="C154" s="2">
        <f t="shared" ca="1" si="5"/>
        <v>26.06303833833115</v>
      </c>
    </row>
    <row r="155" spans="1:3" x14ac:dyDescent="0.25">
      <c r="A155" s="19">
        <v>153</v>
      </c>
      <c r="B155" s="2">
        <f t="shared" ca="1" si="4"/>
        <v>0.9381224570335458</v>
      </c>
      <c r="C155" s="2">
        <f t="shared" ca="1" si="5"/>
        <v>4.3434507880122926</v>
      </c>
    </row>
    <row r="156" spans="1:3" x14ac:dyDescent="0.25">
      <c r="A156" s="19">
        <v>154</v>
      </c>
      <c r="B156" s="2">
        <f t="shared" ca="1" si="4"/>
        <v>0.10076915842980794</v>
      </c>
      <c r="C156" s="2">
        <f t="shared" ca="1" si="5"/>
        <v>156.05351136412818</v>
      </c>
    </row>
    <row r="157" spans="1:3" x14ac:dyDescent="0.25">
      <c r="A157" s="19">
        <v>155</v>
      </c>
      <c r="B157" s="2">
        <f t="shared" ca="1" si="4"/>
        <v>0.11303613678879476</v>
      </c>
      <c r="C157" s="2">
        <f t="shared" ca="1" si="5"/>
        <v>148.24205880607124</v>
      </c>
    </row>
    <row r="158" spans="1:3" x14ac:dyDescent="0.25">
      <c r="A158" s="19">
        <v>156</v>
      </c>
      <c r="B158" s="2">
        <f t="shared" ca="1" si="4"/>
        <v>0.85030437619305266</v>
      </c>
      <c r="C158" s="2">
        <f t="shared" ca="1" si="5"/>
        <v>11.026853254296379</v>
      </c>
    </row>
    <row r="159" spans="1:3" x14ac:dyDescent="0.25">
      <c r="A159" s="19">
        <v>157</v>
      </c>
      <c r="B159" s="2">
        <f t="shared" ca="1" si="4"/>
        <v>0.6132106308808648</v>
      </c>
      <c r="C159" s="2">
        <f t="shared" ca="1" si="5"/>
        <v>33.254916048413705</v>
      </c>
    </row>
    <row r="160" spans="1:3" x14ac:dyDescent="0.25">
      <c r="A160" s="19">
        <v>158</v>
      </c>
      <c r="B160" s="2">
        <f t="shared" ca="1" si="4"/>
        <v>0.34839791731111036</v>
      </c>
      <c r="C160" s="2">
        <f t="shared" ca="1" si="5"/>
        <v>71.699307213976184</v>
      </c>
    </row>
    <row r="161" spans="1:3" x14ac:dyDescent="0.25">
      <c r="A161" s="19">
        <v>159</v>
      </c>
      <c r="B161" s="2">
        <f t="shared" ca="1" si="4"/>
        <v>4.9742099554502928E-2</v>
      </c>
      <c r="C161" s="2">
        <f t="shared" ca="1" si="5"/>
        <v>204.05981442354272</v>
      </c>
    </row>
    <row r="162" spans="1:3" x14ac:dyDescent="0.25">
      <c r="A162" s="19">
        <v>160</v>
      </c>
      <c r="B162" s="2">
        <f t="shared" ca="1" si="4"/>
        <v>0.17037207409522703</v>
      </c>
      <c r="C162" s="2">
        <f t="shared" ca="1" si="5"/>
        <v>120.34343549810431</v>
      </c>
    </row>
    <row r="163" spans="1:3" x14ac:dyDescent="0.25">
      <c r="A163" s="19">
        <v>161</v>
      </c>
      <c r="B163" s="2">
        <f t="shared" ca="1" si="4"/>
        <v>0.58983679980555392</v>
      </c>
      <c r="C163" s="2">
        <f t="shared" ca="1" si="5"/>
        <v>35.897551397060617</v>
      </c>
    </row>
    <row r="164" spans="1:3" x14ac:dyDescent="0.25">
      <c r="A164" s="19">
        <v>162</v>
      </c>
      <c r="B164" s="2">
        <f t="shared" ca="1" si="4"/>
        <v>0.90543132483019961</v>
      </c>
      <c r="C164" s="2">
        <f t="shared" ca="1" si="5"/>
        <v>6.7553275396818311</v>
      </c>
    </row>
    <row r="165" spans="1:3" x14ac:dyDescent="0.25">
      <c r="A165" s="19">
        <v>163</v>
      </c>
      <c r="B165" s="2">
        <f t="shared" ca="1" si="4"/>
        <v>0.44872447543374938</v>
      </c>
      <c r="C165" s="2">
        <f t="shared" ca="1" si="5"/>
        <v>54.491107034788755</v>
      </c>
    </row>
    <row r="166" spans="1:3" x14ac:dyDescent="0.25">
      <c r="A166" s="19">
        <v>164</v>
      </c>
      <c r="B166" s="2">
        <f t="shared" ca="1" si="4"/>
        <v>0.304245412950363</v>
      </c>
      <c r="C166" s="2">
        <f t="shared" ca="1" si="5"/>
        <v>80.913955107351995</v>
      </c>
    </row>
    <row r="167" spans="1:3" x14ac:dyDescent="0.25">
      <c r="A167" s="19">
        <v>165</v>
      </c>
      <c r="B167" s="2">
        <f t="shared" ca="1" si="4"/>
        <v>0.51648335970873915</v>
      </c>
      <c r="C167" s="2">
        <f t="shared" ca="1" si="5"/>
        <v>44.928070743199477</v>
      </c>
    </row>
    <row r="168" spans="1:3" x14ac:dyDescent="0.25">
      <c r="A168" s="19">
        <v>166</v>
      </c>
      <c r="B168" s="2">
        <f t="shared" ca="1" si="4"/>
        <v>0.39162500106915021</v>
      </c>
      <c r="C168" s="2">
        <f t="shared" ca="1" si="5"/>
        <v>63.746125865615774</v>
      </c>
    </row>
    <row r="169" spans="1:3" x14ac:dyDescent="0.25">
      <c r="A169" s="19">
        <v>167</v>
      </c>
      <c r="B169" s="2">
        <f t="shared" ca="1" si="4"/>
        <v>0.86886532380885795</v>
      </c>
      <c r="C169" s="2">
        <f t="shared" ca="1" si="5"/>
        <v>9.5584893297209241</v>
      </c>
    </row>
    <row r="170" spans="1:3" x14ac:dyDescent="0.25">
      <c r="A170" s="19">
        <v>168</v>
      </c>
      <c r="B170" s="2">
        <f t="shared" ca="1" si="4"/>
        <v>0.63373593723576849</v>
      </c>
      <c r="C170" s="2">
        <f t="shared" ca="1" si="5"/>
        <v>31.016110029170843</v>
      </c>
    </row>
    <row r="171" spans="1:3" x14ac:dyDescent="0.25">
      <c r="A171" s="19">
        <v>169</v>
      </c>
      <c r="B171" s="2">
        <f t="shared" ca="1" si="4"/>
        <v>0.46119576391870487</v>
      </c>
      <c r="C171" s="2">
        <f t="shared" ca="1" si="5"/>
        <v>52.627000920791247</v>
      </c>
    </row>
    <row r="172" spans="1:3" x14ac:dyDescent="0.25">
      <c r="A172" s="19">
        <v>170</v>
      </c>
      <c r="B172" s="2">
        <f t="shared" ca="1" si="4"/>
        <v>0.82964065871768422</v>
      </c>
      <c r="C172" s="2">
        <f t="shared" ca="1" si="5"/>
        <v>12.699756102382253</v>
      </c>
    </row>
    <row r="173" spans="1:3" x14ac:dyDescent="0.25">
      <c r="A173" s="19">
        <v>171</v>
      </c>
      <c r="B173" s="2">
        <f t="shared" ca="1" si="4"/>
        <v>0.9404283397770804</v>
      </c>
      <c r="C173" s="2">
        <f t="shared" ca="1" si="5"/>
        <v>4.1765148167451356</v>
      </c>
    </row>
    <row r="174" spans="1:3" x14ac:dyDescent="0.25">
      <c r="A174" s="19">
        <v>172</v>
      </c>
      <c r="B174" s="2">
        <f t="shared" ca="1" si="4"/>
        <v>0.39974571899670552</v>
      </c>
      <c r="C174" s="2">
        <f t="shared" ca="1" si="5"/>
        <v>62.350512479729659</v>
      </c>
    </row>
    <row r="175" spans="1:3" x14ac:dyDescent="0.25">
      <c r="A175" s="19">
        <v>173</v>
      </c>
      <c r="B175" s="2">
        <f t="shared" ca="1" si="4"/>
        <v>0.77058632869008536</v>
      </c>
      <c r="C175" s="2">
        <f t="shared" ca="1" si="5"/>
        <v>17.72090222162004</v>
      </c>
    </row>
    <row r="176" spans="1:3" x14ac:dyDescent="0.25">
      <c r="A176" s="19">
        <v>174</v>
      </c>
      <c r="B176" s="2">
        <f t="shared" ca="1" si="4"/>
        <v>0.62130650976309987</v>
      </c>
      <c r="C176" s="2">
        <f t="shared" ca="1" si="5"/>
        <v>32.363031709420596</v>
      </c>
    </row>
    <row r="177" spans="1:3" x14ac:dyDescent="0.25">
      <c r="A177" s="19">
        <v>175</v>
      </c>
      <c r="B177" s="2">
        <f t="shared" ca="1" si="4"/>
        <v>0.74401247826806127</v>
      </c>
      <c r="C177" s="2">
        <f t="shared" ca="1" si="5"/>
        <v>20.107267266695064</v>
      </c>
    </row>
    <row r="178" spans="1:3" x14ac:dyDescent="0.25">
      <c r="A178" s="19">
        <v>176</v>
      </c>
      <c r="B178" s="2">
        <f t="shared" ca="1" si="4"/>
        <v>0.97188609364598832</v>
      </c>
      <c r="C178" s="2">
        <f t="shared" ca="1" si="5"/>
        <v>1.9391179787644486</v>
      </c>
    </row>
    <row r="179" spans="1:3" x14ac:dyDescent="0.25">
      <c r="A179" s="19">
        <v>177</v>
      </c>
      <c r="B179" s="2">
        <f t="shared" ca="1" si="4"/>
        <v>0.16352188331967399</v>
      </c>
      <c r="C179" s="2">
        <f t="shared" ca="1" si="5"/>
        <v>123.13398984545147</v>
      </c>
    </row>
    <row r="180" spans="1:3" x14ac:dyDescent="0.25">
      <c r="A180" s="19">
        <v>178</v>
      </c>
      <c r="B180" s="2">
        <f t="shared" ca="1" si="4"/>
        <v>0.50041935908796886</v>
      </c>
      <c r="C180" s="2">
        <f t="shared" ca="1" si="5"/>
        <v>47.076622733003916</v>
      </c>
    </row>
    <row r="181" spans="1:3" x14ac:dyDescent="0.25">
      <c r="A181" s="19">
        <v>179</v>
      </c>
      <c r="B181" s="2">
        <f t="shared" ca="1" si="4"/>
        <v>0.53380960674513045</v>
      </c>
      <c r="C181" s="2">
        <f t="shared" ca="1" si="5"/>
        <v>42.684349603823151</v>
      </c>
    </row>
    <row r="182" spans="1:3" x14ac:dyDescent="0.25">
      <c r="A182" s="19">
        <v>180</v>
      </c>
      <c r="B182" s="2">
        <f t="shared" ca="1" si="4"/>
        <v>0.12683851249414169</v>
      </c>
      <c r="C182" s="2">
        <f t="shared" ca="1" si="5"/>
        <v>140.40803459812403</v>
      </c>
    </row>
    <row r="183" spans="1:3" x14ac:dyDescent="0.25">
      <c r="A183" s="19">
        <v>181</v>
      </c>
      <c r="B183" s="2">
        <f t="shared" ca="1" si="4"/>
        <v>0.243869357201422</v>
      </c>
      <c r="C183" s="2">
        <f t="shared" ca="1" si="5"/>
        <v>95.955570405532072</v>
      </c>
    </row>
    <row r="184" spans="1:3" x14ac:dyDescent="0.25">
      <c r="A184" s="19">
        <v>182</v>
      </c>
      <c r="B184" s="2">
        <f t="shared" ca="1" si="4"/>
        <v>0.42250618388498495</v>
      </c>
      <c r="C184" s="2">
        <f t="shared" ca="1" si="5"/>
        <v>58.585012639592968</v>
      </c>
    </row>
    <row r="185" spans="1:3" x14ac:dyDescent="0.25">
      <c r="A185" s="19">
        <v>183</v>
      </c>
      <c r="B185" s="2">
        <f t="shared" ca="1" si="4"/>
        <v>0.55127346088394136</v>
      </c>
      <c r="C185" s="2">
        <f t="shared" ca="1" si="5"/>
        <v>40.495328008979804</v>
      </c>
    </row>
    <row r="186" spans="1:3" x14ac:dyDescent="0.25">
      <c r="A186" s="19">
        <v>184</v>
      </c>
      <c r="B186" s="2">
        <f t="shared" ca="1" si="4"/>
        <v>0.62733472543458291</v>
      </c>
      <c r="C186" s="2">
        <f t="shared" ca="1" si="5"/>
        <v>31.706448281649692</v>
      </c>
    </row>
    <row r="187" spans="1:3" x14ac:dyDescent="0.25">
      <c r="A187" s="19">
        <v>185</v>
      </c>
      <c r="B187" s="2">
        <f t="shared" ca="1" si="4"/>
        <v>0.93138109774470201</v>
      </c>
      <c r="C187" s="2">
        <f t="shared" ca="1" si="5"/>
        <v>4.8338598595607154</v>
      </c>
    </row>
    <row r="188" spans="1:3" x14ac:dyDescent="0.25">
      <c r="A188" s="19">
        <v>186</v>
      </c>
      <c r="B188" s="2">
        <f t="shared" ca="1" si="4"/>
        <v>0.67145306309205255</v>
      </c>
      <c r="C188" s="2">
        <f t="shared" ca="1" si="5"/>
        <v>27.084942476469319</v>
      </c>
    </row>
    <row r="189" spans="1:3" x14ac:dyDescent="0.25">
      <c r="A189" s="19">
        <v>187</v>
      </c>
      <c r="B189" s="2">
        <f t="shared" ca="1" si="4"/>
        <v>0.8811677024643283</v>
      </c>
      <c r="C189" s="2">
        <f t="shared" ca="1" si="5"/>
        <v>8.6024287019612906</v>
      </c>
    </row>
    <row r="190" spans="1:3" x14ac:dyDescent="0.25">
      <c r="A190" s="19">
        <v>188</v>
      </c>
      <c r="B190" s="2">
        <f t="shared" ca="1" si="4"/>
        <v>0.95449516456506378</v>
      </c>
      <c r="C190" s="2">
        <f t="shared" ca="1" si="5"/>
        <v>3.1669183846147386</v>
      </c>
    </row>
    <row r="191" spans="1:3" x14ac:dyDescent="0.25">
      <c r="A191" s="19">
        <v>189</v>
      </c>
      <c r="B191" s="2">
        <f t="shared" ca="1" si="4"/>
        <v>0.42719454756319375</v>
      </c>
      <c r="C191" s="2">
        <f t="shared" ca="1" si="5"/>
        <v>57.834608636772295</v>
      </c>
    </row>
    <row r="192" spans="1:3" x14ac:dyDescent="0.25">
      <c r="A192" s="19">
        <v>190</v>
      </c>
      <c r="B192" s="2">
        <f t="shared" ca="1" si="4"/>
        <v>0.37947469090158947</v>
      </c>
      <c r="C192" s="2">
        <f t="shared" ca="1" si="5"/>
        <v>65.889254386765273</v>
      </c>
    </row>
    <row r="193" spans="1:3" x14ac:dyDescent="0.25">
      <c r="A193" s="19">
        <v>191</v>
      </c>
      <c r="B193" s="2">
        <f t="shared" ca="1" si="4"/>
        <v>9.0530655606667398E-2</v>
      </c>
      <c r="C193" s="2">
        <f t="shared" ca="1" si="5"/>
        <v>163.33923226227816</v>
      </c>
    </row>
    <row r="194" spans="1:3" x14ac:dyDescent="0.25">
      <c r="A194" s="19">
        <v>192</v>
      </c>
      <c r="B194" s="2">
        <f t="shared" ca="1" si="4"/>
        <v>0.42710604348111025</v>
      </c>
      <c r="C194" s="2">
        <f t="shared" ca="1" si="5"/>
        <v>57.848697891820137</v>
      </c>
    </row>
    <row r="195" spans="1:3" x14ac:dyDescent="0.25">
      <c r="A195" s="19">
        <v>193</v>
      </c>
      <c r="B195" s="2">
        <f t="shared" ca="1" si="4"/>
        <v>0.48362970287838947</v>
      </c>
      <c r="C195" s="2">
        <f t="shared" ca="1" si="5"/>
        <v>49.397235263401825</v>
      </c>
    </row>
    <row r="196" spans="1:3" x14ac:dyDescent="0.25">
      <c r="A196" s="19">
        <v>194</v>
      </c>
      <c r="B196" s="2">
        <f t="shared" ref="B196:B259" ca="1" si="6">RAND()</f>
        <v>0.98661262394301064</v>
      </c>
      <c r="C196" s="2">
        <f t="shared" ref="C196:C259" ca="1" si="7">-LN(B196)/$C$1</f>
        <v>0.91648271882023491</v>
      </c>
    </row>
    <row r="197" spans="1:3" x14ac:dyDescent="0.25">
      <c r="A197" s="19">
        <v>195</v>
      </c>
      <c r="B197" s="2">
        <f t="shared" ca="1" si="6"/>
        <v>0.3306273589691523</v>
      </c>
      <c r="C197" s="2">
        <f t="shared" ca="1" si="7"/>
        <v>75.259305148693244</v>
      </c>
    </row>
    <row r="198" spans="1:3" x14ac:dyDescent="0.25">
      <c r="A198" s="19">
        <v>196</v>
      </c>
      <c r="B198" s="2">
        <f t="shared" ca="1" si="6"/>
        <v>0.45565615247743396</v>
      </c>
      <c r="C198" s="2">
        <f t="shared" ca="1" si="7"/>
        <v>53.448715183749421</v>
      </c>
    </row>
    <row r="199" spans="1:3" x14ac:dyDescent="0.25">
      <c r="A199" s="19">
        <v>197</v>
      </c>
      <c r="B199" s="2">
        <f t="shared" ca="1" si="6"/>
        <v>8.3665060801493274E-2</v>
      </c>
      <c r="C199" s="2">
        <f t="shared" ca="1" si="7"/>
        <v>168.70215029989885</v>
      </c>
    </row>
    <row r="200" spans="1:3" x14ac:dyDescent="0.25">
      <c r="A200" s="19">
        <v>198</v>
      </c>
      <c r="B200" s="2">
        <f t="shared" ca="1" si="6"/>
        <v>0.71207360211249182</v>
      </c>
      <c r="C200" s="2">
        <f t="shared" ca="1" si="7"/>
        <v>23.090847216058737</v>
      </c>
    </row>
    <row r="201" spans="1:3" x14ac:dyDescent="0.25">
      <c r="A201" s="19">
        <v>199</v>
      </c>
      <c r="B201" s="2">
        <f t="shared" ca="1" si="6"/>
        <v>0.17287584289677949</v>
      </c>
      <c r="C201" s="2">
        <f t="shared" ca="1" si="7"/>
        <v>119.35139488987045</v>
      </c>
    </row>
    <row r="202" spans="1:3" x14ac:dyDescent="0.25">
      <c r="A202" s="19">
        <v>200</v>
      </c>
      <c r="B202" s="2">
        <f t="shared" ca="1" si="6"/>
        <v>0.14618109864431983</v>
      </c>
      <c r="C202" s="2">
        <f t="shared" ca="1" si="7"/>
        <v>130.75676759574085</v>
      </c>
    </row>
    <row r="203" spans="1:3" x14ac:dyDescent="0.25">
      <c r="A203" s="19">
        <v>201</v>
      </c>
      <c r="B203" s="2">
        <f t="shared" ca="1" si="6"/>
        <v>0.3433046422862569</v>
      </c>
      <c r="C203" s="2">
        <f t="shared" ca="1" si="7"/>
        <v>72.700738207190568</v>
      </c>
    </row>
    <row r="204" spans="1:3" x14ac:dyDescent="0.25">
      <c r="A204" s="19">
        <v>202</v>
      </c>
      <c r="B204" s="2">
        <f t="shared" ca="1" si="6"/>
        <v>0.10323016411801411</v>
      </c>
      <c r="C204" s="2">
        <f t="shared" ca="1" si="7"/>
        <v>154.41276898389958</v>
      </c>
    </row>
    <row r="205" spans="1:3" x14ac:dyDescent="0.25">
      <c r="A205" s="19">
        <v>203</v>
      </c>
      <c r="B205" s="2">
        <f t="shared" ca="1" si="6"/>
        <v>0.80136354329794557</v>
      </c>
      <c r="C205" s="2">
        <f t="shared" ca="1" si="7"/>
        <v>15.057838506915632</v>
      </c>
    </row>
    <row r="206" spans="1:3" x14ac:dyDescent="0.25">
      <c r="A206" s="19">
        <v>204</v>
      </c>
      <c r="B206" s="2">
        <f t="shared" ca="1" si="6"/>
        <v>0.96649155611754267</v>
      </c>
      <c r="C206" s="2">
        <f t="shared" ca="1" si="7"/>
        <v>2.3176062103247843</v>
      </c>
    </row>
    <row r="207" spans="1:3" x14ac:dyDescent="0.25">
      <c r="A207" s="19">
        <v>205</v>
      </c>
      <c r="B207" s="2">
        <f t="shared" ca="1" si="6"/>
        <v>5.4392321107540886E-2</v>
      </c>
      <c r="C207" s="2">
        <f t="shared" ca="1" si="7"/>
        <v>197.98261194037008</v>
      </c>
    </row>
    <row r="208" spans="1:3" x14ac:dyDescent="0.25">
      <c r="A208" s="19">
        <v>206</v>
      </c>
      <c r="B208" s="2">
        <f t="shared" ca="1" si="6"/>
        <v>0.48514243150931136</v>
      </c>
      <c r="C208" s="2">
        <f t="shared" ca="1" si="7"/>
        <v>49.18487406113946</v>
      </c>
    </row>
    <row r="209" spans="1:3" x14ac:dyDescent="0.25">
      <c r="A209" s="19">
        <v>207</v>
      </c>
      <c r="B209" s="2">
        <f t="shared" ca="1" si="6"/>
        <v>0.97126302228969996</v>
      </c>
      <c r="C209" s="2">
        <f t="shared" ca="1" si="7"/>
        <v>1.9827260728464751</v>
      </c>
    </row>
    <row r="210" spans="1:3" x14ac:dyDescent="0.25">
      <c r="A210" s="19">
        <v>208</v>
      </c>
      <c r="B210" s="2">
        <f t="shared" ca="1" si="6"/>
        <v>5.8321413702836389E-2</v>
      </c>
      <c r="C210" s="2">
        <f t="shared" ca="1" si="7"/>
        <v>193.23989875758798</v>
      </c>
    </row>
    <row r="211" spans="1:3" x14ac:dyDescent="0.25">
      <c r="A211" s="19">
        <v>209</v>
      </c>
      <c r="B211" s="2">
        <f t="shared" ca="1" si="6"/>
        <v>0.83865197462204144</v>
      </c>
      <c r="C211" s="2">
        <f t="shared" ca="1" si="7"/>
        <v>11.965148124545223</v>
      </c>
    </row>
    <row r="212" spans="1:3" x14ac:dyDescent="0.25">
      <c r="A212" s="19">
        <v>210</v>
      </c>
      <c r="B212" s="2">
        <f t="shared" ca="1" si="6"/>
        <v>0.17148742215369317</v>
      </c>
      <c r="C212" s="2">
        <f t="shared" ca="1" si="7"/>
        <v>119.89972496106139</v>
      </c>
    </row>
    <row r="213" spans="1:3" x14ac:dyDescent="0.25">
      <c r="A213" s="19">
        <v>211</v>
      </c>
      <c r="B213" s="2">
        <f t="shared" ca="1" si="6"/>
        <v>0.52724085912846808</v>
      </c>
      <c r="C213" s="2">
        <f t="shared" ca="1" si="7"/>
        <v>43.526301962225077</v>
      </c>
    </row>
    <row r="214" spans="1:3" x14ac:dyDescent="0.25">
      <c r="A214" s="19">
        <v>212</v>
      </c>
      <c r="B214" s="2">
        <f t="shared" ca="1" si="6"/>
        <v>0.1990509166696306</v>
      </c>
      <c r="C214" s="2">
        <f t="shared" ca="1" si="7"/>
        <v>109.76435633914407</v>
      </c>
    </row>
    <row r="215" spans="1:3" x14ac:dyDescent="0.25">
      <c r="A215" s="19">
        <v>213</v>
      </c>
      <c r="B215" s="2">
        <f t="shared" ca="1" si="6"/>
        <v>1.5365275929039246E-2</v>
      </c>
      <c r="C215" s="2">
        <f t="shared" ca="1" si="7"/>
        <v>283.94159698603107</v>
      </c>
    </row>
    <row r="216" spans="1:3" x14ac:dyDescent="0.25">
      <c r="A216" s="19">
        <v>214</v>
      </c>
      <c r="B216" s="2">
        <f t="shared" ca="1" si="6"/>
        <v>0.52385119217629195</v>
      </c>
      <c r="C216" s="2">
        <f t="shared" ca="1" si="7"/>
        <v>43.96488639933964</v>
      </c>
    </row>
    <row r="217" spans="1:3" x14ac:dyDescent="0.25">
      <c r="A217" s="19">
        <v>215</v>
      </c>
      <c r="B217" s="2">
        <f t="shared" ca="1" si="6"/>
        <v>0.16681961501608622</v>
      </c>
      <c r="C217" s="2">
        <f t="shared" ca="1" si="7"/>
        <v>121.77629538634972</v>
      </c>
    </row>
    <row r="218" spans="1:3" x14ac:dyDescent="0.25">
      <c r="A218" s="19">
        <v>216</v>
      </c>
      <c r="B218" s="2">
        <f t="shared" ca="1" si="6"/>
        <v>0.60194075863113561</v>
      </c>
      <c r="C218" s="2">
        <f t="shared" ca="1" si="7"/>
        <v>34.516268605000427</v>
      </c>
    </row>
    <row r="219" spans="1:3" x14ac:dyDescent="0.25">
      <c r="A219" s="19">
        <v>217</v>
      </c>
      <c r="B219" s="2">
        <f t="shared" ca="1" si="6"/>
        <v>0.96172424576790472</v>
      </c>
      <c r="C219" s="2">
        <f t="shared" ca="1" si="7"/>
        <v>2.653849872051552</v>
      </c>
    </row>
    <row r="220" spans="1:3" x14ac:dyDescent="0.25">
      <c r="A220" s="19">
        <v>218</v>
      </c>
      <c r="B220" s="2">
        <f t="shared" ca="1" si="6"/>
        <v>0.14757965192905931</v>
      </c>
      <c r="C220" s="2">
        <f t="shared" ca="1" si="7"/>
        <v>130.10929116540774</v>
      </c>
    </row>
    <row r="221" spans="1:3" x14ac:dyDescent="0.25">
      <c r="A221" s="19">
        <v>219</v>
      </c>
      <c r="B221" s="2">
        <f t="shared" ca="1" si="6"/>
        <v>0.48004290038182273</v>
      </c>
      <c r="C221" s="2">
        <f t="shared" ca="1" si="7"/>
        <v>49.903427395519849</v>
      </c>
    </row>
    <row r="222" spans="1:3" x14ac:dyDescent="0.25">
      <c r="A222" s="19">
        <v>220</v>
      </c>
      <c r="B222" s="2">
        <f t="shared" ca="1" si="6"/>
        <v>0.56556257491359041</v>
      </c>
      <c r="C222" s="2">
        <f t="shared" ca="1" si="7"/>
        <v>38.755224766234242</v>
      </c>
    </row>
    <row r="223" spans="1:3" x14ac:dyDescent="0.25">
      <c r="A223" s="19">
        <v>221</v>
      </c>
      <c r="B223" s="2">
        <f t="shared" ca="1" si="6"/>
        <v>0.20625667036824624</v>
      </c>
      <c r="C223" s="2">
        <f t="shared" ca="1" si="7"/>
        <v>107.34624732156506</v>
      </c>
    </row>
    <row r="224" spans="1:3" x14ac:dyDescent="0.25">
      <c r="A224" s="19">
        <v>222</v>
      </c>
      <c r="B224" s="2">
        <f t="shared" ca="1" si="6"/>
        <v>0.48638287210744624</v>
      </c>
      <c r="C224" s="2">
        <f t="shared" ca="1" si="7"/>
        <v>49.011230963217834</v>
      </c>
    </row>
    <row r="225" spans="1:3" x14ac:dyDescent="0.25">
      <c r="A225" s="19">
        <v>223</v>
      </c>
      <c r="B225" s="2">
        <f t="shared" ca="1" si="6"/>
        <v>0.66033696631411098</v>
      </c>
      <c r="C225" s="2">
        <f t="shared" ca="1" si="7"/>
        <v>28.220115546658231</v>
      </c>
    </row>
    <row r="226" spans="1:3" x14ac:dyDescent="0.25">
      <c r="A226" s="19">
        <v>224</v>
      </c>
      <c r="B226" s="2">
        <f t="shared" ca="1" si="6"/>
        <v>0.10977858388363615</v>
      </c>
      <c r="C226" s="2">
        <f t="shared" ca="1" si="7"/>
        <v>150.23050561185156</v>
      </c>
    </row>
    <row r="227" spans="1:3" x14ac:dyDescent="0.25">
      <c r="A227" s="19">
        <v>225</v>
      </c>
      <c r="B227" s="2">
        <f t="shared" ca="1" si="6"/>
        <v>0.53763527545100975</v>
      </c>
      <c r="C227" s="2">
        <f t="shared" ca="1" si="7"/>
        <v>42.198753936320649</v>
      </c>
    </row>
    <row r="228" spans="1:3" x14ac:dyDescent="0.25">
      <c r="A228" s="19">
        <v>226</v>
      </c>
      <c r="B228" s="2">
        <f t="shared" ca="1" si="6"/>
        <v>0.68890366090151955</v>
      </c>
      <c r="C228" s="2">
        <f t="shared" ca="1" si="7"/>
        <v>25.340258552355181</v>
      </c>
    </row>
    <row r="229" spans="1:3" x14ac:dyDescent="0.25">
      <c r="A229" s="19">
        <v>227</v>
      </c>
      <c r="B229" s="2">
        <f t="shared" ca="1" si="6"/>
        <v>0.99106090912488809</v>
      </c>
      <c r="C229" s="2">
        <f t="shared" ca="1" si="7"/>
        <v>0.61058644467705248</v>
      </c>
    </row>
    <row r="230" spans="1:3" x14ac:dyDescent="0.25">
      <c r="A230" s="19">
        <v>228</v>
      </c>
      <c r="B230" s="2">
        <f t="shared" ca="1" si="6"/>
        <v>0.33457705497471113</v>
      </c>
      <c r="C230" s="2">
        <f t="shared" ca="1" si="7"/>
        <v>74.451792960257407</v>
      </c>
    </row>
    <row r="231" spans="1:3" x14ac:dyDescent="0.25">
      <c r="A231" s="19">
        <v>229</v>
      </c>
      <c r="B231" s="2">
        <f t="shared" ca="1" si="6"/>
        <v>0.37857658622406931</v>
      </c>
      <c r="C231" s="2">
        <f t="shared" ca="1" si="7"/>
        <v>66.050379787969575</v>
      </c>
    </row>
    <row r="232" spans="1:3" x14ac:dyDescent="0.25">
      <c r="A232" s="19">
        <v>230</v>
      </c>
      <c r="B232" s="2">
        <f t="shared" ca="1" si="6"/>
        <v>0.33139850342600019</v>
      </c>
      <c r="C232" s="2">
        <f t="shared" ca="1" si="7"/>
        <v>75.100890107042943</v>
      </c>
    </row>
    <row r="233" spans="1:3" x14ac:dyDescent="0.25">
      <c r="A233" s="19">
        <v>231</v>
      </c>
      <c r="B233" s="2">
        <f t="shared" ca="1" si="6"/>
        <v>0.24677173220546911</v>
      </c>
      <c r="C233" s="2">
        <f t="shared" ca="1" si="7"/>
        <v>95.151062883570248</v>
      </c>
    </row>
    <row r="234" spans="1:3" x14ac:dyDescent="0.25">
      <c r="A234" s="19">
        <v>232</v>
      </c>
      <c r="B234" s="2">
        <f t="shared" ca="1" si="6"/>
        <v>5.4008019384247374E-2</v>
      </c>
      <c r="C234" s="2">
        <f t="shared" ca="1" si="7"/>
        <v>198.4647583522549</v>
      </c>
    </row>
    <row r="235" spans="1:3" x14ac:dyDescent="0.25">
      <c r="A235" s="19">
        <v>233</v>
      </c>
      <c r="B235" s="2">
        <f t="shared" ca="1" si="6"/>
        <v>1.6852063012568141E-2</v>
      </c>
      <c r="C235" s="2">
        <f t="shared" ca="1" si="7"/>
        <v>277.6609680197123</v>
      </c>
    </row>
    <row r="236" spans="1:3" x14ac:dyDescent="0.25">
      <c r="A236" s="19">
        <v>234</v>
      </c>
      <c r="B236" s="2">
        <f t="shared" ca="1" si="6"/>
        <v>0.80844863206634665</v>
      </c>
      <c r="C236" s="2">
        <f t="shared" ca="1" si="7"/>
        <v>14.459277631074935</v>
      </c>
    </row>
    <row r="237" spans="1:3" x14ac:dyDescent="0.25">
      <c r="A237" s="19">
        <v>235</v>
      </c>
      <c r="B237" s="2">
        <f t="shared" ca="1" si="6"/>
        <v>0.26410992222720409</v>
      </c>
      <c r="C237" s="2">
        <f t="shared" ca="1" si="7"/>
        <v>90.533788278381309</v>
      </c>
    </row>
    <row r="238" spans="1:3" x14ac:dyDescent="0.25">
      <c r="A238" s="19">
        <v>236</v>
      </c>
      <c r="B238" s="2">
        <f t="shared" ca="1" si="6"/>
        <v>0.17095415691498805</v>
      </c>
      <c r="C238" s="2">
        <f t="shared" ca="1" si="7"/>
        <v>120.11150867931396</v>
      </c>
    </row>
    <row r="239" spans="1:3" x14ac:dyDescent="0.25">
      <c r="A239" s="19">
        <v>237</v>
      </c>
      <c r="B239" s="2">
        <f t="shared" ca="1" si="6"/>
        <v>0.68415577141235751</v>
      </c>
      <c r="C239" s="2">
        <f t="shared" ca="1" si="7"/>
        <v>25.81052980446827</v>
      </c>
    </row>
    <row r="240" spans="1:3" x14ac:dyDescent="0.25">
      <c r="A240" s="19">
        <v>238</v>
      </c>
      <c r="B240" s="2">
        <f t="shared" ca="1" si="6"/>
        <v>0.70105809331520164</v>
      </c>
      <c r="C240" s="2">
        <f t="shared" ca="1" si="7"/>
        <v>24.150994377778996</v>
      </c>
    </row>
    <row r="241" spans="1:3" x14ac:dyDescent="0.25">
      <c r="A241" s="19">
        <v>239</v>
      </c>
      <c r="B241" s="2">
        <f t="shared" ca="1" si="6"/>
        <v>0.26591821023946283</v>
      </c>
      <c r="C241" s="2">
        <f t="shared" ca="1" si="7"/>
        <v>90.069801290967632</v>
      </c>
    </row>
    <row r="242" spans="1:3" x14ac:dyDescent="0.25">
      <c r="A242" s="19">
        <v>240</v>
      </c>
      <c r="B242" s="2">
        <f t="shared" ca="1" si="6"/>
        <v>6.2017838116372959E-2</v>
      </c>
      <c r="C242" s="2">
        <f t="shared" ca="1" si="7"/>
        <v>189.06114672675611</v>
      </c>
    </row>
    <row r="243" spans="1:3" x14ac:dyDescent="0.25">
      <c r="A243" s="19">
        <v>241</v>
      </c>
      <c r="B243" s="2">
        <f t="shared" ca="1" si="6"/>
        <v>0.23917109727720298</v>
      </c>
      <c r="C243" s="2">
        <f t="shared" ca="1" si="7"/>
        <v>97.278396231960514</v>
      </c>
    </row>
    <row r="244" spans="1:3" x14ac:dyDescent="0.25">
      <c r="A244" s="19">
        <v>242</v>
      </c>
      <c r="B244" s="2">
        <f t="shared" ca="1" si="6"/>
        <v>0.73628017064231832</v>
      </c>
      <c r="C244" s="2">
        <f t="shared" ca="1" si="7"/>
        <v>20.81766395041733</v>
      </c>
    </row>
    <row r="245" spans="1:3" x14ac:dyDescent="0.25">
      <c r="A245" s="19">
        <v>243</v>
      </c>
      <c r="B245" s="2">
        <f t="shared" ca="1" si="6"/>
        <v>0.64271629727494117</v>
      </c>
      <c r="C245" s="2">
        <f t="shared" ca="1" si="7"/>
        <v>30.059286645676192</v>
      </c>
    </row>
    <row r="246" spans="1:3" x14ac:dyDescent="0.25">
      <c r="A246" s="19">
        <v>244</v>
      </c>
      <c r="B246" s="2">
        <f t="shared" ca="1" si="6"/>
        <v>0.7012815870853375</v>
      </c>
      <c r="C246" s="2">
        <f t="shared" ca="1" si="7"/>
        <v>24.129319950205318</v>
      </c>
    </row>
    <row r="247" spans="1:3" x14ac:dyDescent="0.25">
      <c r="A247" s="19">
        <v>245</v>
      </c>
      <c r="B247" s="2">
        <f t="shared" ca="1" si="6"/>
        <v>0.82375619507762043</v>
      </c>
      <c r="C247" s="2">
        <f t="shared" ca="1" si="7"/>
        <v>13.183780267502184</v>
      </c>
    </row>
    <row r="248" spans="1:3" x14ac:dyDescent="0.25">
      <c r="A248" s="19">
        <v>246</v>
      </c>
      <c r="B248" s="2">
        <f t="shared" ca="1" si="6"/>
        <v>2.335640516162707E-2</v>
      </c>
      <c r="C248" s="2">
        <f t="shared" ca="1" si="7"/>
        <v>255.46606973297693</v>
      </c>
    </row>
    <row r="249" spans="1:3" x14ac:dyDescent="0.25">
      <c r="A249" s="19">
        <v>247</v>
      </c>
      <c r="B249" s="2">
        <f t="shared" ca="1" si="6"/>
        <v>0.29675446406336703</v>
      </c>
      <c r="C249" s="2">
        <f t="shared" ca="1" si="7"/>
        <v>82.60915289177963</v>
      </c>
    </row>
    <row r="250" spans="1:3" x14ac:dyDescent="0.25">
      <c r="A250" s="19">
        <v>248</v>
      </c>
      <c r="B250" s="2">
        <f t="shared" ca="1" si="6"/>
        <v>0.21764698883518607</v>
      </c>
      <c r="C250" s="2">
        <f t="shared" ca="1" si="7"/>
        <v>103.69106799769841</v>
      </c>
    </row>
    <row r="251" spans="1:3" x14ac:dyDescent="0.25">
      <c r="A251" s="19">
        <v>249</v>
      </c>
      <c r="B251" s="2">
        <f t="shared" ca="1" si="6"/>
        <v>0.80065261256990905</v>
      </c>
      <c r="C251" s="2">
        <f t="shared" ca="1" si="7"/>
        <v>15.118191089203451</v>
      </c>
    </row>
    <row r="252" spans="1:3" x14ac:dyDescent="0.25">
      <c r="A252" s="19">
        <v>250</v>
      </c>
      <c r="B252" s="2">
        <f t="shared" ca="1" si="6"/>
        <v>5.0409865577760726E-2</v>
      </c>
      <c r="C252" s="2">
        <f t="shared" ca="1" si="7"/>
        <v>203.15302444376388</v>
      </c>
    </row>
    <row r="253" spans="1:3" x14ac:dyDescent="0.25">
      <c r="A253" s="19">
        <v>251</v>
      </c>
      <c r="B253" s="2">
        <f t="shared" ca="1" si="6"/>
        <v>0.91942548312864136</v>
      </c>
      <c r="C253" s="2">
        <f t="shared" ca="1" si="7"/>
        <v>5.7123812637605242</v>
      </c>
    </row>
    <row r="254" spans="1:3" x14ac:dyDescent="0.25">
      <c r="A254" s="19">
        <v>252</v>
      </c>
      <c r="B254" s="2">
        <f t="shared" ca="1" si="6"/>
        <v>0.41991252648754451</v>
      </c>
      <c r="C254" s="2">
        <f t="shared" ca="1" si="7"/>
        <v>59.003730427290783</v>
      </c>
    </row>
    <row r="255" spans="1:3" x14ac:dyDescent="0.25">
      <c r="A255" s="19">
        <v>253</v>
      </c>
      <c r="B255" s="2">
        <f t="shared" ca="1" si="6"/>
        <v>0.1010386321333907</v>
      </c>
      <c r="C255" s="2">
        <f t="shared" ca="1" si="7"/>
        <v>155.8719120701592</v>
      </c>
    </row>
    <row r="256" spans="1:3" x14ac:dyDescent="0.25">
      <c r="A256" s="19">
        <v>254</v>
      </c>
      <c r="B256" s="2">
        <f t="shared" ca="1" si="6"/>
        <v>8.3807893960302415E-2</v>
      </c>
      <c r="C256" s="2">
        <f t="shared" ca="1" si="7"/>
        <v>168.58616047375443</v>
      </c>
    </row>
    <row r="257" spans="1:3" x14ac:dyDescent="0.25">
      <c r="A257" s="19">
        <v>255</v>
      </c>
      <c r="B257" s="2">
        <f t="shared" ca="1" si="6"/>
        <v>0.92067883655866689</v>
      </c>
      <c r="C257" s="2">
        <f t="shared" ca="1" si="7"/>
        <v>5.6197480758578413</v>
      </c>
    </row>
    <row r="258" spans="1:3" x14ac:dyDescent="0.25">
      <c r="A258" s="19">
        <v>256</v>
      </c>
      <c r="B258" s="2">
        <f t="shared" ca="1" si="6"/>
        <v>0.29935741114124548</v>
      </c>
      <c r="C258" s="2">
        <f t="shared" ca="1" si="7"/>
        <v>82.015304261658741</v>
      </c>
    </row>
    <row r="259" spans="1:3" x14ac:dyDescent="0.25">
      <c r="A259" s="19">
        <v>257</v>
      </c>
      <c r="B259" s="2">
        <f t="shared" ca="1" si="6"/>
        <v>1.6538027009407652E-2</v>
      </c>
      <c r="C259" s="2">
        <f t="shared" ca="1" si="7"/>
        <v>278.94008449006827</v>
      </c>
    </row>
    <row r="260" spans="1:3" x14ac:dyDescent="0.25">
      <c r="A260" s="19">
        <v>258</v>
      </c>
      <c r="B260" s="2">
        <f t="shared" ref="B260:B323" ca="1" si="8">RAND()</f>
        <v>0.7260640304095024</v>
      </c>
      <c r="C260" s="2">
        <f t="shared" ref="C260:C323" ca="1" si="9">-LN(B260)/$C$1</f>
        <v>21.767786746229696</v>
      </c>
    </row>
    <row r="261" spans="1:3" x14ac:dyDescent="0.25">
      <c r="A261" s="19">
        <v>259</v>
      </c>
      <c r="B261" s="2">
        <f t="shared" ca="1" si="8"/>
        <v>5.4557331329837533E-2</v>
      </c>
      <c r="C261" s="2">
        <f t="shared" ca="1" si="9"/>
        <v>197.77663397385291</v>
      </c>
    </row>
    <row r="262" spans="1:3" x14ac:dyDescent="0.25">
      <c r="A262" s="19">
        <v>260</v>
      </c>
      <c r="B262" s="2">
        <f t="shared" ca="1" si="8"/>
        <v>0.64132849070973375</v>
      </c>
      <c r="C262" s="2">
        <f t="shared" ca="1" si="9"/>
        <v>30.206275487658193</v>
      </c>
    </row>
    <row r="263" spans="1:3" x14ac:dyDescent="0.25">
      <c r="A263" s="19">
        <v>261</v>
      </c>
      <c r="B263" s="2">
        <f t="shared" ca="1" si="8"/>
        <v>0.52834166138825134</v>
      </c>
      <c r="C263" s="2">
        <f t="shared" ca="1" si="9"/>
        <v>43.384476987836777</v>
      </c>
    </row>
    <row r="264" spans="1:3" x14ac:dyDescent="0.25">
      <c r="A264" s="19">
        <v>262</v>
      </c>
      <c r="B264" s="2">
        <f t="shared" ca="1" si="8"/>
        <v>0.80314603175177024</v>
      </c>
      <c r="C264" s="2">
        <f t="shared" ca="1" si="9"/>
        <v>14.906753967512305</v>
      </c>
    </row>
    <row r="265" spans="1:3" x14ac:dyDescent="0.25">
      <c r="A265" s="19">
        <v>263</v>
      </c>
      <c r="B265" s="2">
        <f t="shared" ca="1" si="8"/>
        <v>0.1383416149930724</v>
      </c>
      <c r="C265" s="2">
        <f t="shared" ca="1" si="9"/>
        <v>134.50490832257108</v>
      </c>
    </row>
    <row r="266" spans="1:3" x14ac:dyDescent="0.25">
      <c r="A266" s="19">
        <v>264</v>
      </c>
      <c r="B266" s="2">
        <f t="shared" ca="1" si="8"/>
        <v>0.37220400053336977</v>
      </c>
      <c r="C266" s="2">
        <f t="shared" ca="1" si="9"/>
        <v>67.204759043143412</v>
      </c>
    </row>
    <row r="267" spans="1:3" x14ac:dyDescent="0.25">
      <c r="A267" s="19">
        <v>265</v>
      </c>
      <c r="B267" s="2">
        <f t="shared" ca="1" si="8"/>
        <v>0.89820498740046295</v>
      </c>
      <c r="C267" s="2">
        <f t="shared" ca="1" si="9"/>
        <v>7.3002152646894203</v>
      </c>
    </row>
    <row r="268" spans="1:3" x14ac:dyDescent="0.25">
      <c r="A268" s="19">
        <v>266</v>
      </c>
      <c r="B268" s="2">
        <f t="shared" ca="1" si="8"/>
        <v>0.86482377152047685</v>
      </c>
      <c r="C268" s="2">
        <f t="shared" ca="1" si="9"/>
        <v>9.8755287061594537</v>
      </c>
    </row>
    <row r="269" spans="1:3" x14ac:dyDescent="0.25">
      <c r="A269" s="19">
        <v>267</v>
      </c>
      <c r="B269" s="2">
        <f t="shared" ca="1" si="8"/>
        <v>0.14855478046833226</v>
      </c>
      <c r="C269" s="2">
        <f t="shared" ca="1" si="9"/>
        <v>129.66146448529051</v>
      </c>
    </row>
    <row r="270" spans="1:3" x14ac:dyDescent="0.25">
      <c r="A270" s="19">
        <v>268</v>
      </c>
      <c r="B270" s="2">
        <f t="shared" ca="1" si="8"/>
        <v>0.50856308985074905</v>
      </c>
      <c r="C270" s="2">
        <f t="shared" ca="1" si="9"/>
        <v>45.978920215332707</v>
      </c>
    </row>
    <row r="271" spans="1:3" x14ac:dyDescent="0.25">
      <c r="A271" s="19">
        <v>269</v>
      </c>
      <c r="B271" s="2">
        <f t="shared" ca="1" si="8"/>
        <v>0.23481096574129445</v>
      </c>
      <c r="C271" s="2">
        <f t="shared" ca="1" si="9"/>
        <v>98.529477059909013</v>
      </c>
    </row>
    <row r="272" spans="1:3" x14ac:dyDescent="0.25">
      <c r="A272" s="19">
        <v>270</v>
      </c>
      <c r="B272" s="2">
        <f t="shared" ca="1" si="8"/>
        <v>0.91335504422114799</v>
      </c>
      <c r="C272" s="2">
        <f t="shared" ca="1" si="9"/>
        <v>6.1628313277305251</v>
      </c>
    </row>
    <row r="273" spans="1:3" x14ac:dyDescent="0.25">
      <c r="A273" s="19">
        <v>271</v>
      </c>
      <c r="B273" s="2">
        <f t="shared" ca="1" si="8"/>
        <v>0.92229749331405353</v>
      </c>
      <c r="C273" s="2">
        <f t="shared" ca="1" si="9"/>
        <v>5.5003023669342292</v>
      </c>
    </row>
    <row r="274" spans="1:3" x14ac:dyDescent="0.25">
      <c r="A274" s="19">
        <v>272</v>
      </c>
      <c r="B274" s="2">
        <f t="shared" ca="1" si="8"/>
        <v>0.16396957527471823</v>
      </c>
      <c r="C274" s="2">
        <f t="shared" ca="1" si="9"/>
        <v>122.94807459444083</v>
      </c>
    </row>
    <row r="275" spans="1:3" x14ac:dyDescent="0.25">
      <c r="A275" s="19">
        <v>273</v>
      </c>
      <c r="B275" s="2">
        <f t="shared" ca="1" si="8"/>
        <v>7.3028860879665647E-2</v>
      </c>
      <c r="C275" s="2">
        <f t="shared" ca="1" si="9"/>
        <v>177.94781459606844</v>
      </c>
    </row>
    <row r="276" spans="1:3" x14ac:dyDescent="0.25">
      <c r="A276" s="19">
        <v>274</v>
      </c>
      <c r="B276" s="2">
        <f t="shared" ca="1" si="8"/>
        <v>7.2734809432191128E-3</v>
      </c>
      <c r="C276" s="2">
        <f t="shared" ca="1" si="9"/>
        <v>334.79670153564416</v>
      </c>
    </row>
    <row r="277" spans="1:3" x14ac:dyDescent="0.25">
      <c r="A277" s="19">
        <v>275</v>
      </c>
      <c r="B277" s="2">
        <f t="shared" ca="1" si="8"/>
        <v>0.99639240706103882</v>
      </c>
      <c r="C277" s="2">
        <f t="shared" ca="1" si="9"/>
        <v>0.24575792162711446</v>
      </c>
    </row>
    <row r="278" spans="1:3" x14ac:dyDescent="0.25">
      <c r="A278" s="19">
        <v>276</v>
      </c>
      <c r="B278" s="2">
        <f t="shared" ca="1" si="8"/>
        <v>0.6317467616482193</v>
      </c>
      <c r="C278" s="2">
        <f t="shared" ca="1" si="9"/>
        <v>31.229882954508273</v>
      </c>
    </row>
    <row r="279" spans="1:3" x14ac:dyDescent="0.25">
      <c r="A279" s="19">
        <v>277</v>
      </c>
      <c r="B279" s="2">
        <f t="shared" ca="1" si="8"/>
        <v>0.89195881464793869</v>
      </c>
      <c r="C279" s="2">
        <f t="shared" ca="1" si="9"/>
        <v>7.774739520429403</v>
      </c>
    </row>
    <row r="280" spans="1:3" x14ac:dyDescent="0.25">
      <c r="A280" s="19">
        <v>278</v>
      </c>
      <c r="B280" s="2">
        <f t="shared" ca="1" si="8"/>
        <v>0.44737176489774311</v>
      </c>
      <c r="C280" s="2">
        <f t="shared" ca="1" si="9"/>
        <v>54.696405631769025</v>
      </c>
    </row>
    <row r="281" spans="1:3" x14ac:dyDescent="0.25">
      <c r="A281" s="19">
        <v>279</v>
      </c>
      <c r="B281" s="2">
        <f t="shared" ca="1" si="8"/>
        <v>0.81505483660791056</v>
      </c>
      <c r="C281" s="2">
        <f t="shared" ca="1" si="9"/>
        <v>13.9058808529354</v>
      </c>
    </row>
    <row r="282" spans="1:3" x14ac:dyDescent="0.25">
      <c r="A282" s="19">
        <v>280</v>
      </c>
      <c r="B282" s="2">
        <f t="shared" ca="1" si="8"/>
        <v>0.91613775920043194</v>
      </c>
      <c r="C282" s="2">
        <f t="shared" ca="1" si="9"/>
        <v>5.9559726285571486</v>
      </c>
    </row>
    <row r="283" spans="1:3" x14ac:dyDescent="0.25">
      <c r="A283" s="19">
        <v>281</v>
      </c>
      <c r="B283" s="2">
        <f t="shared" ca="1" si="8"/>
        <v>0.94701957578229234</v>
      </c>
      <c r="C283" s="2">
        <f t="shared" ca="1" si="9"/>
        <v>3.7015853831831547</v>
      </c>
    </row>
    <row r="284" spans="1:3" x14ac:dyDescent="0.25">
      <c r="A284" s="19">
        <v>282</v>
      </c>
      <c r="B284" s="2">
        <f t="shared" ca="1" si="8"/>
        <v>0.49295113313631533</v>
      </c>
      <c r="C284" s="2">
        <f t="shared" ca="1" si="9"/>
        <v>48.099090934288895</v>
      </c>
    </row>
    <row r="285" spans="1:3" x14ac:dyDescent="0.25">
      <c r="A285" s="19">
        <v>283</v>
      </c>
      <c r="B285" s="2">
        <f t="shared" ca="1" si="8"/>
        <v>0.25284281584956303</v>
      </c>
      <c r="C285" s="2">
        <f t="shared" ca="1" si="9"/>
        <v>93.498386002774055</v>
      </c>
    </row>
    <row r="286" spans="1:3" x14ac:dyDescent="0.25">
      <c r="A286" s="19">
        <v>284</v>
      </c>
      <c r="B286" s="2">
        <f t="shared" ca="1" si="8"/>
        <v>0.28176089503820467</v>
      </c>
      <c r="C286" s="2">
        <f t="shared" ca="1" si="9"/>
        <v>86.134670042258676</v>
      </c>
    </row>
    <row r="287" spans="1:3" x14ac:dyDescent="0.25">
      <c r="A287" s="19">
        <v>285</v>
      </c>
      <c r="B287" s="2">
        <f t="shared" ca="1" si="8"/>
        <v>0.37709604163293275</v>
      </c>
      <c r="C287" s="2">
        <f t="shared" ca="1" si="9"/>
        <v>66.31683473656993</v>
      </c>
    </row>
    <row r="288" spans="1:3" x14ac:dyDescent="0.25">
      <c r="A288" s="19">
        <v>286</v>
      </c>
      <c r="B288" s="2">
        <f t="shared" ca="1" si="8"/>
        <v>0.91754069269030947</v>
      </c>
      <c r="C288" s="2">
        <f t="shared" ca="1" si="9"/>
        <v>5.8519208711315231</v>
      </c>
    </row>
    <row r="289" spans="1:3" x14ac:dyDescent="0.25">
      <c r="A289" s="19">
        <v>287</v>
      </c>
      <c r="B289" s="2">
        <f t="shared" ca="1" si="8"/>
        <v>0.27146771137827008</v>
      </c>
      <c r="C289" s="2">
        <f t="shared" ca="1" si="9"/>
        <v>88.66531167306087</v>
      </c>
    </row>
    <row r="290" spans="1:3" x14ac:dyDescent="0.25">
      <c r="A290" s="19">
        <v>288</v>
      </c>
      <c r="B290" s="2">
        <f t="shared" ca="1" si="8"/>
        <v>0.8797484120093817</v>
      </c>
      <c r="C290" s="2">
        <f t="shared" ca="1" si="9"/>
        <v>8.7120432360711781</v>
      </c>
    </row>
    <row r="291" spans="1:3" x14ac:dyDescent="0.25">
      <c r="A291" s="19">
        <v>289</v>
      </c>
      <c r="B291" s="2">
        <f t="shared" ca="1" si="8"/>
        <v>0.22410611962477367</v>
      </c>
      <c r="C291" s="2">
        <f t="shared" ca="1" si="9"/>
        <v>101.70240656776301</v>
      </c>
    </row>
    <row r="292" spans="1:3" x14ac:dyDescent="0.25">
      <c r="A292" s="19">
        <v>290</v>
      </c>
      <c r="B292" s="2">
        <f t="shared" ca="1" si="8"/>
        <v>0.27394976262512083</v>
      </c>
      <c r="C292" s="2">
        <f t="shared" ca="1" si="9"/>
        <v>88.046412177878551</v>
      </c>
    </row>
    <row r="293" spans="1:3" x14ac:dyDescent="0.25">
      <c r="A293" s="19">
        <v>291</v>
      </c>
      <c r="B293" s="2">
        <f t="shared" ca="1" si="8"/>
        <v>0.51470560817862743</v>
      </c>
      <c r="C293" s="2">
        <f t="shared" ca="1" si="9"/>
        <v>45.162530692802854</v>
      </c>
    </row>
    <row r="294" spans="1:3" x14ac:dyDescent="0.25">
      <c r="A294" s="19">
        <v>292</v>
      </c>
      <c r="B294" s="2">
        <f t="shared" ca="1" si="8"/>
        <v>0.35171097526606954</v>
      </c>
      <c r="C294" s="2">
        <f t="shared" ca="1" si="9"/>
        <v>71.055727843033594</v>
      </c>
    </row>
    <row r="295" spans="1:3" x14ac:dyDescent="0.25">
      <c r="A295" s="19">
        <v>293</v>
      </c>
      <c r="B295" s="2">
        <f t="shared" ca="1" si="8"/>
        <v>0.37452864694584964</v>
      </c>
      <c r="C295" s="2">
        <f t="shared" ca="1" si="9"/>
        <v>66.781380735956233</v>
      </c>
    </row>
    <row r="296" spans="1:3" x14ac:dyDescent="0.25">
      <c r="A296" s="19">
        <v>294</v>
      </c>
      <c r="B296" s="2">
        <f t="shared" ca="1" si="8"/>
        <v>0.32583176998445018</v>
      </c>
      <c r="C296" s="2">
        <f t="shared" ca="1" si="9"/>
        <v>76.252826996050842</v>
      </c>
    </row>
    <row r="297" spans="1:3" x14ac:dyDescent="0.25">
      <c r="A297" s="19">
        <v>295</v>
      </c>
      <c r="B297" s="2">
        <f t="shared" ca="1" si="8"/>
        <v>0.67754014463876477</v>
      </c>
      <c r="C297" s="2">
        <f t="shared" ca="1" si="9"/>
        <v>26.47126845535</v>
      </c>
    </row>
    <row r="298" spans="1:3" x14ac:dyDescent="0.25">
      <c r="A298" s="19">
        <v>296</v>
      </c>
      <c r="B298" s="2">
        <f t="shared" ca="1" si="8"/>
        <v>0.62515038204712703</v>
      </c>
      <c r="C298" s="2">
        <f t="shared" ca="1" si="9"/>
        <v>31.943631641002497</v>
      </c>
    </row>
    <row r="299" spans="1:3" x14ac:dyDescent="0.25">
      <c r="A299" s="19">
        <v>297</v>
      </c>
      <c r="B299" s="2">
        <f t="shared" ca="1" si="8"/>
        <v>0.5633352890846558</v>
      </c>
      <c r="C299" s="2">
        <f t="shared" ca="1" si="9"/>
        <v>39.023547395025453</v>
      </c>
    </row>
    <row r="300" spans="1:3" x14ac:dyDescent="0.25">
      <c r="A300" s="19">
        <v>298</v>
      </c>
      <c r="B300" s="2">
        <f t="shared" ca="1" si="8"/>
        <v>0.41326452687590809</v>
      </c>
      <c r="C300" s="2">
        <f t="shared" ca="1" si="9"/>
        <v>60.088901818582791</v>
      </c>
    </row>
    <row r="301" spans="1:3" x14ac:dyDescent="0.25">
      <c r="A301" s="19">
        <v>299</v>
      </c>
      <c r="B301" s="2">
        <f t="shared" ca="1" si="8"/>
        <v>7.1210193920563047E-2</v>
      </c>
      <c r="C301" s="2">
        <f t="shared" ca="1" si="9"/>
        <v>179.66267494701978</v>
      </c>
    </row>
    <row r="302" spans="1:3" x14ac:dyDescent="0.25">
      <c r="A302" s="19">
        <v>300</v>
      </c>
      <c r="B302" s="2">
        <f t="shared" ca="1" si="8"/>
        <v>0.21874039566269599</v>
      </c>
      <c r="C302" s="2">
        <f t="shared" ca="1" si="9"/>
        <v>103.35031009453631</v>
      </c>
    </row>
    <row r="303" spans="1:3" x14ac:dyDescent="0.25">
      <c r="A303" s="19">
        <v>301</v>
      </c>
      <c r="B303" s="2">
        <f t="shared" ca="1" si="8"/>
        <v>0.14225690529465274</v>
      </c>
      <c r="C303" s="2">
        <f t="shared" ca="1" si="9"/>
        <v>132.60714428002098</v>
      </c>
    </row>
    <row r="304" spans="1:3" x14ac:dyDescent="0.25">
      <c r="A304" s="19">
        <v>302</v>
      </c>
      <c r="B304" s="2">
        <f t="shared" ca="1" si="8"/>
        <v>0.53591344804281482</v>
      </c>
      <c r="C304" s="2">
        <f t="shared" ca="1" si="9"/>
        <v>42.416878041771881</v>
      </c>
    </row>
    <row r="305" spans="1:3" x14ac:dyDescent="0.25">
      <c r="A305" s="19">
        <v>303</v>
      </c>
      <c r="B305" s="2">
        <f t="shared" ca="1" si="8"/>
        <v>7.2495123787732818E-2</v>
      </c>
      <c r="C305" s="2">
        <f t="shared" ca="1" si="9"/>
        <v>178.44661889593854</v>
      </c>
    </row>
    <row r="306" spans="1:3" x14ac:dyDescent="0.25">
      <c r="A306" s="19">
        <v>304</v>
      </c>
      <c r="B306" s="2">
        <f t="shared" ca="1" si="8"/>
        <v>0.19634175958423794</v>
      </c>
      <c r="C306" s="2">
        <f t="shared" ca="1" si="9"/>
        <v>110.6962101749975</v>
      </c>
    </row>
    <row r="307" spans="1:3" x14ac:dyDescent="0.25">
      <c r="A307" s="19">
        <v>305</v>
      </c>
      <c r="B307" s="2">
        <f t="shared" ca="1" si="8"/>
        <v>0.51422002592673366</v>
      </c>
      <c r="C307" s="2">
        <f t="shared" ca="1" si="9"/>
        <v>45.226712846169463</v>
      </c>
    </row>
    <row r="308" spans="1:3" x14ac:dyDescent="0.25">
      <c r="A308" s="19">
        <v>306</v>
      </c>
      <c r="B308" s="2">
        <f t="shared" ca="1" si="8"/>
        <v>0.20195350965932712</v>
      </c>
      <c r="C308" s="2">
        <f t="shared" ca="1" si="9"/>
        <v>108.77993732292296</v>
      </c>
    </row>
    <row r="309" spans="1:3" x14ac:dyDescent="0.25">
      <c r="A309" s="19">
        <v>307</v>
      </c>
      <c r="B309" s="2">
        <f t="shared" ca="1" si="8"/>
        <v>2.8925825112764425E-3</v>
      </c>
      <c r="C309" s="2">
        <f t="shared" ca="1" si="9"/>
        <v>397.49799900482998</v>
      </c>
    </row>
    <row r="310" spans="1:3" x14ac:dyDescent="0.25">
      <c r="A310" s="19">
        <v>308</v>
      </c>
      <c r="B310" s="2">
        <f t="shared" ca="1" si="8"/>
        <v>0.1474235796576211</v>
      </c>
      <c r="C310" s="2">
        <f t="shared" ca="1" si="9"/>
        <v>130.18124177075023</v>
      </c>
    </row>
    <row r="311" spans="1:3" x14ac:dyDescent="0.25">
      <c r="A311" s="19">
        <v>309</v>
      </c>
      <c r="B311" s="2">
        <f t="shared" ca="1" si="8"/>
        <v>0.30502827480665518</v>
      </c>
      <c r="C311" s="2">
        <f t="shared" ca="1" si="9"/>
        <v>80.739208648673099</v>
      </c>
    </row>
    <row r="312" spans="1:3" x14ac:dyDescent="0.25">
      <c r="A312" s="19">
        <v>310</v>
      </c>
      <c r="B312" s="2">
        <f t="shared" ca="1" si="8"/>
        <v>0.56399247458547541</v>
      </c>
      <c r="C312" s="2">
        <f t="shared" ca="1" si="9"/>
        <v>38.944265640327082</v>
      </c>
    </row>
    <row r="313" spans="1:3" x14ac:dyDescent="0.25">
      <c r="A313" s="19">
        <v>311</v>
      </c>
      <c r="B313" s="2">
        <f t="shared" ca="1" si="8"/>
        <v>6.2734139215013029E-2</v>
      </c>
      <c r="C313" s="2">
        <f t="shared" ca="1" si="9"/>
        <v>188.28025937940674</v>
      </c>
    </row>
    <row r="314" spans="1:3" x14ac:dyDescent="0.25">
      <c r="A314" s="19">
        <v>312</v>
      </c>
      <c r="B314" s="2">
        <f t="shared" ca="1" si="8"/>
        <v>0.2593905946900088</v>
      </c>
      <c r="C314" s="2">
        <f t="shared" ca="1" si="9"/>
        <v>91.759843988745942</v>
      </c>
    </row>
    <row r="315" spans="1:3" x14ac:dyDescent="0.25">
      <c r="A315" s="19">
        <v>313</v>
      </c>
      <c r="B315" s="2">
        <f t="shared" ca="1" si="8"/>
        <v>0.48594159684138527</v>
      </c>
      <c r="C315" s="2">
        <f t="shared" ca="1" si="9"/>
        <v>49.072952088333345</v>
      </c>
    </row>
    <row r="316" spans="1:3" x14ac:dyDescent="0.25">
      <c r="A316" s="19">
        <v>314</v>
      </c>
      <c r="B316" s="2">
        <f t="shared" ca="1" si="8"/>
        <v>0.8959895123694197</v>
      </c>
      <c r="C316" s="2">
        <f t="shared" ca="1" si="9"/>
        <v>7.4681470842210018</v>
      </c>
    </row>
    <row r="317" spans="1:3" x14ac:dyDescent="0.25">
      <c r="A317" s="19">
        <v>315</v>
      </c>
      <c r="B317" s="2">
        <f t="shared" ca="1" si="8"/>
        <v>0.71180101530499773</v>
      </c>
      <c r="C317" s="2">
        <f t="shared" ca="1" si="9"/>
        <v>23.116882872040332</v>
      </c>
    </row>
    <row r="318" spans="1:3" x14ac:dyDescent="0.25">
      <c r="A318" s="19">
        <v>316</v>
      </c>
      <c r="B318" s="2">
        <f t="shared" ca="1" si="8"/>
        <v>0.42228460408719437</v>
      </c>
      <c r="C318" s="2">
        <f t="shared" ca="1" si="9"/>
        <v>58.620683734191438</v>
      </c>
    </row>
    <row r="319" spans="1:3" x14ac:dyDescent="0.25">
      <c r="A319" s="19">
        <v>317</v>
      </c>
      <c r="B319" s="2">
        <f t="shared" ca="1" si="8"/>
        <v>0.82210088241491741</v>
      </c>
      <c r="C319" s="2">
        <f t="shared" ca="1" si="9"/>
        <v>13.320560550641837</v>
      </c>
    </row>
    <row r="320" spans="1:3" x14ac:dyDescent="0.25">
      <c r="A320" s="19">
        <v>318</v>
      </c>
      <c r="B320" s="2">
        <f t="shared" ca="1" si="8"/>
        <v>0.4890593561218024</v>
      </c>
      <c r="C320" s="2">
        <f t="shared" ca="1" si="9"/>
        <v>48.638067061836779</v>
      </c>
    </row>
    <row r="321" spans="1:3" x14ac:dyDescent="0.25">
      <c r="A321" s="19">
        <v>319</v>
      </c>
      <c r="B321" s="2">
        <f t="shared" ca="1" si="8"/>
        <v>0.50064453736477232</v>
      </c>
      <c r="C321" s="2">
        <f t="shared" ca="1" si="9"/>
        <v>47.046031277974642</v>
      </c>
    </row>
    <row r="322" spans="1:3" x14ac:dyDescent="0.25">
      <c r="A322" s="19">
        <v>320</v>
      </c>
      <c r="B322" s="2">
        <f t="shared" ca="1" si="8"/>
        <v>0.1986425412938414</v>
      </c>
      <c r="C322" s="2">
        <f t="shared" ca="1" si="9"/>
        <v>109.9040081870865</v>
      </c>
    </row>
    <row r="323" spans="1:3" x14ac:dyDescent="0.25">
      <c r="A323" s="19">
        <v>321</v>
      </c>
      <c r="B323" s="2">
        <f t="shared" ca="1" si="8"/>
        <v>0.41333218598321975</v>
      </c>
      <c r="C323" s="2">
        <f t="shared" ca="1" si="9"/>
        <v>60.077769951180869</v>
      </c>
    </row>
    <row r="324" spans="1:3" x14ac:dyDescent="0.25">
      <c r="A324" s="19">
        <v>322</v>
      </c>
      <c r="B324" s="2">
        <f t="shared" ref="B324:B387" ca="1" si="10">RAND()</f>
        <v>0.40926745583131507</v>
      </c>
      <c r="C324" s="2">
        <f t="shared" ref="C324:C387" ca="1" si="11">-LN(B324)/$C$1</f>
        <v>60.749789910104624</v>
      </c>
    </row>
    <row r="325" spans="1:3" x14ac:dyDescent="0.25">
      <c r="A325" s="19">
        <v>323</v>
      </c>
      <c r="B325" s="2">
        <f t="shared" ca="1" si="10"/>
        <v>0.35856210409629452</v>
      </c>
      <c r="C325" s="2">
        <f t="shared" ca="1" si="11"/>
        <v>69.743873300834366</v>
      </c>
    </row>
    <row r="326" spans="1:3" x14ac:dyDescent="0.25">
      <c r="A326" s="19">
        <v>324</v>
      </c>
      <c r="B326" s="2">
        <f t="shared" ca="1" si="10"/>
        <v>0.40730225324927805</v>
      </c>
      <c r="C326" s="2">
        <f t="shared" ca="1" si="11"/>
        <v>61.077093171618401</v>
      </c>
    </row>
    <row r="327" spans="1:3" x14ac:dyDescent="0.25">
      <c r="A327" s="19">
        <v>325</v>
      </c>
      <c r="B327" s="2">
        <f t="shared" ca="1" si="10"/>
        <v>0.65891284791937521</v>
      </c>
      <c r="C327" s="2">
        <f t="shared" ca="1" si="11"/>
        <v>28.366925214847949</v>
      </c>
    </row>
    <row r="328" spans="1:3" x14ac:dyDescent="0.25">
      <c r="A328" s="19">
        <v>326</v>
      </c>
      <c r="B328" s="2">
        <f t="shared" ca="1" si="10"/>
        <v>0.68446013970777908</v>
      </c>
      <c r="C328" s="2">
        <f t="shared" ca="1" si="11"/>
        <v>25.78028482676973</v>
      </c>
    </row>
    <row r="329" spans="1:3" x14ac:dyDescent="0.25">
      <c r="A329" s="19">
        <v>327</v>
      </c>
      <c r="B329" s="2">
        <f t="shared" ca="1" si="10"/>
        <v>0.67615914391297716</v>
      </c>
      <c r="C329" s="2">
        <f t="shared" ca="1" si="11"/>
        <v>26.61001024455998</v>
      </c>
    </row>
    <row r="330" spans="1:3" x14ac:dyDescent="0.25">
      <c r="A330" s="19">
        <v>328</v>
      </c>
      <c r="B330" s="2">
        <f t="shared" ca="1" si="10"/>
        <v>0.83546711323497524</v>
      </c>
      <c r="C330" s="2">
        <f t="shared" ca="1" si="11"/>
        <v>12.223874166924533</v>
      </c>
    </row>
    <row r="331" spans="1:3" x14ac:dyDescent="0.25">
      <c r="A331" s="19">
        <v>329</v>
      </c>
      <c r="B331" s="2">
        <f t="shared" ca="1" si="10"/>
        <v>1.902394995814316E-2</v>
      </c>
      <c r="C331" s="2">
        <f t="shared" ca="1" si="11"/>
        <v>269.41769138422575</v>
      </c>
    </row>
    <row r="332" spans="1:3" x14ac:dyDescent="0.25">
      <c r="A332" s="19">
        <v>330</v>
      </c>
      <c r="B332" s="2">
        <f t="shared" ca="1" si="10"/>
        <v>0.13184579578191791</v>
      </c>
      <c r="C332" s="2">
        <f t="shared" ca="1" si="11"/>
        <v>137.77521100657697</v>
      </c>
    </row>
    <row r="333" spans="1:3" x14ac:dyDescent="0.25">
      <c r="A333" s="19">
        <v>331</v>
      </c>
      <c r="B333" s="2">
        <f t="shared" ca="1" si="10"/>
        <v>2.6489966975011048E-2</v>
      </c>
      <c r="C333" s="2">
        <f t="shared" ca="1" si="11"/>
        <v>246.90529188055118</v>
      </c>
    </row>
    <row r="334" spans="1:3" x14ac:dyDescent="0.25">
      <c r="A334" s="19">
        <v>332</v>
      </c>
      <c r="B334" s="2">
        <f t="shared" ca="1" si="10"/>
        <v>0.2882667958452223</v>
      </c>
      <c r="C334" s="2">
        <f t="shared" ca="1" si="11"/>
        <v>84.582405358603609</v>
      </c>
    </row>
    <row r="335" spans="1:3" x14ac:dyDescent="0.25">
      <c r="A335" s="19">
        <v>333</v>
      </c>
      <c r="B335" s="2">
        <f t="shared" ca="1" si="10"/>
        <v>0.91320469698358808</v>
      </c>
      <c r="C335" s="2">
        <f t="shared" ca="1" si="11"/>
        <v>6.1740256294095675</v>
      </c>
    </row>
    <row r="336" spans="1:3" x14ac:dyDescent="0.25">
      <c r="A336" s="19">
        <v>334</v>
      </c>
      <c r="B336" s="2">
        <f t="shared" ca="1" si="10"/>
        <v>0.88539204513658332</v>
      </c>
      <c r="C336" s="2">
        <f t="shared" ca="1" si="11"/>
        <v>8.2772163205430633</v>
      </c>
    </row>
    <row r="337" spans="1:3" x14ac:dyDescent="0.25">
      <c r="A337" s="19">
        <v>335</v>
      </c>
      <c r="B337" s="2">
        <f t="shared" ca="1" si="10"/>
        <v>5.3040719843051476E-2</v>
      </c>
      <c r="C337" s="2">
        <f t="shared" ca="1" si="11"/>
        <v>199.69368703216722</v>
      </c>
    </row>
    <row r="338" spans="1:3" x14ac:dyDescent="0.25">
      <c r="A338" s="19">
        <v>336</v>
      </c>
      <c r="B338" s="2">
        <f t="shared" ca="1" si="10"/>
        <v>0.52673831586695607</v>
      </c>
      <c r="C338" s="2">
        <f t="shared" ca="1" si="11"/>
        <v>43.591147021409974</v>
      </c>
    </row>
    <row r="339" spans="1:3" x14ac:dyDescent="0.25">
      <c r="A339" s="19">
        <v>337</v>
      </c>
      <c r="B339" s="2">
        <f t="shared" ca="1" si="10"/>
        <v>0.77841758561339336</v>
      </c>
      <c r="C339" s="2">
        <f t="shared" ca="1" si="11"/>
        <v>17.033330366161763</v>
      </c>
    </row>
    <row r="340" spans="1:3" x14ac:dyDescent="0.25">
      <c r="A340" s="19">
        <v>338</v>
      </c>
      <c r="B340" s="2">
        <f t="shared" ca="1" si="10"/>
        <v>0.14255041827791515</v>
      </c>
      <c r="C340" s="2">
        <f t="shared" ca="1" si="11"/>
        <v>132.46698826150609</v>
      </c>
    </row>
    <row r="341" spans="1:3" x14ac:dyDescent="0.25">
      <c r="A341" s="19">
        <v>339</v>
      </c>
      <c r="B341" s="2">
        <f t="shared" ca="1" si="10"/>
        <v>0.57962244209992508</v>
      </c>
      <c r="C341" s="2">
        <f t="shared" ca="1" si="11"/>
        <v>37.085431069362301</v>
      </c>
    </row>
    <row r="342" spans="1:3" x14ac:dyDescent="0.25">
      <c r="A342" s="19">
        <v>340</v>
      </c>
      <c r="B342" s="2">
        <f t="shared" ca="1" si="10"/>
        <v>3.0533139611644833E-2</v>
      </c>
      <c r="C342" s="2">
        <f t="shared" ca="1" si="11"/>
        <v>237.24620159030832</v>
      </c>
    </row>
    <row r="343" spans="1:3" x14ac:dyDescent="0.25">
      <c r="A343" s="19">
        <v>341</v>
      </c>
      <c r="B343" s="2">
        <f t="shared" ca="1" si="10"/>
        <v>0.97787285498387377</v>
      </c>
      <c r="C343" s="2">
        <f t="shared" ca="1" si="11"/>
        <v>1.5215301596411266</v>
      </c>
    </row>
    <row r="344" spans="1:3" x14ac:dyDescent="0.25">
      <c r="A344" s="19">
        <v>342</v>
      </c>
      <c r="B344" s="2">
        <f t="shared" ca="1" si="10"/>
        <v>0.30404981447575474</v>
      </c>
      <c r="C344" s="2">
        <f t="shared" ca="1" si="11"/>
        <v>80.957685814835372</v>
      </c>
    </row>
    <row r="345" spans="1:3" x14ac:dyDescent="0.25">
      <c r="A345" s="19">
        <v>343</v>
      </c>
      <c r="B345" s="2">
        <f t="shared" ca="1" si="10"/>
        <v>0.92153579941836594</v>
      </c>
      <c r="C345" s="2">
        <f t="shared" ca="1" si="11"/>
        <v>5.5564839899682426</v>
      </c>
    </row>
    <row r="346" spans="1:3" x14ac:dyDescent="0.25">
      <c r="A346" s="19">
        <v>344</v>
      </c>
      <c r="B346" s="2">
        <f t="shared" ca="1" si="10"/>
        <v>0.23566822432991441</v>
      </c>
      <c r="C346" s="2">
        <f t="shared" ca="1" si="11"/>
        <v>98.281673614301639</v>
      </c>
    </row>
    <row r="347" spans="1:3" x14ac:dyDescent="0.25">
      <c r="A347" s="19">
        <v>345</v>
      </c>
      <c r="B347" s="2">
        <f t="shared" ca="1" si="10"/>
        <v>0.57279542421003338</v>
      </c>
      <c r="C347" s="2">
        <f t="shared" ca="1" si="11"/>
        <v>37.891109195413186</v>
      </c>
    </row>
    <row r="348" spans="1:3" x14ac:dyDescent="0.25">
      <c r="A348" s="19">
        <v>346</v>
      </c>
      <c r="B348" s="2">
        <f t="shared" ca="1" si="10"/>
        <v>0.87386879905971926</v>
      </c>
      <c r="C348" s="2">
        <f t="shared" ca="1" si="11"/>
        <v>9.1680287017116751</v>
      </c>
    </row>
    <row r="349" spans="1:3" x14ac:dyDescent="0.25">
      <c r="A349" s="19">
        <v>347</v>
      </c>
      <c r="B349" s="2">
        <f t="shared" ca="1" si="10"/>
        <v>0.65522740652291744</v>
      </c>
      <c r="C349" s="2">
        <f t="shared" ca="1" si="11"/>
        <v>28.748328442177613</v>
      </c>
    </row>
    <row r="350" spans="1:3" x14ac:dyDescent="0.25">
      <c r="A350" s="19">
        <v>348</v>
      </c>
      <c r="B350" s="2">
        <f t="shared" ca="1" si="10"/>
        <v>5.0442018493130902E-2</v>
      </c>
      <c r="C350" s="2">
        <f t="shared" ca="1" si="11"/>
        <v>203.10966618926338</v>
      </c>
    </row>
    <row r="351" spans="1:3" x14ac:dyDescent="0.25">
      <c r="A351" s="19">
        <v>349</v>
      </c>
      <c r="B351" s="2">
        <f t="shared" ca="1" si="10"/>
        <v>3.8877373138238913E-2</v>
      </c>
      <c r="C351" s="2">
        <f t="shared" ca="1" si="11"/>
        <v>220.81754827888636</v>
      </c>
    </row>
    <row r="352" spans="1:3" x14ac:dyDescent="0.25">
      <c r="A352" s="19">
        <v>350</v>
      </c>
      <c r="B352" s="2">
        <f t="shared" ca="1" si="10"/>
        <v>0.90346077728458729</v>
      </c>
      <c r="C352" s="2">
        <f t="shared" ca="1" si="11"/>
        <v>6.9034803388245436</v>
      </c>
    </row>
    <row r="353" spans="1:3" x14ac:dyDescent="0.25">
      <c r="A353" s="19">
        <v>351</v>
      </c>
      <c r="B353" s="2">
        <f t="shared" ca="1" si="10"/>
        <v>4.3516881254671458E-2</v>
      </c>
      <c r="C353" s="2">
        <f t="shared" ca="1" si="11"/>
        <v>213.15152599952552</v>
      </c>
    </row>
    <row r="354" spans="1:3" x14ac:dyDescent="0.25">
      <c r="A354" s="19">
        <v>352</v>
      </c>
      <c r="B354" s="2">
        <f t="shared" ca="1" si="10"/>
        <v>0.79882537303907342</v>
      </c>
      <c r="C354" s="2">
        <f t="shared" ca="1" si="11"/>
        <v>15.273555963564627</v>
      </c>
    </row>
    <row r="355" spans="1:3" x14ac:dyDescent="0.25">
      <c r="A355" s="19">
        <v>353</v>
      </c>
      <c r="B355" s="2">
        <f t="shared" ca="1" si="10"/>
        <v>0.89799221929606776</v>
      </c>
      <c r="C355" s="2">
        <f t="shared" ca="1" si="11"/>
        <v>7.3163249828959511</v>
      </c>
    </row>
    <row r="356" spans="1:3" x14ac:dyDescent="0.25">
      <c r="A356" s="19">
        <v>354</v>
      </c>
      <c r="B356" s="2">
        <f t="shared" ca="1" si="10"/>
        <v>2.0060109812949922E-2</v>
      </c>
      <c r="C356" s="2">
        <f t="shared" ca="1" si="11"/>
        <v>265.81137102125047</v>
      </c>
    </row>
    <row r="357" spans="1:3" x14ac:dyDescent="0.25">
      <c r="A357" s="19">
        <v>355</v>
      </c>
      <c r="B357" s="2">
        <f t="shared" ca="1" si="10"/>
        <v>0.11755786087655906</v>
      </c>
      <c r="C357" s="2">
        <f t="shared" ca="1" si="11"/>
        <v>145.57491048628236</v>
      </c>
    </row>
    <row r="358" spans="1:3" x14ac:dyDescent="0.25">
      <c r="A358" s="19">
        <v>356</v>
      </c>
      <c r="B358" s="2">
        <f t="shared" ca="1" si="10"/>
        <v>0.70045169986398614</v>
      </c>
      <c r="C358" s="2">
        <f t="shared" ca="1" si="11"/>
        <v>24.209837245065444</v>
      </c>
    </row>
    <row r="359" spans="1:3" x14ac:dyDescent="0.25">
      <c r="A359" s="19">
        <v>357</v>
      </c>
      <c r="B359" s="2">
        <f t="shared" ca="1" si="10"/>
        <v>0.93665484041218861</v>
      </c>
      <c r="C359" s="2">
        <f t="shared" ca="1" si="11"/>
        <v>4.4499137288605422</v>
      </c>
    </row>
    <row r="360" spans="1:3" x14ac:dyDescent="0.25">
      <c r="A360" s="19">
        <v>358</v>
      </c>
      <c r="B360" s="2">
        <f t="shared" ca="1" si="10"/>
        <v>0.86481553590647453</v>
      </c>
      <c r="C360" s="2">
        <f t="shared" ca="1" si="11"/>
        <v>9.8761762599813618</v>
      </c>
    </row>
    <row r="361" spans="1:3" x14ac:dyDescent="0.25">
      <c r="A361" s="19">
        <v>359</v>
      </c>
      <c r="B361" s="2">
        <f t="shared" ca="1" si="10"/>
        <v>0.68137448983526994</v>
      </c>
      <c r="C361" s="2">
        <f t="shared" ca="1" si="11"/>
        <v>26.087529737947087</v>
      </c>
    </row>
    <row r="362" spans="1:3" x14ac:dyDescent="0.25">
      <c r="A362" s="19">
        <v>360</v>
      </c>
      <c r="B362" s="2">
        <f t="shared" ca="1" si="10"/>
        <v>0.41827176945164102</v>
      </c>
      <c r="C362" s="2">
        <f t="shared" ca="1" si="11"/>
        <v>59.269950467263364</v>
      </c>
    </row>
    <row r="363" spans="1:3" x14ac:dyDescent="0.25">
      <c r="A363" s="19">
        <v>361</v>
      </c>
      <c r="B363" s="2">
        <f t="shared" ca="1" si="10"/>
        <v>0.75160719171530099</v>
      </c>
      <c r="C363" s="2">
        <f t="shared" ca="1" si="11"/>
        <v>19.41666278714521</v>
      </c>
    </row>
    <row r="364" spans="1:3" x14ac:dyDescent="0.25">
      <c r="A364" s="19">
        <v>362</v>
      </c>
      <c r="B364" s="2">
        <f t="shared" ca="1" si="10"/>
        <v>7.9091399470570534E-2</v>
      </c>
      <c r="C364" s="2">
        <f t="shared" ca="1" si="11"/>
        <v>172.52489731731833</v>
      </c>
    </row>
    <row r="365" spans="1:3" x14ac:dyDescent="0.25">
      <c r="A365" s="19">
        <v>363</v>
      </c>
      <c r="B365" s="2">
        <f t="shared" ca="1" si="10"/>
        <v>2.4395489505876888E-2</v>
      </c>
      <c r="C365" s="2">
        <f t="shared" ca="1" si="11"/>
        <v>252.50625731589398</v>
      </c>
    </row>
    <row r="366" spans="1:3" x14ac:dyDescent="0.25">
      <c r="A366" s="19">
        <v>364</v>
      </c>
      <c r="B366" s="2">
        <f t="shared" ca="1" si="10"/>
        <v>4.8607445592065424E-2</v>
      </c>
      <c r="C366" s="2">
        <f t="shared" ca="1" si="11"/>
        <v>205.62889693506119</v>
      </c>
    </row>
    <row r="367" spans="1:3" x14ac:dyDescent="0.25">
      <c r="A367" s="19">
        <v>365</v>
      </c>
      <c r="B367" s="2">
        <f t="shared" ca="1" si="10"/>
        <v>0.19446312543695143</v>
      </c>
      <c r="C367" s="2">
        <f t="shared" ca="1" si="11"/>
        <v>111.34997418331473</v>
      </c>
    </row>
    <row r="368" spans="1:3" x14ac:dyDescent="0.25">
      <c r="A368" s="19">
        <v>366</v>
      </c>
      <c r="B368" s="2">
        <f t="shared" ca="1" si="10"/>
        <v>0.60252672710008492</v>
      </c>
      <c r="C368" s="2">
        <f t="shared" ca="1" si="11"/>
        <v>34.450105689455071</v>
      </c>
    </row>
    <row r="369" spans="1:3" x14ac:dyDescent="0.25">
      <c r="A369" s="19">
        <v>367</v>
      </c>
      <c r="B369" s="2">
        <f t="shared" ca="1" si="10"/>
        <v>0.94977163049876856</v>
      </c>
      <c r="C369" s="2">
        <f t="shared" ca="1" si="11"/>
        <v>3.504264397815164</v>
      </c>
    </row>
    <row r="370" spans="1:3" x14ac:dyDescent="0.25">
      <c r="A370" s="19">
        <v>368</v>
      </c>
      <c r="B370" s="2">
        <f t="shared" ca="1" si="10"/>
        <v>0.81288854625173934</v>
      </c>
      <c r="C370" s="2">
        <f t="shared" ca="1" si="11"/>
        <v>14.086853550469447</v>
      </c>
    </row>
    <row r="371" spans="1:3" x14ac:dyDescent="0.25">
      <c r="A371" s="19">
        <v>369</v>
      </c>
      <c r="B371" s="2">
        <f t="shared" ca="1" si="10"/>
        <v>0.29384322077933422</v>
      </c>
      <c r="C371" s="2">
        <f t="shared" ca="1" si="11"/>
        <v>83.279540087983065</v>
      </c>
    </row>
    <row r="372" spans="1:3" x14ac:dyDescent="0.25">
      <c r="A372" s="19">
        <v>370</v>
      </c>
      <c r="B372" s="2">
        <f t="shared" ca="1" si="10"/>
        <v>0.26133204115521802</v>
      </c>
      <c r="C372" s="2">
        <f t="shared" ca="1" si="11"/>
        <v>91.252787424940706</v>
      </c>
    </row>
    <row r="373" spans="1:3" x14ac:dyDescent="0.25">
      <c r="A373" s="19">
        <v>371</v>
      </c>
      <c r="B373" s="2">
        <f t="shared" ca="1" si="10"/>
        <v>0.41827199263915527</v>
      </c>
      <c r="C373" s="2">
        <f t="shared" ca="1" si="11"/>
        <v>59.269914183137544</v>
      </c>
    </row>
    <row r="374" spans="1:3" x14ac:dyDescent="0.25">
      <c r="A374" s="19">
        <v>372</v>
      </c>
      <c r="B374" s="2">
        <f t="shared" ca="1" si="10"/>
        <v>0.78473853278072714</v>
      </c>
      <c r="C374" s="2">
        <f t="shared" ca="1" si="11"/>
        <v>16.483387457035644</v>
      </c>
    </row>
    <row r="375" spans="1:3" x14ac:dyDescent="0.25">
      <c r="A375" s="19">
        <v>373</v>
      </c>
      <c r="B375" s="2">
        <f t="shared" ca="1" si="10"/>
        <v>0.65635207573293897</v>
      </c>
      <c r="C375" s="2">
        <f t="shared" ca="1" si="11"/>
        <v>28.631710403781515</v>
      </c>
    </row>
    <row r="376" spans="1:3" x14ac:dyDescent="0.25">
      <c r="A376" s="19">
        <v>374</v>
      </c>
      <c r="B376" s="2">
        <f t="shared" ca="1" si="10"/>
        <v>0.54209940214574992</v>
      </c>
      <c r="C376" s="2">
        <f t="shared" ca="1" si="11"/>
        <v>41.636467806684138</v>
      </c>
    </row>
    <row r="377" spans="1:3" x14ac:dyDescent="0.25">
      <c r="A377" s="19">
        <v>375</v>
      </c>
      <c r="B377" s="2">
        <f t="shared" ca="1" si="10"/>
        <v>0.6945695065984564</v>
      </c>
      <c r="C377" s="2">
        <f t="shared" ca="1" si="11"/>
        <v>24.783288474112588</v>
      </c>
    </row>
    <row r="378" spans="1:3" x14ac:dyDescent="0.25">
      <c r="A378" s="19">
        <v>376</v>
      </c>
      <c r="B378" s="2">
        <f t="shared" ca="1" si="10"/>
        <v>0.20200541019038898</v>
      </c>
      <c r="C378" s="2">
        <f t="shared" ca="1" si="11"/>
        <v>108.76246421996845</v>
      </c>
    </row>
    <row r="379" spans="1:3" x14ac:dyDescent="0.25">
      <c r="A379" s="19">
        <v>377</v>
      </c>
      <c r="B379" s="2">
        <f t="shared" ca="1" si="10"/>
        <v>0.97645740751525789</v>
      </c>
      <c r="C379" s="2">
        <f t="shared" ca="1" si="11"/>
        <v>1.6200290434223936</v>
      </c>
    </row>
    <row r="380" spans="1:3" x14ac:dyDescent="0.25">
      <c r="A380" s="19">
        <v>378</v>
      </c>
      <c r="B380" s="2">
        <f t="shared" ca="1" si="10"/>
        <v>0.90334622119577879</v>
      </c>
      <c r="C380" s="2">
        <f t="shared" ca="1" si="11"/>
        <v>6.9121030104634666</v>
      </c>
    </row>
    <row r="381" spans="1:3" x14ac:dyDescent="0.25">
      <c r="A381" s="19">
        <v>379</v>
      </c>
      <c r="B381" s="2">
        <f t="shared" ca="1" si="10"/>
        <v>0.95280510763692927</v>
      </c>
      <c r="C381" s="2">
        <f t="shared" ca="1" si="11"/>
        <v>3.2874269206670537</v>
      </c>
    </row>
    <row r="382" spans="1:3" x14ac:dyDescent="0.25">
      <c r="A382" s="19">
        <v>380</v>
      </c>
      <c r="B382" s="2">
        <f t="shared" ca="1" si="10"/>
        <v>0.85380902908847434</v>
      </c>
      <c r="C382" s="2">
        <f t="shared" ca="1" si="11"/>
        <v>10.747159631064717</v>
      </c>
    </row>
    <row r="383" spans="1:3" x14ac:dyDescent="0.25">
      <c r="A383" s="19">
        <v>381</v>
      </c>
      <c r="B383" s="2">
        <f t="shared" ca="1" si="10"/>
        <v>0.11751426390553399</v>
      </c>
      <c r="C383" s="2">
        <f t="shared" ca="1" si="11"/>
        <v>145.60013313103346</v>
      </c>
    </row>
    <row r="384" spans="1:3" x14ac:dyDescent="0.25">
      <c r="A384" s="19">
        <v>382</v>
      </c>
      <c r="B384" s="2">
        <f t="shared" ca="1" si="10"/>
        <v>0.50753903448592663</v>
      </c>
      <c r="C384" s="2">
        <f t="shared" ca="1" si="11"/>
        <v>46.115983665226103</v>
      </c>
    </row>
    <row r="385" spans="1:3" x14ac:dyDescent="0.25">
      <c r="A385" s="19">
        <v>383</v>
      </c>
      <c r="B385" s="2">
        <f t="shared" ca="1" si="10"/>
        <v>0.84623925499651764</v>
      </c>
      <c r="C385" s="2">
        <f t="shared" ca="1" si="11"/>
        <v>11.352723516515583</v>
      </c>
    </row>
    <row r="386" spans="1:3" x14ac:dyDescent="0.25">
      <c r="A386" s="19">
        <v>384</v>
      </c>
      <c r="B386" s="2">
        <f t="shared" ca="1" si="10"/>
        <v>0.39663035127955248</v>
      </c>
      <c r="C386" s="2">
        <f t="shared" ca="1" si="11"/>
        <v>62.882533464697588</v>
      </c>
    </row>
    <row r="387" spans="1:3" x14ac:dyDescent="0.25">
      <c r="A387" s="19">
        <v>385</v>
      </c>
      <c r="B387" s="2">
        <f t="shared" ca="1" si="10"/>
        <v>0.57367785439236585</v>
      </c>
      <c r="C387" s="2">
        <f t="shared" ca="1" si="11"/>
        <v>37.786432034017835</v>
      </c>
    </row>
    <row r="388" spans="1:3" x14ac:dyDescent="0.25">
      <c r="A388" s="19">
        <v>386</v>
      </c>
      <c r="B388" s="2">
        <f t="shared" ref="B388:B451" ca="1" si="12">RAND()</f>
        <v>0.73881105066432951</v>
      </c>
      <c r="C388" s="2">
        <f t="shared" ref="C388:C451" ca="1" si="13">-LN(B388)/$C$1</f>
        <v>20.584324301862932</v>
      </c>
    </row>
    <row r="389" spans="1:3" x14ac:dyDescent="0.25">
      <c r="A389" s="19">
        <v>387</v>
      </c>
      <c r="B389" s="2">
        <f t="shared" ca="1" si="12"/>
        <v>0.58601301814394513</v>
      </c>
      <c r="C389" s="2">
        <f t="shared" ca="1" si="13"/>
        <v>36.339811939968364</v>
      </c>
    </row>
    <row r="390" spans="1:3" x14ac:dyDescent="0.25">
      <c r="A390" s="19">
        <v>388</v>
      </c>
      <c r="B390" s="2">
        <f t="shared" ca="1" si="12"/>
        <v>0.43661417963548277</v>
      </c>
      <c r="C390" s="2">
        <f t="shared" ca="1" si="13"/>
        <v>56.35151353104991</v>
      </c>
    </row>
    <row r="391" spans="1:3" x14ac:dyDescent="0.25">
      <c r="A391" s="19">
        <v>389</v>
      </c>
      <c r="B391" s="2">
        <f t="shared" ca="1" si="12"/>
        <v>0.53359620053369705</v>
      </c>
      <c r="C391" s="2">
        <f t="shared" ca="1" si="13"/>
        <v>42.711539837152998</v>
      </c>
    </row>
    <row r="392" spans="1:3" x14ac:dyDescent="0.25">
      <c r="A392" s="19">
        <v>390</v>
      </c>
      <c r="B392" s="2">
        <f t="shared" ca="1" si="12"/>
        <v>0.20853061669099526</v>
      </c>
      <c r="C392" s="2">
        <f t="shared" ca="1" si="13"/>
        <v>106.60066679456979</v>
      </c>
    </row>
    <row r="393" spans="1:3" x14ac:dyDescent="0.25">
      <c r="A393" s="19">
        <v>391</v>
      </c>
      <c r="B393" s="2">
        <f t="shared" ca="1" si="12"/>
        <v>0.50297136006240828</v>
      </c>
      <c r="C393" s="2">
        <f t="shared" ca="1" si="13"/>
        <v>46.730725469138477</v>
      </c>
    </row>
    <row r="394" spans="1:3" x14ac:dyDescent="0.25">
      <c r="A394" s="19">
        <v>392</v>
      </c>
      <c r="B394" s="2">
        <f t="shared" ca="1" si="12"/>
        <v>0.39609695489116448</v>
      </c>
      <c r="C394" s="2">
        <f t="shared" ca="1" si="13"/>
        <v>62.97404203122862</v>
      </c>
    </row>
    <row r="395" spans="1:3" x14ac:dyDescent="0.25">
      <c r="A395" s="19">
        <v>393</v>
      </c>
      <c r="B395" s="2">
        <f t="shared" ca="1" si="12"/>
        <v>0.36859134308053176</v>
      </c>
      <c r="C395" s="2">
        <f t="shared" ca="1" si="13"/>
        <v>67.867994013844452</v>
      </c>
    </row>
    <row r="396" spans="1:3" x14ac:dyDescent="0.25">
      <c r="A396" s="19">
        <v>394</v>
      </c>
      <c r="B396" s="2">
        <f t="shared" ca="1" si="12"/>
        <v>0.67637192732418716</v>
      </c>
      <c r="C396" s="2">
        <f t="shared" ca="1" si="13"/>
        <v>26.588614571460706</v>
      </c>
    </row>
    <row r="397" spans="1:3" x14ac:dyDescent="0.25">
      <c r="A397" s="19">
        <v>395</v>
      </c>
      <c r="B397" s="2">
        <f t="shared" ca="1" si="12"/>
        <v>0.17252103550820896</v>
      </c>
      <c r="C397" s="2">
        <f t="shared" ca="1" si="13"/>
        <v>119.49109920918552</v>
      </c>
    </row>
    <row r="398" spans="1:3" x14ac:dyDescent="0.25">
      <c r="A398" s="19">
        <v>396</v>
      </c>
      <c r="B398" s="2">
        <f t="shared" ca="1" si="12"/>
        <v>0.98125035655209913</v>
      </c>
      <c r="C398" s="2">
        <f t="shared" ca="1" si="13"/>
        <v>1.2870696668290704</v>
      </c>
    </row>
    <row r="399" spans="1:3" x14ac:dyDescent="0.25">
      <c r="A399" s="19">
        <v>397</v>
      </c>
      <c r="B399" s="2">
        <f t="shared" ca="1" si="12"/>
        <v>3.9379712102783015E-2</v>
      </c>
      <c r="C399" s="2">
        <f t="shared" ca="1" si="13"/>
        <v>219.9445475686716</v>
      </c>
    </row>
    <row r="400" spans="1:3" x14ac:dyDescent="0.25">
      <c r="A400" s="19">
        <v>398</v>
      </c>
      <c r="B400" s="2">
        <f t="shared" ca="1" si="12"/>
        <v>0.48984216694233895</v>
      </c>
      <c r="C400" s="2">
        <f t="shared" ca="1" si="13"/>
        <v>48.529311032668346</v>
      </c>
    </row>
    <row r="401" spans="1:3" x14ac:dyDescent="0.25">
      <c r="A401" s="19">
        <v>399</v>
      </c>
      <c r="B401" s="2">
        <f t="shared" ca="1" si="12"/>
        <v>0.3298045645820934</v>
      </c>
      <c r="C401" s="2">
        <f t="shared" ca="1" si="13"/>
        <v>75.428738507909173</v>
      </c>
    </row>
    <row r="402" spans="1:3" x14ac:dyDescent="0.25">
      <c r="A402" s="19">
        <v>400</v>
      </c>
      <c r="B402" s="2">
        <f t="shared" ca="1" si="12"/>
        <v>0.4686368077541222</v>
      </c>
      <c r="C402" s="2">
        <f t="shared" ca="1" si="13"/>
        <v>51.538637811025247</v>
      </c>
    </row>
    <row r="403" spans="1:3" x14ac:dyDescent="0.25">
      <c r="A403" s="19">
        <v>401</v>
      </c>
      <c r="B403" s="2">
        <f t="shared" ca="1" si="12"/>
        <v>0.87170462495604506</v>
      </c>
      <c r="C403" s="2">
        <f t="shared" ca="1" si="13"/>
        <v>9.3366411875873538</v>
      </c>
    </row>
    <row r="404" spans="1:3" x14ac:dyDescent="0.25">
      <c r="A404" s="19">
        <v>402</v>
      </c>
      <c r="B404" s="2">
        <f t="shared" ca="1" si="12"/>
        <v>0.56543631860228249</v>
      </c>
      <c r="C404" s="2">
        <f t="shared" ca="1" si="13"/>
        <v>38.770406674140496</v>
      </c>
    </row>
    <row r="405" spans="1:3" x14ac:dyDescent="0.25">
      <c r="A405" s="19">
        <v>403</v>
      </c>
      <c r="B405" s="2">
        <f t="shared" ca="1" si="12"/>
        <v>0.87008512151396178</v>
      </c>
      <c r="C405" s="2">
        <f t="shared" ca="1" si="13"/>
        <v>9.4630920235932834</v>
      </c>
    </row>
    <row r="406" spans="1:3" x14ac:dyDescent="0.25">
      <c r="A406" s="19">
        <v>404</v>
      </c>
      <c r="B406" s="2">
        <f t="shared" ca="1" si="12"/>
        <v>0.62963123206988358</v>
      </c>
      <c r="C406" s="2">
        <f t="shared" ca="1" si="13"/>
        <v>31.457974765346361</v>
      </c>
    </row>
    <row r="407" spans="1:3" x14ac:dyDescent="0.25">
      <c r="A407" s="19">
        <v>405</v>
      </c>
      <c r="B407" s="2">
        <f t="shared" ca="1" si="12"/>
        <v>0.75516257468628301</v>
      </c>
      <c r="C407" s="2">
        <f t="shared" ca="1" si="13"/>
        <v>19.095758343746333</v>
      </c>
    </row>
    <row r="408" spans="1:3" x14ac:dyDescent="0.25">
      <c r="A408" s="19">
        <v>406</v>
      </c>
      <c r="B408" s="2">
        <f t="shared" ca="1" si="12"/>
        <v>0.73839152395291774</v>
      </c>
      <c r="C408" s="2">
        <f t="shared" ca="1" si="13"/>
        <v>20.622948102569026</v>
      </c>
    </row>
    <row r="409" spans="1:3" x14ac:dyDescent="0.25">
      <c r="A409" s="19">
        <v>407</v>
      </c>
      <c r="B409" s="2">
        <f t="shared" ca="1" si="12"/>
        <v>0.8092719423275877</v>
      </c>
      <c r="C409" s="2">
        <f t="shared" ca="1" si="13"/>
        <v>14.390063385293663</v>
      </c>
    </row>
    <row r="410" spans="1:3" x14ac:dyDescent="0.25">
      <c r="A410" s="19">
        <v>408</v>
      </c>
      <c r="B410" s="2">
        <f t="shared" ca="1" si="12"/>
        <v>0.29300343019307218</v>
      </c>
      <c r="C410" s="2">
        <f t="shared" ca="1" si="13"/>
        <v>83.47415768325898</v>
      </c>
    </row>
    <row r="411" spans="1:3" x14ac:dyDescent="0.25">
      <c r="A411" s="19">
        <v>409</v>
      </c>
      <c r="B411" s="2">
        <f t="shared" ca="1" si="12"/>
        <v>0.95696477617957687</v>
      </c>
      <c r="C411" s="2">
        <f t="shared" ca="1" si="13"/>
        <v>2.9912073103820416</v>
      </c>
    </row>
    <row r="412" spans="1:3" x14ac:dyDescent="0.25">
      <c r="A412" s="19">
        <v>410</v>
      </c>
      <c r="B412" s="2">
        <f t="shared" ca="1" si="12"/>
        <v>0.39772154459385378</v>
      </c>
      <c r="C412" s="2">
        <f t="shared" ca="1" si="13"/>
        <v>62.695712991740088</v>
      </c>
    </row>
    <row r="413" spans="1:3" x14ac:dyDescent="0.25">
      <c r="A413" s="19">
        <v>411</v>
      </c>
      <c r="B413" s="2">
        <f t="shared" ca="1" si="12"/>
        <v>0.65634995820419273</v>
      </c>
      <c r="C413" s="2">
        <f t="shared" ca="1" si="13"/>
        <v>28.631929784568769</v>
      </c>
    </row>
    <row r="414" spans="1:3" x14ac:dyDescent="0.25">
      <c r="A414" s="19">
        <v>412</v>
      </c>
      <c r="B414" s="2">
        <f t="shared" ca="1" si="12"/>
        <v>0.79220010876166203</v>
      </c>
      <c r="C414" s="2">
        <f t="shared" ca="1" si="13"/>
        <v>15.839878723219687</v>
      </c>
    </row>
    <row r="415" spans="1:3" x14ac:dyDescent="0.25">
      <c r="A415" s="19">
        <v>413</v>
      </c>
      <c r="B415" s="2">
        <f t="shared" ca="1" si="12"/>
        <v>0.2480328628040912</v>
      </c>
      <c r="C415" s="2">
        <f t="shared" ca="1" si="13"/>
        <v>94.804435624179462</v>
      </c>
    </row>
    <row r="416" spans="1:3" x14ac:dyDescent="0.25">
      <c r="A416" s="19">
        <v>414</v>
      </c>
      <c r="B416" s="2">
        <f t="shared" ca="1" si="12"/>
        <v>0.48652475543807072</v>
      </c>
      <c r="C416" s="2">
        <f t="shared" ca="1" si="13"/>
        <v>48.991397653058087</v>
      </c>
    </row>
    <row r="417" spans="1:3" x14ac:dyDescent="0.25">
      <c r="A417" s="19">
        <v>415</v>
      </c>
      <c r="B417" s="2">
        <f t="shared" ca="1" si="12"/>
        <v>0.43962865522070538</v>
      </c>
      <c r="C417" s="2">
        <f t="shared" ca="1" si="13"/>
        <v>55.883644350375938</v>
      </c>
    </row>
    <row r="418" spans="1:3" x14ac:dyDescent="0.25">
      <c r="A418" s="19">
        <v>416</v>
      </c>
      <c r="B418" s="2">
        <f t="shared" ca="1" si="12"/>
        <v>0.65118433576297785</v>
      </c>
      <c r="C418" s="2">
        <f t="shared" ca="1" si="13"/>
        <v>29.169217938334707</v>
      </c>
    </row>
    <row r="419" spans="1:3" x14ac:dyDescent="0.25">
      <c r="A419" s="19">
        <v>417</v>
      </c>
      <c r="B419" s="2">
        <f t="shared" ca="1" si="12"/>
        <v>0.12755399210130669</v>
      </c>
      <c r="C419" s="2">
        <f t="shared" ca="1" si="13"/>
        <v>140.02553628175357</v>
      </c>
    </row>
    <row r="420" spans="1:3" x14ac:dyDescent="0.25">
      <c r="A420" s="19">
        <v>418</v>
      </c>
      <c r="B420" s="2">
        <f t="shared" ca="1" si="12"/>
        <v>0.38351052110980577</v>
      </c>
      <c r="C420" s="2">
        <f t="shared" ca="1" si="13"/>
        <v>65.169877880168443</v>
      </c>
    </row>
    <row r="421" spans="1:3" x14ac:dyDescent="0.25">
      <c r="A421" s="19">
        <v>419</v>
      </c>
      <c r="B421" s="2">
        <f t="shared" ca="1" si="12"/>
        <v>0.76346941203399055</v>
      </c>
      <c r="C421" s="2">
        <f t="shared" ca="1" si="13"/>
        <v>18.351844005836817</v>
      </c>
    </row>
    <row r="422" spans="1:3" x14ac:dyDescent="0.25">
      <c r="A422" s="19">
        <v>420</v>
      </c>
      <c r="B422" s="2">
        <f t="shared" ca="1" si="12"/>
        <v>0.76869727155398526</v>
      </c>
      <c r="C422" s="2">
        <f t="shared" ca="1" si="13"/>
        <v>17.887804437799204</v>
      </c>
    </row>
    <row r="423" spans="1:3" x14ac:dyDescent="0.25">
      <c r="A423" s="19">
        <v>421</v>
      </c>
      <c r="B423" s="2">
        <f t="shared" ca="1" si="12"/>
        <v>0.97663130943869314</v>
      </c>
      <c r="C423" s="2">
        <f t="shared" ca="1" si="13"/>
        <v>1.6079197765772084</v>
      </c>
    </row>
    <row r="424" spans="1:3" x14ac:dyDescent="0.25">
      <c r="A424" s="19">
        <v>422</v>
      </c>
      <c r="B424" s="2">
        <f t="shared" ca="1" si="12"/>
        <v>1.1027141570838617E-2</v>
      </c>
      <c r="C424" s="2">
        <f t="shared" ca="1" si="13"/>
        <v>306.50045081766689</v>
      </c>
    </row>
    <row r="425" spans="1:3" x14ac:dyDescent="0.25">
      <c r="A425" s="19">
        <v>423</v>
      </c>
      <c r="B425" s="2">
        <f t="shared" ca="1" si="12"/>
        <v>0.89905015742037009</v>
      </c>
      <c r="C425" s="2">
        <f t="shared" ca="1" si="13"/>
        <v>7.236260955267201</v>
      </c>
    </row>
    <row r="426" spans="1:3" x14ac:dyDescent="0.25">
      <c r="A426" s="19">
        <v>424</v>
      </c>
      <c r="B426" s="2">
        <f t="shared" ca="1" si="12"/>
        <v>0.7227178176142226</v>
      </c>
      <c r="C426" s="2">
        <f t="shared" ca="1" si="13"/>
        <v>22.081900364753565</v>
      </c>
    </row>
    <row r="427" spans="1:3" x14ac:dyDescent="0.25">
      <c r="A427" s="19">
        <v>425</v>
      </c>
      <c r="B427" s="2">
        <f t="shared" ca="1" si="12"/>
        <v>0.77969535189435535</v>
      </c>
      <c r="C427" s="2">
        <f t="shared" ca="1" si="13"/>
        <v>16.921801311505508</v>
      </c>
    </row>
    <row r="428" spans="1:3" x14ac:dyDescent="0.25">
      <c r="A428" s="19">
        <v>426</v>
      </c>
      <c r="B428" s="2">
        <f t="shared" ca="1" si="12"/>
        <v>0.52222135009326143</v>
      </c>
      <c r="C428" s="2">
        <f t="shared" ca="1" si="13"/>
        <v>44.176780814346607</v>
      </c>
    </row>
    <row r="429" spans="1:3" x14ac:dyDescent="0.25">
      <c r="A429" s="19">
        <v>427</v>
      </c>
      <c r="B429" s="2">
        <f t="shared" ca="1" si="12"/>
        <v>0.9682695294862923</v>
      </c>
      <c r="C429" s="2">
        <f t="shared" ca="1" si="13"/>
        <v>2.1926282409018802</v>
      </c>
    </row>
    <row r="430" spans="1:3" x14ac:dyDescent="0.25">
      <c r="A430" s="19">
        <v>428</v>
      </c>
      <c r="B430" s="2">
        <f t="shared" ca="1" si="12"/>
        <v>0.22888465260194313</v>
      </c>
      <c r="C430" s="2">
        <f t="shared" ca="1" si="13"/>
        <v>100.2677208456255</v>
      </c>
    </row>
    <row r="431" spans="1:3" x14ac:dyDescent="0.25">
      <c r="A431" s="19">
        <v>429</v>
      </c>
      <c r="B431" s="2">
        <f t="shared" ca="1" si="12"/>
        <v>0.99367303389160844</v>
      </c>
      <c r="C431" s="2">
        <f t="shared" ca="1" si="13"/>
        <v>0.43159704780233843</v>
      </c>
    </row>
    <row r="432" spans="1:3" x14ac:dyDescent="0.25">
      <c r="A432" s="19">
        <v>430</v>
      </c>
      <c r="B432" s="2">
        <f t="shared" ca="1" si="12"/>
        <v>0.7337016522459634</v>
      </c>
      <c r="C432" s="2">
        <f t="shared" ca="1" si="13"/>
        <v>21.056222040528702</v>
      </c>
    </row>
    <row r="433" spans="1:3" x14ac:dyDescent="0.25">
      <c r="A433" s="19">
        <v>431</v>
      </c>
      <c r="B433" s="2">
        <f t="shared" ca="1" si="12"/>
        <v>0.13995083025855681</v>
      </c>
      <c r="C433" s="2">
        <f t="shared" ca="1" si="13"/>
        <v>133.7184911261557</v>
      </c>
    </row>
    <row r="434" spans="1:3" x14ac:dyDescent="0.25">
      <c r="A434" s="19">
        <v>432</v>
      </c>
      <c r="B434" s="2">
        <f t="shared" ca="1" si="12"/>
        <v>0.42895664937115152</v>
      </c>
      <c r="C434" s="2">
        <f t="shared" ca="1" si="13"/>
        <v>57.554699821634273</v>
      </c>
    </row>
    <row r="435" spans="1:3" x14ac:dyDescent="0.25">
      <c r="A435" s="19">
        <v>433</v>
      </c>
      <c r="B435" s="2">
        <f t="shared" ca="1" si="12"/>
        <v>0.6411277520433204</v>
      </c>
      <c r="C435" s="2">
        <f t="shared" ca="1" si="13"/>
        <v>30.227562951154528</v>
      </c>
    </row>
    <row r="436" spans="1:3" x14ac:dyDescent="0.25">
      <c r="A436" s="19">
        <v>434</v>
      </c>
      <c r="B436" s="2">
        <f t="shared" ca="1" si="12"/>
        <v>0.98023487086304906</v>
      </c>
      <c r="C436" s="2">
        <f t="shared" ca="1" si="13"/>
        <v>1.357478028451965</v>
      </c>
    </row>
    <row r="437" spans="1:3" x14ac:dyDescent="0.25">
      <c r="A437" s="19">
        <v>435</v>
      </c>
      <c r="B437" s="2">
        <f t="shared" ca="1" si="12"/>
        <v>0.41259899570078584</v>
      </c>
      <c r="C437" s="2">
        <f t="shared" ca="1" si="13"/>
        <v>60.198498056754438</v>
      </c>
    </row>
    <row r="438" spans="1:3" x14ac:dyDescent="0.25">
      <c r="A438" s="19">
        <v>436</v>
      </c>
      <c r="B438" s="2">
        <f t="shared" ca="1" si="12"/>
        <v>0.51642369209305983</v>
      </c>
      <c r="C438" s="2">
        <f t="shared" ca="1" si="13"/>
        <v>44.935926949437409</v>
      </c>
    </row>
    <row r="439" spans="1:3" x14ac:dyDescent="0.25">
      <c r="A439" s="19">
        <v>437</v>
      </c>
      <c r="B439" s="2">
        <f t="shared" ca="1" si="12"/>
        <v>0.24265198029012625</v>
      </c>
      <c r="C439" s="2">
        <f t="shared" ca="1" si="13"/>
        <v>96.295868493639603</v>
      </c>
    </row>
    <row r="440" spans="1:3" x14ac:dyDescent="0.25">
      <c r="A440" s="19">
        <v>438</v>
      </c>
      <c r="B440" s="2">
        <f t="shared" ca="1" si="12"/>
        <v>0.3491281391778559</v>
      </c>
      <c r="C440" s="2">
        <f t="shared" ca="1" si="13"/>
        <v>71.556933442046471</v>
      </c>
    </row>
    <row r="441" spans="1:3" x14ac:dyDescent="0.25">
      <c r="A441" s="19">
        <v>439</v>
      </c>
      <c r="B441" s="2">
        <f t="shared" ca="1" si="12"/>
        <v>0.9736757568588098</v>
      </c>
      <c r="C441" s="2">
        <f t="shared" ca="1" si="13"/>
        <v>1.8140166778768876</v>
      </c>
    </row>
    <row r="442" spans="1:3" x14ac:dyDescent="0.25">
      <c r="A442" s="19">
        <v>440</v>
      </c>
      <c r="B442" s="2">
        <f t="shared" ca="1" si="12"/>
        <v>0.57715178569036096</v>
      </c>
      <c r="C442" s="2">
        <f t="shared" ca="1" si="13"/>
        <v>37.3759001051504</v>
      </c>
    </row>
    <row r="443" spans="1:3" x14ac:dyDescent="0.25">
      <c r="A443" s="19">
        <v>441</v>
      </c>
      <c r="B443" s="2">
        <f t="shared" ca="1" si="12"/>
        <v>0.17426523229580537</v>
      </c>
      <c r="C443" s="2">
        <f t="shared" ca="1" si="13"/>
        <v>118.80707308787913</v>
      </c>
    </row>
    <row r="444" spans="1:3" x14ac:dyDescent="0.25">
      <c r="A444" s="19">
        <v>442</v>
      </c>
      <c r="B444" s="2">
        <f t="shared" ca="1" si="12"/>
        <v>0.26526278468534037</v>
      </c>
      <c r="C444" s="2">
        <f t="shared" ca="1" si="13"/>
        <v>90.237610772768804</v>
      </c>
    </row>
    <row r="445" spans="1:3" x14ac:dyDescent="0.25">
      <c r="A445" s="19">
        <v>443</v>
      </c>
      <c r="B445" s="2">
        <f t="shared" ca="1" si="12"/>
        <v>9.3432757579628101E-2</v>
      </c>
      <c r="C445" s="2">
        <f t="shared" ca="1" si="13"/>
        <v>161.1936129257341</v>
      </c>
    </row>
    <row r="446" spans="1:3" x14ac:dyDescent="0.25">
      <c r="A446" s="19">
        <v>444</v>
      </c>
      <c r="B446" s="2">
        <f t="shared" ca="1" si="12"/>
        <v>0.96974771408745242</v>
      </c>
      <c r="C446" s="2">
        <f t="shared" ca="1" si="13"/>
        <v>2.0888977208787609</v>
      </c>
    </row>
    <row r="447" spans="1:3" x14ac:dyDescent="0.25">
      <c r="A447" s="19">
        <v>445</v>
      </c>
      <c r="B447" s="2">
        <f t="shared" ca="1" si="12"/>
        <v>9.138663377444034E-2</v>
      </c>
      <c r="C447" s="2">
        <f t="shared" ca="1" si="13"/>
        <v>162.69930980604167</v>
      </c>
    </row>
    <row r="448" spans="1:3" x14ac:dyDescent="0.25">
      <c r="A448" s="19">
        <v>446</v>
      </c>
      <c r="B448" s="2">
        <f t="shared" ca="1" si="12"/>
        <v>0.93767265625678009</v>
      </c>
      <c r="C448" s="2">
        <f t="shared" ca="1" si="13"/>
        <v>4.3760622480805411</v>
      </c>
    </row>
    <row r="449" spans="1:3" x14ac:dyDescent="0.25">
      <c r="A449" s="19">
        <v>447</v>
      </c>
      <c r="B449" s="2">
        <f t="shared" ca="1" si="12"/>
        <v>0.96670409165363758</v>
      </c>
      <c r="C449" s="2">
        <f t="shared" ca="1" si="13"/>
        <v>2.3026544894154841</v>
      </c>
    </row>
    <row r="450" spans="1:3" x14ac:dyDescent="0.25">
      <c r="A450" s="19">
        <v>448</v>
      </c>
      <c r="B450" s="2">
        <f t="shared" ca="1" si="12"/>
        <v>0.66935335981239807</v>
      </c>
      <c r="C450" s="2">
        <f t="shared" ca="1" si="13"/>
        <v>27.297916989513055</v>
      </c>
    </row>
    <row r="451" spans="1:3" x14ac:dyDescent="0.25">
      <c r="A451" s="19">
        <v>449</v>
      </c>
      <c r="B451" s="2">
        <f t="shared" ca="1" si="12"/>
        <v>0.47798118739548745</v>
      </c>
      <c r="C451" s="2">
        <f t="shared" ca="1" si="13"/>
        <v>50.196103915299254</v>
      </c>
    </row>
    <row r="452" spans="1:3" x14ac:dyDescent="0.25">
      <c r="A452" s="19">
        <v>450</v>
      </c>
      <c r="B452" s="2">
        <f t="shared" ref="B452:B515" ca="1" si="14">RAND()</f>
        <v>0.52051920779157146</v>
      </c>
      <c r="C452" s="2">
        <f t="shared" ref="C452:C515" ca="1" si="15">-LN(B452)/$C$1</f>
        <v>44.398782063819532</v>
      </c>
    </row>
    <row r="453" spans="1:3" x14ac:dyDescent="0.25">
      <c r="A453" s="19">
        <v>451</v>
      </c>
      <c r="B453" s="2">
        <f t="shared" ca="1" si="14"/>
        <v>0.92067706300370333</v>
      </c>
      <c r="C453" s="2">
        <f t="shared" ca="1" si="15"/>
        <v>5.6198790671265524</v>
      </c>
    </row>
    <row r="454" spans="1:3" x14ac:dyDescent="0.25">
      <c r="A454" s="19">
        <v>452</v>
      </c>
      <c r="B454" s="2">
        <f t="shared" ca="1" si="14"/>
        <v>0.36774588384722795</v>
      </c>
      <c r="C454" s="2">
        <f t="shared" ca="1" si="15"/>
        <v>68.024147447625836</v>
      </c>
    </row>
    <row r="455" spans="1:3" x14ac:dyDescent="0.25">
      <c r="A455" s="19">
        <v>453</v>
      </c>
      <c r="B455" s="2">
        <f t="shared" ca="1" si="14"/>
        <v>0.61166199029769253</v>
      </c>
      <c r="C455" s="2">
        <f t="shared" ca="1" si="15"/>
        <v>33.42686335377924</v>
      </c>
    </row>
    <row r="456" spans="1:3" x14ac:dyDescent="0.25">
      <c r="A456" s="19">
        <v>454</v>
      </c>
      <c r="B456" s="2">
        <f t="shared" ca="1" si="14"/>
        <v>0.68815116697563006</v>
      </c>
      <c r="C456" s="2">
        <f t="shared" ca="1" si="15"/>
        <v>25.414575393869978</v>
      </c>
    </row>
    <row r="457" spans="1:3" x14ac:dyDescent="0.25">
      <c r="A457" s="19">
        <v>455</v>
      </c>
      <c r="B457" s="2">
        <f t="shared" ca="1" si="14"/>
        <v>0.66946890649738178</v>
      </c>
      <c r="C457" s="2">
        <f t="shared" ca="1" si="15"/>
        <v>27.286179641040114</v>
      </c>
    </row>
    <row r="458" spans="1:3" x14ac:dyDescent="0.25">
      <c r="A458" s="19">
        <v>456</v>
      </c>
      <c r="B458" s="2">
        <f t="shared" ca="1" si="14"/>
        <v>0.36639861301002496</v>
      </c>
      <c r="C458" s="2">
        <f t="shared" ca="1" si="15"/>
        <v>68.273727161860151</v>
      </c>
    </row>
    <row r="459" spans="1:3" x14ac:dyDescent="0.25">
      <c r="A459" s="19">
        <v>457</v>
      </c>
      <c r="B459" s="2">
        <f t="shared" ca="1" si="14"/>
        <v>0.69323319721048871</v>
      </c>
      <c r="C459" s="2">
        <f t="shared" ca="1" si="15"/>
        <v>24.914241295099803</v>
      </c>
    </row>
    <row r="460" spans="1:3" x14ac:dyDescent="0.25">
      <c r="A460" s="19">
        <v>458</v>
      </c>
      <c r="B460" s="2">
        <f t="shared" ca="1" si="14"/>
        <v>0.22452323941525065</v>
      </c>
      <c r="C460" s="2">
        <f t="shared" ca="1" si="15"/>
        <v>101.57595952883108</v>
      </c>
    </row>
    <row r="461" spans="1:3" x14ac:dyDescent="0.25">
      <c r="A461" s="19">
        <v>459</v>
      </c>
      <c r="B461" s="2">
        <f t="shared" ca="1" si="14"/>
        <v>0.67826613707075178</v>
      </c>
      <c r="C461" s="2">
        <f t="shared" ca="1" si="15"/>
        <v>26.398445227101725</v>
      </c>
    </row>
    <row r="462" spans="1:3" x14ac:dyDescent="0.25">
      <c r="A462" s="19">
        <v>460</v>
      </c>
      <c r="B462" s="2">
        <f t="shared" ca="1" si="14"/>
        <v>0.19176091173287191</v>
      </c>
      <c r="C462" s="2">
        <f t="shared" ca="1" si="15"/>
        <v>112.30150512140713</v>
      </c>
    </row>
    <row r="463" spans="1:3" x14ac:dyDescent="0.25">
      <c r="A463" s="19">
        <v>461</v>
      </c>
      <c r="B463" s="2">
        <f t="shared" ca="1" si="14"/>
        <v>7.0231757733603017E-2</v>
      </c>
      <c r="C463" s="2">
        <f t="shared" ca="1" si="15"/>
        <v>180.60347347205399</v>
      </c>
    </row>
    <row r="464" spans="1:3" x14ac:dyDescent="0.25">
      <c r="A464" s="19">
        <v>462</v>
      </c>
      <c r="B464" s="2">
        <f t="shared" ca="1" si="14"/>
        <v>0.84476449847997204</v>
      </c>
      <c r="C464" s="2">
        <f t="shared" ca="1" si="15"/>
        <v>11.471330782859646</v>
      </c>
    </row>
    <row r="465" spans="1:3" x14ac:dyDescent="0.25">
      <c r="A465" s="19">
        <v>463</v>
      </c>
      <c r="B465" s="2">
        <f t="shared" ca="1" si="14"/>
        <v>0.75347239128783605</v>
      </c>
      <c r="C465" s="2">
        <f t="shared" ca="1" si="15"/>
        <v>19.24812336553099</v>
      </c>
    </row>
    <row r="466" spans="1:3" x14ac:dyDescent="0.25">
      <c r="A466" s="19">
        <v>464</v>
      </c>
      <c r="B466" s="2">
        <f t="shared" ca="1" si="14"/>
        <v>0.65417532907010645</v>
      </c>
      <c r="C466" s="2">
        <f t="shared" ca="1" si="15"/>
        <v>28.857600720165085</v>
      </c>
    </row>
    <row r="467" spans="1:3" x14ac:dyDescent="0.25">
      <c r="A467" s="19">
        <v>465</v>
      </c>
      <c r="B467" s="2">
        <f t="shared" ca="1" si="14"/>
        <v>0.64808780235657093</v>
      </c>
      <c r="C467" s="2">
        <f t="shared" ca="1" si="15"/>
        <v>29.493342468718247</v>
      </c>
    </row>
    <row r="468" spans="1:3" x14ac:dyDescent="0.25">
      <c r="A468" s="19">
        <v>466</v>
      </c>
      <c r="B468" s="2">
        <f t="shared" ca="1" si="14"/>
        <v>0.108589824885859</v>
      </c>
      <c r="C468" s="2">
        <f t="shared" ca="1" si="15"/>
        <v>150.97086695037331</v>
      </c>
    </row>
    <row r="469" spans="1:3" x14ac:dyDescent="0.25">
      <c r="A469" s="19">
        <v>467</v>
      </c>
      <c r="B469" s="2">
        <f t="shared" ca="1" si="14"/>
        <v>0.48489449502302417</v>
      </c>
      <c r="C469" s="2">
        <f t="shared" ca="1" si="15"/>
        <v>49.219634689517939</v>
      </c>
    </row>
    <row r="470" spans="1:3" x14ac:dyDescent="0.25">
      <c r="A470" s="19">
        <v>468</v>
      </c>
      <c r="B470" s="2">
        <f t="shared" ca="1" si="14"/>
        <v>0.56632311323453066</v>
      </c>
      <c r="C470" s="2">
        <f t="shared" ca="1" si="15"/>
        <v>38.6638441605444</v>
      </c>
    </row>
    <row r="471" spans="1:3" x14ac:dyDescent="0.25">
      <c r="A471" s="19">
        <v>469</v>
      </c>
      <c r="B471" s="2">
        <f t="shared" ca="1" si="14"/>
        <v>0.87467356149654152</v>
      </c>
      <c r="C471" s="2">
        <f t="shared" ca="1" si="15"/>
        <v>9.1054355235135525</v>
      </c>
    </row>
    <row r="472" spans="1:3" x14ac:dyDescent="0.25">
      <c r="A472" s="19">
        <v>470</v>
      </c>
      <c r="B472" s="2">
        <f t="shared" ca="1" si="14"/>
        <v>0.15901300267434182</v>
      </c>
      <c r="C472" s="2">
        <f t="shared" ca="1" si="15"/>
        <v>125.03531227250649</v>
      </c>
    </row>
    <row r="473" spans="1:3" x14ac:dyDescent="0.25">
      <c r="A473" s="19">
        <v>471</v>
      </c>
      <c r="B473" s="2">
        <f t="shared" ca="1" si="14"/>
        <v>0.89022982154944097</v>
      </c>
      <c r="C473" s="2">
        <f t="shared" ca="1" si="15"/>
        <v>7.9066791194491604</v>
      </c>
    </row>
    <row r="474" spans="1:3" x14ac:dyDescent="0.25">
      <c r="A474" s="19">
        <v>472</v>
      </c>
      <c r="B474" s="2">
        <f t="shared" ca="1" si="14"/>
        <v>0.75252131030516822</v>
      </c>
      <c r="C474" s="2">
        <f t="shared" ca="1" si="15"/>
        <v>19.334010840315177</v>
      </c>
    </row>
    <row r="475" spans="1:3" x14ac:dyDescent="0.25">
      <c r="A475" s="19">
        <v>473</v>
      </c>
      <c r="B475" s="2">
        <f t="shared" ca="1" si="14"/>
        <v>0.79458052212430463</v>
      </c>
      <c r="C475" s="2">
        <f t="shared" ca="1" si="15"/>
        <v>15.635859425278277</v>
      </c>
    </row>
    <row r="476" spans="1:3" x14ac:dyDescent="0.25">
      <c r="A476" s="19">
        <v>474</v>
      </c>
      <c r="B476" s="2">
        <f t="shared" ca="1" si="14"/>
        <v>0.34980886354155505</v>
      </c>
      <c r="C476" s="2">
        <f t="shared" ca="1" si="15"/>
        <v>71.424478296943718</v>
      </c>
    </row>
    <row r="477" spans="1:3" x14ac:dyDescent="0.25">
      <c r="A477" s="19">
        <v>475</v>
      </c>
      <c r="B477" s="2">
        <f t="shared" ca="1" si="14"/>
        <v>0.62568260792061658</v>
      </c>
      <c r="C477" s="2">
        <f t="shared" ca="1" si="15"/>
        <v>31.885764487924344</v>
      </c>
    </row>
    <row r="478" spans="1:3" x14ac:dyDescent="0.25">
      <c r="A478" s="19">
        <v>476</v>
      </c>
      <c r="B478" s="2">
        <f t="shared" ca="1" si="14"/>
        <v>0.32455223892425378</v>
      </c>
      <c r="C478" s="2">
        <f t="shared" ca="1" si="15"/>
        <v>76.520384399354867</v>
      </c>
    </row>
    <row r="479" spans="1:3" x14ac:dyDescent="0.25">
      <c r="A479" s="19">
        <v>477</v>
      </c>
      <c r="B479" s="2">
        <f t="shared" ca="1" si="14"/>
        <v>0.95990208366409102</v>
      </c>
      <c r="C479" s="2">
        <f t="shared" ca="1" si="15"/>
        <v>2.7828094590954757</v>
      </c>
    </row>
    <row r="480" spans="1:3" x14ac:dyDescent="0.25">
      <c r="A480" s="19">
        <v>478</v>
      </c>
      <c r="B480" s="2">
        <f t="shared" ca="1" si="14"/>
        <v>0.37956018408727255</v>
      </c>
      <c r="C480" s="2">
        <f t="shared" ca="1" si="15"/>
        <v>65.873936276004684</v>
      </c>
    </row>
    <row r="481" spans="1:3" x14ac:dyDescent="0.25">
      <c r="A481" s="19">
        <v>479</v>
      </c>
      <c r="B481" s="2">
        <f t="shared" ca="1" si="14"/>
        <v>0.19958170914555529</v>
      </c>
      <c r="C481" s="2">
        <f t="shared" ca="1" si="15"/>
        <v>109.58326919971904</v>
      </c>
    </row>
    <row r="482" spans="1:3" x14ac:dyDescent="0.25">
      <c r="A482" s="19">
        <v>480</v>
      </c>
      <c r="B482" s="2">
        <f t="shared" ca="1" si="14"/>
        <v>0.62896100335523553</v>
      </c>
      <c r="C482" s="2">
        <f t="shared" ca="1" si="15"/>
        <v>31.530397256157684</v>
      </c>
    </row>
    <row r="483" spans="1:3" x14ac:dyDescent="0.25">
      <c r="A483" s="19">
        <v>481</v>
      </c>
      <c r="B483" s="2">
        <f t="shared" ca="1" si="14"/>
        <v>0.24506314039048027</v>
      </c>
      <c r="C483" s="2">
        <f t="shared" ca="1" si="15"/>
        <v>95.62351324363739</v>
      </c>
    </row>
    <row r="484" spans="1:3" x14ac:dyDescent="0.25">
      <c r="A484" s="19">
        <v>482</v>
      </c>
      <c r="B484" s="2">
        <f t="shared" ca="1" si="14"/>
        <v>0.19701443170180755</v>
      </c>
      <c r="C484" s="2">
        <f t="shared" ca="1" si="15"/>
        <v>110.46364038880438</v>
      </c>
    </row>
    <row r="485" spans="1:3" x14ac:dyDescent="0.25">
      <c r="A485" s="19">
        <v>483</v>
      </c>
      <c r="B485" s="2">
        <f t="shared" ca="1" si="14"/>
        <v>0.62099149822875588</v>
      </c>
      <c r="C485" s="2">
        <f t="shared" ca="1" si="15"/>
        <v>32.397517176340436</v>
      </c>
    </row>
    <row r="486" spans="1:3" x14ac:dyDescent="0.25">
      <c r="A486" s="19">
        <v>484</v>
      </c>
      <c r="B486" s="2">
        <f t="shared" ca="1" si="14"/>
        <v>0.11955568837245611</v>
      </c>
      <c r="C486" s="2">
        <f t="shared" ca="1" si="15"/>
        <v>144.42900888584339</v>
      </c>
    </row>
    <row r="487" spans="1:3" x14ac:dyDescent="0.25">
      <c r="A487" s="19">
        <v>485</v>
      </c>
      <c r="B487" s="2">
        <f t="shared" ca="1" si="14"/>
        <v>9.3071594865193896E-3</v>
      </c>
      <c r="C487" s="2">
        <f t="shared" ca="1" si="15"/>
        <v>318.03150671395946</v>
      </c>
    </row>
    <row r="488" spans="1:3" x14ac:dyDescent="0.25">
      <c r="A488" s="19">
        <v>486</v>
      </c>
      <c r="B488" s="2">
        <f t="shared" ca="1" si="14"/>
        <v>0.3601922162076332</v>
      </c>
      <c r="C488" s="2">
        <f t="shared" ca="1" si="15"/>
        <v>69.435431532291631</v>
      </c>
    </row>
    <row r="489" spans="1:3" x14ac:dyDescent="0.25">
      <c r="A489" s="19">
        <v>487</v>
      </c>
      <c r="B489" s="2">
        <f t="shared" ca="1" si="14"/>
        <v>0.26000679687797501</v>
      </c>
      <c r="C489" s="2">
        <f t="shared" ca="1" si="15"/>
        <v>91.598497651974427</v>
      </c>
    </row>
    <row r="490" spans="1:3" x14ac:dyDescent="0.25">
      <c r="A490" s="19">
        <v>488</v>
      </c>
      <c r="B490" s="2">
        <f t="shared" ca="1" si="14"/>
        <v>0.46992565932177466</v>
      </c>
      <c r="C490" s="2">
        <f t="shared" ca="1" si="15"/>
        <v>51.351881439159996</v>
      </c>
    </row>
    <row r="491" spans="1:3" x14ac:dyDescent="0.25">
      <c r="A491" s="19">
        <v>489</v>
      </c>
      <c r="B491" s="2">
        <f t="shared" ca="1" si="14"/>
        <v>0.48712568515964605</v>
      </c>
      <c r="C491" s="2">
        <f t="shared" ca="1" si="15"/>
        <v>48.907460137808833</v>
      </c>
    </row>
    <row r="492" spans="1:3" x14ac:dyDescent="0.25">
      <c r="A492" s="19">
        <v>490</v>
      </c>
      <c r="B492" s="2">
        <f t="shared" ca="1" si="14"/>
        <v>0.46984740987927054</v>
      </c>
      <c r="C492" s="2">
        <f t="shared" ca="1" si="15"/>
        <v>51.363205278307127</v>
      </c>
    </row>
    <row r="493" spans="1:3" x14ac:dyDescent="0.25">
      <c r="A493" s="19">
        <v>491</v>
      </c>
      <c r="B493" s="2">
        <f t="shared" ca="1" si="14"/>
        <v>0.90739314423218476</v>
      </c>
      <c r="C493" s="2">
        <f t="shared" ca="1" si="15"/>
        <v>6.6081509029275169</v>
      </c>
    </row>
    <row r="494" spans="1:3" x14ac:dyDescent="0.25">
      <c r="A494" s="19">
        <v>492</v>
      </c>
      <c r="B494" s="2">
        <f t="shared" ca="1" si="14"/>
        <v>0.11048447220012769</v>
      </c>
      <c r="C494" s="2">
        <f t="shared" ca="1" si="15"/>
        <v>149.79466142896703</v>
      </c>
    </row>
    <row r="495" spans="1:3" x14ac:dyDescent="0.25">
      <c r="A495" s="19">
        <v>493</v>
      </c>
      <c r="B495" s="2">
        <f t="shared" ca="1" si="14"/>
        <v>0.77154788826993226</v>
      </c>
      <c r="C495" s="2">
        <f t="shared" ca="1" si="15"/>
        <v>17.636103458840669</v>
      </c>
    </row>
    <row r="496" spans="1:3" x14ac:dyDescent="0.25">
      <c r="A496" s="19">
        <v>494</v>
      </c>
      <c r="B496" s="2">
        <f t="shared" ca="1" si="14"/>
        <v>0.92896353295044487</v>
      </c>
      <c r="C496" s="2">
        <f t="shared" ca="1" si="15"/>
        <v>5.0105939771998793</v>
      </c>
    </row>
    <row r="497" spans="1:3" x14ac:dyDescent="0.25">
      <c r="A497" s="19">
        <v>495</v>
      </c>
      <c r="B497" s="2">
        <f t="shared" ca="1" si="14"/>
        <v>0.29788273744792326</v>
      </c>
      <c r="C497" s="2">
        <f t="shared" ca="1" si="15"/>
        <v>82.351106243334954</v>
      </c>
    </row>
    <row r="498" spans="1:3" x14ac:dyDescent="0.25">
      <c r="A498" s="19">
        <v>496</v>
      </c>
      <c r="B498" s="2">
        <f t="shared" ca="1" si="14"/>
        <v>0.24257193141268563</v>
      </c>
      <c r="C498" s="2">
        <f t="shared" ca="1" si="15"/>
        <v>96.318304651618718</v>
      </c>
    </row>
    <row r="499" spans="1:3" x14ac:dyDescent="0.25">
      <c r="A499" s="19">
        <v>497</v>
      </c>
      <c r="B499" s="2">
        <f t="shared" ca="1" si="14"/>
        <v>0.73480348719316402</v>
      </c>
      <c r="C499" s="2">
        <f t="shared" ca="1" si="15"/>
        <v>20.954180598433691</v>
      </c>
    </row>
    <row r="500" spans="1:3" x14ac:dyDescent="0.25">
      <c r="A500" s="19">
        <v>498</v>
      </c>
      <c r="B500" s="2">
        <f t="shared" ca="1" si="14"/>
        <v>0.77587578121946188</v>
      </c>
      <c r="C500" s="2">
        <f t="shared" ca="1" si="15"/>
        <v>17.255735574631064</v>
      </c>
    </row>
    <row r="501" spans="1:3" x14ac:dyDescent="0.25">
      <c r="A501" s="19">
        <v>499</v>
      </c>
      <c r="B501" s="2">
        <f t="shared" ca="1" si="14"/>
        <v>0.66386125355615722</v>
      </c>
      <c r="C501" s="2">
        <f t="shared" ca="1" si="15"/>
        <v>27.858160398997541</v>
      </c>
    </row>
    <row r="502" spans="1:3" x14ac:dyDescent="0.25">
      <c r="A502" s="19">
        <v>500</v>
      </c>
      <c r="B502" s="2">
        <f t="shared" ca="1" si="14"/>
        <v>0.88434488563039393</v>
      </c>
      <c r="C502" s="2">
        <f t="shared" ca="1" si="15"/>
        <v>8.3576873598741894</v>
      </c>
    </row>
    <row r="503" spans="1:3" x14ac:dyDescent="0.25">
      <c r="A503" s="19">
        <v>501</v>
      </c>
      <c r="B503" s="2">
        <f t="shared" ca="1" si="14"/>
        <v>0.26225478119703072</v>
      </c>
      <c r="C503" s="2">
        <f t="shared" ca="1" si="15"/>
        <v>91.013110323997793</v>
      </c>
    </row>
    <row r="504" spans="1:3" x14ac:dyDescent="0.25">
      <c r="A504" s="19">
        <v>502</v>
      </c>
      <c r="B504" s="2">
        <f t="shared" ca="1" si="14"/>
        <v>0.11748273540507037</v>
      </c>
      <c r="C504" s="2">
        <f t="shared" ca="1" si="15"/>
        <v>145.61837949927911</v>
      </c>
    </row>
    <row r="505" spans="1:3" x14ac:dyDescent="0.25">
      <c r="A505" s="19">
        <v>503</v>
      </c>
      <c r="B505" s="2">
        <f t="shared" ca="1" si="14"/>
        <v>0.26454899265923748</v>
      </c>
      <c r="C505" s="2">
        <f t="shared" ca="1" si="15"/>
        <v>90.420836215907514</v>
      </c>
    </row>
    <row r="506" spans="1:3" x14ac:dyDescent="0.25">
      <c r="A506" s="19">
        <v>504</v>
      </c>
      <c r="B506" s="2">
        <f t="shared" ca="1" si="14"/>
        <v>9.7938271606094141E-2</v>
      </c>
      <c r="C506" s="2">
        <f t="shared" ca="1" si="15"/>
        <v>157.99115193395696</v>
      </c>
    </row>
    <row r="507" spans="1:3" x14ac:dyDescent="0.25">
      <c r="A507" s="19">
        <v>505</v>
      </c>
      <c r="B507" s="2">
        <f t="shared" ca="1" si="14"/>
        <v>0.47729307639899299</v>
      </c>
      <c r="C507" s="2">
        <f t="shared" ca="1" si="15"/>
        <v>50.294067784522042</v>
      </c>
    </row>
    <row r="508" spans="1:3" x14ac:dyDescent="0.25">
      <c r="A508" s="19">
        <v>506</v>
      </c>
      <c r="B508" s="2">
        <f t="shared" ca="1" si="14"/>
        <v>0.88220532027035359</v>
      </c>
      <c r="C508" s="2">
        <f t="shared" ca="1" si="15"/>
        <v>8.5224031445960424</v>
      </c>
    </row>
    <row r="509" spans="1:3" x14ac:dyDescent="0.25">
      <c r="A509" s="19">
        <v>507</v>
      </c>
      <c r="B509" s="2">
        <f t="shared" ca="1" si="14"/>
        <v>0.55403007359652134</v>
      </c>
      <c r="C509" s="2">
        <f t="shared" ca="1" si="15"/>
        <v>40.15614777899814</v>
      </c>
    </row>
    <row r="510" spans="1:3" x14ac:dyDescent="0.25">
      <c r="A510" s="19">
        <v>508</v>
      </c>
      <c r="B510" s="2">
        <f t="shared" ca="1" si="14"/>
        <v>0.61919528171225269</v>
      </c>
      <c r="C510" s="2">
        <f t="shared" ca="1" si="15"/>
        <v>32.594490460315782</v>
      </c>
    </row>
    <row r="511" spans="1:3" x14ac:dyDescent="0.25">
      <c r="A511" s="19">
        <v>509</v>
      </c>
      <c r="B511" s="2">
        <f t="shared" ca="1" si="14"/>
        <v>0.24356745873954133</v>
      </c>
      <c r="C511" s="2">
        <f t="shared" ca="1" si="15"/>
        <v>96.039802589602189</v>
      </c>
    </row>
    <row r="512" spans="1:3" x14ac:dyDescent="0.25">
      <c r="A512" s="19">
        <v>510</v>
      </c>
      <c r="B512" s="2">
        <f t="shared" ca="1" si="14"/>
        <v>0.24079784327828657</v>
      </c>
      <c r="C512" s="2">
        <f t="shared" ca="1" si="15"/>
        <v>96.817456961315216</v>
      </c>
    </row>
    <row r="513" spans="1:3" x14ac:dyDescent="0.25">
      <c r="A513" s="19">
        <v>511</v>
      </c>
      <c r="B513" s="2">
        <f t="shared" ca="1" si="14"/>
        <v>0.58599988674802628</v>
      </c>
      <c r="C513" s="2">
        <f t="shared" ca="1" si="15"/>
        <v>36.341335690731462</v>
      </c>
    </row>
    <row r="514" spans="1:3" x14ac:dyDescent="0.25">
      <c r="A514" s="19">
        <v>512</v>
      </c>
      <c r="B514" s="2">
        <f t="shared" ca="1" si="14"/>
        <v>0.62271867493821553</v>
      </c>
      <c r="C514" s="2">
        <f t="shared" ca="1" si="15"/>
        <v>32.208651386380289</v>
      </c>
    </row>
    <row r="515" spans="1:3" x14ac:dyDescent="0.25">
      <c r="A515" s="19">
        <v>513</v>
      </c>
      <c r="B515" s="2">
        <f t="shared" ca="1" si="14"/>
        <v>1.6623519168995515E-2</v>
      </c>
      <c r="C515" s="2">
        <f t="shared" ca="1" si="15"/>
        <v>278.58947157276191</v>
      </c>
    </row>
    <row r="516" spans="1:3" x14ac:dyDescent="0.25">
      <c r="A516" s="19">
        <v>514</v>
      </c>
      <c r="B516" s="2">
        <f t="shared" ref="B516:B579" ca="1" si="16">RAND()</f>
        <v>0.74114164039413255</v>
      </c>
      <c r="C516" s="2">
        <f t="shared" ref="C516:C579" ca="1" si="17">-LN(B516)/$C$1</f>
        <v>20.370156692643988</v>
      </c>
    </row>
    <row r="517" spans="1:3" x14ac:dyDescent="0.25">
      <c r="A517" s="19">
        <v>515</v>
      </c>
      <c r="B517" s="2">
        <f t="shared" ca="1" si="16"/>
        <v>0.50046597519105296</v>
      </c>
      <c r="C517" s="2">
        <f t="shared" ca="1" si="17"/>
        <v>47.07028860152154</v>
      </c>
    </row>
    <row r="518" spans="1:3" x14ac:dyDescent="0.25">
      <c r="A518" s="19">
        <v>516</v>
      </c>
      <c r="B518" s="2">
        <f t="shared" ca="1" si="16"/>
        <v>0.54734073824127705</v>
      </c>
      <c r="C518" s="2">
        <f t="shared" ca="1" si="17"/>
        <v>40.982167051879337</v>
      </c>
    </row>
    <row r="519" spans="1:3" x14ac:dyDescent="0.25">
      <c r="A519" s="19">
        <v>517</v>
      </c>
      <c r="B519" s="2">
        <f t="shared" ca="1" si="16"/>
        <v>0.82179677683963825</v>
      </c>
      <c r="C519" s="2">
        <f t="shared" ca="1" si="17"/>
        <v>13.34571906803049</v>
      </c>
    </row>
    <row r="520" spans="1:3" x14ac:dyDescent="0.25">
      <c r="A520" s="19">
        <v>518</v>
      </c>
      <c r="B520" s="2">
        <f t="shared" ca="1" si="16"/>
        <v>0.86688231468903909</v>
      </c>
      <c r="C520" s="2">
        <f t="shared" ca="1" si="17"/>
        <v>9.7138616857875117</v>
      </c>
    </row>
    <row r="521" spans="1:3" x14ac:dyDescent="0.25">
      <c r="A521" s="19">
        <v>519</v>
      </c>
      <c r="B521" s="2">
        <f t="shared" ca="1" si="16"/>
        <v>0.61467865824471268</v>
      </c>
      <c r="C521" s="2">
        <f t="shared" ca="1" si="17"/>
        <v>33.092319777580236</v>
      </c>
    </row>
    <row r="522" spans="1:3" x14ac:dyDescent="0.25">
      <c r="A522" s="19">
        <v>520</v>
      </c>
      <c r="B522" s="2">
        <f t="shared" ca="1" si="16"/>
        <v>0.82627510732213338</v>
      </c>
      <c r="C522" s="2">
        <f t="shared" ca="1" si="17"/>
        <v>12.976166272351881</v>
      </c>
    </row>
    <row r="523" spans="1:3" x14ac:dyDescent="0.25">
      <c r="A523" s="19">
        <v>521</v>
      </c>
      <c r="B523" s="2">
        <f t="shared" ca="1" si="16"/>
        <v>0.58528969406534626</v>
      </c>
      <c r="C523" s="2">
        <f t="shared" ca="1" si="17"/>
        <v>36.423796463523622</v>
      </c>
    </row>
    <row r="524" spans="1:3" x14ac:dyDescent="0.25">
      <c r="A524" s="19">
        <v>522</v>
      </c>
      <c r="B524" s="2">
        <f t="shared" ca="1" si="16"/>
        <v>0.94358377314557684</v>
      </c>
      <c r="C524" s="2">
        <f t="shared" ca="1" si="17"/>
        <v>3.9487371377446756</v>
      </c>
    </row>
    <row r="525" spans="1:3" x14ac:dyDescent="0.25">
      <c r="A525" s="19">
        <v>523</v>
      </c>
      <c r="B525" s="2">
        <f t="shared" ca="1" si="16"/>
        <v>0.31882960179567277</v>
      </c>
      <c r="C525" s="2">
        <f t="shared" ca="1" si="17"/>
        <v>77.730074973714707</v>
      </c>
    </row>
    <row r="526" spans="1:3" x14ac:dyDescent="0.25">
      <c r="A526" s="19">
        <v>524</v>
      </c>
      <c r="B526" s="2">
        <f t="shared" ca="1" si="16"/>
        <v>4.7270028571219092E-2</v>
      </c>
      <c r="C526" s="2">
        <f t="shared" ca="1" si="17"/>
        <v>207.52610021427517</v>
      </c>
    </row>
    <row r="527" spans="1:3" x14ac:dyDescent="0.25">
      <c r="A527" s="19">
        <v>525</v>
      </c>
      <c r="B527" s="2">
        <f t="shared" ca="1" si="16"/>
        <v>0.70936798388384059</v>
      </c>
      <c r="C527" s="2">
        <f t="shared" ca="1" si="17"/>
        <v>23.34971228896411</v>
      </c>
    </row>
    <row r="528" spans="1:3" x14ac:dyDescent="0.25">
      <c r="A528" s="19">
        <v>526</v>
      </c>
      <c r="B528" s="2">
        <f t="shared" ca="1" si="16"/>
        <v>0.55605552384555679</v>
      </c>
      <c r="C528" s="2">
        <f t="shared" ca="1" si="17"/>
        <v>39.908005350602359</v>
      </c>
    </row>
    <row r="529" spans="1:3" x14ac:dyDescent="0.25">
      <c r="A529" s="19">
        <v>527</v>
      </c>
      <c r="B529" s="2">
        <f t="shared" ca="1" si="16"/>
        <v>0.95620227114380407</v>
      </c>
      <c r="C529" s="2">
        <f t="shared" ca="1" si="17"/>
        <v>3.0454105546320154</v>
      </c>
    </row>
    <row r="530" spans="1:3" x14ac:dyDescent="0.25">
      <c r="A530" s="19">
        <v>528</v>
      </c>
      <c r="B530" s="2">
        <f t="shared" ca="1" si="16"/>
        <v>0.52690593865643587</v>
      </c>
      <c r="C530" s="2">
        <f t="shared" ca="1" si="17"/>
        <v>43.569511144697735</v>
      </c>
    </row>
    <row r="531" spans="1:3" x14ac:dyDescent="0.25">
      <c r="A531" s="19">
        <v>529</v>
      </c>
      <c r="B531" s="2">
        <f t="shared" ca="1" si="16"/>
        <v>0.31518113185079211</v>
      </c>
      <c r="C531" s="2">
        <f t="shared" ca="1" si="17"/>
        <v>78.512701187924222</v>
      </c>
    </row>
    <row r="532" spans="1:3" x14ac:dyDescent="0.25">
      <c r="A532" s="19">
        <v>530</v>
      </c>
      <c r="B532" s="2">
        <f t="shared" ca="1" si="16"/>
        <v>0.88320088076482928</v>
      </c>
      <c r="C532" s="2">
        <f t="shared" ca="1" si="17"/>
        <v>8.4457096570798758</v>
      </c>
    </row>
    <row r="533" spans="1:3" x14ac:dyDescent="0.25">
      <c r="A533" s="19">
        <v>531</v>
      </c>
      <c r="B533" s="2">
        <f t="shared" ca="1" si="16"/>
        <v>0.12783838094859823</v>
      </c>
      <c r="C533" s="2">
        <f t="shared" ca="1" si="17"/>
        <v>139.87409640380005</v>
      </c>
    </row>
    <row r="534" spans="1:3" x14ac:dyDescent="0.25">
      <c r="A534" s="19">
        <v>532</v>
      </c>
      <c r="B534" s="2">
        <f t="shared" ca="1" si="16"/>
        <v>0.91676467694226871</v>
      </c>
      <c r="C534" s="2">
        <f t="shared" ca="1" si="17"/>
        <v>5.9094561678594406</v>
      </c>
    </row>
    <row r="535" spans="1:3" x14ac:dyDescent="0.25">
      <c r="A535" s="19">
        <v>533</v>
      </c>
      <c r="B535" s="2">
        <f t="shared" ca="1" si="16"/>
        <v>0.18038817241997862</v>
      </c>
      <c r="C535" s="2">
        <f t="shared" ca="1" si="17"/>
        <v>116.45887641677717</v>
      </c>
    </row>
    <row r="536" spans="1:3" x14ac:dyDescent="0.25">
      <c r="A536" s="19">
        <v>534</v>
      </c>
      <c r="B536" s="2">
        <f t="shared" ca="1" si="16"/>
        <v>0.42695666357113882</v>
      </c>
      <c r="C536" s="2">
        <f t="shared" ca="1" si="17"/>
        <v>57.872484793263652</v>
      </c>
    </row>
    <row r="537" spans="1:3" x14ac:dyDescent="0.25">
      <c r="A537" s="19">
        <v>535</v>
      </c>
      <c r="B537" s="2">
        <f t="shared" ca="1" si="16"/>
        <v>0.47422323502768793</v>
      </c>
      <c r="C537" s="2">
        <f t="shared" ca="1" si="17"/>
        <v>50.732837493531619</v>
      </c>
    </row>
    <row r="538" spans="1:3" x14ac:dyDescent="0.25">
      <c r="A538" s="19">
        <v>536</v>
      </c>
      <c r="B538" s="2">
        <f t="shared" ca="1" si="16"/>
        <v>1.5779841438064768E-2</v>
      </c>
      <c r="C538" s="2">
        <f t="shared" ca="1" si="17"/>
        <v>282.13123975926578</v>
      </c>
    </row>
    <row r="539" spans="1:3" x14ac:dyDescent="0.25">
      <c r="A539" s="19">
        <v>537</v>
      </c>
      <c r="B539" s="2">
        <f t="shared" ca="1" si="16"/>
        <v>0.62593902040093619</v>
      </c>
      <c r="C539" s="2">
        <f t="shared" ca="1" si="17"/>
        <v>31.857903177407096</v>
      </c>
    </row>
    <row r="540" spans="1:3" x14ac:dyDescent="0.25">
      <c r="A540" s="19">
        <v>538</v>
      </c>
      <c r="B540" s="2">
        <f t="shared" ca="1" si="16"/>
        <v>0.15813569571948438</v>
      </c>
      <c r="C540" s="2">
        <f t="shared" ca="1" si="17"/>
        <v>125.41151780730046</v>
      </c>
    </row>
    <row r="541" spans="1:3" x14ac:dyDescent="0.25">
      <c r="A541" s="19">
        <v>539</v>
      </c>
      <c r="B541" s="2">
        <f t="shared" ca="1" si="16"/>
        <v>0.55188537781630498</v>
      </c>
      <c r="C541" s="2">
        <f t="shared" ca="1" si="17"/>
        <v>40.419890055117747</v>
      </c>
    </row>
    <row r="542" spans="1:3" x14ac:dyDescent="0.25">
      <c r="A542" s="19">
        <v>540</v>
      </c>
      <c r="B542" s="2">
        <f t="shared" ca="1" si="16"/>
        <v>0.6794871382601233</v>
      </c>
      <c r="C542" s="2">
        <f t="shared" ca="1" si="17"/>
        <v>26.276144010013095</v>
      </c>
    </row>
    <row r="543" spans="1:3" x14ac:dyDescent="0.25">
      <c r="A543" s="19">
        <v>541</v>
      </c>
      <c r="B543" s="2">
        <f t="shared" ca="1" si="16"/>
        <v>0.69620525218583584</v>
      </c>
      <c r="C543" s="2">
        <f t="shared" ca="1" si="17"/>
        <v>24.623334663203853</v>
      </c>
    </row>
    <row r="544" spans="1:3" x14ac:dyDescent="0.25">
      <c r="A544" s="19">
        <v>542</v>
      </c>
      <c r="B544" s="2">
        <f t="shared" ca="1" si="16"/>
        <v>2.8507188569018016E-3</v>
      </c>
      <c r="C544" s="2">
        <f t="shared" ca="1" si="17"/>
        <v>398.48932993434516</v>
      </c>
    </row>
    <row r="545" spans="1:3" x14ac:dyDescent="0.25">
      <c r="A545" s="19">
        <v>543</v>
      </c>
      <c r="B545" s="2">
        <f t="shared" ca="1" si="16"/>
        <v>0.49845656769728952</v>
      </c>
      <c r="C545" s="2">
        <f t="shared" ca="1" si="17"/>
        <v>47.343860965544955</v>
      </c>
    </row>
    <row r="546" spans="1:3" x14ac:dyDescent="0.25">
      <c r="A546" s="19">
        <v>544</v>
      </c>
      <c r="B546" s="2">
        <f t="shared" ca="1" si="16"/>
        <v>0.46948642210099389</v>
      </c>
      <c r="C546" s="2">
        <f t="shared" ca="1" si="17"/>
        <v>51.415469921439836</v>
      </c>
    </row>
    <row r="547" spans="1:3" x14ac:dyDescent="0.25">
      <c r="A547" s="19">
        <v>545</v>
      </c>
      <c r="B547" s="2">
        <f t="shared" ca="1" si="16"/>
        <v>0.6192135265048534</v>
      </c>
      <c r="C547" s="2">
        <f t="shared" ca="1" si="17"/>
        <v>32.592486863500881</v>
      </c>
    </row>
    <row r="548" spans="1:3" x14ac:dyDescent="0.25">
      <c r="A548" s="19">
        <v>546</v>
      </c>
      <c r="B548" s="2">
        <f t="shared" ca="1" si="16"/>
        <v>0.34857759153516243</v>
      </c>
      <c r="C548" s="2">
        <f t="shared" ca="1" si="17"/>
        <v>71.664247876570158</v>
      </c>
    </row>
    <row r="549" spans="1:3" x14ac:dyDescent="0.25">
      <c r="A549" s="19">
        <v>547</v>
      </c>
      <c r="B549" s="2">
        <f t="shared" ca="1" si="16"/>
        <v>0.549738867355412</v>
      </c>
      <c r="C549" s="2">
        <f t="shared" ca="1" si="17"/>
        <v>40.684883729702371</v>
      </c>
    </row>
    <row r="550" spans="1:3" x14ac:dyDescent="0.25">
      <c r="A550" s="19">
        <v>548</v>
      </c>
      <c r="B550" s="2">
        <f t="shared" ca="1" si="16"/>
        <v>0.72498607154714656</v>
      </c>
      <c r="C550" s="2">
        <f t="shared" ca="1" si="17"/>
        <v>21.868817895492775</v>
      </c>
    </row>
    <row r="551" spans="1:3" x14ac:dyDescent="0.25">
      <c r="A551" s="19">
        <v>549</v>
      </c>
      <c r="B551" s="2">
        <f t="shared" ca="1" si="16"/>
        <v>0.5376837668404818</v>
      </c>
      <c r="C551" s="2">
        <f t="shared" ca="1" si="17"/>
        <v>42.192621080902782</v>
      </c>
    </row>
    <row r="552" spans="1:3" x14ac:dyDescent="0.25">
      <c r="A552" s="19">
        <v>550</v>
      </c>
      <c r="B552" s="2">
        <f t="shared" ca="1" si="16"/>
        <v>0.43912692466687964</v>
      </c>
      <c r="C552" s="2">
        <f t="shared" ca="1" si="17"/>
        <v>55.96129372002796</v>
      </c>
    </row>
    <row r="553" spans="1:3" x14ac:dyDescent="0.25">
      <c r="A553" s="19">
        <v>551</v>
      </c>
      <c r="B553" s="2">
        <f t="shared" ca="1" si="16"/>
        <v>0.97054149786610078</v>
      </c>
      <c r="C553" s="2">
        <f t="shared" ca="1" si="17"/>
        <v>2.0332597594738742</v>
      </c>
    </row>
    <row r="554" spans="1:3" x14ac:dyDescent="0.25">
      <c r="A554" s="19">
        <v>552</v>
      </c>
      <c r="B554" s="2">
        <f t="shared" ca="1" si="16"/>
        <v>6.5303126553063251E-2</v>
      </c>
      <c r="C554" s="2">
        <f t="shared" ca="1" si="17"/>
        <v>185.55116034363107</v>
      </c>
    </row>
    <row r="555" spans="1:3" x14ac:dyDescent="0.25">
      <c r="A555" s="19">
        <v>553</v>
      </c>
      <c r="B555" s="2">
        <f t="shared" ca="1" si="16"/>
        <v>0.8927555751613363</v>
      </c>
      <c r="C555" s="2">
        <f t="shared" ca="1" si="17"/>
        <v>7.7140247243975555</v>
      </c>
    </row>
    <row r="556" spans="1:3" x14ac:dyDescent="0.25">
      <c r="A556" s="19">
        <v>554</v>
      </c>
      <c r="B556" s="2">
        <f t="shared" ca="1" si="16"/>
        <v>0.8137770141126941</v>
      </c>
      <c r="C556" s="2">
        <f t="shared" ca="1" si="17"/>
        <v>14.012572347618503</v>
      </c>
    </row>
    <row r="557" spans="1:3" x14ac:dyDescent="0.25">
      <c r="A557" s="19">
        <v>555</v>
      </c>
      <c r="B557" s="2">
        <f t="shared" ca="1" si="16"/>
        <v>0.78942074665766593</v>
      </c>
      <c r="C557" s="2">
        <f t="shared" ca="1" si="17"/>
        <v>16.078868118189117</v>
      </c>
    </row>
    <row r="558" spans="1:3" x14ac:dyDescent="0.25">
      <c r="A558" s="19">
        <v>556</v>
      </c>
      <c r="B558" s="2">
        <f t="shared" ca="1" si="16"/>
        <v>0.12451871956343941</v>
      </c>
      <c r="C558" s="2">
        <f t="shared" ca="1" si="17"/>
        <v>141.66321341226194</v>
      </c>
    </row>
    <row r="559" spans="1:3" x14ac:dyDescent="0.25">
      <c r="A559" s="19">
        <v>557</v>
      </c>
      <c r="B559" s="2">
        <f t="shared" ca="1" si="16"/>
        <v>0.36165873735209408</v>
      </c>
      <c r="C559" s="2">
        <f t="shared" ca="1" si="17"/>
        <v>69.159134114519205</v>
      </c>
    </row>
    <row r="560" spans="1:3" x14ac:dyDescent="0.25">
      <c r="A560" s="19">
        <v>558</v>
      </c>
      <c r="B560" s="2">
        <f t="shared" ca="1" si="16"/>
        <v>6.4379113596177984E-3</v>
      </c>
      <c r="C560" s="2">
        <f t="shared" ca="1" si="17"/>
        <v>343.09473102887802</v>
      </c>
    </row>
    <row r="561" spans="1:3" x14ac:dyDescent="0.25">
      <c r="A561" s="19">
        <v>559</v>
      </c>
      <c r="B561" s="2">
        <f t="shared" ca="1" si="16"/>
        <v>0.38759361040513152</v>
      </c>
      <c r="C561" s="2">
        <f t="shared" ca="1" si="17"/>
        <v>64.449740522527264</v>
      </c>
    </row>
    <row r="562" spans="1:3" x14ac:dyDescent="0.25">
      <c r="A562" s="19">
        <v>560</v>
      </c>
      <c r="B562" s="2">
        <f t="shared" ca="1" si="16"/>
        <v>0.79162400710242664</v>
      </c>
      <c r="C562" s="2">
        <f t="shared" ca="1" si="17"/>
        <v>15.889347096338296</v>
      </c>
    </row>
    <row r="563" spans="1:3" x14ac:dyDescent="0.25">
      <c r="A563" s="19">
        <v>561</v>
      </c>
      <c r="B563" s="2">
        <f t="shared" ca="1" si="16"/>
        <v>0.14308620178246034</v>
      </c>
      <c r="C563" s="2">
        <f t="shared" ca="1" si="17"/>
        <v>132.2118877105562</v>
      </c>
    </row>
    <row r="564" spans="1:3" x14ac:dyDescent="0.25">
      <c r="A564" s="19">
        <v>562</v>
      </c>
      <c r="B564" s="2">
        <f t="shared" ca="1" si="16"/>
        <v>0.56090169319398109</v>
      </c>
      <c r="C564" s="2">
        <f t="shared" ca="1" si="17"/>
        <v>39.317939872379881</v>
      </c>
    </row>
    <row r="565" spans="1:3" x14ac:dyDescent="0.25">
      <c r="A565" s="19">
        <v>563</v>
      </c>
      <c r="B565" s="2">
        <f t="shared" ca="1" si="16"/>
        <v>0.22902787242745037</v>
      </c>
      <c r="C565" s="2">
        <f t="shared" ca="1" si="17"/>
        <v>100.225184902585</v>
      </c>
    </row>
    <row r="566" spans="1:3" x14ac:dyDescent="0.25">
      <c r="A566" s="19">
        <v>564</v>
      </c>
      <c r="B566" s="2">
        <f t="shared" ca="1" si="16"/>
        <v>0.91989397009331697</v>
      </c>
      <c r="C566" s="2">
        <f t="shared" ca="1" si="17"/>
        <v>5.6777414306677167</v>
      </c>
    </row>
    <row r="567" spans="1:3" x14ac:dyDescent="0.25">
      <c r="A567" s="19">
        <v>565</v>
      </c>
      <c r="B567" s="2">
        <f t="shared" ca="1" si="16"/>
        <v>0.65121805782444864</v>
      </c>
      <c r="C567" s="2">
        <f t="shared" ca="1" si="17"/>
        <v>29.165696627490746</v>
      </c>
    </row>
    <row r="568" spans="1:3" x14ac:dyDescent="0.25">
      <c r="A568" s="19">
        <v>566</v>
      </c>
      <c r="B568" s="2">
        <f t="shared" ca="1" si="16"/>
        <v>0.42621982584539519</v>
      </c>
      <c r="C568" s="2">
        <f t="shared" ca="1" si="17"/>
        <v>57.989938983792428</v>
      </c>
    </row>
    <row r="569" spans="1:3" x14ac:dyDescent="0.25">
      <c r="A569" s="19">
        <v>567</v>
      </c>
      <c r="B569" s="2">
        <f t="shared" ca="1" si="16"/>
        <v>0.67761480979670374</v>
      </c>
      <c r="C569" s="2">
        <f t="shared" ca="1" si="17"/>
        <v>26.463775304679888</v>
      </c>
    </row>
    <row r="570" spans="1:3" x14ac:dyDescent="0.25">
      <c r="A570" s="19">
        <v>568</v>
      </c>
      <c r="B570" s="2">
        <f t="shared" ca="1" si="16"/>
        <v>0.14534139125162859</v>
      </c>
      <c r="C570" s="2">
        <f t="shared" ca="1" si="17"/>
        <v>131.14850275032339</v>
      </c>
    </row>
    <row r="571" spans="1:3" x14ac:dyDescent="0.25">
      <c r="A571" s="19">
        <v>569</v>
      </c>
      <c r="B571" s="2">
        <f t="shared" ca="1" si="16"/>
        <v>6.0166283393820352E-2</v>
      </c>
      <c r="C571" s="2">
        <f t="shared" ca="1" si="17"/>
        <v>191.12220590802477</v>
      </c>
    </row>
    <row r="572" spans="1:3" x14ac:dyDescent="0.25">
      <c r="A572" s="19">
        <v>570</v>
      </c>
      <c r="B572" s="2">
        <f t="shared" ca="1" si="16"/>
        <v>0.23959795564326147</v>
      </c>
      <c r="C572" s="2">
        <f t="shared" ca="1" si="17"/>
        <v>97.157143013120077</v>
      </c>
    </row>
    <row r="573" spans="1:3" x14ac:dyDescent="0.25">
      <c r="A573" s="19">
        <v>571</v>
      </c>
      <c r="B573" s="2">
        <f t="shared" ca="1" si="16"/>
        <v>0.42407188133111329</v>
      </c>
      <c r="C573" s="2">
        <f t="shared" ca="1" si="17"/>
        <v>58.333490186162464</v>
      </c>
    </row>
    <row r="574" spans="1:3" x14ac:dyDescent="0.25">
      <c r="A574" s="19">
        <v>572</v>
      </c>
      <c r="B574" s="2">
        <f t="shared" ca="1" si="16"/>
        <v>0.21033292882098897</v>
      </c>
      <c r="C574" s="2">
        <f t="shared" ca="1" si="17"/>
        <v>106.0154786010777</v>
      </c>
    </row>
    <row r="575" spans="1:3" x14ac:dyDescent="0.25">
      <c r="A575" s="19">
        <v>573</v>
      </c>
      <c r="B575" s="2">
        <f t="shared" ca="1" si="16"/>
        <v>0.38367093774534966</v>
      </c>
      <c r="C575" s="2">
        <f t="shared" ca="1" si="17"/>
        <v>65.141440685853837</v>
      </c>
    </row>
    <row r="576" spans="1:3" x14ac:dyDescent="0.25">
      <c r="A576" s="19">
        <v>574</v>
      </c>
      <c r="B576" s="2">
        <f t="shared" ca="1" si="16"/>
        <v>0.95652670485232638</v>
      </c>
      <c r="C576" s="2">
        <f t="shared" ca="1" si="17"/>
        <v>3.0223426593081912</v>
      </c>
    </row>
    <row r="577" spans="1:3" x14ac:dyDescent="0.25">
      <c r="A577" s="19">
        <v>575</v>
      </c>
      <c r="B577" s="2">
        <f t="shared" ca="1" si="16"/>
        <v>0.46083541509693704</v>
      </c>
      <c r="C577" s="2">
        <f t="shared" ca="1" si="17"/>
        <v>52.680152106254937</v>
      </c>
    </row>
    <row r="578" spans="1:3" x14ac:dyDescent="0.25">
      <c r="A578" s="19">
        <v>576</v>
      </c>
      <c r="B578" s="2">
        <f t="shared" ca="1" si="16"/>
        <v>0.31354928720780151</v>
      </c>
      <c r="C578" s="2">
        <f t="shared" ca="1" si="17"/>
        <v>78.865681714432824</v>
      </c>
    </row>
    <row r="579" spans="1:3" x14ac:dyDescent="0.25">
      <c r="A579" s="19">
        <v>577</v>
      </c>
      <c r="B579" s="2">
        <f t="shared" ca="1" si="16"/>
        <v>0.78810925668026777</v>
      </c>
      <c r="C579" s="2">
        <f t="shared" ca="1" si="17"/>
        <v>16.191931737106518</v>
      </c>
    </row>
    <row r="580" spans="1:3" x14ac:dyDescent="0.25">
      <c r="A580" s="19">
        <v>578</v>
      </c>
      <c r="B580" s="2">
        <f t="shared" ref="B580:B643" ca="1" si="18">RAND()</f>
        <v>0.36581159088265658</v>
      </c>
      <c r="C580" s="2">
        <f t="shared" ref="C580:C643" ca="1" si="19">-LN(B580)/$C$1</f>
        <v>68.382759223045639</v>
      </c>
    </row>
    <row r="581" spans="1:3" x14ac:dyDescent="0.25">
      <c r="A581" s="19">
        <v>579</v>
      </c>
      <c r="B581" s="2">
        <f t="shared" ca="1" si="18"/>
        <v>0.12067392151200884</v>
      </c>
      <c r="C581" s="2">
        <f t="shared" ca="1" si="19"/>
        <v>143.79594958548176</v>
      </c>
    </row>
    <row r="582" spans="1:3" x14ac:dyDescent="0.25">
      <c r="A582" s="19">
        <v>580</v>
      </c>
      <c r="B582" s="2">
        <f t="shared" ca="1" si="18"/>
        <v>0.10448579647944167</v>
      </c>
      <c r="C582" s="2">
        <f t="shared" ca="1" si="19"/>
        <v>153.59065250048238</v>
      </c>
    </row>
    <row r="583" spans="1:3" x14ac:dyDescent="0.25">
      <c r="A583" s="19">
        <v>581</v>
      </c>
      <c r="B583" s="2">
        <f t="shared" ca="1" si="18"/>
        <v>0.23246849651444979</v>
      </c>
      <c r="C583" s="2">
        <f t="shared" ca="1" si="19"/>
        <v>99.211244525915134</v>
      </c>
    </row>
    <row r="584" spans="1:3" x14ac:dyDescent="0.25">
      <c r="A584" s="19">
        <v>582</v>
      </c>
      <c r="B584" s="2">
        <f t="shared" ca="1" si="18"/>
        <v>0.39139885917493444</v>
      </c>
      <c r="C584" s="2">
        <f t="shared" ca="1" si="19"/>
        <v>63.785403152030042</v>
      </c>
    </row>
    <row r="585" spans="1:3" x14ac:dyDescent="0.25">
      <c r="A585" s="19">
        <v>583</v>
      </c>
      <c r="B585" s="2">
        <f t="shared" ca="1" si="18"/>
        <v>0.50487453033428786</v>
      </c>
      <c r="C585" s="2">
        <f t="shared" ca="1" si="19"/>
        <v>46.473911013216963</v>
      </c>
    </row>
    <row r="586" spans="1:3" x14ac:dyDescent="0.25">
      <c r="A586" s="19">
        <v>584</v>
      </c>
      <c r="B586" s="2">
        <f t="shared" ca="1" si="18"/>
        <v>1.5865970155304221E-2</v>
      </c>
      <c r="C586" s="2">
        <f t="shared" ca="1" si="19"/>
        <v>281.76109786150903</v>
      </c>
    </row>
    <row r="587" spans="1:3" x14ac:dyDescent="0.25">
      <c r="A587" s="19">
        <v>585</v>
      </c>
      <c r="B587" s="2">
        <f t="shared" ca="1" si="18"/>
        <v>7.8473178076794325E-2</v>
      </c>
      <c r="C587" s="2">
        <f t="shared" ca="1" si="19"/>
        <v>173.05850626480785</v>
      </c>
    </row>
    <row r="588" spans="1:3" x14ac:dyDescent="0.25">
      <c r="A588" s="19">
        <v>586</v>
      </c>
      <c r="B588" s="2">
        <f t="shared" ca="1" si="18"/>
        <v>0.31115079924097755</v>
      </c>
      <c r="C588" s="2">
        <f t="shared" ca="1" si="19"/>
        <v>79.387841649832467</v>
      </c>
    </row>
    <row r="589" spans="1:3" x14ac:dyDescent="0.25">
      <c r="A589" s="19">
        <v>587</v>
      </c>
      <c r="B589" s="2">
        <f t="shared" ca="1" si="18"/>
        <v>0.12286061970176709</v>
      </c>
      <c r="C589" s="2">
        <f t="shared" ca="1" si="19"/>
        <v>142.57478167361808</v>
      </c>
    </row>
    <row r="590" spans="1:3" x14ac:dyDescent="0.25">
      <c r="A590" s="19">
        <v>588</v>
      </c>
      <c r="B590" s="2">
        <f t="shared" ca="1" si="18"/>
        <v>0.38530667651392503</v>
      </c>
      <c r="C590" s="2">
        <f t="shared" ca="1" si="19"/>
        <v>64.852148742550924</v>
      </c>
    </row>
    <row r="591" spans="1:3" x14ac:dyDescent="0.25">
      <c r="A591" s="19">
        <v>589</v>
      </c>
      <c r="B591" s="2">
        <f t="shared" ca="1" si="18"/>
        <v>0.31055736344278695</v>
      </c>
      <c r="C591" s="2">
        <f t="shared" ca="1" si="19"/>
        <v>79.517656010100197</v>
      </c>
    </row>
    <row r="592" spans="1:3" x14ac:dyDescent="0.25">
      <c r="A592" s="19">
        <v>590</v>
      </c>
      <c r="B592" s="2">
        <f t="shared" ca="1" si="18"/>
        <v>0.63595237914976632</v>
      </c>
      <c r="C592" s="2">
        <f t="shared" ca="1" si="19"/>
        <v>30.778702162111436</v>
      </c>
    </row>
    <row r="593" spans="1:3" x14ac:dyDescent="0.25">
      <c r="A593" s="19">
        <v>591</v>
      </c>
      <c r="B593" s="2">
        <f t="shared" ca="1" si="18"/>
        <v>0.96770899144654521</v>
      </c>
      <c r="C593" s="2">
        <f t="shared" ca="1" si="19"/>
        <v>2.2320050030152347</v>
      </c>
    </row>
    <row r="594" spans="1:3" x14ac:dyDescent="0.25">
      <c r="A594" s="19">
        <v>592</v>
      </c>
      <c r="B594" s="2">
        <f t="shared" ca="1" si="18"/>
        <v>0.93821870052309975</v>
      </c>
      <c r="C594" s="2">
        <f t="shared" ca="1" si="19"/>
        <v>4.3364749724331144</v>
      </c>
    </row>
    <row r="595" spans="1:3" x14ac:dyDescent="0.25">
      <c r="A595" s="19">
        <v>593</v>
      </c>
      <c r="B595" s="2">
        <f t="shared" ca="1" si="18"/>
        <v>0.60127309813020435</v>
      </c>
      <c r="C595" s="2">
        <f t="shared" ca="1" si="19"/>
        <v>34.591734084829433</v>
      </c>
    </row>
    <row r="596" spans="1:3" x14ac:dyDescent="0.25">
      <c r="A596" s="19">
        <v>594</v>
      </c>
      <c r="B596" s="2">
        <f t="shared" ca="1" si="18"/>
        <v>0.78403500826810735</v>
      </c>
      <c r="C596" s="2">
        <f t="shared" ca="1" si="19"/>
        <v>16.544376868316647</v>
      </c>
    </row>
    <row r="597" spans="1:3" x14ac:dyDescent="0.25">
      <c r="A597" s="19">
        <v>595</v>
      </c>
      <c r="B597" s="2">
        <f t="shared" ca="1" si="18"/>
        <v>0.50099534452913919</v>
      </c>
      <c r="C597" s="2">
        <f t="shared" ca="1" si="19"/>
        <v>46.998399993026929</v>
      </c>
    </row>
    <row r="598" spans="1:3" x14ac:dyDescent="0.25">
      <c r="A598" s="19">
        <v>596</v>
      </c>
      <c r="B598" s="2">
        <f t="shared" ca="1" si="18"/>
        <v>0.30286739371748661</v>
      </c>
      <c r="C598" s="2">
        <f t="shared" ca="1" si="19"/>
        <v>81.222644754781356</v>
      </c>
    </row>
    <row r="599" spans="1:3" x14ac:dyDescent="0.25">
      <c r="A599" s="19">
        <v>597</v>
      </c>
      <c r="B599" s="2">
        <f t="shared" ca="1" si="18"/>
        <v>0.34005671173048269</v>
      </c>
      <c r="C599" s="2">
        <f t="shared" ca="1" si="19"/>
        <v>73.347128796006317</v>
      </c>
    </row>
    <row r="600" spans="1:3" x14ac:dyDescent="0.25">
      <c r="A600" s="19">
        <v>598</v>
      </c>
      <c r="B600" s="2">
        <f t="shared" ca="1" si="18"/>
        <v>0.75525113125600973</v>
      </c>
      <c r="C600" s="2">
        <f t="shared" ca="1" si="19"/>
        <v>19.087784636211452</v>
      </c>
    </row>
    <row r="601" spans="1:3" x14ac:dyDescent="0.25">
      <c r="A601" s="19">
        <v>599</v>
      </c>
      <c r="B601" s="2">
        <f t="shared" ca="1" si="18"/>
        <v>0.68718069228963929</v>
      </c>
      <c r="C601" s="2">
        <f t="shared" ca="1" si="19"/>
        <v>25.510540249510477</v>
      </c>
    </row>
    <row r="602" spans="1:3" x14ac:dyDescent="0.25">
      <c r="A602" s="19">
        <v>600</v>
      </c>
      <c r="B602" s="2">
        <f t="shared" ca="1" si="18"/>
        <v>0.34524638552732978</v>
      </c>
      <c r="C602" s="2">
        <f t="shared" ca="1" si="19"/>
        <v>72.317214463047549</v>
      </c>
    </row>
    <row r="603" spans="1:3" x14ac:dyDescent="0.25">
      <c r="A603" s="19">
        <v>601</v>
      </c>
      <c r="B603" s="2">
        <f t="shared" ca="1" si="18"/>
        <v>0.65500681912511893</v>
      </c>
      <c r="C603" s="2">
        <f t="shared" ca="1" si="19"/>
        <v>28.771224841767562</v>
      </c>
    </row>
    <row r="604" spans="1:3" x14ac:dyDescent="0.25">
      <c r="A604" s="19">
        <v>602</v>
      </c>
      <c r="B604" s="2">
        <f t="shared" ca="1" si="18"/>
        <v>0.43052213329600153</v>
      </c>
      <c r="C604" s="2">
        <f t="shared" ca="1" si="19"/>
        <v>57.306986497831659</v>
      </c>
    </row>
    <row r="605" spans="1:3" x14ac:dyDescent="0.25">
      <c r="A605" s="19">
        <v>603</v>
      </c>
      <c r="B605" s="2">
        <f t="shared" ca="1" si="18"/>
        <v>0.42934779384062449</v>
      </c>
      <c r="C605" s="2">
        <f t="shared" ca="1" si="19"/>
        <v>57.492722715037928</v>
      </c>
    </row>
    <row r="606" spans="1:3" x14ac:dyDescent="0.25">
      <c r="A606" s="19">
        <v>604</v>
      </c>
      <c r="B606" s="2">
        <f t="shared" ca="1" si="18"/>
        <v>0.53046021202784988</v>
      </c>
      <c r="C606" s="2">
        <f t="shared" ca="1" si="19"/>
        <v>43.112357176038103</v>
      </c>
    </row>
    <row r="607" spans="1:3" x14ac:dyDescent="0.25">
      <c r="A607" s="19">
        <v>605</v>
      </c>
      <c r="B607" s="2">
        <f t="shared" ca="1" si="18"/>
        <v>0.24736915070220267</v>
      </c>
      <c r="C607" s="2">
        <f t="shared" ca="1" si="19"/>
        <v>94.986639521798963</v>
      </c>
    </row>
    <row r="608" spans="1:3" x14ac:dyDescent="0.25">
      <c r="A608" s="19">
        <v>606</v>
      </c>
      <c r="B608" s="2">
        <f t="shared" ca="1" si="18"/>
        <v>0.57028519649321108</v>
      </c>
      <c r="C608" s="2">
        <f t="shared" ca="1" si="19"/>
        <v>38.189765983904131</v>
      </c>
    </row>
    <row r="609" spans="1:3" x14ac:dyDescent="0.25">
      <c r="A609" s="19">
        <v>607</v>
      </c>
      <c r="B609" s="2">
        <f t="shared" ca="1" si="18"/>
        <v>0.37606594131554705</v>
      </c>
      <c r="C609" s="2">
        <f t="shared" ca="1" si="19"/>
        <v>66.502840686085023</v>
      </c>
    </row>
    <row r="610" spans="1:3" x14ac:dyDescent="0.25">
      <c r="A610" s="19">
        <v>608</v>
      </c>
      <c r="B610" s="2">
        <f t="shared" ca="1" si="18"/>
        <v>0.26761866976896143</v>
      </c>
      <c r="C610" s="2">
        <f t="shared" ca="1" si="19"/>
        <v>89.636351537750571</v>
      </c>
    </row>
    <row r="611" spans="1:3" x14ac:dyDescent="0.25">
      <c r="A611" s="19">
        <v>609</v>
      </c>
      <c r="B611" s="2">
        <f t="shared" ca="1" si="18"/>
        <v>0.23055349940954251</v>
      </c>
      <c r="C611" s="2">
        <f t="shared" ca="1" si="19"/>
        <v>99.773721060587263</v>
      </c>
    </row>
    <row r="612" spans="1:3" x14ac:dyDescent="0.25">
      <c r="A612" s="19">
        <v>610</v>
      </c>
      <c r="B612" s="2">
        <f t="shared" ca="1" si="18"/>
        <v>0.63242840972433501</v>
      </c>
      <c r="C612" s="2">
        <f t="shared" ca="1" si="19"/>
        <v>31.156551815115517</v>
      </c>
    </row>
    <row r="613" spans="1:3" x14ac:dyDescent="0.25">
      <c r="A613" s="19">
        <v>611</v>
      </c>
      <c r="B613" s="2">
        <f t="shared" ca="1" si="18"/>
        <v>1.5345571191816121E-2</v>
      </c>
      <c r="C613" s="2">
        <f t="shared" ca="1" si="19"/>
        <v>284.02885681253343</v>
      </c>
    </row>
    <row r="614" spans="1:3" x14ac:dyDescent="0.25">
      <c r="A614" s="19">
        <v>612</v>
      </c>
      <c r="B614" s="2">
        <f t="shared" ca="1" si="18"/>
        <v>0.13175923554344815</v>
      </c>
      <c r="C614" s="2">
        <f t="shared" ca="1" si="19"/>
        <v>137.81986910213391</v>
      </c>
    </row>
    <row r="615" spans="1:3" x14ac:dyDescent="0.25">
      <c r="A615" s="19">
        <v>613</v>
      </c>
      <c r="B615" s="2">
        <f t="shared" ca="1" si="18"/>
        <v>0.70849841131577007</v>
      </c>
      <c r="C615" s="2">
        <f t="shared" ca="1" si="19"/>
        <v>23.433119962915523</v>
      </c>
    </row>
    <row r="616" spans="1:3" x14ac:dyDescent="0.25">
      <c r="A616" s="19">
        <v>614</v>
      </c>
      <c r="B616" s="2">
        <f t="shared" ca="1" si="18"/>
        <v>0.4065995667191743</v>
      </c>
      <c r="C616" s="2">
        <f t="shared" ca="1" si="19"/>
        <v>61.19450859566188</v>
      </c>
    </row>
    <row r="617" spans="1:3" x14ac:dyDescent="0.25">
      <c r="A617" s="19">
        <v>615</v>
      </c>
      <c r="B617" s="2">
        <f t="shared" ca="1" si="18"/>
        <v>0.64543303147775599</v>
      </c>
      <c r="C617" s="2">
        <f t="shared" ca="1" si="19"/>
        <v>29.772461636063092</v>
      </c>
    </row>
    <row r="618" spans="1:3" x14ac:dyDescent="0.25">
      <c r="A618" s="19">
        <v>616</v>
      </c>
      <c r="B618" s="2">
        <f t="shared" ca="1" si="18"/>
        <v>0.10923842448600463</v>
      </c>
      <c r="C618" s="2">
        <f t="shared" ca="1" si="19"/>
        <v>150.56591901139063</v>
      </c>
    </row>
    <row r="619" spans="1:3" x14ac:dyDescent="0.25">
      <c r="A619" s="19">
        <v>617</v>
      </c>
      <c r="B619" s="2">
        <f t="shared" ca="1" si="18"/>
        <v>0.84641375745702385</v>
      </c>
      <c r="C619" s="2">
        <f t="shared" ca="1" si="19"/>
        <v>11.338702837332576</v>
      </c>
    </row>
    <row r="620" spans="1:3" x14ac:dyDescent="0.25">
      <c r="A620" s="19">
        <v>618</v>
      </c>
      <c r="B620" s="2">
        <f t="shared" ca="1" si="18"/>
        <v>0.58070937541314593</v>
      </c>
      <c r="C620" s="2">
        <f t="shared" ca="1" si="19"/>
        <v>36.958034932300237</v>
      </c>
    </row>
    <row r="621" spans="1:3" x14ac:dyDescent="0.25">
      <c r="A621" s="19">
        <v>619</v>
      </c>
      <c r="B621" s="2">
        <f t="shared" ca="1" si="18"/>
        <v>8.7958743378722115E-3</v>
      </c>
      <c r="C621" s="2">
        <f t="shared" ca="1" si="19"/>
        <v>321.87355451330643</v>
      </c>
    </row>
    <row r="622" spans="1:3" x14ac:dyDescent="0.25">
      <c r="A622" s="19">
        <v>620</v>
      </c>
      <c r="B622" s="2">
        <f t="shared" ca="1" si="18"/>
        <v>0.58095355876628874</v>
      </c>
      <c r="C622" s="2">
        <f t="shared" ca="1" si="19"/>
        <v>36.929447749331693</v>
      </c>
    </row>
    <row r="623" spans="1:3" x14ac:dyDescent="0.25">
      <c r="A623" s="19">
        <v>621</v>
      </c>
      <c r="B623" s="2">
        <f t="shared" ca="1" si="18"/>
        <v>0.73303260567958972</v>
      </c>
      <c r="C623" s="2">
        <f t="shared" ca="1" si="19"/>
        <v>21.118257553048473</v>
      </c>
    </row>
    <row r="624" spans="1:3" x14ac:dyDescent="0.25">
      <c r="A624" s="19">
        <v>622</v>
      </c>
      <c r="B624" s="2">
        <f t="shared" ca="1" si="18"/>
        <v>0.78013251404368411</v>
      </c>
      <c r="C624" s="2">
        <f t="shared" ca="1" si="19"/>
        <v>16.883685837654177</v>
      </c>
    </row>
    <row r="625" spans="1:3" x14ac:dyDescent="0.25">
      <c r="A625" s="19">
        <v>623</v>
      </c>
      <c r="B625" s="2">
        <f t="shared" ca="1" si="18"/>
        <v>0.67923746995799328</v>
      </c>
      <c r="C625" s="2">
        <f t="shared" ca="1" si="19"/>
        <v>26.301134076160071</v>
      </c>
    </row>
    <row r="626" spans="1:3" x14ac:dyDescent="0.25">
      <c r="A626" s="19">
        <v>624</v>
      </c>
      <c r="B626" s="2">
        <f t="shared" ca="1" si="18"/>
        <v>0.81127554479014674</v>
      </c>
      <c r="C626" s="2">
        <f t="shared" ca="1" si="19"/>
        <v>14.221917807323477</v>
      </c>
    </row>
    <row r="627" spans="1:3" x14ac:dyDescent="0.25">
      <c r="A627" s="19">
        <v>625</v>
      </c>
      <c r="B627" s="2">
        <f t="shared" ca="1" si="18"/>
        <v>0.16145706120930725</v>
      </c>
      <c r="C627" s="2">
        <f t="shared" ca="1" si="19"/>
        <v>123.99809917961269</v>
      </c>
    </row>
    <row r="628" spans="1:3" x14ac:dyDescent="0.25">
      <c r="A628" s="19">
        <v>626</v>
      </c>
      <c r="B628" s="2">
        <f t="shared" ca="1" si="18"/>
        <v>0.67457315839278731</v>
      </c>
      <c r="C628" s="2">
        <f t="shared" ca="1" si="19"/>
        <v>26.769695775114034</v>
      </c>
    </row>
    <row r="629" spans="1:3" x14ac:dyDescent="0.25">
      <c r="A629" s="19">
        <v>627</v>
      </c>
      <c r="B629" s="2">
        <f t="shared" ca="1" si="18"/>
        <v>0.71470597731485508</v>
      </c>
      <c r="C629" s="2">
        <f t="shared" ca="1" si="19"/>
        <v>22.839932095821155</v>
      </c>
    </row>
    <row r="630" spans="1:3" x14ac:dyDescent="0.25">
      <c r="A630" s="19">
        <v>628</v>
      </c>
      <c r="B630" s="2">
        <f t="shared" ca="1" si="18"/>
        <v>0.90930028862415335</v>
      </c>
      <c r="C630" s="2">
        <f t="shared" ca="1" si="19"/>
        <v>6.465380717853713</v>
      </c>
    </row>
    <row r="631" spans="1:3" x14ac:dyDescent="0.25">
      <c r="A631" s="19">
        <v>629</v>
      </c>
      <c r="B631" s="2">
        <f t="shared" ca="1" si="18"/>
        <v>7.5626936739500272E-2</v>
      </c>
      <c r="C631" s="2">
        <f t="shared" ca="1" si="19"/>
        <v>175.57070265065553</v>
      </c>
    </row>
    <row r="632" spans="1:3" x14ac:dyDescent="0.25">
      <c r="A632" s="19">
        <v>630</v>
      </c>
      <c r="B632" s="2">
        <f t="shared" ca="1" si="18"/>
        <v>0.27426694607574231</v>
      </c>
      <c r="C632" s="2">
        <f t="shared" ca="1" si="19"/>
        <v>87.967726854501251</v>
      </c>
    </row>
    <row r="633" spans="1:3" x14ac:dyDescent="0.25">
      <c r="A633" s="19">
        <v>631</v>
      </c>
      <c r="B633" s="2">
        <f t="shared" ca="1" si="18"/>
        <v>0.76309995884909165</v>
      </c>
      <c r="C633" s="2">
        <f t="shared" ca="1" si="19"/>
        <v>18.384757827588864</v>
      </c>
    </row>
    <row r="634" spans="1:3" x14ac:dyDescent="0.25">
      <c r="A634" s="19">
        <v>632</v>
      </c>
      <c r="B634" s="2">
        <f t="shared" ca="1" si="18"/>
        <v>0.12003995299051096</v>
      </c>
      <c r="C634" s="2">
        <f t="shared" ca="1" si="19"/>
        <v>144.15413096866931</v>
      </c>
    </row>
    <row r="635" spans="1:3" x14ac:dyDescent="0.25">
      <c r="A635" s="19">
        <v>633</v>
      </c>
      <c r="B635" s="2">
        <f t="shared" ca="1" si="18"/>
        <v>0.88282396404101826</v>
      </c>
      <c r="C635" s="2">
        <f t="shared" ca="1" si="19"/>
        <v>8.474735446431179</v>
      </c>
    </row>
    <row r="636" spans="1:3" x14ac:dyDescent="0.25">
      <c r="A636" s="19">
        <v>634</v>
      </c>
      <c r="B636" s="2">
        <f t="shared" ca="1" si="18"/>
        <v>0.88525209921569536</v>
      </c>
      <c r="C636" s="2">
        <f t="shared" ca="1" si="19"/>
        <v>8.2879652296794113</v>
      </c>
    </row>
    <row r="637" spans="1:3" x14ac:dyDescent="0.25">
      <c r="A637" s="19">
        <v>635</v>
      </c>
      <c r="B637" s="2">
        <f t="shared" ca="1" si="18"/>
        <v>0.50219855808763392</v>
      </c>
      <c r="C637" s="2">
        <f t="shared" ca="1" si="19"/>
        <v>46.835285152608719</v>
      </c>
    </row>
    <row r="638" spans="1:3" x14ac:dyDescent="0.25">
      <c r="A638" s="19">
        <v>636</v>
      </c>
      <c r="B638" s="2">
        <f t="shared" ca="1" si="18"/>
        <v>0.84503069419357446</v>
      </c>
      <c r="C638" s="2">
        <f t="shared" ca="1" si="19"/>
        <v>11.449906690823083</v>
      </c>
    </row>
    <row r="639" spans="1:3" x14ac:dyDescent="0.25">
      <c r="A639" s="19">
        <v>637</v>
      </c>
      <c r="B639" s="2">
        <f t="shared" ca="1" si="18"/>
        <v>0.11023825499730966</v>
      </c>
      <c r="C639" s="2">
        <f t="shared" ca="1" si="19"/>
        <v>149.946368894779</v>
      </c>
    </row>
    <row r="640" spans="1:3" x14ac:dyDescent="0.25">
      <c r="A640" s="19">
        <v>638</v>
      </c>
      <c r="B640" s="2">
        <f t="shared" ca="1" si="18"/>
        <v>0.99053605045160964</v>
      </c>
      <c r="C640" s="2">
        <f t="shared" ca="1" si="19"/>
        <v>0.64660800286952425</v>
      </c>
    </row>
    <row r="641" spans="1:3" x14ac:dyDescent="0.25">
      <c r="A641" s="19">
        <v>639</v>
      </c>
      <c r="B641" s="2">
        <f t="shared" ca="1" si="18"/>
        <v>9.0916197702582302E-2</v>
      </c>
      <c r="C641" s="2">
        <f t="shared" ca="1" si="19"/>
        <v>163.05025847446279</v>
      </c>
    </row>
    <row r="642" spans="1:3" x14ac:dyDescent="0.25">
      <c r="A642" s="19">
        <v>640</v>
      </c>
      <c r="B642" s="2">
        <f t="shared" ca="1" si="18"/>
        <v>8.8865816158335442E-2</v>
      </c>
      <c r="C642" s="2">
        <f t="shared" ca="1" si="19"/>
        <v>164.60136886732056</v>
      </c>
    </row>
    <row r="643" spans="1:3" x14ac:dyDescent="0.25">
      <c r="A643" s="19">
        <v>641</v>
      </c>
      <c r="B643" s="2">
        <f t="shared" ca="1" si="18"/>
        <v>0.59325974395602588</v>
      </c>
      <c r="C643" s="2">
        <f t="shared" ca="1" si="19"/>
        <v>35.50407718594527</v>
      </c>
    </row>
    <row r="644" spans="1:3" x14ac:dyDescent="0.25">
      <c r="A644" s="19">
        <v>642</v>
      </c>
      <c r="B644" s="2">
        <f t="shared" ref="B644:B707" ca="1" si="20">RAND()</f>
        <v>7.0548219481618601E-2</v>
      </c>
      <c r="C644" s="2">
        <f t="shared" ref="C644:C707" ca="1" si="21">-LN(B644)/$C$1</f>
        <v>180.29775864834784</v>
      </c>
    </row>
    <row r="645" spans="1:3" x14ac:dyDescent="0.25">
      <c r="A645" s="19">
        <v>643</v>
      </c>
      <c r="B645" s="2">
        <f t="shared" ca="1" si="20"/>
        <v>0.79527183611520347</v>
      </c>
      <c r="C645" s="2">
        <f t="shared" ca="1" si="21"/>
        <v>15.576723143813583</v>
      </c>
    </row>
    <row r="646" spans="1:3" x14ac:dyDescent="0.25">
      <c r="A646" s="19">
        <v>644</v>
      </c>
      <c r="B646" s="2">
        <f t="shared" ca="1" si="20"/>
        <v>4.805246182910361E-2</v>
      </c>
      <c r="C646" s="2">
        <f t="shared" ca="1" si="21"/>
        <v>206.40975861155189</v>
      </c>
    </row>
    <row r="647" spans="1:3" x14ac:dyDescent="0.25">
      <c r="A647" s="19">
        <v>645</v>
      </c>
      <c r="B647" s="2">
        <f t="shared" ca="1" si="20"/>
        <v>0.41816389862421155</v>
      </c>
      <c r="C647" s="2">
        <f t="shared" ca="1" si="21"/>
        <v>59.287489551031712</v>
      </c>
    </row>
    <row r="648" spans="1:3" x14ac:dyDescent="0.25">
      <c r="A648" s="19">
        <v>646</v>
      </c>
      <c r="B648" s="2">
        <f t="shared" ca="1" si="20"/>
        <v>0.10702118037970909</v>
      </c>
      <c r="C648" s="2">
        <f t="shared" ca="1" si="21"/>
        <v>151.96032344861484</v>
      </c>
    </row>
    <row r="649" spans="1:3" x14ac:dyDescent="0.25">
      <c r="A649" s="19">
        <v>647</v>
      </c>
      <c r="B649" s="2">
        <f t="shared" ca="1" si="20"/>
        <v>0.54866210676170613</v>
      </c>
      <c r="C649" s="2">
        <f t="shared" ca="1" si="21"/>
        <v>40.818203272926453</v>
      </c>
    </row>
    <row r="650" spans="1:3" x14ac:dyDescent="0.25">
      <c r="A650" s="19">
        <v>648</v>
      </c>
      <c r="B650" s="2">
        <f t="shared" ca="1" si="20"/>
        <v>0.10225436708276781</v>
      </c>
      <c r="C650" s="2">
        <f t="shared" ca="1" si="21"/>
        <v>155.05860023904162</v>
      </c>
    </row>
    <row r="651" spans="1:3" x14ac:dyDescent="0.25">
      <c r="A651" s="19">
        <v>649</v>
      </c>
      <c r="B651" s="2">
        <f t="shared" ca="1" si="20"/>
        <v>0.91018393591896374</v>
      </c>
      <c r="C651" s="2">
        <f t="shared" ca="1" si="21"/>
        <v>6.3993317362132469</v>
      </c>
    </row>
    <row r="652" spans="1:3" x14ac:dyDescent="0.25">
      <c r="A652" s="19">
        <v>650</v>
      </c>
      <c r="B652" s="2">
        <f t="shared" ca="1" si="20"/>
        <v>0.19580022991775659</v>
      </c>
      <c r="C652" s="2">
        <f t="shared" ca="1" si="21"/>
        <v>110.88401840326573</v>
      </c>
    </row>
    <row r="653" spans="1:3" x14ac:dyDescent="0.25">
      <c r="A653" s="19">
        <v>651</v>
      </c>
      <c r="B653" s="2">
        <f t="shared" ca="1" si="20"/>
        <v>0.12623528794363781</v>
      </c>
      <c r="C653" s="2">
        <f t="shared" ca="1" si="21"/>
        <v>140.7322010578302</v>
      </c>
    </row>
    <row r="654" spans="1:3" x14ac:dyDescent="0.25">
      <c r="A654" s="19">
        <v>652</v>
      </c>
      <c r="B654" s="2">
        <f t="shared" ca="1" si="20"/>
        <v>0.76815567355193348</v>
      </c>
      <c r="C654" s="2">
        <f t="shared" ca="1" si="21"/>
        <v>17.935731431926293</v>
      </c>
    </row>
    <row r="655" spans="1:3" x14ac:dyDescent="0.25">
      <c r="A655" s="19">
        <v>653</v>
      </c>
      <c r="B655" s="2">
        <f t="shared" ca="1" si="20"/>
        <v>0.11705811554808443</v>
      </c>
      <c r="C655" s="2">
        <f t="shared" ca="1" si="21"/>
        <v>145.86459631577557</v>
      </c>
    </row>
    <row r="656" spans="1:3" x14ac:dyDescent="0.25">
      <c r="A656" s="19">
        <v>654</v>
      </c>
      <c r="B656" s="2">
        <f t="shared" ca="1" si="20"/>
        <v>0.66397656230943602</v>
      </c>
      <c r="C656" s="2">
        <f t="shared" ca="1" si="21"/>
        <v>27.846350323367034</v>
      </c>
    </row>
    <row r="657" spans="1:3" x14ac:dyDescent="0.25">
      <c r="A657" s="19">
        <v>655</v>
      </c>
      <c r="B657" s="2">
        <f t="shared" ca="1" si="20"/>
        <v>0.496390650138964</v>
      </c>
      <c r="C657" s="2">
        <f t="shared" ca="1" si="21"/>
        <v>47.626279149025351</v>
      </c>
    </row>
    <row r="658" spans="1:3" x14ac:dyDescent="0.25">
      <c r="A658" s="19">
        <v>656</v>
      </c>
      <c r="B658" s="2">
        <f t="shared" ca="1" si="20"/>
        <v>0.10067823641599261</v>
      </c>
      <c r="C658" s="2">
        <f t="shared" ca="1" si="21"/>
        <v>156.11489362129583</v>
      </c>
    </row>
    <row r="659" spans="1:3" x14ac:dyDescent="0.25">
      <c r="A659" s="19">
        <v>657</v>
      </c>
      <c r="B659" s="2">
        <f t="shared" ca="1" si="20"/>
        <v>0.45766317986470106</v>
      </c>
      <c r="C659" s="2">
        <f t="shared" ca="1" si="21"/>
        <v>53.14985587929381</v>
      </c>
    </row>
    <row r="660" spans="1:3" x14ac:dyDescent="0.25">
      <c r="A660" s="19">
        <v>658</v>
      </c>
      <c r="B660" s="2">
        <f t="shared" ca="1" si="20"/>
        <v>0.86874153291557765</v>
      </c>
      <c r="C660" s="2">
        <f t="shared" ca="1" si="21"/>
        <v>9.5681781881448149</v>
      </c>
    </row>
    <row r="661" spans="1:3" x14ac:dyDescent="0.25">
      <c r="A661" s="19">
        <v>659</v>
      </c>
      <c r="B661" s="2">
        <f t="shared" ca="1" si="20"/>
        <v>0.23327676666944819</v>
      </c>
      <c r="C661" s="2">
        <f t="shared" ca="1" si="21"/>
        <v>98.975227156052171</v>
      </c>
    </row>
    <row r="662" spans="1:3" x14ac:dyDescent="0.25">
      <c r="A662" s="19">
        <v>660</v>
      </c>
      <c r="B662" s="2">
        <f t="shared" ca="1" si="20"/>
        <v>0.60044019910798385</v>
      </c>
      <c r="C662" s="2">
        <f t="shared" ca="1" si="21"/>
        <v>34.685993987947285</v>
      </c>
    </row>
    <row r="663" spans="1:3" x14ac:dyDescent="0.25">
      <c r="A663" s="19">
        <v>661</v>
      </c>
      <c r="B663" s="2">
        <f t="shared" ca="1" si="20"/>
        <v>0.57380807318424742</v>
      </c>
      <c r="C663" s="2">
        <f t="shared" ca="1" si="21"/>
        <v>37.770998629851903</v>
      </c>
    </row>
    <row r="664" spans="1:3" x14ac:dyDescent="0.25">
      <c r="A664" s="19">
        <v>662</v>
      </c>
      <c r="B664" s="2">
        <f t="shared" ca="1" si="20"/>
        <v>5.8654139482292922E-2</v>
      </c>
      <c r="C664" s="2">
        <f t="shared" ca="1" si="21"/>
        <v>192.85306180912741</v>
      </c>
    </row>
    <row r="665" spans="1:3" x14ac:dyDescent="0.25">
      <c r="A665" s="19">
        <v>663</v>
      </c>
      <c r="B665" s="2">
        <f t="shared" ca="1" si="20"/>
        <v>0.15185869170791877</v>
      </c>
      <c r="C665" s="2">
        <f t="shared" ca="1" si="21"/>
        <v>128.16570449842808</v>
      </c>
    </row>
    <row r="666" spans="1:3" x14ac:dyDescent="0.25">
      <c r="A666" s="19">
        <v>664</v>
      </c>
      <c r="B666" s="2">
        <f t="shared" ca="1" si="20"/>
        <v>0.34203939721955035</v>
      </c>
      <c r="C666" s="2">
        <f t="shared" ca="1" si="21"/>
        <v>72.951812321892547</v>
      </c>
    </row>
    <row r="667" spans="1:3" x14ac:dyDescent="0.25">
      <c r="A667" s="19">
        <v>665</v>
      </c>
      <c r="B667" s="2">
        <f t="shared" ca="1" si="20"/>
        <v>0.79761648578860889</v>
      </c>
      <c r="C667" s="2">
        <f t="shared" ca="1" si="21"/>
        <v>15.376539596397576</v>
      </c>
    </row>
    <row r="668" spans="1:3" x14ac:dyDescent="0.25">
      <c r="A668" s="19">
        <v>666</v>
      </c>
      <c r="B668" s="2">
        <f t="shared" ca="1" si="20"/>
        <v>0.17983483729348115</v>
      </c>
      <c r="C668" s="2">
        <f t="shared" ca="1" si="21"/>
        <v>116.66778321156553</v>
      </c>
    </row>
    <row r="669" spans="1:3" x14ac:dyDescent="0.25">
      <c r="A669" s="19">
        <v>667</v>
      </c>
      <c r="B669" s="2">
        <f t="shared" ca="1" si="20"/>
        <v>0.60042653615341557</v>
      </c>
      <c r="C669" s="2">
        <f t="shared" ca="1" si="21"/>
        <v>34.68754132613364</v>
      </c>
    </row>
    <row r="670" spans="1:3" x14ac:dyDescent="0.25">
      <c r="A670" s="19">
        <v>668</v>
      </c>
      <c r="B670" s="2">
        <f t="shared" ca="1" si="20"/>
        <v>0.67298369133813551</v>
      </c>
      <c r="C670" s="2">
        <f t="shared" ca="1" si="21"/>
        <v>26.930108963171598</v>
      </c>
    </row>
    <row r="671" spans="1:3" x14ac:dyDescent="0.25">
      <c r="A671" s="19">
        <v>669</v>
      </c>
      <c r="B671" s="2">
        <f t="shared" ca="1" si="20"/>
        <v>0.74270694424462369</v>
      </c>
      <c r="C671" s="2">
        <f t="shared" ca="1" si="21"/>
        <v>20.22669212233809</v>
      </c>
    </row>
    <row r="672" spans="1:3" x14ac:dyDescent="0.25">
      <c r="A672" s="19">
        <v>670</v>
      </c>
      <c r="B672" s="2">
        <f t="shared" ca="1" si="20"/>
        <v>0.11347210088619997</v>
      </c>
      <c r="C672" s="2">
        <f t="shared" ca="1" si="21"/>
        <v>147.98029915995227</v>
      </c>
    </row>
    <row r="673" spans="1:3" x14ac:dyDescent="0.25">
      <c r="A673" s="19">
        <v>671</v>
      </c>
      <c r="B673" s="2">
        <f t="shared" ca="1" si="20"/>
        <v>0.28455613920879685</v>
      </c>
      <c r="C673" s="2">
        <f t="shared" ca="1" si="21"/>
        <v>85.46339718592553</v>
      </c>
    </row>
    <row r="674" spans="1:3" x14ac:dyDescent="0.25">
      <c r="A674" s="19">
        <v>672</v>
      </c>
      <c r="B674" s="2">
        <f t="shared" ca="1" si="20"/>
        <v>0.73527957188583948</v>
      </c>
      <c r="C674" s="2">
        <f t="shared" ca="1" si="21"/>
        <v>20.910137507064459</v>
      </c>
    </row>
    <row r="675" spans="1:3" x14ac:dyDescent="0.25">
      <c r="A675" s="19">
        <v>673</v>
      </c>
      <c r="B675" s="2">
        <f t="shared" ca="1" si="20"/>
        <v>0.87511870876118181</v>
      </c>
      <c r="C675" s="2">
        <f t="shared" ca="1" si="21"/>
        <v>9.0708373909181663</v>
      </c>
    </row>
    <row r="676" spans="1:3" x14ac:dyDescent="0.25">
      <c r="A676" s="19">
        <v>674</v>
      </c>
      <c r="B676" s="2">
        <f t="shared" ca="1" si="20"/>
        <v>0.70835698943449643</v>
      </c>
      <c r="C676" s="2">
        <f t="shared" ca="1" si="21"/>
        <v>23.446694546490619</v>
      </c>
    </row>
    <row r="677" spans="1:3" x14ac:dyDescent="0.25">
      <c r="A677" s="19">
        <v>675</v>
      </c>
      <c r="B677" s="2">
        <f t="shared" ca="1" si="20"/>
        <v>0.30405320618966925</v>
      </c>
      <c r="C677" s="2">
        <f t="shared" ca="1" si="21"/>
        <v>80.956927276583542</v>
      </c>
    </row>
    <row r="678" spans="1:3" x14ac:dyDescent="0.25">
      <c r="A678" s="19">
        <v>676</v>
      </c>
      <c r="B678" s="2">
        <f t="shared" ca="1" si="20"/>
        <v>1.5616972821215325E-2</v>
      </c>
      <c r="C678" s="2">
        <f t="shared" ca="1" si="21"/>
        <v>282.83673023332057</v>
      </c>
    </row>
    <row r="679" spans="1:3" x14ac:dyDescent="0.25">
      <c r="A679" s="19">
        <v>677</v>
      </c>
      <c r="B679" s="2">
        <f t="shared" ca="1" si="20"/>
        <v>0.31798942290477505</v>
      </c>
      <c r="C679" s="2">
        <f t="shared" ca="1" si="21"/>
        <v>77.909503472111282</v>
      </c>
    </row>
    <row r="680" spans="1:3" x14ac:dyDescent="0.25">
      <c r="A680" s="19">
        <v>678</v>
      </c>
      <c r="B680" s="2">
        <f t="shared" ca="1" si="20"/>
        <v>0.57893475656789994</v>
      </c>
      <c r="C680" s="2">
        <f t="shared" ca="1" si="21"/>
        <v>37.166156039394679</v>
      </c>
    </row>
    <row r="681" spans="1:3" x14ac:dyDescent="0.25">
      <c r="A681" s="19">
        <v>679</v>
      </c>
      <c r="B681" s="2">
        <f t="shared" ca="1" si="20"/>
        <v>0.52059008194828282</v>
      </c>
      <c r="C681" s="2">
        <f t="shared" ca="1" si="21"/>
        <v>44.389523854031026</v>
      </c>
    </row>
    <row r="682" spans="1:3" x14ac:dyDescent="0.25">
      <c r="A682" s="19">
        <v>680</v>
      </c>
      <c r="B682" s="2">
        <f t="shared" ca="1" si="20"/>
        <v>0.15712069810572138</v>
      </c>
      <c r="C682" s="2">
        <f t="shared" ca="1" si="21"/>
        <v>125.8493806098615</v>
      </c>
    </row>
    <row r="683" spans="1:3" x14ac:dyDescent="0.25">
      <c r="A683" s="19">
        <v>681</v>
      </c>
      <c r="B683" s="2">
        <f t="shared" ca="1" si="20"/>
        <v>0.91500126462059639</v>
      </c>
      <c r="C683" s="2">
        <f t="shared" ca="1" si="21"/>
        <v>6.0403802263401589</v>
      </c>
    </row>
    <row r="684" spans="1:3" x14ac:dyDescent="0.25">
      <c r="A684" s="19">
        <v>682</v>
      </c>
      <c r="B684" s="2">
        <f t="shared" ca="1" si="20"/>
        <v>0.82716151591262166</v>
      </c>
      <c r="C684" s="2">
        <f t="shared" ca="1" si="21"/>
        <v>12.903257148556955</v>
      </c>
    </row>
    <row r="685" spans="1:3" x14ac:dyDescent="0.25">
      <c r="A685" s="19">
        <v>683</v>
      </c>
      <c r="B685" s="2">
        <f t="shared" ca="1" si="20"/>
        <v>0.18418367013997428</v>
      </c>
      <c r="C685" s="2">
        <f t="shared" ca="1" si="21"/>
        <v>115.04296287013982</v>
      </c>
    </row>
    <row r="686" spans="1:3" x14ac:dyDescent="0.25">
      <c r="A686" s="19">
        <v>684</v>
      </c>
      <c r="B686" s="2">
        <f t="shared" ca="1" si="20"/>
        <v>0.45754311805293324</v>
      </c>
      <c r="C686" s="2">
        <f t="shared" ca="1" si="21"/>
        <v>53.167696967040953</v>
      </c>
    </row>
    <row r="687" spans="1:3" x14ac:dyDescent="0.25">
      <c r="A687" s="19">
        <v>685</v>
      </c>
      <c r="B687" s="2">
        <f t="shared" ca="1" si="20"/>
        <v>9.7723873509241055E-2</v>
      </c>
      <c r="C687" s="2">
        <f t="shared" ca="1" si="21"/>
        <v>158.14017370595775</v>
      </c>
    </row>
    <row r="688" spans="1:3" x14ac:dyDescent="0.25">
      <c r="A688" s="19">
        <v>686</v>
      </c>
      <c r="B688" s="2">
        <f t="shared" ca="1" si="20"/>
        <v>0.44954699505912232</v>
      </c>
      <c r="C688" s="2">
        <f t="shared" ca="1" si="21"/>
        <v>54.366576968884871</v>
      </c>
    </row>
    <row r="689" spans="1:3" x14ac:dyDescent="0.25">
      <c r="A689" s="19">
        <v>687</v>
      </c>
      <c r="B689" s="2">
        <f t="shared" ca="1" si="20"/>
        <v>0.32563832603094101</v>
      </c>
      <c r="C689" s="2">
        <f t="shared" ca="1" si="21"/>
        <v>76.293209767487355</v>
      </c>
    </row>
    <row r="690" spans="1:3" x14ac:dyDescent="0.25">
      <c r="A690" s="19">
        <v>688</v>
      </c>
      <c r="B690" s="2">
        <f t="shared" ca="1" si="20"/>
        <v>3.1953177838612734E-2</v>
      </c>
      <c r="C690" s="2">
        <f t="shared" ca="1" si="21"/>
        <v>234.15501429602324</v>
      </c>
    </row>
    <row r="691" spans="1:3" x14ac:dyDescent="0.25">
      <c r="A691" s="19">
        <v>689</v>
      </c>
      <c r="B691" s="2">
        <f t="shared" ca="1" si="20"/>
        <v>0.71095730055258999</v>
      </c>
      <c r="C691" s="2">
        <f t="shared" ca="1" si="21"/>
        <v>23.197532059287916</v>
      </c>
    </row>
    <row r="692" spans="1:3" x14ac:dyDescent="0.25">
      <c r="A692" s="19">
        <v>690</v>
      </c>
      <c r="B692" s="2">
        <f t="shared" ca="1" si="20"/>
        <v>0.92191063629473968</v>
      </c>
      <c r="C692" s="2">
        <f t="shared" ca="1" si="21"/>
        <v>5.5288306732878452</v>
      </c>
    </row>
    <row r="693" spans="1:3" x14ac:dyDescent="0.25">
      <c r="A693" s="19">
        <v>691</v>
      </c>
      <c r="B693" s="2">
        <f t="shared" ca="1" si="20"/>
        <v>0.57822681206317572</v>
      </c>
      <c r="C693" s="2">
        <f t="shared" ca="1" si="21"/>
        <v>37.249359368149506</v>
      </c>
    </row>
    <row r="694" spans="1:3" x14ac:dyDescent="0.25">
      <c r="A694" s="19">
        <v>692</v>
      </c>
      <c r="B694" s="2">
        <f t="shared" ca="1" si="20"/>
        <v>0.64899544694407529</v>
      </c>
      <c r="C694" s="2">
        <f t="shared" ca="1" si="21"/>
        <v>29.398176104797145</v>
      </c>
    </row>
    <row r="695" spans="1:3" x14ac:dyDescent="0.25">
      <c r="A695" s="19">
        <v>693</v>
      </c>
      <c r="B695" s="2">
        <f t="shared" ca="1" si="20"/>
        <v>0.65117697551180109</v>
      </c>
      <c r="C695" s="2">
        <f t="shared" ca="1" si="21"/>
        <v>29.16998653161485</v>
      </c>
    </row>
    <row r="696" spans="1:3" x14ac:dyDescent="0.25">
      <c r="A696" s="19">
        <v>694</v>
      </c>
      <c r="B696" s="2">
        <f t="shared" ca="1" si="20"/>
        <v>0.61584898459739079</v>
      </c>
      <c r="C696" s="2">
        <f t="shared" ca="1" si="21"/>
        <v>32.962974321933316</v>
      </c>
    </row>
    <row r="697" spans="1:3" x14ac:dyDescent="0.25">
      <c r="A697" s="19">
        <v>695</v>
      </c>
      <c r="B697" s="2">
        <f t="shared" ca="1" si="20"/>
        <v>0.37019871312152575</v>
      </c>
      <c r="C697" s="2">
        <f t="shared" ca="1" si="21"/>
        <v>67.572103564511139</v>
      </c>
    </row>
    <row r="698" spans="1:3" x14ac:dyDescent="0.25">
      <c r="A698" s="19">
        <v>696</v>
      </c>
      <c r="B698" s="2">
        <f t="shared" ca="1" si="20"/>
        <v>0.12759165589700272</v>
      </c>
      <c r="C698" s="2">
        <f t="shared" ca="1" si="21"/>
        <v>140.005460551228</v>
      </c>
    </row>
    <row r="699" spans="1:3" x14ac:dyDescent="0.25">
      <c r="A699" s="19">
        <v>697</v>
      </c>
      <c r="B699" s="2">
        <f t="shared" ca="1" si="20"/>
        <v>0.60744776857354965</v>
      </c>
      <c r="C699" s="2">
        <f t="shared" ca="1" si="21"/>
        <v>33.896986612296509</v>
      </c>
    </row>
    <row r="700" spans="1:3" x14ac:dyDescent="0.25">
      <c r="A700" s="19">
        <v>698</v>
      </c>
      <c r="B700" s="2">
        <f t="shared" ca="1" si="20"/>
        <v>0.84364460285705012</v>
      </c>
      <c r="C700" s="2">
        <f t="shared" ca="1" si="21"/>
        <v>11.561536769368111</v>
      </c>
    </row>
    <row r="701" spans="1:3" x14ac:dyDescent="0.25">
      <c r="A701" s="19">
        <v>699</v>
      </c>
      <c r="B701" s="2">
        <f t="shared" ca="1" si="20"/>
        <v>0.35939172103371475</v>
      </c>
      <c r="C701" s="2">
        <f t="shared" ca="1" si="21"/>
        <v>69.586722454719521</v>
      </c>
    </row>
    <row r="702" spans="1:3" x14ac:dyDescent="0.25">
      <c r="A702" s="19">
        <v>700</v>
      </c>
      <c r="B702" s="2">
        <f t="shared" ca="1" si="20"/>
        <v>0.9239764308094941</v>
      </c>
      <c r="C702" s="2">
        <f t="shared" ca="1" si="21"/>
        <v>5.3766296374074987</v>
      </c>
    </row>
    <row r="703" spans="1:3" x14ac:dyDescent="0.25">
      <c r="A703" s="19">
        <v>701</v>
      </c>
      <c r="B703" s="2">
        <f t="shared" ca="1" si="20"/>
        <v>0.42650066878664339</v>
      </c>
      <c r="C703" s="2">
        <f t="shared" ca="1" si="21"/>
        <v>57.945147828804942</v>
      </c>
    </row>
    <row r="704" spans="1:3" x14ac:dyDescent="0.25">
      <c r="A704" s="19">
        <v>702</v>
      </c>
      <c r="B704" s="2">
        <f t="shared" ca="1" si="20"/>
        <v>0.26643427686361298</v>
      </c>
      <c r="C704" s="2">
        <f t="shared" ca="1" si="21"/>
        <v>89.937962851035309</v>
      </c>
    </row>
    <row r="705" spans="1:3" x14ac:dyDescent="0.25">
      <c r="A705" s="19">
        <v>703</v>
      </c>
      <c r="B705" s="2">
        <f t="shared" ca="1" si="20"/>
        <v>0.39231947840986947</v>
      </c>
      <c r="C705" s="2">
        <f t="shared" ca="1" si="21"/>
        <v>63.625647706853599</v>
      </c>
    </row>
    <row r="706" spans="1:3" x14ac:dyDescent="0.25">
      <c r="A706" s="19">
        <v>704</v>
      </c>
      <c r="B706" s="2">
        <f t="shared" ca="1" si="20"/>
        <v>0.94627465756866391</v>
      </c>
      <c r="C706" s="2">
        <f t="shared" ca="1" si="21"/>
        <v>3.7550942726267387</v>
      </c>
    </row>
    <row r="707" spans="1:3" x14ac:dyDescent="0.25">
      <c r="A707" s="19">
        <v>705</v>
      </c>
      <c r="B707" s="2">
        <f t="shared" ca="1" si="20"/>
        <v>0.48873267507880602</v>
      </c>
      <c r="C707" s="2">
        <f t="shared" ca="1" si="21"/>
        <v>48.683504400919922</v>
      </c>
    </row>
    <row r="708" spans="1:3" x14ac:dyDescent="0.25">
      <c r="A708" s="19">
        <v>706</v>
      </c>
      <c r="B708" s="2">
        <f t="shared" ref="B708:B771" ca="1" si="22">RAND()</f>
        <v>0.17772141007375641</v>
      </c>
      <c r="C708" s="2">
        <f t="shared" ref="C708:C771" ca="1" si="23">-LN(B708)/$C$1</f>
        <v>117.47164876257284</v>
      </c>
    </row>
    <row r="709" spans="1:3" x14ac:dyDescent="0.25">
      <c r="A709" s="19">
        <v>707</v>
      </c>
      <c r="B709" s="2">
        <f t="shared" ca="1" si="22"/>
        <v>0.26014810428976298</v>
      </c>
      <c r="C709" s="2">
        <f t="shared" ca="1" si="23"/>
        <v>91.56155162937317</v>
      </c>
    </row>
    <row r="710" spans="1:3" x14ac:dyDescent="0.25">
      <c r="A710" s="19">
        <v>708</v>
      </c>
      <c r="B710" s="2">
        <f t="shared" ca="1" si="22"/>
        <v>0.64728632579765799</v>
      </c>
      <c r="C710" s="2">
        <f t="shared" ca="1" si="23"/>
        <v>29.57748800748778</v>
      </c>
    </row>
    <row r="711" spans="1:3" x14ac:dyDescent="0.25">
      <c r="A711" s="19">
        <v>709</v>
      </c>
      <c r="B711" s="2">
        <f t="shared" ca="1" si="22"/>
        <v>0.45394866122206867</v>
      </c>
      <c r="C711" s="2">
        <f t="shared" ca="1" si="23"/>
        <v>53.704009815285438</v>
      </c>
    </row>
    <row r="712" spans="1:3" x14ac:dyDescent="0.25">
      <c r="A712" s="19">
        <v>710</v>
      </c>
      <c r="B712" s="2">
        <f t="shared" ca="1" si="22"/>
        <v>0.81597020606286474</v>
      </c>
      <c r="C712" s="2">
        <f t="shared" ca="1" si="23"/>
        <v>13.829555070207919</v>
      </c>
    </row>
    <row r="713" spans="1:3" x14ac:dyDescent="0.25">
      <c r="A713" s="19">
        <v>711</v>
      </c>
      <c r="B713" s="2">
        <f t="shared" ca="1" si="22"/>
        <v>0.79215566186988451</v>
      </c>
      <c r="C713" s="2">
        <f t="shared" ca="1" si="23"/>
        <v>15.843693983048032</v>
      </c>
    </row>
    <row r="714" spans="1:3" x14ac:dyDescent="0.25">
      <c r="A714" s="19">
        <v>712</v>
      </c>
      <c r="B714" s="2">
        <f t="shared" ca="1" si="22"/>
        <v>2.3990036333759512E-2</v>
      </c>
      <c r="C714" s="2">
        <f t="shared" ca="1" si="23"/>
        <v>253.64590558914571</v>
      </c>
    </row>
    <row r="715" spans="1:3" x14ac:dyDescent="0.25">
      <c r="A715" s="19">
        <v>713</v>
      </c>
      <c r="B715" s="2">
        <f t="shared" ca="1" si="22"/>
        <v>0.44582217304180405</v>
      </c>
      <c r="C715" s="2">
        <f t="shared" ca="1" si="23"/>
        <v>54.932348811573505</v>
      </c>
    </row>
    <row r="716" spans="1:3" x14ac:dyDescent="0.25">
      <c r="A716" s="19">
        <v>714</v>
      </c>
      <c r="B716" s="2">
        <f t="shared" ca="1" si="22"/>
        <v>0.49463059780956431</v>
      </c>
      <c r="C716" s="2">
        <f t="shared" ca="1" si="23"/>
        <v>47.867813277621465</v>
      </c>
    </row>
    <row r="717" spans="1:3" x14ac:dyDescent="0.25">
      <c r="A717" s="19">
        <v>715</v>
      </c>
      <c r="B717" s="2">
        <f t="shared" ca="1" si="22"/>
        <v>0.27564546557236924</v>
      </c>
      <c r="C717" s="2">
        <f t="shared" ca="1" si="23"/>
        <v>87.626804299456268</v>
      </c>
    </row>
    <row r="718" spans="1:3" x14ac:dyDescent="0.25">
      <c r="A718" s="19">
        <v>716</v>
      </c>
      <c r="B718" s="2">
        <f t="shared" ca="1" si="22"/>
        <v>0.88724589748102001</v>
      </c>
      <c r="C718" s="2">
        <f t="shared" ca="1" si="23"/>
        <v>8.1349864902294282</v>
      </c>
    </row>
    <row r="719" spans="1:3" x14ac:dyDescent="0.25">
      <c r="A719" s="19">
        <v>717</v>
      </c>
      <c r="B719" s="2">
        <f t="shared" ca="1" si="22"/>
        <v>5.5282022835865252E-2</v>
      </c>
      <c r="C719" s="2">
        <f t="shared" ca="1" si="23"/>
        <v>196.87933548535412</v>
      </c>
    </row>
    <row r="720" spans="1:3" x14ac:dyDescent="0.25">
      <c r="A720" s="19">
        <v>718</v>
      </c>
      <c r="B720" s="2">
        <f t="shared" ca="1" si="22"/>
        <v>0.16502293215047059</v>
      </c>
      <c r="C720" s="2">
        <f t="shared" ca="1" si="23"/>
        <v>122.51263647549548</v>
      </c>
    </row>
    <row r="721" spans="1:3" x14ac:dyDescent="0.25">
      <c r="A721" s="19">
        <v>719</v>
      </c>
      <c r="B721" s="2">
        <f t="shared" ca="1" si="22"/>
        <v>0.12732855684983568</v>
      </c>
      <c r="C721" s="2">
        <f t="shared" ca="1" si="23"/>
        <v>140.14582288846432</v>
      </c>
    </row>
    <row r="722" spans="1:3" x14ac:dyDescent="0.25">
      <c r="A722" s="19">
        <v>720</v>
      </c>
      <c r="B722" s="2">
        <f t="shared" ca="1" si="22"/>
        <v>0.37400099511542162</v>
      </c>
      <c r="C722" s="2">
        <f t="shared" ca="1" si="23"/>
        <v>66.877248798770808</v>
      </c>
    </row>
    <row r="723" spans="1:3" x14ac:dyDescent="0.25">
      <c r="A723" s="19">
        <v>721</v>
      </c>
      <c r="B723" s="2">
        <f t="shared" ca="1" si="22"/>
        <v>9.6917887304326045E-2</v>
      </c>
      <c r="C723" s="2">
        <f t="shared" ca="1" si="23"/>
        <v>158.70333072332309</v>
      </c>
    </row>
    <row r="724" spans="1:3" x14ac:dyDescent="0.25">
      <c r="A724" s="19">
        <v>722</v>
      </c>
      <c r="B724" s="2">
        <f t="shared" ca="1" si="22"/>
        <v>0.8535682584164147</v>
      </c>
      <c r="C724" s="2">
        <f t="shared" ca="1" si="23"/>
        <v>10.76633790519335</v>
      </c>
    </row>
    <row r="725" spans="1:3" x14ac:dyDescent="0.25">
      <c r="A725" s="19">
        <v>723</v>
      </c>
      <c r="B725" s="2">
        <f t="shared" ca="1" si="22"/>
        <v>0.49002637895164702</v>
      </c>
      <c r="C725" s="2">
        <f t="shared" ca="1" si="23"/>
        <v>48.503743691778631</v>
      </c>
    </row>
    <row r="726" spans="1:3" x14ac:dyDescent="0.25">
      <c r="A726" s="19">
        <v>724</v>
      </c>
      <c r="B726" s="2">
        <f t="shared" ca="1" si="22"/>
        <v>0.67468601673596384</v>
      </c>
      <c r="C726" s="2">
        <f t="shared" ca="1" si="23"/>
        <v>26.758320190495574</v>
      </c>
    </row>
    <row r="727" spans="1:3" x14ac:dyDescent="0.25">
      <c r="A727" s="19">
        <v>725</v>
      </c>
      <c r="B727" s="2">
        <f t="shared" ca="1" si="22"/>
        <v>5.1956977897787859E-2</v>
      </c>
      <c r="C727" s="2">
        <f t="shared" ca="1" si="23"/>
        <v>201.09746028570115</v>
      </c>
    </row>
    <row r="728" spans="1:3" x14ac:dyDescent="0.25">
      <c r="A728" s="19">
        <v>726</v>
      </c>
      <c r="B728" s="2">
        <f t="shared" ca="1" si="22"/>
        <v>0.33291978683827328</v>
      </c>
      <c r="C728" s="2">
        <f t="shared" ca="1" si="23"/>
        <v>74.78945317445762</v>
      </c>
    </row>
    <row r="729" spans="1:3" x14ac:dyDescent="0.25">
      <c r="A729" s="19">
        <v>727</v>
      </c>
      <c r="B729" s="2">
        <f t="shared" ca="1" si="22"/>
        <v>0.92416002835748035</v>
      </c>
      <c r="C729" s="2">
        <f t="shared" ca="1" si="23"/>
        <v>5.363119235222702</v>
      </c>
    </row>
    <row r="730" spans="1:3" x14ac:dyDescent="0.25">
      <c r="A730" s="19">
        <v>728</v>
      </c>
      <c r="B730" s="2">
        <f t="shared" ca="1" si="22"/>
        <v>0.85289338656554248</v>
      </c>
      <c r="C730" s="2">
        <f t="shared" ca="1" si="23"/>
        <v>10.820122789558523</v>
      </c>
    </row>
    <row r="731" spans="1:3" x14ac:dyDescent="0.25">
      <c r="A731" s="19">
        <v>729</v>
      </c>
      <c r="B731" s="2">
        <f t="shared" ca="1" si="22"/>
        <v>0.57013457357883301</v>
      </c>
      <c r="C731" s="2">
        <f t="shared" ca="1" si="23"/>
        <v>38.207728275628355</v>
      </c>
    </row>
    <row r="732" spans="1:3" x14ac:dyDescent="0.25">
      <c r="A732" s="19">
        <v>730</v>
      </c>
      <c r="B732" s="2">
        <f t="shared" ca="1" si="22"/>
        <v>3.1050427751979526E-2</v>
      </c>
      <c r="C732" s="2">
        <f t="shared" ca="1" si="23"/>
        <v>236.10381439319434</v>
      </c>
    </row>
    <row r="733" spans="1:3" x14ac:dyDescent="0.25">
      <c r="A733" s="19">
        <v>731</v>
      </c>
      <c r="B733" s="2">
        <f t="shared" ca="1" si="22"/>
        <v>0.79974041829002818</v>
      </c>
      <c r="C733" s="2">
        <f t="shared" ca="1" si="23"/>
        <v>15.195707949528847</v>
      </c>
    </row>
    <row r="734" spans="1:3" x14ac:dyDescent="0.25">
      <c r="A734" s="19">
        <v>732</v>
      </c>
      <c r="B734" s="2">
        <f t="shared" ca="1" si="22"/>
        <v>0.52482002545692696</v>
      </c>
      <c r="C734" s="2">
        <f t="shared" ca="1" si="23"/>
        <v>43.839241385577616</v>
      </c>
    </row>
    <row r="735" spans="1:3" x14ac:dyDescent="0.25">
      <c r="A735" s="19">
        <v>733</v>
      </c>
      <c r="B735" s="2">
        <f t="shared" ca="1" si="22"/>
        <v>0.89776905838669152</v>
      </c>
      <c r="C735" s="2">
        <f t="shared" ca="1" si="23"/>
        <v>7.3332256931470594</v>
      </c>
    </row>
    <row r="736" spans="1:3" x14ac:dyDescent="0.25">
      <c r="A736" s="19">
        <v>734</v>
      </c>
      <c r="B736" s="2">
        <f t="shared" ca="1" si="22"/>
        <v>0.63146911168867148</v>
      </c>
      <c r="C736" s="2">
        <f t="shared" ca="1" si="23"/>
        <v>31.259774989450872</v>
      </c>
    </row>
    <row r="737" spans="1:3" x14ac:dyDescent="0.25">
      <c r="A737" s="19">
        <v>735</v>
      </c>
      <c r="B737" s="2">
        <f t="shared" ca="1" si="22"/>
        <v>0.4460178407789458</v>
      </c>
      <c r="C737" s="2">
        <f t="shared" ca="1" si="23"/>
        <v>54.902510948973635</v>
      </c>
    </row>
    <row r="738" spans="1:3" x14ac:dyDescent="0.25">
      <c r="A738" s="19">
        <v>736</v>
      </c>
      <c r="B738" s="2">
        <f t="shared" ca="1" si="22"/>
        <v>7.0948760325127314E-2</v>
      </c>
      <c r="C738" s="2">
        <f t="shared" ca="1" si="23"/>
        <v>179.91278036466701</v>
      </c>
    </row>
    <row r="739" spans="1:3" x14ac:dyDescent="0.25">
      <c r="A739" s="19">
        <v>737</v>
      </c>
      <c r="B739" s="2">
        <f t="shared" ca="1" si="22"/>
        <v>0.79749502526474225</v>
      </c>
      <c r="C739" s="2">
        <f t="shared" ca="1" si="23"/>
        <v>15.386895298187282</v>
      </c>
    </row>
    <row r="740" spans="1:3" x14ac:dyDescent="0.25">
      <c r="A740" s="19">
        <v>738</v>
      </c>
      <c r="B740" s="2">
        <f t="shared" ca="1" si="22"/>
        <v>0.543300457490976</v>
      </c>
      <c r="C740" s="2">
        <f t="shared" ca="1" si="23"/>
        <v>41.485977381029706</v>
      </c>
    </row>
    <row r="741" spans="1:3" x14ac:dyDescent="0.25">
      <c r="A741" s="19">
        <v>739</v>
      </c>
      <c r="B741" s="2">
        <f t="shared" ca="1" si="22"/>
        <v>0.56220890333815166</v>
      </c>
      <c r="C741" s="2">
        <f t="shared" ca="1" si="23"/>
        <v>39.159648037005368</v>
      </c>
    </row>
    <row r="742" spans="1:3" x14ac:dyDescent="0.25">
      <c r="A742" s="19">
        <v>740</v>
      </c>
      <c r="B742" s="2">
        <f t="shared" ca="1" si="22"/>
        <v>0.22800835600418279</v>
      </c>
      <c r="C742" s="2">
        <f t="shared" ca="1" si="23"/>
        <v>100.52855987747226</v>
      </c>
    </row>
    <row r="743" spans="1:3" x14ac:dyDescent="0.25">
      <c r="A743" s="19">
        <v>741</v>
      </c>
      <c r="B743" s="2">
        <f t="shared" ca="1" si="22"/>
        <v>0.19698676924241743</v>
      </c>
      <c r="C743" s="2">
        <f t="shared" ca="1" si="23"/>
        <v>110.47318874646854</v>
      </c>
    </row>
    <row r="744" spans="1:3" x14ac:dyDescent="0.25">
      <c r="A744" s="19">
        <v>742</v>
      </c>
      <c r="B744" s="2">
        <f t="shared" ca="1" si="22"/>
        <v>0.61437060939993304</v>
      </c>
      <c r="C744" s="2">
        <f t="shared" ca="1" si="23"/>
        <v>33.126406538555351</v>
      </c>
    </row>
    <row r="745" spans="1:3" x14ac:dyDescent="0.25">
      <c r="A745" s="19">
        <v>743</v>
      </c>
      <c r="B745" s="2">
        <f t="shared" ca="1" si="22"/>
        <v>2.0552144879868117E-2</v>
      </c>
      <c r="C745" s="2">
        <f t="shared" ca="1" si="23"/>
        <v>264.16360463553929</v>
      </c>
    </row>
    <row r="746" spans="1:3" x14ac:dyDescent="0.25">
      <c r="A746" s="19">
        <v>744</v>
      </c>
      <c r="B746" s="2">
        <f t="shared" ca="1" si="22"/>
        <v>0.10373554611542612</v>
      </c>
      <c r="C746" s="2">
        <f t="shared" ca="1" si="23"/>
        <v>154.0806775551892</v>
      </c>
    </row>
    <row r="747" spans="1:3" x14ac:dyDescent="0.25">
      <c r="A747" s="19">
        <v>745</v>
      </c>
      <c r="B747" s="2">
        <f t="shared" ca="1" si="22"/>
        <v>0.78708879414551136</v>
      </c>
      <c r="C747" s="2">
        <f t="shared" ca="1" si="23"/>
        <v>16.280036095675687</v>
      </c>
    </row>
    <row r="748" spans="1:3" x14ac:dyDescent="0.25">
      <c r="A748" s="19">
        <v>746</v>
      </c>
      <c r="B748" s="2">
        <f t="shared" ca="1" si="22"/>
        <v>0.28647306360941849</v>
      </c>
      <c r="C748" s="2">
        <f t="shared" ca="1" si="23"/>
        <v>85.006852037446066</v>
      </c>
    </row>
    <row r="749" spans="1:3" x14ac:dyDescent="0.25">
      <c r="A749" s="19">
        <v>747</v>
      </c>
      <c r="B749" s="2">
        <f t="shared" ca="1" si="22"/>
        <v>0.12195244071543598</v>
      </c>
      <c r="C749" s="2">
        <f t="shared" ca="1" si="23"/>
        <v>143.0792969164811</v>
      </c>
    </row>
    <row r="750" spans="1:3" x14ac:dyDescent="0.25">
      <c r="A750" s="19">
        <v>748</v>
      </c>
      <c r="B750" s="2">
        <f t="shared" ca="1" si="22"/>
        <v>0.64835801695150097</v>
      </c>
      <c r="C750" s="2">
        <f t="shared" ca="1" si="23"/>
        <v>29.46499659347672</v>
      </c>
    </row>
    <row r="751" spans="1:3" x14ac:dyDescent="0.25">
      <c r="A751" s="19">
        <v>749</v>
      </c>
      <c r="B751" s="2">
        <f t="shared" ca="1" si="22"/>
        <v>0.51416438481558457</v>
      </c>
      <c r="C751" s="2">
        <f t="shared" ca="1" si="23"/>
        <v>45.234071116586215</v>
      </c>
    </row>
    <row r="752" spans="1:3" x14ac:dyDescent="0.25">
      <c r="A752" s="19">
        <v>750</v>
      </c>
      <c r="B752" s="2">
        <f t="shared" ca="1" si="22"/>
        <v>0.97819514100368177</v>
      </c>
      <c r="C752" s="2">
        <f t="shared" ca="1" si="23"/>
        <v>1.4991226827354014</v>
      </c>
    </row>
    <row r="753" spans="1:3" x14ac:dyDescent="0.25">
      <c r="A753" s="19">
        <v>751</v>
      </c>
      <c r="B753" s="2">
        <f t="shared" ca="1" si="22"/>
        <v>9.0946780895414525E-3</v>
      </c>
      <c r="C753" s="2">
        <f t="shared" ca="1" si="23"/>
        <v>319.60192179120639</v>
      </c>
    </row>
    <row r="754" spans="1:3" x14ac:dyDescent="0.25">
      <c r="A754" s="19">
        <v>752</v>
      </c>
      <c r="B754" s="2">
        <f t="shared" ca="1" si="22"/>
        <v>0.58285956032651798</v>
      </c>
      <c r="C754" s="2">
        <f t="shared" ca="1" si="23"/>
        <v>36.706719232205792</v>
      </c>
    </row>
    <row r="755" spans="1:3" x14ac:dyDescent="0.25">
      <c r="A755" s="19">
        <v>753</v>
      </c>
      <c r="B755" s="2">
        <f t="shared" ca="1" si="22"/>
        <v>4.7275774794990011E-2</v>
      </c>
      <c r="C755" s="2">
        <f t="shared" ca="1" si="23"/>
        <v>207.51783458899999</v>
      </c>
    </row>
    <row r="756" spans="1:3" x14ac:dyDescent="0.25">
      <c r="A756" s="19">
        <v>754</v>
      </c>
      <c r="B756" s="2">
        <f t="shared" ca="1" si="22"/>
        <v>0.5071355820336183</v>
      </c>
      <c r="C756" s="2">
        <f t="shared" ca="1" si="23"/>
        <v>46.170059224582246</v>
      </c>
    </row>
    <row r="757" spans="1:3" x14ac:dyDescent="0.25">
      <c r="A757" s="19">
        <v>755</v>
      </c>
      <c r="B757" s="2">
        <f t="shared" ca="1" si="22"/>
        <v>0.33535941641506828</v>
      </c>
      <c r="C757" s="2">
        <f t="shared" ca="1" si="23"/>
        <v>74.292971403887009</v>
      </c>
    </row>
    <row r="758" spans="1:3" x14ac:dyDescent="0.25">
      <c r="A758" s="19">
        <v>756</v>
      </c>
      <c r="B758" s="2">
        <f t="shared" ca="1" si="22"/>
        <v>0.50375595765621017</v>
      </c>
      <c r="C758" s="2">
        <f t="shared" ca="1" si="23"/>
        <v>46.624734066255542</v>
      </c>
    </row>
    <row r="759" spans="1:3" x14ac:dyDescent="0.25">
      <c r="A759" s="19">
        <v>757</v>
      </c>
      <c r="B759" s="2">
        <f t="shared" ca="1" si="22"/>
        <v>0.88915210312228843</v>
      </c>
      <c r="C759" s="2">
        <f t="shared" ca="1" si="23"/>
        <v>7.9890496040733305</v>
      </c>
    </row>
    <row r="760" spans="1:3" x14ac:dyDescent="0.25">
      <c r="A760" s="19">
        <v>758</v>
      </c>
      <c r="B760" s="2">
        <f t="shared" ca="1" si="22"/>
        <v>0.69136712575974568</v>
      </c>
      <c r="C760" s="2">
        <f t="shared" ca="1" si="23"/>
        <v>25.097531618291065</v>
      </c>
    </row>
    <row r="761" spans="1:3" x14ac:dyDescent="0.25">
      <c r="A761" s="19">
        <v>759</v>
      </c>
      <c r="B761" s="2">
        <f t="shared" ca="1" si="22"/>
        <v>0.79195058338426016</v>
      </c>
      <c r="C761" s="2">
        <f t="shared" ca="1" si="23"/>
        <v>15.86130041011735</v>
      </c>
    </row>
    <row r="762" spans="1:3" x14ac:dyDescent="0.25">
      <c r="A762" s="19">
        <v>760</v>
      </c>
      <c r="B762" s="2">
        <f t="shared" ca="1" si="22"/>
        <v>0.36004411109645984</v>
      </c>
      <c r="C762" s="2">
        <f t="shared" ca="1" si="23"/>
        <v>69.463397539424037</v>
      </c>
    </row>
    <row r="763" spans="1:3" x14ac:dyDescent="0.25">
      <c r="A763" s="19">
        <v>761</v>
      </c>
      <c r="B763" s="2">
        <f t="shared" ca="1" si="22"/>
        <v>0.83755429436827722</v>
      </c>
      <c r="C763" s="2">
        <f t="shared" ca="1" si="23"/>
        <v>12.054208369902096</v>
      </c>
    </row>
    <row r="764" spans="1:3" x14ac:dyDescent="0.25">
      <c r="A764" s="19">
        <v>762</v>
      </c>
      <c r="B764" s="2">
        <f t="shared" ca="1" si="22"/>
        <v>0.94309775748545477</v>
      </c>
      <c r="C764" s="2">
        <f t="shared" ca="1" si="23"/>
        <v>3.9837709266405446</v>
      </c>
    </row>
    <row r="765" spans="1:3" x14ac:dyDescent="0.25">
      <c r="A765" s="19">
        <v>763</v>
      </c>
      <c r="B765" s="2">
        <f t="shared" ca="1" si="22"/>
        <v>0.2224631542497304</v>
      </c>
      <c r="C765" s="2">
        <f t="shared" ca="1" si="23"/>
        <v>102.20276009563895</v>
      </c>
    </row>
    <row r="766" spans="1:3" x14ac:dyDescent="0.25">
      <c r="A766" s="19">
        <v>764</v>
      </c>
      <c r="B766" s="2">
        <f t="shared" ca="1" si="22"/>
        <v>0.53483502903938807</v>
      </c>
      <c r="C766" s="2">
        <f t="shared" ca="1" si="23"/>
        <v>42.553851256196737</v>
      </c>
    </row>
    <row r="767" spans="1:3" x14ac:dyDescent="0.25">
      <c r="A767" s="19">
        <v>765</v>
      </c>
      <c r="B767" s="2">
        <f t="shared" ca="1" si="22"/>
        <v>0.13680273647048569</v>
      </c>
      <c r="C767" s="2">
        <f t="shared" ca="1" si="23"/>
        <v>135.26555627325786</v>
      </c>
    </row>
    <row r="768" spans="1:3" x14ac:dyDescent="0.25">
      <c r="A768" s="19">
        <v>766</v>
      </c>
      <c r="B768" s="2">
        <f t="shared" ca="1" si="22"/>
        <v>0.40922723187798049</v>
      </c>
      <c r="C768" s="2">
        <f t="shared" ca="1" si="23"/>
        <v>60.756473415784917</v>
      </c>
    </row>
    <row r="769" spans="1:3" x14ac:dyDescent="0.25">
      <c r="A769" s="19">
        <v>767</v>
      </c>
      <c r="B769" s="2">
        <f t="shared" ca="1" si="22"/>
        <v>0.26171501216335513</v>
      </c>
      <c r="C769" s="2">
        <f t="shared" ca="1" si="23"/>
        <v>91.153210055343607</v>
      </c>
    </row>
    <row r="770" spans="1:3" x14ac:dyDescent="0.25">
      <c r="A770" s="19">
        <v>768</v>
      </c>
      <c r="B770" s="2">
        <f t="shared" ca="1" si="22"/>
        <v>0.17608286403888829</v>
      </c>
      <c r="C770" s="2">
        <f t="shared" ca="1" si="23"/>
        <v>118.10149437926144</v>
      </c>
    </row>
    <row r="771" spans="1:3" x14ac:dyDescent="0.25">
      <c r="A771" s="19">
        <v>769</v>
      </c>
      <c r="B771" s="2">
        <f t="shared" ca="1" si="22"/>
        <v>0.80988988120518057</v>
      </c>
      <c r="C771" s="2">
        <f t="shared" ca="1" si="23"/>
        <v>14.338160593429881</v>
      </c>
    </row>
    <row r="772" spans="1:3" x14ac:dyDescent="0.25">
      <c r="A772" s="19">
        <v>770</v>
      </c>
      <c r="B772" s="2">
        <f t="shared" ref="B772:B835" ca="1" si="24">RAND()</f>
        <v>0.10954479798822192</v>
      </c>
      <c r="C772" s="2">
        <f t="shared" ref="C772:C835" ca="1" si="25">-LN(B772)/$C$1</f>
        <v>150.37547255149101</v>
      </c>
    </row>
    <row r="773" spans="1:3" x14ac:dyDescent="0.25">
      <c r="A773" s="19">
        <v>771</v>
      </c>
      <c r="B773" s="2">
        <f t="shared" ca="1" si="24"/>
        <v>0.71379097524785962</v>
      </c>
      <c r="C773" s="2">
        <f t="shared" ca="1" si="25"/>
        <v>22.927044149082718</v>
      </c>
    </row>
    <row r="774" spans="1:3" x14ac:dyDescent="0.25">
      <c r="A774" s="19">
        <v>772</v>
      </c>
      <c r="B774" s="2">
        <f t="shared" ca="1" si="24"/>
        <v>0.27547380006534938</v>
      </c>
      <c r="C774" s="2">
        <f t="shared" ca="1" si="25"/>
        <v>87.669165952177934</v>
      </c>
    </row>
    <row r="775" spans="1:3" x14ac:dyDescent="0.25">
      <c r="A775" s="19">
        <v>773</v>
      </c>
      <c r="B775" s="2">
        <f t="shared" ca="1" si="24"/>
        <v>3.6816623784479918E-2</v>
      </c>
      <c r="C775" s="2">
        <f t="shared" ca="1" si="25"/>
        <v>224.52099840433152</v>
      </c>
    </row>
    <row r="776" spans="1:3" x14ac:dyDescent="0.25">
      <c r="A776" s="19">
        <v>774</v>
      </c>
      <c r="B776" s="2">
        <f t="shared" ca="1" si="24"/>
        <v>0.85962580597743865</v>
      </c>
      <c r="C776" s="2">
        <f t="shared" ca="1" si="25"/>
        <v>10.285468091301137</v>
      </c>
    </row>
    <row r="777" spans="1:3" x14ac:dyDescent="0.25">
      <c r="A777" s="19">
        <v>775</v>
      </c>
      <c r="B777" s="2">
        <f t="shared" ca="1" si="24"/>
        <v>0.6210445907587423</v>
      </c>
      <c r="C777" s="2">
        <f t="shared" ca="1" si="25"/>
        <v>32.391703716987394</v>
      </c>
    </row>
    <row r="778" spans="1:3" x14ac:dyDescent="0.25">
      <c r="A778" s="19">
        <v>776</v>
      </c>
      <c r="B778" s="2">
        <f t="shared" ca="1" si="24"/>
        <v>0.7142255470631923</v>
      </c>
      <c r="C778" s="2">
        <f t="shared" ca="1" si="25"/>
        <v>22.885657165825904</v>
      </c>
    </row>
    <row r="779" spans="1:3" x14ac:dyDescent="0.25">
      <c r="A779" s="19">
        <v>777</v>
      </c>
      <c r="B779" s="2">
        <f t="shared" ca="1" si="24"/>
        <v>0.12647928564406163</v>
      </c>
      <c r="C779" s="2">
        <f t="shared" ca="1" si="25"/>
        <v>140.60089310977474</v>
      </c>
    </row>
    <row r="780" spans="1:3" x14ac:dyDescent="0.25">
      <c r="A780" s="19">
        <v>778</v>
      </c>
      <c r="B780" s="2">
        <f t="shared" ca="1" si="24"/>
        <v>0.60215462974469147</v>
      </c>
      <c r="C780" s="2">
        <f t="shared" ca="1" si="25"/>
        <v>34.492112512933005</v>
      </c>
    </row>
    <row r="781" spans="1:3" x14ac:dyDescent="0.25">
      <c r="A781" s="19">
        <v>779</v>
      </c>
      <c r="B781" s="2">
        <f t="shared" ca="1" si="24"/>
        <v>0.36250933760809223</v>
      </c>
      <c r="C781" s="2">
        <f t="shared" ca="1" si="25"/>
        <v>68.999391139690445</v>
      </c>
    </row>
    <row r="782" spans="1:3" x14ac:dyDescent="0.25">
      <c r="A782" s="19">
        <v>780</v>
      </c>
      <c r="B782" s="2">
        <f t="shared" ca="1" si="24"/>
        <v>0.81973449197257064</v>
      </c>
      <c r="C782" s="2">
        <f t="shared" ca="1" si="25"/>
        <v>13.51657700479948</v>
      </c>
    </row>
    <row r="783" spans="1:3" x14ac:dyDescent="0.25">
      <c r="A783" s="19">
        <v>781</v>
      </c>
      <c r="B783" s="2">
        <f t="shared" ca="1" si="24"/>
        <v>0.39638073240459215</v>
      </c>
      <c r="C783" s="2">
        <f t="shared" ca="1" si="25"/>
        <v>62.925342319745283</v>
      </c>
    </row>
    <row r="784" spans="1:3" x14ac:dyDescent="0.25">
      <c r="A784" s="19">
        <v>782</v>
      </c>
      <c r="B784" s="2">
        <f t="shared" ca="1" si="24"/>
        <v>0.16832194716646975</v>
      </c>
      <c r="C784" s="2">
        <f t="shared" ca="1" si="25"/>
        <v>121.16665179231909</v>
      </c>
    </row>
    <row r="785" spans="1:3" x14ac:dyDescent="0.25">
      <c r="A785" s="19">
        <v>783</v>
      </c>
      <c r="B785" s="2">
        <f t="shared" ca="1" si="24"/>
        <v>0.71314480480338183</v>
      </c>
      <c r="C785" s="2">
        <f t="shared" ca="1" si="25"/>
        <v>22.988629599988471</v>
      </c>
    </row>
    <row r="786" spans="1:3" x14ac:dyDescent="0.25">
      <c r="A786" s="19">
        <v>784</v>
      </c>
      <c r="B786" s="2">
        <f t="shared" ca="1" si="24"/>
        <v>0.4866175524847941</v>
      </c>
      <c r="C786" s="2">
        <f t="shared" ca="1" si="25"/>
        <v>48.978429048849321</v>
      </c>
    </row>
    <row r="787" spans="1:3" x14ac:dyDescent="0.25">
      <c r="A787" s="19">
        <v>785</v>
      </c>
      <c r="B787" s="2">
        <f t="shared" ca="1" si="24"/>
        <v>0.15307109143048592</v>
      </c>
      <c r="C787" s="2">
        <f t="shared" ca="1" si="25"/>
        <v>127.62497046331899</v>
      </c>
    </row>
    <row r="788" spans="1:3" x14ac:dyDescent="0.25">
      <c r="A788" s="19">
        <v>786</v>
      </c>
      <c r="B788" s="2">
        <f t="shared" ca="1" si="24"/>
        <v>0.51696123916403502</v>
      </c>
      <c r="C788" s="2">
        <f t="shared" ca="1" si="25"/>
        <v>44.865182910900849</v>
      </c>
    </row>
    <row r="789" spans="1:3" x14ac:dyDescent="0.25">
      <c r="A789" s="19">
        <v>787</v>
      </c>
      <c r="B789" s="2">
        <f t="shared" ca="1" si="24"/>
        <v>0.97347050475980246</v>
      </c>
      <c r="C789" s="2">
        <f t="shared" ca="1" si="25"/>
        <v>1.8283525615267826</v>
      </c>
    </row>
    <row r="790" spans="1:3" x14ac:dyDescent="0.25">
      <c r="A790" s="19">
        <v>788</v>
      </c>
      <c r="B790" s="2">
        <f t="shared" ca="1" si="24"/>
        <v>0.99088308235672384</v>
      </c>
      <c r="C790" s="2">
        <f t="shared" ca="1" si="25"/>
        <v>0.62278873049602723</v>
      </c>
    </row>
    <row r="791" spans="1:3" x14ac:dyDescent="0.25">
      <c r="A791" s="19">
        <v>789</v>
      </c>
      <c r="B791" s="2">
        <f t="shared" ca="1" si="24"/>
        <v>0.939664229451463</v>
      </c>
      <c r="C791" s="2">
        <f t="shared" ca="1" si="25"/>
        <v>4.2317877221121885</v>
      </c>
    </row>
    <row r="792" spans="1:3" x14ac:dyDescent="0.25">
      <c r="A792" s="19">
        <v>790</v>
      </c>
      <c r="B792" s="2">
        <f t="shared" ca="1" si="24"/>
        <v>0.29700710105083328</v>
      </c>
      <c r="C792" s="2">
        <f t="shared" ca="1" si="25"/>
        <v>82.55128731151872</v>
      </c>
    </row>
    <row r="793" spans="1:3" x14ac:dyDescent="0.25">
      <c r="A793" s="19">
        <v>791</v>
      </c>
      <c r="B793" s="2">
        <f t="shared" ca="1" si="24"/>
        <v>8.7085759374708971E-2</v>
      </c>
      <c r="C793" s="2">
        <f t="shared" ca="1" si="25"/>
        <v>165.9772817836899</v>
      </c>
    </row>
    <row r="794" spans="1:3" x14ac:dyDescent="0.25">
      <c r="A794" s="19">
        <v>792</v>
      </c>
      <c r="B794" s="2">
        <f t="shared" ca="1" si="24"/>
        <v>0.57471746087244591</v>
      </c>
      <c r="C794" s="2">
        <f t="shared" ca="1" si="25"/>
        <v>37.663316424827272</v>
      </c>
    </row>
    <row r="795" spans="1:3" x14ac:dyDescent="0.25">
      <c r="A795" s="19">
        <v>793</v>
      </c>
      <c r="B795" s="2">
        <f t="shared" ca="1" si="24"/>
        <v>0.23840283930304507</v>
      </c>
      <c r="C795" s="2">
        <f t="shared" ca="1" si="25"/>
        <v>97.49717353690022</v>
      </c>
    </row>
    <row r="796" spans="1:3" x14ac:dyDescent="0.25">
      <c r="A796" s="19">
        <v>794</v>
      </c>
      <c r="B796" s="2">
        <f t="shared" ca="1" si="24"/>
        <v>0.79668603960289519</v>
      </c>
      <c r="C796" s="2">
        <f t="shared" ca="1" si="25"/>
        <v>15.455909528572144</v>
      </c>
    </row>
    <row r="797" spans="1:3" x14ac:dyDescent="0.25">
      <c r="A797" s="19">
        <v>795</v>
      </c>
      <c r="B797" s="2">
        <f t="shared" ca="1" si="24"/>
        <v>4.8601752340253213E-2</v>
      </c>
      <c r="C797" s="2">
        <f t="shared" ca="1" si="25"/>
        <v>205.63686198435292</v>
      </c>
    </row>
    <row r="798" spans="1:3" x14ac:dyDescent="0.25">
      <c r="A798" s="19">
        <v>796</v>
      </c>
      <c r="B798" s="2">
        <f t="shared" ca="1" si="24"/>
        <v>0.98305932058808598</v>
      </c>
      <c r="C798" s="2">
        <f t="shared" ca="1" si="25"/>
        <v>1.1618260694635056</v>
      </c>
    </row>
    <row r="799" spans="1:3" x14ac:dyDescent="0.25">
      <c r="A799" s="19">
        <v>797</v>
      </c>
      <c r="B799" s="2">
        <f t="shared" ca="1" si="24"/>
        <v>0.55287297215907771</v>
      </c>
      <c r="C799" s="2">
        <f t="shared" ca="1" si="25"/>
        <v>40.298314335048289</v>
      </c>
    </row>
    <row r="800" spans="1:3" x14ac:dyDescent="0.25">
      <c r="A800" s="19">
        <v>798</v>
      </c>
      <c r="B800" s="2">
        <f t="shared" ca="1" si="24"/>
        <v>0.14512032404658992</v>
      </c>
      <c r="C800" s="2">
        <f t="shared" ca="1" si="25"/>
        <v>131.2520100409152</v>
      </c>
    </row>
    <row r="801" spans="1:3" x14ac:dyDescent="0.25">
      <c r="A801" s="19">
        <v>799</v>
      </c>
      <c r="B801" s="2">
        <f t="shared" ca="1" si="24"/>
        <v>1.7026370286690851E-2</v>
      </c>
      <c r="C801" s="2">
        <f t="shared" ca="1" si="25"/>
        <v>276.96123646462877</v>
      </c>
    </row>
    <row r="802" spans="1:3" x14ac:dyDescent="0.25">
      <c r="A802" s="19">
        <v>800</v>
      </c>
      <c r="B802" s="2">
        <f t="shared" ca="1" si="24"/>
        <v>0.81637622906700813</v>
      </c>
      <c r="C802" s="2">
        <f t="shared" ca="1" si="25"/>
        <v>13.795727270689126</v>
      </c>
    </row>
    <row r="803" spans="1:3" x14ac:dyDescent="0.25">
      <c r="A803" s="19">
        <v>801</v>
      </c>
      <c r="B803" s="2">
        <f t="shared" ca="1" si="24"/>
        <v>0.52086807722459627</v>
      </c>
      <c r="C803" s="2">
        <f t="shared" ca="1" si="25"/>
        <v>44.353221813774184</v>
      </c>
    </row>
    <row r="804" spans="1:3" x14ac:dyDescent="0.25">
      <c r="A804" s="19">
        <v>802</v>
      </c>
      <c r="B804" s="2">
        <f t="shared" ca="1" si="24"/>
        <v>0.81059769482623889</v>
      </c>
      <c r="C804" s="2">
        <f t="shared" ca="1" si="25"/>
        <v>14.278757553311285</v>
      </c>
    </row>
    <row r="805" spans="1:3" x14ac:dyDescent="0.25">
      <c r="A805" s="19">
        <v>803</v>
      </c>
      <c r="B805" s="2">
        <f t="shared" ca="1" si="24"/>
        <v>0.68767413229082541</v>
      </c>
      <c r="C805" s="2">
        <f t="shared" ca="1" si="25"/>
        <v>25.461729782409147</v>
      </c>
    </row>
    <row r="806" spans="1:3" x14ac:dyDescent="0.25">
      <c r="A806" s="19">
        <v>804</v>
      </c>
      <c r="B806" s="2">
        <f t="shared" ca="1" si="24"/>
        <v>0.15105402988821348</v>
      </c>
      <c r="C806" s="2">
        <f t="shared" ca="1" si="25"/>
        <v>128.52697486319096</v>
      </c>
    </row>
    <row r="807" spans="1:3" x14ac:dyDescent="0.25">
      <c r="A807" s="19">
        <v>805</v>
      </c>
      <c r="B807" s="2">
        <f t="shared" ca="1" si="24"/>
        <v>0.55422248356200121</v>
      </c>
      <c r="C807" s="2">
        <f t="shared" ca="1" si="25"/>
        <v>40.132536242026006</v>
      </c>
    </row>
    <row r="808" spans="1:3" x14ac:dyDescent="0.25">
      <c r="A808" s="19">
        <v>806</v>
      </c>
      <c r="B808" s="2">
        <f t="shared" ca="1" si="24"/>
        <v>0.11761358603987648</v>
      </c>
      <c r="C808" s="2">
        <f t="shared" ca="1" si="25"/>
        <v>145.54268479807112</v>
      </c>
    </row>
    <row r="809" spans="1:3" x14ac:dyDescent="0.25">
      <c r="A809" s="19">
        <v>807</v>
      </c>
      <c r="B809" s="2">
        <f t="shared" ca="1" si="24"/>
        <v>0.7873641691486849</v>
      </c>
      <c r="C809" s="2">
        <f t="shared" ca="1" si="25"/>
        <v>16.256249611048343</v>
      </c>
    </row>
    <row r="810" spans="1:3" x14ac:dyDescent="0.25">
      <c r="A810" s="19">
        <v>808</v>
      </c>
      <c r="B810" s="2">
        <f t="shared" ca="1" si="24"/>
        <v>0.30053768589691376</v>
      </c>
      <c r="C810" s="2">
        <f t="shared" ca="1" si="25"/>
        <v>81.747730329898232</v>
      </c>
    </row>
    <row r="811" spans="1:3" x14ac:dyDescent="0.25">
      <c r="A811" s="19">
        <v>809</v>
      </c>
      <c r="B811" s="2">
        <f t="shared" ca="1" si="24"/>
        <v>0.23494473667342264</v>
      </c>
      <c r="C811" s="2">
        <f t="shared" ca="1" si="25"/>
        <v>98.490749053785677</v>
      </c>
    </row>
    <row r="812" spans="1:3" x14ac:dyDescent="0.25">
      <c r="A812" s="19">
        <v>810</v>
      </c>
      <c r="B812" s="2">
        <f t="shared" ca="1" si="24"/>
        <v>0.23248098798676553</v>
      </c>
      <c r="C812" s="2">
        <f t="shared" ca="1" si="25"/>
        <v>99.207590738350319</v>
      </c>
    </row>
    <row r="813" spans="1:3" x14ac:dyDescent="0.25">
      <c r="A813" s="19">
        <v>811</v>
      </c>
      <c r="B813" s="2">
        <f t="shared" ca="1" si="24"/>
        <v>0.45897210632249097</v>
      </c>
      <c r="C813" s="2">
        <f t="shared" ca="1" si="25"/>
        <v>52.955653563676819</v>
      </c>
    </row>
    <row r="814" spans="1:3" x14ac:dyDescent="0.25">
      <c r="A814" s="19">
        <v>812</v>
      </c>
      <c r="B814" s="2">
        <f t="shared" ca="1" si="24"/>
        <v>0.40905864186977026</v>
      </c>
      <c r="C814" s="2">
        <f t="shared" ca="1" si="25"/>
        <v>60.784493034297377</v>
      </c>
    </row>
    <row r="815" spans="1:3" x14ac:dyDescent="0.25">
      <c r="A815" s="19">
        <v>813</v>
      </c>
      <c r="B815" s="2">
        <f t="shared" ca="1" si="24"/>
        <v>0.80786047475872025</v>
      </c>
      <c r="C815" s="2">
        <f t="shared" ca="1" si="25"/>
        <v>14.508766158436424</v>
      </c>
    </row>
    <row r="816" spans="1:3" x14ac:dyDescent="0.25">
      <c r="A816" s="19">
        <v>814</v>
      </c>
      <c r="B816" s="2">
        <f t="shared" ca="1" si="24"/>
        <v>0.14646270236915415</v>
      </c>
      <c r="C816" s="2">
        <f t="shared" ca="1" si="25"/>
        <v>130.62589924355518</v>
      </c>
    </row>
    <row r="817" spans="1:3" x14ac:dyDescent="0.25">
      <c r="A817" s="19">
        <v>815</v>
      </c>
      <c r="B817" s="2">
        <f t="shared" ca="1" si="24"/>
        <v>0.15719554930602042</v>
      </c>
      <c r="C817" s="2">
        <f t="shared" ca="1" si="25"/>
        <v>125.81699385900318</v>
      </c>
    </row>
    <row r="818" spans="1:3" x14ac:dyDescent="0.25">
      <c r="A818" s="19">
        <v>816</v>
      </c>
      <c r="B818" s="2">
        <f t="shared" ca="1" si="24"/>
        <v>0.58705073712027189</v>
      </c>
      <c r="C818" s="2">
        <f t="shared" ca="1" si="25"/>
        <v>36.219504166472092</v>
      </c>
    </row>
    <row r="819" spans="1:3" x14ac:dyDescent="0.25">
      <c r="A819" s="19">
        <v>817</v>
      </c>
      <c r="B819" s="2">
        <f t="shared" ca="1" si="24"/>
        <v>0.94622505886881281</v>
      </c>
      <c r="C819" s="2">
        <f t="shared" ca="1" si="25"/>
        <v>3.7586585369485528</v>
      </c>
    </row>
    <row r="820" spans="1:3" x14ac:dyDescent="0.25">
      <c r="A820" s="19">
        <v>818</v>
      </c>
      <c r="B820" s="2">
        <f t="shared" ca="1" si="24"/>
        <v>0.93966764318914919</v>
      </c>
      <c r="C820" s="2">
        <f t="shared" ca="1" si="25"/>
        <v>4.2315406850571771</v>
      </c>
    </row>
    <row r="821" spans="1:3" x14ac:dyDescent="0.25">
      <c r="A821" s="19">
        <v>819</v>
      </c>
      <c r="B821" s="2">
        <f t="shared" ca="1" si="24"/>
        <v>0.89324111759396208</v>
      </c>
      <c r="C821" s="2">
        <f t="shared" ca="1" si="25"/>
        <v>7.6770519548141491</v>
      </c>
    </row>
    <row r="822" spans="1:3" x14ac:dyDescent="0.25">
      <c r="A822" s="19">
        <v>820</v>
      </c>
      <c r="B822" s="2">
        <f t="shared" ca="1" si="24"/>
        <v>0.85225390749148566</v>
      </c>
      <c r="C822" s="2">
        <f t="shared" ca="1" si="25"/>
        <v>10.871126279230319</v>
      </c>
    </row>
    <row r="823" spans="1:3" x14ac:dyDescent="0.25">
      <c r="A823" s="19">
        <v>821</v>
      </c>
      <c r="B823" s="2">
        <f t="shared" ca="1" si="24"/>
        <v>0.58555192725880678</v>
      </c>
      <c r="C823" s="2">
        <f t="shared" ca="1" si="25"/>
        <v>36.39333681044161</v>
      </c>
    </row>
    <row r="824" spans="1:3" x14ac:dyDescent="0.25">
      <c r="A824" s="19">
        <v>822</v>
      </c>
      <c r="B824" s="2">
        <f t="shared" ca="1" si="24"/>
        <v>0.50695219454375107</v>
      </c>
      <c r="C824" s="2">
        <f t="shared" ca="1" si="25"/>
        <v>46.194653248833291</v>
      </c>
    </row>
    <row r="825" spans="1:3" x14ac:dyDescent="0.25">
      <c r="A825" s="19">
        <v>823</v>
      </c>
      <c r="B825" s="2">
        <f t="shared" ca="1" si="24"/>
        <v>0.11062503844896365</v>
      </c>
      <c r="C825" s="2">
        <f t="shared" ca="1" si="25"/>
        <v>149.70820264469268</v>
      </c>
    </row>
    <row r="826" spans="1:3" x14ac:dyDescent="0.25">
      <c r="A826" s="19">
        <v>824</v>
      </c>
      <c r="B826" s="2">
        <f t="shared" ca="1" si="24"/>
        <v>0.33278830191133413</v>
      </c>
      <c r="C826" s="2">
        <f t="shared" ca="1" si="25"/>
        <v>74.816314508342558</v>
      </c>
    </row>
    <row r="827" spans="1:3" x14ac:dyDescent="0.25">
      <c r="A827" s="19">
        <v>825</v>
      </c>
      <c r="B827" s="2">
        <f t="shared" ca="1" si="24"/>
        <v>0.5431149993582548</v>
      </c>
      <c r="C827" s="2">
        <f t="shared" ca="1" si="25"/>
        <v>41.50919327358649</v>
      </c>
    </row>
    <row r="828" spans="1:3" x14ac:dyDescent="0.25">
      <c r="A828" s="19">
        <v>826</v>
      </c>
      <c r="B828" s="2">
        <f t="shared" ca="1" si="24"/>
        <v>0.44817161743726341</v>
      </c>
      <c r="C828" s="2">
        <f t="shared" ca="1" si="25"/>
        <v>54.574938479855774</v>
      </c>
    </row>
    <row r="829" spans="1:3" x14ac:dyDescent="0.25">
      <c r="A829" s="19">
        <v>827</v>
      </c>
      <c r="B829" s="2">
        <f t="shared" ca="1" si="24"/>
        <v>0.11500277966095351</v>
      </c>
      <c r="C829" s="2">
        <f t="shared" ca="1" si="25"/>
        <v>147.06915408310803</v>
      </c>
    </row>
    <row r="830" spans="1:3" x14ac:dyDescent="0.25">
      <c r="A830" s="19">
        <v>828</v>
      </c>
      <c r="B830" s="2">
        <f t="shared" ca="1" si="24"/>
        <v>0.93454186595073108</v>
      </c>
      <c r="C830" s="2">
        <f t="shared" ca="1" si="25"/>
        <v>4.6034851567191764</v>
      </c>
    </row>
    <row r="831" spans="1:3" x14ac:dyDescent="0.25">
      <c r="A831" s="19">
        <v>829</v>
      </c>
      <c r="B831" s="2">
        <f t="shared" ca="1" si="24"/>
        <v>0.52554164410417004</v>
      </c>
      <c r="C831" s="2">
        <f t="shared" ca="1" si="25"/>
        <v>43.74580750542497</v>
      </c>
    </row>
    <row r="832" spans="1:3" x14ac:dyDescent="0.25">
      <c r="A832" s="19">
        <v>830</v>
      </c>
      <c r="B832" s="2">
        <f t="shared" ca="1" si="24"/>
        <v>0.80270010021768778</v>
      </c>
      <c r="C832" s="2">
        <f t="shared" ca="1" si="25"/>
        <v>14.944519855424669</v>
      </c>
    </row>
    <row r="833" spans="1:3" x14ac:dyDescent="0.25">
      <c r="A833" s="19">
        <v>831</v>
      </c>
      <c r="B833" s="2">
        <f t="shared" ca="1" si="24"/>
        <v>5.0569872520647263E-2</v>
      </c>
      <c r="C833" s="2">
        <f t="shared" ca="1" si="25"/>
        <v>202.93752786228711</v>
      </c>
    </row>
    <row r="834" spans="1:3" x14ac:dyDescent="0.25">
      <c r="A834" s="19">
        <v>832</v>
      </c>
      <c r="B834" s="2">
        <f t="shared" ca="1" si="24"/>
        <v>0.82471169024051849</v>
      </c>
      <c r="C834" s="2">
        <f t="shared" ca="1" si="25"/>
        <v>13.104951727199031</v>
      </c>
    </row>
    <row r="835" spans="1:3" x14ac:dyDescent="0.25">
      <c r="A835" s="19">
        <v>833</v>
      </c>
      <c r="B835" s="2">
        <f t="shared" ca="1" si="24"/>
        <v>0.62748498179077639</v>
      </c>
      <c r="C835" s="2">
        <f t="shared" ca="1" si="25"/>
        <v>31.690163311829163</v>
      </c>
    </row>
    <row r="836" spans="1:3" x14ac:dyDescent="0.25">
      <c r="A836" s="19">
        <v>834</v>
      </c>
      <c r="B836" s="2">
        <f t="shared" ref="B836:B899" ca="1" si="26">RAND()</f>
        <v>0.35303262389924994</v>
      </c>
      <c r="C836" s="2">
        <f t="shared" ref="C836:C899" ca="1" si="27">-LN(B836)/$C$1</f>
        <v>70.800680493755323</v>
      </c>
    </row>
    <row r="837" spans="1:3" x14ac:dyDescent="0.25">
      <c r="A837" s="19">
        <v>835</v>
      </c>
      <c r="B837" s="2">
        <f t="shared" ca="1" si="26"/>
        <v>0.66676427775503522</v>
      </c>
      <c r="C837" s="2">
        <f t="shared" ca="1" si="27"/>
        <v>27.561451257546615</v>
      </c>
    </row>
    <row r="838" spans="1:3" x14ac:dyDescent="0.25">
      <c r="A838" s="19">
        <v>836</v>
      </c>
      <c r="B838" s="2">
        <f t="shared" ca="1" si="26"/>
        <v>0.89618200996532182</v>
      </c>
      <c r="C838" s="2">
        <f t="shared" ca="1" si="27"/>
        <v>7.4535394066737375</v>
      </c>
    </row>
    <row r="839" spans="1:3" x14ac:dyDescent="0.25">
      <c r="A839" s="19">
        <v>837</v>
      </c>
      <c r="B839" s="2">
        <f t="shared" ca="1" si="26"/>
        <v>0.92831491464232385</v>
      </c>
      <c r="C839" s="2">
        <f t="shared" ca="1" si="27"/>
        <v>5.0580889491648318</v>
      </c>
    </row>
    <row r="840" spans="1:3" x14ac:dyDescent="0.25">
      <c r="A840" s="19">
        <v>838</v>
      </c>
      <c r="B840" s="2">
        <f t="shared" ca="1" si="26"/>
        <v>0.91766399035116819</v>
      </c>
      <c r="C840" s="2">
        <f t="shared" ca="1" si="27"/>
        <v>5.8427838261412912</v>
      </c>
    </row>
    <row r="841" spans="1:3" x14ac:dyDescent="0.25">
      <c r="A841" s="19">
        <v>839</v>
      </c>
      <c r="B841" s="2">
        <f t="shared" ca="1" si="26"/>
        <v>0.16899252598831327</v>
      </c>
      <c r="C841" s="2">
        <f t="shared" ca="1" si="27"/>
        <v>120.89628654686777</v>
      </c>
    </row>
    <row r="842" spans="1:3" x14ac:dyDescent="0.25">
      <c r="A842" s="19">
        <v>840</v>
      </c>
      <c r="B842" s="2">
        <f t="shared" ca="1" si="26"/>
        <v>0.32195646384630716</v>
      </c>
      <c r="C842" s="2">
        <f t="shared" ca="1" si="27"/>
        <v>77.066431934248612</v>
      </c>
    </row>
    <row r="843" spans="1:3" x14ac:dyDescent="0.25">
      <c r="A843" s="19">
        <v>841</v>
      </c>
      <c r="B843" s="2">
        <f t="shared" ca="1" si="26"/>
        <v>0.43973837388161374</v>
      </c>
      <c r="C843" s="2">
        <f t="shared" ca="1" si="27"/>
        <v>55.866675760362675</v>
      </c>
    </row>
    <row r="844" spans="1:3" x14ac:dyDescent="0.25">
      <c r="A844" s="19">
        <v>842</v>
      </c>
      <c r="B844" s="2">
        <f t="shared" ca="1" si="26"/>
        <v>4.1830808916054174E-2</v>
      </c>
      <c r="C844" s="2">
        <f t="shared" ca="1" si="27"/>
        <v>215.8385798677665</v>
      </c>
    </row>
    <row r="845" spans="1:3" x14ac:dyDescent="0.25">
      <c r="A845" s="19">
        <v>843</v>
      </c>
      <c r="B845" s="2">
        <f t="shared" ca="1" si="26"/>
        <v>0.61619601032041527</v>
      </c>
      <c r="C845" s="2">
        <f t="shared" ca="1" si="27"/>
        <v>32.92466799204022</v>
      </c>
    </row>
    <row r="846" spans="1:3" x14ac:dyDescent="0.25">
      <c r="A846" s="19">
        <v>844</v>
      </c>
      <c r="B846" s="2">
        <f t="shared" ca="1" si="26"/>
        <v>0.9880578962082831</v>
      </c>
      <c r="C846" s="2">
        <f t="shared" ca="1" si="27"/>
        <v>0.81694434584868836</v>
      </c>
    </row>
    <row r="847" spans="1:3" x14ac:dyDescent="0.25">
      <c r="A847" s="19">
        <v>845</v>
      </c>
      <c r="B847" s="2">
        <f t="shared" ca="1" si="26"/>
        <v>0.26400861826716693</v>
      </c>
      <c r="C847" s="2">
        <f t="shared" ca="1" si="27"/>
        <v>90.559875657368821</v>
      </c>
    </row>
    <row r="848" spans="1:3" x14ac:dyDescent="0.25">
      <c r="A848" s="19">
        <v>846</v>
      </c>
      <c r="B848" s="2">
        <f t="shared" ca="1" si="26"/>
        <v>0.50543555714265698</v>
      </c>
      <c r="C848" s="2">
        <f t="shared" ca="1" si="27"/>
        <v>46.398390591977794</v>
      </c>
    </row>
    <row r="849" spans="1:3" x14ac:dyDescent="0.25">
      <c r="A849" s="19">
        <v>847</v>
      </c>
      <c r="B849" s="2">
        <f t="shared" ca="1" si="26"/>
        <v>0.43076308988936129</v>
      </c>
      <c r="C849" s="2">
        <f t="shared" ca="1" si="27"/>
        <v>57.268938898138721</v>
      </c>
    </row>
    <row r="850" spans="1:3" x14ac:dyDescent="0.25">
      <c r="A850" s="19">
        <v>848</v>
      </c>
      <c r="B850" s="2">
        <f t="shared" ca="1" si="26"/>
        <v>0.72876405470639471</v>
      </c>
      <c r="C850" s="2">
        <f t="shared" ca="1" si="27"/>
        <v>21.515385247987052</v>
      </c>
    </row>
    <row r="851" spans="1:3" x14ac:dyDescent="0.25">
      <c r="A851" s="19">
        <v>849</v>
      </c>
      <c r="B851" s="2">
        <f t="shared" ca="1" si="26"/>
        <v>0.84282935670512371</v>
      </c>
      <c r="C851" s="2">
        <f t="shared" ca="1" si="27"/>
        <v>11.627279022717952</v>
      </c>
    </row>
    <row r="852" spans="1:3" x14ac:dyDescent="0.25">
      <c r="A852" s="19">
        <v>850</v>
      </c>
      <c r="B852" s="2">
        <f t="shared" ca="1" si="26"/>
        <v>0.18609779286168415</v>
      </c>
      <c r="C852" s="2">
        <f t="shared" ca="1" si="27"/>
        <v>114.33992760526121</v>
      </c>
    </row>
    <row r="853" spans="1:3" x14ac:dyDescent="0.25">
      <c r="A853" s="19">
        <v>851</v>
      </c>
      <c r="B853" s="2">
        <f t="shared" ca="1" si="26"/>
        <v>0.27653677602418247</v>
      </c>
      <c r="C853" s="2">
        <f t="shared" ca="1" si="27"/>
        <v>87.407280113680287</v>
      </c>
    </row>
    <row r="854" spans="1:3" x14ac:dyDescent="0.25">
      <c r="A854" s="19">
        <v>852</v>
      </c>
      <c r="B854" s="2">
        <f t="shared" ca="1" si="26"/>
        <v>0.91304207430011786</v>
      </c>
      <c r="C854" s="2">
        <f t="shared" ca="1" si="27"/>
        <v>6.1861359906302464</v>
      </c>
    </row>
    <row r="855" spans="1:3" x14ac:dyDescent="0.25">
      <c r="A855" s="19">
        <v>853</v>
      </c>
      <c r="B855" s="2">
        <f t="shared" ca="1" si="26"/>
        <v>0.43956101492820898</v>
      </c>
      <c r="C855" s="2">
        <f t="shared" ca="1" si="27"/>
        <v>55.89410740120325</v>
      </c>
    </row>
    <row r="856" spans="1:3" x14ac:dyDescent="0.25">
      <c r="A856" s="19">
        <v>854</v>
      </c>
      <c r="B856" s="2">
        <f t="shared" ca="1" si="26"/>
        <v>0.79474447419873062</v>
      </c>
      <c r="C856" s="2">
        <f t="shared" ca="1" si="27"/>
        <v>15.621830007837424</v>
      </c>
    </row>
    <row r="857" spans="1:3" x14ac:dyDescent="0.25">
      <c r="A857" s="19">
        <v>855</v>
      </c>
      <c r="B857" s="2">
        <f t="shared" ca="1" si="26"/>
        <v>0.52515141687920441</v>
      </c>
      <c r="C857" s="2">
        <f t="shared" ca="1" si="27"/>
        <v>43.796317480642642</v>
      </c>
    </row>
    <row r="858" spans="1:3" x14ac:dyDescent="0.25">
      <c r="A858" s="19">
        <v>856</v>
      </c>
      <c r="B858" s="2">
        <f t="shared" ca="1" si="26"/>
        <v>0.14689980856410101</v>
      </c>
      <c r="C858" s="2">
        <f t="shared" ca="1" si="27"/>
        <v>130.42326254417875</v>
      </c>
    </row>
    <row r="859" spans="1:3" x14ac:dyDescent="0.25">
      <c r="A859" s="19">
        <v>857</v>
      </c>
      <c r="B859" s="2">
        <f t="shared" ca="1" si="26"/>
        <v>0.3088537800930744</v>
      </c>
      <c r="C859" s="2">
        <f t="shared" ca="1" si="27"/>
        <v>79.891698467484218</v>
      </c>
    </row>
    <row r="860" spans="1:3" x14ac:dyDescent="0.25">
      <c r="A860" s="19">
        <v>858</v>
      </c>
      <c r="B860" s="2">
        <f t="shared" ca="1" si="26"/>
        <v>0.56734582070991335</v>
      </c>
      <c r="C860" s="2">
        <f t="shared" ca="1" si="27"/>
        <v>38.541156542032979</v>
      </c>
    </row>
    <row r="861" spans="1:3" x14ac:dyDescent="0.25">
      <c r="A861" s="19">
        <v>859</v>
      </c>
      <c r="B861" s="2">
        <f t="shared" ca="1" si="26"/>
        <v>0.44623818933286952</v>
      </c>
      <c r="C861" s="2">
        <f t="shared" ca="1" si="27"/>
        <v>54.868925113524845</v>
      </c>
    </row>
    <row r="862" spans="1:3" x14ac:dyDescent="0.25">
      <c r="A862" s="19">
        <v>860</v>
      </c>
      <c r="B862" s="2">
        <f t="shared" ca="1" si="26"/>
        <v>0.81962378154280968</v>
      </c>
      <c r="C862" s="2">
        <f t="shared" ca="1" si="27"/>
        <v>13.525761390093189</v>
      </c>
    </row>
    <row r="863" spans="1:3" x14ac:dyDescent="0.25">
      <c r="A863" s="19">
        <v>861</v>
      </c>
      <c r="B863" s="2">
        <f t="shared" ca="1" si="26"/>
        <v>0.40998049003287573</v>
      </c>
      <c r="C863" s="2">
        <f t="shared" ca="1" si="27"/>
        <v>60.63142293632994</v>
      </c>
    </row>
    <row r="864" spans="1:3" x14ac:dyDescent="0.25">
      <c r="A864" s="19">
        <v>862</v>
      </c>
      <c r="B864" s="2">
        <f t="shared" ca="1" si="26"/>
        <v>0.52360267884560419</v>
      </c>
      <c r="C864" s="2">
        <f t="shared" ca="1" si="27"/>
        <v>43.997152777995893</v>
      </c>
    </row>
    <row r="865" spans="1:3" x14ac:dyDescent="0.25">
      <c r="A865" s="19">
        <v>863</v>
      </c>
      <c r="B865" s="2">
        <f t="shared" ca="1" si="26"/>
        <v>0.10989925427410463</v>
      </c>
      <c r="C865" s="2">
        <f t="shared" ca="1" si="27"/>
        <v>150.15580056375194</v>
      </c>
    </row>
    <row r="866" spans="1:3" x14ac:dyDescent="0.25">
      <c r="A866" s="19">
        <v>864</v>
      </c>
      <c r="B866" s="2">
        <f t="shared" ca="1" si="26"/>
        <v>0.48289705545118566</v>
      </c>
      <c r="C866" s="2">
        <f t="shared" ca="1" si="27"/>
        <v>49.500325292944311</v>
      </c>
    </row>
    <row r="867" spans="1:3" x14ac:dyDescent="0.25">
      <c r="A867" s="19">
        <v>865</v>
      </c>
      <c r="B867" s="2">
        <f t="shared" ca="1" si="26"/>
        <v>0.230810610496615</v>
      </c>
      <c r="C867" s="2">
        <f t="shared" ca="1" si="27"/>
        <v>99.697930961235627</v>
      </c>
    </row>
    <row r="868" spans="1:3" x14ac:dyDescent="0.25">
      <c r="A868" s="19">
        <v>866</v>
      </c>
      <c r="B868" s="2">
        <f t="shared" ca="1" si="26"/>
        <v>0.99488580808833016</v>
      </c>
      <c r="C868" s="2">
        <f t="shared" ca="1" si="27"/>
        <v>0.34865457296392444</v>
      </c>
    </row>
    <row r="869" spans="1:3" x14ac:dyDescent="0.25">
      <c r="A869" s="19">
        <v>867</v>
      </c>
      <c r="B869" s="2">
        <f t="shared" ca="1" si="26"/>
        <v>6.3456774080521194E-2</v>
      </c>
      <c r="C869" s="2">
        <f t="shared" ca="1" si="27"/>
        <v>187.50145029389952</v>
      </c>
    </row>
    <row r="870" spans="1:3" x14ac:dyDescent="0.25">
      <c r="A870" s="19">
        <v>868</v>
      </c>
      <c r="B870" s="2">
        <f t="shared" ca="1" si="26"/>
        <v>0.98843900623809255</v>
      </c>
      <c r="C870" s="2">
        <f t="shared" ca="1" si="27"/>
        <v>0.79072090477580348</v>
      </c>
    </row>
    <row r="871" spans="1:3" x14ac:dyDescent="0.25">
      <c r="A871" s="19">
        <v>869</v>
      </c>
      <c r="B871" s="2">
        <f t="shared" ca="1" si="26"/>
        <v>0.71223470625220586</v>
      </c>
      <c r="C871" s="2">
        <f t="shared" ca="1" si="27"/>
        <v>23.075464319191553</v>
      </c>
    </row>
    <row r="872" spans="1:3" x14ac:dyDescent="0.25">
      <c r="A872" s="19">
        <v>870</v>
      </c>
      <c r="B872" s="2">
        <f t="shared" ca="1" si="26"/>
        <v>0.58242072555976343</v>
      </c>
      <c r="C872" s="2">
        <f t="shared" ca="1" si="27"/>
        <v>36.757935282433714</v>
      </c>
    </row>
    <row r="873" spans="1:3" x14ac:dyDescent="0.25">
      <c r="A873" s="19">
        <v>871</v>
      </c>
      <c r="B873" s="2">
        <f t="shared" ca="1" si="26"/>
        <v>0.13717286656962691</v>
      </c>
      <c r="C873" s="2">
        <f t="shared" ca="1" si="27"/>
        <v>135.08182706215379</v>
      </c>
    </row>
    <row r="874" spans="1:3" x14ac:dyDescent="0.25">
      <c r="A874" s="19">
        <v>872</v>
      </c>
      <c r="B874" s="2">
        <f t="shared" ca="1" si="26"/>
        <v>0.87576817302083199</v>
      </c>
      <c r="C874" s="2">
        <f t="shared" ca="1" si="27"/>
        <v>9.020390707199752</v>
      </c>
    </row>
    <row r="875" spans="1:3" x14ac:dyDescent="0.25">
      <c r="A875" s="19">
        <v>873</v>
      </c>
      <c r="B875" s="2">
        <f t="shared" ca="1" si="26"/>
        <v>0.99443257517159744</v>
      </c>
      <c r="C875" s="2">
        <f t="shared" ca="1" si="27"/>
        <v>0.37963965064047717</v>
      </c>
    </row>
    <row r="876" spans="1:3" x14ac:dyDescent="0.25">
      <c r="A876" s="19">
        <v>874</v>
      </c>
      <c r="B876" s="2">
        <f t="shared" ca="1" si="26"/>
        <v>0.31237697240397322</v>
      </c>
      <c r="C876" s="2">
        <f t="shared" ca="1" si="27"/>
        <v>79.120398179556204</v>
      </c>
    </row>
    <row r="877" spans="1:3" x14ac:dyDescent="0.25">
      <c r="A877" s="19">
        <v>875</v>
      </c>
      <c r="B877" s="2">
        <f t="shared" ca="1" si="26"/>
        <v>5.2994052675813585E-2</v>
      </c>
      <c r="C877" s="2">
        <f t="shared" ca="1" si="27"/>
        <v>199.7535417782085</v>
      </c>
    </row>
    <row r="878" spans="1:3" x14ac:dyDescent="0.25">
      <c r="A878" s="19">
        <v>876</v>
      </c>
      <c r="B878" s="2">
        <f t="shared" ca="1" si="26"/>
        <v>0.48601369195874167</v>
      </c>
      <c r="C878" s="2">
        <f t="shared" ca="1" si="27"/>
        <v>49.062864322308947</v>
      </c>
    </row>
    <row r="879" spans="1:3" x14ac:dyDescent="0.25">
      <c r="A879" s="19">
        <v>877</v>
      </c>
      <c r="B879" s="2">
        <f t="shared" ca="1" si="26"/>
        <v>0.97438073503075251</v>
      </c>
      <c r="C879" s="2">
        <f t="shared" ca="1" si="27"/>
        <v>1.7648003081470209</v>
      </c>
    </row>
    <row r="880" spans="1:3" x14ac:dyDescent="0.25">
      <c r="A880" s="19">
        <v>878</v>
      </c>
      <c r="B880" s="2">
        <f t="shared" ca="1" si="26"/>
        <v>0.71424501492029557</v>
      </c>
      <c r="C880" s="2">
        <f t="shared" ca="1" si="27"/>
        <v>22.883803709789905</v>
      </c>
    </row>
    <row r="881" spans="1:3" x14ac:dyDescent="0.25">
      <c r="A881" s="19">
        <v>879</v>
      </c>
      <c r="B881" s="2">
        <f t="shared" ca="1" si="26"/>
        <v>0.81640910884447715</v>
      </c>
      <c r="C881" s="2">
        <f t="shared" ca="1" si="27"/>
        <v>13.792988629019794</v>
      </c>
    </row>
    <row r="882" spans="1:3" x14ac:dyDescent="0.25">
      <c r="A882" s="19">
        <v>880</v>
      </c>
      <c r="B882" s="2">
        <f t="shared" ca="1" si="26"/>
        <v>0.68888836976065349</v>
      </c>
      <c r="C882" s="2">
        <f t="shared" ca="1" si="27"/>
        <v>25.341767908248496</v>
      </c>
    </row>
    <row r="883" spans="1:3" x14ac:dyDescent="0.25">
      <c r="A883" s="19">
        <v>881</v>
      </c>
      <c r="B883" s="2">
        <f t="shared" ca="1" si="26"/>
        <v>5.0124151899969438E-2</v>
      </c>
      <c r="C883" s="2">
        <f t="shared" ca="1" si="27"/>
        <v>203.53952898136146</v>
      </c>
    </row>
    <row r="884" spans="1:3" x14ac:dyDescent="0.25">
      <c r="A884" s="19">
        <v>882</v>
      </c>
      <c r="B884" s="2">
        <f t="shared" ca="1" si="26"/>
        <v>0.27733501077047729</v>
      </c>
      <c r="C884" s="2">
        <f t="shared" ca="1" si="27"/>
        <v>87.211279640696972</v>
      </c>
    </row>
    <row r="885" spans="1:3" x14ac:dyDescent="0.25">
      <c r="A885" s="19">
        <v>883</v>
      </c>
      <c r="B885" s="2">
        <f t="shared" ca="1" si="26"/>
        <v>0.42333702170193188</v>
      </c>
      <c r="C885" s="2">
        <f t="shared" ca="1" si="27"/>
        <v>58.45142632625025</v>
      </c>
    </row>
    <row r="886" spans="1:3" x14ac:dyDescent="0.25">
      <c r="A886" s="19">
        <v>884</v>
      </c>
      <c r="B886" s="2">
        <f t="shared" ca="1" si="26"/>
        <v>0.51492452777029407</v>
      </c>
      <c r="C886" s="2">
        <f t="shared" ca="1" si="27"/>
        <v>45.133614652281892</v>
      </c>
    </row>
    <row r="887" spans="1:3" x14ac:dyDescent="0.25">
      <c r="A887" s="19">
        <v>885</v>
      </c>
      <c r="B887" s="2">
        <f t="shared" ca="1" si="26"/>
        <v>0.23493823028245142</v>
      </c>
      <c r="C887" s="2">
        <f t="shared" ca="1" si="27"/>
        <v>98.492632208008061</v>
      </c>
    </row>
    <row r="888" spans="1:3" x14ac:dyDescent="0.25">
      <c r="A888" s="19">
        <v>886</v>
      </c>
      <c r="B888" s="2">
        <f t="shared" ca="1" si="26"/>
        <v>0.69590939221120751</v>
      </c>
      <c r="C888" s="2">
        <f t="shared" ca="1" si="27"/>
        <v>24.652237911527624</v>
      </c>
    </row>
    <row r="889" spans="1:3" x14ac:dyDescent="0.25">
      <c r="A889" s="19">
        <v>887</v>
      </c>
      <c r="B889" s="2">
        <f t="shared" ca="1" si="26"/>
        <v>0.14682158082263175</v>
      </c>
      <c r="C889" s="2">
        <f t="shared" ca="1" si="27"/>
        <v>130.45948356302415</v>
      </c>
    </row>
    <row r="890" spans="1:3" x14ac:dyDescent="0.25">
      <c r="A890" s="19">
        <v>888</v>
      </c>
      <c r="B890" s="2">
        <f t="shared" ca="1" si="26"/>
        <v>0.28404616229800006</v>
      </c>
      <c r="C890" s="2">
        <f t="shared" ca="1" si="27"/>
        <v>85.585374046433103</v>
      </c>
    </row>
    <row r="891" spans="1:3" x14ac:dyDescent="0.25">
      <c r="A891" s="19">
        <v>889</v>
      </c>
      <c r="B891" s="2">
        <f t="shared" ca="1" si="26"/>
        <v>0.12114429991977493</v>
      </c>
      <c r="C891" s="2">
        <f t="shared" ca="1" si="27"/>
        <v>143.5314077656293</v>
      </c>
    </row>
    <row r="892" spans="1:3" x14ac:dyDescent="0.25">
      <c r="A892" s="19">
        <v>890</v>
      </c>
      <c r="B892" s="2">
        <f t="shared" ca="1" si="26"/>
        <v>0.11032316207047999</v>
      </c>
      <c r="C892" s="2">
        <f t="shared" ca="1" si="27"/>
        <v>149.89401490514234</v>
      </c>
    </row>
    <row r="893" spans="1:3" x14ac:dyDescent="0.25">
      <c r="A893" s="19">
        <v>891</v>
      </c>
      <c r="B893" s="2">
        <f t="shared" ca="1" si="26"/>
        <v>0.32958240457467636</v>
      </c>
      <c r="C893" s="2">
        <f t="shared" ca="1" si="27"/>
        <v>75.474559128966376</v>
      </c>
    </row>
    <row r="894" spans="1:3" x14ac:dyDescent="0.25">
      <c r="A894" s="19">
        <v>892</v>
      </c>
      <c r="B894" s="2">
        <f t="shared" ca="1" si="26"/>
        <v>7.8632175143628524E-2</v>
      </c>
      <c r="C894" s="2">
        <f t="shared" ca="1" si="27"/>
        <v>172.92086973593587</v>
      </c>
    </row>
    <row r="895" spans="1:3" x14ac:dyDescent="0.25">
      <c r="A895" s="19">
        <v>893</v>
      </c>
      <c r="B895" s="2">
        <f t="shared" ca="1" si="26"/>
        <v>0.73416257929412698</v>
      </c>
      <c r="C895" s="2">
        <f t="shared" ca="1" si="27"/>
        <v>21.013516742736819</v>
      </c>
    </row>
    <row r="896" spans="1:3" x14ac:dyDescent="0.25">
      <c r="A896" s="19">
        <v>894</v>
      </c>
      <c r="B896" s="2">
        <f t="shared" ca="1" si="26"/>
        <v>0.71622882311473357</v>
      </c>
      <c r="C896" s="2">
        <f t="shared" ca="1" si="27"/>
        <v>22.695197723530562</v>
      </c>
    </row>
    <row r="897" spans="1:3" x14ac:dyDescent="0.25">
      <c r="A897" s="19">
        <v>895</v>
      </c>
      <c r="B897" s="2">
        <f t="shared" ca="1" si="26"/>
        <v>0.93156941766477408</v>
      </c>
      <c r="C897" s="2">
        <f t="shared" ca="1" si="27"/>
        <v>4.8201121490795416</v>
      </c>
    </row>
    <row r="898" spans="1:3" x14ac:dyDescent="0.25">
      <c r="A898" s="19">
        <v>896</v>
      </c>
      <c r="B898" s="2">
        <f t="shared" ca="1" si="26"/>
        <v>0.95149683804326457</v>
      </c>
      <c r="C898" s="2">
        <f t="shared" ca="1" si="27"/>
        <v>3.3808591989610028</v>
      </c>
    </row>
    <row r="899" spans="1:3" x14ac:dyDescent="0.25">
      <c r="A899" s="19">
        <v>897</v>
      </c>
      <c r="B899" s="2">
        <f t="shared" ca="1" si="26"/>
        <v>0.64253008674859069</v>
      </c>
      <c r="C899" s="2">
        <f t="shared" ca="1" si="27"/>
        <v>30.078990594646775</v>
      </c>
    </row>
    <row r="900" spans="1:3" x14ac:dyDescent="0.25">
      <c r="A900" s="19">
        <v>898</v>
      </c>
      <c r="B900" s="2">
        <f t="shared" ref="B900:B963" ca="1" si="28">RAND()</f>
        <v>0.76174723168735015</v>
      </c>
      <c r="C900" s="2">
        <f t="shared" ref="C900:C963" ca="1" si="29">-LN(B900)/$C$1</f>
        <v>18.505405635214299</v>
      </c>
    </row>
    <row r="901" spans="1:3" x14ac:dyDescent="0.25">
      <c r="A901" s="19">
        <v>899</v>
      </c>
      <c r="B901" s="2">
        <f t="shared" ca="1" si="28"/>
        <v>0.87619942294154396</v>
      </c>
      <c r="C901" s="2">
        <f t="shared" ca="1" si="29"/>
        <v>8.9869143339264284</v>
      </c>
    </row>
    <row r="902" spans="1:3" x14ac:dyDescent="0.25">
      <c r="A902" s="19">
        <v>900</v>
      </c>
      <c r="B902" s="2">
        <f t="shared" ca="1" si="28"/>
        <v>0.71202129038657203</v>
      </c>
      <c r="C902" s="2">
        <f t="shared" ca="1" si="29"/>
        <v>23.095842906901435</v>
      </c>
    </row>
    <row r="903" spans="1:3" x14ac:dyDescent="0.25">
      <c r="A903" s="19">
        <v>901</v>
      </c>
      <c r="B903" s="2">
        <f t="shared" ca="1" si="28"/>
        <v>0.51576943292313482</v>
      </c>
      <c r="C903" s="2">
        <f t="shared" ca="1" si="29"/>
        <v>45.022130340102727</v>
      </c>
    </row>
    <row r="904" spans="1:3" x14ac:dyDescent="0.25">
      <c r="A904" s="19">
        <v>902</v>
      </c>
      <c r="B904" s="2">
        <f t="shared" ca="1" si="28"/>
        <v>0.83380167602430599</v>
      </c>
      <c r="C904" s="2">
        <f t="shared" ca="1" si="29"/>
        <v>12.359560957021049</v>
      </c>
    </row>
    <row r="905" spans="1:3" x14ac:dyDescent="0.25">
      <c r="A905" s="19">
        <v>903</v>
      </c>
      <c r="B905" s="2">
        <f t="shared" ca="1" si="28"/>
        <v>0.94678734806569331</v>
      </c>
      <c r="C905" s="2">
        <f t="shared" ca="1" si="29"/>
        <v>3.7182622241833254</v>
      </c>
    </row>
    <row r="906" spans="1:3" x14ac:dyDescent="0.25">
      <c r="A906" s="19">
        <v>904</v>
      </c>
      <c r="B906" s="2">
        <f t="shared" ca="1" si="28"/>
        <v>0.59854661298680278</v>
      </c>
      <c r="C906" s="2">
        <f t="shared" ca="1" si="29"/>
        <v>34.900780225618718</v>
      </c>
    </row>
    <row r="907" spans="1:3" x14ac:dyDescent="0.25">
      <c r="A907" s="19">
        <v>905</v>
      </c>
      <c r="B907" s="2">
        <f t="shared" ca="1" si="28"/>
        <v>0.86101854285277124</v>
      </c>
      <c r="C907" s="2">
        <f t="shared" ca="1" si="29"/>
        <v>10.175386806197677</v>
      </c>
    </row>
    <row r="908" spans="1:3" x14ac:dyDescent="0.25">
      <c r="A908" s="19">
        <v>906</v>
      </c>
      <c r="B908" s="2">
        <f t="shared" ca="1" si="28"/>
        <v>0.79128808081423752</v>
      </c>
      <c r="C908" s="2">
        <f t="shared" ca="1" si="29"/>
        <v>15.918208844721827</v>
      </c>
    </row>
    <row r="909" spans="1:3" x14ac:dyDescent="0.25">
      <c r="A909" s="19">
        <v>907</v>
      </c>
      <c r="B909" s="2">
        <f t="shared" ca="1" si="28"/>
        <v>0.48012878593818553</v>
      </c>
      <c r="C909" s="2">
        <f t="shared" ca="1" si="29"/>
        <v>49.891262547899188</v>
      </c>
    </row>
    <row r="910" spans="1:3" x14ac:dyDescent="0.25">
      <c r="A910" s="19">
        <v>908</v>
      </c>
      <c r="B910" s="2">
        <f t="shared" ca="1" si="28"/>
        <v>0.94706928675612256</v>
      </c>
      <c r="C910" s="2">
        <f t="shared" ca="1" si="29"/>
        <v>3.6980160478203485</v>
      </c>
    </row>
    <row r="911" spans="1:3" x14ac:dyDescent="0.25">
      <c r="A911" s="19">
        <v>909</v>
      </c>
      <c r="B911" s="2">
        <f t="shared" ca="1" si="28"/>
        <v>0.82114410065230337</v>
      </c>
      <c r="C911" s="2">
        <f t="shared" ca="1" si="29"/>
        <v>13.399746122355456</v>
      </c>
    </row>
    <row r="912" spans="1:3" x14ac:dyDescent="0.25">
      <c r="A912" s="19">
        <v>910</v>
      </c>
      <c r="B912" s="2">
        <f t="shared" ca="1" si="28"/>
        <v>0.25089608491203064</v>
      </c>
      <c r="C912" s="2">
        <f t="shared" ca="1" si="29"/>
        <v>94.023965042047308</v>
      </c>
    </row>
    <row r="913" spans="1:3" x14ac:dyDescent="0.25">
      <c r="A913" s="19">
        <v>911</v>
      </c>
      <c r="B913" s="2">
        <f t="shared" ca="1" si="28"/>
        <v>0.95620063017350043</v>
      </c>
      <c r="C913" s="2">
        <f t="shared" ca="1" si="29"/>
        <v>3.0455272508448168</v>
      </c>
    </row>
    <row r="914" spans="1:3" x14ac:dyDescent="0.25">
      <c r="A914" s="19">
        <v>912</v>
      </c>
      <c r="B914" s="2">
        <f t="shared" ca="1" si="28"/>
        <v>0.57400853558370013</v>
      </c>
      <c r="C914" s="2">
        <f t="shared" ca="1" si="29"/>
        <v>37.747246866466405</v>
      </c>
    </row>
    <row r="915" spans="1:3" x14ac:dyDescent="0.25">
      <c r="A915" s="19">
        <v>913</v>
      </c>
      <c r="B915" s="2">
        <f t="shared" ca="1" si="28"/>
        <v>0.1252367900238216</v>
      </c>
      <c r="C915" s="2">
        <f t="shared" ca="1" si="29"/>
        <v>141.27220273705149</v>
      </c>
    </row>
    <row r="916" spans="1:3" x14ac:dyDescent="0.25">
      <c r="A916" s="19">
        <v>914</v>
      </c>
      <c r="B916" s="2">
        <f t="shared" ca="1" si="28"/>
        <v>0.15989785192720307</v>
      </c>
      <c r="C916" s="2">
        <f t="shared" ca="1" si="29"/>
        <v>124.65796906593236</v>
      </c>
    </row>
    <row r="917" spans="1:3" x14ac:dyDescent="0.25">
      <c r="A917" s="19">
        <v>915</v>
      </c>
      <c r="B917" s="2">
        <f t="shared" ca="1" si="28"/>
        <v>0.79374664365599457</v>
      </c>
      <c r="C917" s="2">
        <f t="shared" ca="1" si="29"/>
        <v>15.707259434860898</v>
      </c>
    </row>
    <row r="918" spans="1:3" x14ac:dyDescent="0.25">
      <c r="A918" s="19">
        <v>916</v>
      </c>
      <c r="B918" s="2">
        <f t="shared" ca="1" si="28"/>
        <v>0.75215919241085138</v>
      </c>
      <c r="C918" s="2">
        <f t="shared" ca="1" si="29"/>
        <v>19.366740473288989</v>
      </c>
    </row>
    <row r="919" spans="1:3" x14ac:dyDescent="0.25">
      <c r="A919" s="19">
        <v>917</v>
      </c>
      <c r="B919" s="2">
        <f t="shared" ca="1" si="28"/>
        <v>0.38085334065281207</v>
      </c>
      <c r="C919" s="2">
        <f t="shared" ca="1" si="29"/>
        <v>65.642656781641406</v>
      </c>
    </row>
    <row r="920" spans="1:3" x14ac:dyDescent="0.25">
      <c r="A920" s="19">
        <v>918</v>
      </c>
      <c r="B920" s="2">
        <f t="shared" ca="1" si="28"/>
        <v>0.66883338041978224</v>
      </c>
      <c r="C920" s="2">
        <f t="shared" ca="1" si="29"/>
        <v>27.350762106786842</v>
      </c>
    </row>
    <row r="921" spans="1:3" x14ac:dyDescent="0.25">
      <c r="A921" s="19">
        <v>919</v>
      </c>
      <c r="B921" s="2">
        <f t="shared" ca="1" si="28"/>
        <v>4.7136986647659751E-2</v>
      </c>
      <c r="C921" s="2">
        <f t="shared" ca="1" si="29"/>
        <v>207.71775513304704</v>
      </c>
    </row>
    <row r="922" spans="1:3" x14ac:dyDescent="0.25">
      <c r="A922" s="19">
        <v>920</v>
      </c>
      <c r="B922" s="2">
        <f t="shared" ca="1" si="28"/>
        <v>2.2254395362876322E-2</v>
      </c>
      <c r="C922" s="2">
        <f t="shared" ca="1" si="29"/>
        <v>258.75260067185349</v>
      </c>
    </row>
    <row r="923" spans="1:3" x14ac:dyDescent="0.25">
      <c r="A923" s="19">
        <v>921</v>
      </c>
      <c r="B923" s="2">
        <f t="shared" ca="1" si="28"/>
        <v>0.27254655843078457</v>
      </c>
      <c r="C923" s="2">
        <f t="shared" ca="1" si="29"/>
        <v>88.395608788687412</v>
      </c>
    </row>
    <row r="924" spans="1:3" x14ac:dyDescent="0.25">
      <c r="A924" s="19">
        <v>922</v>
      </c>
      <c r="B924" s="2">
        <f t="shared" ca="1" si="28"/>
        <v>0.65209609653138179</v>
      </c>
      <c r="C924" s="2">
        <f t="shared" ca="1" si="29"/>
        <v>29.074074568057764</v>
      </c>
    </row>
    <row r="925" spans="1:3" x14ac:dyDescent="0.25">
      <c r="A925" s="19">
        <v>923</v>
      </c>
      <c r="B925" s="2">
        <f t="shared" ca="1" si="28"/>
        <v>0.38439004305683011</v>
      </c>
      <c r="C925" s="2">
        <f t="shared" ca="1" si="29"/>
        <v>65.014110212100547</v>
      </c>
    </row>
    <row r="926" spans="1:3" x14ac:dyDescent="0.25">
      <c r="A926" s="19">
        <v>924</v>
      </c>
      <c r="B926" s="2">
        <f t="shared" ca="1" si="28"/>
        <v>0.29327528699251371</v>
      </c>
      <c r="C926" s="2">
        <f t="shared" ca="1" si="29"/>
        <v>83.411095132099746</v>
      </c>
    </row>
    <row r="927" spans="1:3" x14ac:dyDescent="0.25">
      <c r="A927" s="19">
        <v>925</v>
      </c>
      <c r="B927" s="2">
        <f t="shared" ca="1" si="28"/>
        <v>0.97274611030339653</v>
      </c>
      <c r="C927" s="2">
        <f t="shared" ca="1" si="29"/>
        <v>1.8789722416401271</v>
      </c>
    </row>
    <row r="928" spans="1:3" x14ac:dyDescent="0.25">
      <c r="A928" s="19">
        <v>926</v>
      </c>
      <c r="B928" s="2">
        <f t="shared" ca="1" si="28"/>
        <v>0.64826809503706917</v>
      </c>
      <c r="C928" s="2">
        <f t="shared" ca="1" si="29"/>
        <v>29.474428211762824</v>
      </c>
    </row>
    <row r="929" spans="1:3" x14ac:dyDescent="0.25">
      <c r="A929" s="19">
        <v>927</v>
      </c>
      <c r="B929" s="2">
        <f t="shared" ca="1" si="28"/>
        <v>0.20845141028684011</v>
      </c>
      <c r="C929" s="2">
        <f t="shared" ca="1" si="29"/>
        <v>106.62650000612773</v>
      </c>
    </row>
    <row r="930" spans="1:3" x14ac:dyDescent="0.25">
      <c r="A930" s="19">
        <v>928</v>
      </c>
      <c r="B930" s="2">
        <f t="shared" ca="1" si="28"/>
        <v>0.9657061179534413</v>
      </c>
      <c r="C930" s="2">
        <f t="shared" ca="1" si="29"/>
        <v>2.3728897576993631</v>
      </c>
    </row>
    <row r="931" spans="1:3" x14ac:dyDescent="0.25">
      <c r="A931" s="19">
        <v>929</v>
      </c>
      <c r="B931" s="2">
        <f t="shared" ca="1" si="28"/>
        <v>0.64531567397454503</v>
      </c>
      <c r="C931" s="2">
        <f t="shared" ca="1" si="29"/>
        <v>29.784826934381275</v>
      </c>
    </row>
    <row r="932" spans="1:3" x14ac:dyDescent="0.25">
      <c r="A932" s="19">
        <v>930</v>
      </c>
      <c r="B932" s="2">
        <f t="shared" ca="1" si="28"/>
        <v>0.39227186744788833</v>
      </c>
      <c r="C932" s="2">
        <f t="shared" ca="1" si="29"/>
        <v>63.633900460431946</v>
      </c>
    </row>
    <row r="933" spans="1:3" x14ac:dyDescent="0.25">
      <c r="A933" s="19">
        <v>931</v>
      </c>
      <c r="B933" s="2">
        <f t="shared" ca="1" si="28"/>
        <v>0.19238945816535935</v>
      </c>
      <c r="C933" s="2">
        <f t="shared" ca="1" si="29"/>
        <v>112.07898364558423</v>
      </c>
    </row>
    <row r="934" spans="1:3" x14ac:dyDescent="0.25">
      <c r="A934" s="19">
        <v>932</v>
      </c>
      <c r="B934" s="2">
        <f t="shared" ca="1" si="28"/>
        <v>0.27797015256246971</v>
      </c>
      <c r="C934" s="2">
        <f t="shared" ca="1" si="29"/>
        <v>87.055727998009246</v>
      </c>
    </row>
    <row r="935" spans="1:3" x14ac:dyDescent="0.25">
      <c r="A935" s="19">
        <v>933</v>
      </c>
      <c r="B935" s="2">
        <f t="shared" ca="1" si="28"/>
        <v>7.2774046784335633E-2</v>
      </c>
      <c r="C935" s="2">
        <f t="shared" ca="1" si="29"/>
        <v>178.18549486984736</v>
      </c>
    </row>
    <row r="936" spans="1:3" x14ac:dyDescent="0.25">
      <c r="A936" s="19">
        <v>934</v>
      </c>
      <c r="B936" s="2">
        <f t="shared" ca="1" si="28"/>
        <v>0.23045366441904158</v>
      </c>
      <c r="C936" s="2">
        <f t="shared" ca="1" si="29"/>
        <v>99.803172772764626</v>
      </c>
    </row>
    <row r="937" spans="1:3" x14ac:dyDescent="0.25">
      <c r="A937" s="19">
        <v>935</v>
      </c>
      <c r="B937" s="2">
        <f t="shared" ca="1" si="28"/>
        <v>0.32713104249108393</v>
      </c>
      <c r="C937" s="2">
        <f t="shared" ca="1" si="29"/>
        <v>75.982214524506333</v>
      </c>
    </row>
    <row r="938" spans="1:3" x14ac:dyDescent="0.25">
      <c r="A938" s="19">
        <v>936</v>
      </c>
      <c r="B938" s="2">
        <f t="shared" ca="1" si="28"/>
        <v>0.57076894162668845</v>
      </c>
      <c r="C938" s="2">
        <f t="shared" ca="1" si="29"/>
        <v>38.132109810032972</v>
      </c>
    </row>
    <row r="939" spans="1:3" x14ac:dyDescent="0.25">
      <c r="A939" s="19">
        <v>937</v>
      </c>
      <c r="B939" s="2">
        <f t="shared" ca="1" si="28"/>
        <v>0.70753823319710341</v>
      </c>
      <c r="C939" s="2">
        <f t="shared" ca="1" si="29"/>
        <v>23.525337350080346</v>
      </c>
    </row>
    <row r="940" spans="1:3" x14ac:dyDescent="0.25">
      <c r="A940" s="19">
        <v>938</v>
      </c>
      <c r="B940" s="2">
        <f t="shared" ca="1" si="28"/>
        <v>0.21193923344845988</v>
      </c>
      <c r="C940" s="2">
        <f t="shared" ca="1" si="29"/>
        <v>105.49814225994636</v>
      </c>
    </row>
    <row r="941" spans="1:3" x14ac:dyDescent="0.25">
      <c r="A941" s="19">
        <v>939</v>
      </c>
      <c r="B941" s="2">
        <f t="shared" ca="1" si="28"/>
        <v>0.78389405227969311</v>
      </c>
      <c r="C941" s="2">
        <f t="shared" ca="1" si="29"/>
        <v>16.556603098188546</v>
      </c>
    </row>
    <row r="942" spans="1:3" x14ac:dyDescent="0.25">
      <c r="A942" s="19">
        <v>940</v>
      </c>
      <c r="B942" s="2">
        <f t="shared" ca="1" si="28"/>
        <v>0.48858755689168198</v>
      </c>
      <c r="C942" s="2">
        <f t="shared" ca="1" si="29"/>
        <v>48.703698309795413</v>
      </c>
    </row>
    <row r="943" spans="1:3" x14ac:dyDescent="0.25">
      <c r="A943" s="19">
        <v>941</v>
      </c>
      <c r="B943" s="2">
        <f t="shared" ca="1" si="28"/>
        <v>0.37884545164566363</v>
      </c>
      <c r="C943" s="2">
        <f t="shared" ca="1" si="29"/>
        <v>66.002103655877804</v>
      </c>
    </row>
    <row r="944" spans="1:3" x14ac:dyDescent="0.25">
      <c r="A944" s="19">
        <v>942</v>
      </c>
      <c r="B944" s="2">
        <f t="shared" ca="1" si="28"/>
        <v>0.37553878977531996</v>
      </c>
      <c r="C944" s="2">
        <f t="shared" ca="1" si="29"/>
        <v>66.598225992649105</v>
      </c>
    </row>
    <row r="945" spans="1:3" x14ac:dyDescent="0.25">
      <c r="A945" s="19">
        <v>943</v>
      </c>
      <c r="B945" s="2">
        <f t="shared" ca="1" si="28"/>
        <v>0.52191438073058249</v>
      </c>
      <c r="C945" s="2">
        <f t="shared" ca="1" si="29"/>
        <v>44.216763643508273</v>
      </c>
    </row>
    <row r="946" spans="1:3" x14ac:dyDescent="0.25">
      <c r="A946" s="19">
        <v>944</v>
      </c>
      <c r="B946" s="2">
        <f t="shared" ca="1" si="28"/>
        <v>0.87169687705312937</v>
      </c>
      <c r="C946" s="2">
        <f t="shared" ca="1" si="29"/>
        <v>9.3372455844320719</v>
      </c>
    </row>
    <row r="947" spans="1:3" x14ac:dyDescent="0.25">
      <c r="A947" s="19">
        <v>945</v>
      </c>
      <c r="B947" s="2">
        <f t="shared" ca="1" si="28"/>
        <v>0.85458462828239046</v>
      </c>
      <c r="C947" s="2">
        <f t="shared" ca="1" si="29"/>
        <v>10.685417038355368</v>
      </c>
    </row>
    <row r="948" spans="1:3" x14ac:dyDescent="0.25">
      <c r="A948" s="19">
        <v>946</v>
      </c>
      <c r="B948" s="2">
        <f t="shared" ca="1" si="28"/>
        <v>0.35256233172560514</v>
      </c>
      <c r="C948" s="2">
        <f t="shared" ca="1" si="29"/>
        <v>70.891326313858301</v>
      </c>
    </row>
    <row r="949" spans="1:3" x14ac:dyDescent="0.25">
      <c r="A949" s="19">
        <v>947</v>
      </c>
      <c r="B949" s="2">
        <f t="shared" ca="1" si="28"/>
        <v>9.7490219247363563E-2</v>
      </c>
      <c r="C949" s="2">
        <f t="shared" ca="1" si="29"/>
        <v>158.30295263306942</v>
      </c>
    </row>
    <row r="950" spans="1:3" x14ac:dyDescent="0.25">
      <c r="A950" s="19">
        <v>948</v>
      </c>
      <c r="B950" s="2">
        <f t="shared" ca="1" si="28"/>
        <v>0.95288050118640866</v>
      </c>
      <c r="C950" s="2">
        <f t="shared" ca="1" si="29"/>
        <v>3.2820464735148334</v>
      </c>
    </row>
    <row r="951" spans="1:3" x14ac:dyDescent="0.25">
      <c r="A951" s="19">
        <v>949</v>
      </c>
      <c r="B951" s="2">
        <f t="shared" ca="1" si="28"/>
        <v>0.97093353955608563</v>
      </c>
      <c r="C951" s="2">
        <f t="shared" ca="1" si="29"/>
        <v>2.0057975243191701</v>
      </c>
    </row>
    <row r="952" spans="1:3" x14ac:dyDescent="0.25">
      <c r="A952" s="19">
        <v>950</v>
      </c>
      <c r="B952" s="2">
        <f t="shared" ca="1" si="28"/>
        <v>0.98801203743284227</v>
      </c>
      <c r="C952" s="2">
        <f t="shared" ca="1" si="29"/>
        <v>0.82010048089277177</v>
      </c>
    </row>
    <row r="953" spans="1:3" x14ac:dyDescent="0.25">
      <c r="A953" s="19">
        <v>951</v>
      </c>
      <c r="B953" s="2">
        <f t="shared" ca="1" si="28"/>
        <v>0.68484709491715434</v>
      </c>
      <c r="C953" s="2">
        <f t="shared" ca="1" si="29"/>
        <v>25.741852627230223</v>
      </c>
    </row>
    <row r="954" spans="1:3" x14ac:dyDescent="0.25">
      <c r="A954" s="19">
        <v>952</v>
      </c>
      <c r="B954" s="2">
        <f t="shared" ca="1" si="28"/>
        <v>0.48499697385850915</v>
      </c>
      <c r="C954" s="2">
        <f t="shared" ca="1" si="29"/>
        <v>49.205265029995296</v>
      </c>
    </row>
    <row r="955" spans="1:3" x14ac:dyDescent="0.25">
      <c r="A955" s="19">
        <v>953</v>
      </c>
      <c r="B955" s="2">
        <f t="shared" ca="1" si="28"/>
        <v>0.66047490636136463</v>
      </c>
      <c r="C955" s="2">
        <f t="shared" ca="1" si="29"/>
        <v>28.205912391155749</v>
      </c>
    </row>
    <row r="956" spans="1:3" x14ac:dyDescent="0.25">
      <c r="A956" s="19">
        <v>954</v>
      </c>
      <c r="B956" s="2">
        <f t="shared" ca="1" si="28"/>
        <v>0.10301736453546528</v>
      </c>
      <c r="C956" s="2">
        <f t="shared" ca="1" si="29"/>
        <v>154.55308834753507</v>
      </c>
    </row>
    <row r="957" spans="1:3" x14ac:dyDescent="0.25">
      <c r="A957" s="19">
        <v>955</v>
      </c>
      <c r="B957" s="2">
        <f t="shared" ca="1" si="28"/>
        <v>0.52971077305752856</v>
      </c>
      <c r="C957" s="2">
        <f t="shared" ca="1" si="29"/>
        <v>43.208495349023295</v>
      </c>
    </row>
    <row r="958" spans="1:3" x14ac:dyDescent="0.25">
      <c r="A958" s="19">
        <v>956</v>
      </c>
      <c r="B958" s="2">
        <f t="shared" ca="1" si="28"/>
        <v>0.53965500291924329</v>
      </c>
      <c r="C958" s="2">
        <f t="shared" ca="1" si="29"/>
        <v>41.943779891181741</v>
      </c>
    </row>
    <row r="959" spans="1:3" x14ac:dyDescent="0.25">
      <c r="A959" s="19">
        <v>957</v>
      </c>
      <c r="B959" s="2">
        <f t="shared" ca="1" si="28"/>
        <v>0.42960727240587893</v>
      </c>
      <c r="C959" s="2">
        <f t="shared" ca="1" si="29"/>
        <v>57.45163930447977</v>
      </c>
    </row>
    <row r="960" spans="1:3" x14ac:dyDescent="0.25">
      <c r="A960" s="19">
        <v>958</v>
      </c>
      <c r="B960" s="2">
        <f t="shared" ca="1" si="28"/>
        <v>0.4921972583204075</v>
      </c>
      <c r="C960" s="2">
        <f t="shared" ca="1" si="29"/>
        <v>48.203162742816609</v>
      </c>
    </row>
    <row r="961" spans="1:3" x14ac:dyDescent="0.25">
      <c r="A961" s="19">
        <v>959</v>
      </c>
      <c r="B961" s="2">
        <f t="shared" ca="1" si="28"/>
        <v>0.32180570726827118</v>
      </c>
      <c r="C961" s="2">
        <f t="shared" ca="1" si="29"/>
        <v>77.098280234577203</v>
      </c>
    </row>
    <row r="962" spans="1:3" x14ac:dyDescent="0.25">
      <c r="A962" s="19">
        <v>960</v>
      </c>
      <c r="B962" s="2">
        <f t="shared" ca="1" si="28"/>
        <v>0.34542947198037632</v>
      </c>
      <c r="C962" s="2">
        <f t="shared" ca="1" si="29"/>
        <v>72.281163457745379</v>
      </c>
    </row>
    <row r="963" spans="1:3" x14ac:dyDescent="0.25">
      <c r="A963" s="19">
        <v>961</v>
      </c>
      <c r="B963" s="2">
        <f t="shared" ca="1" si="28"/>
        <v>0.37834656694770075</v>
      </c>
      <c r="C963" s="2">
        <f t="shared" ca="1" si="29"/>
        <v>66.091708121181497</v>
      </c>
    </row>
    <row r="964" spans="1:3" x14ac:dyDescent="0.25">
      <c r="A964" s="19">
        <v>962</v>
      </c>
      <c r="B964" s="2">
        <f t="shared" ref="B964:B1002" ca="1" si="30">RAND()</f>
        <v>7.5309237107990645E-2</v>
      </c>
      <c r="C964" s="2">
        <f t="shared" ref="C964:C1002" ca="1" si="31">-LN(B964)/$C$1</f>
        <v>175.85696184842129</v>
      </c>
    </row>
    <row r="965" spans="1:3" x14ac:dyDescent="0.25">
      <c r="A965" s="19">
        <v>963</v>
      </c>
      <c r="B965" s="2">
        <f t="shared" ca="1" si="30"/>
        <v>0.29309040704497769</v>
      </c>
      <c r="C965" s="2">
        <f t="shared" ca="1" si="31"/>
        <v>83.453975322407587</v>
      </c>
    </row>
    <row r="966" spans="1:3" x14ac:dyDescent="0.25">
      <c r="A966" s="19">
        <v>964</v>
      </c>
      <c r="B966" s="2">
        <f t="shared" ca="1" si="30"/>
        <v>0.98703987063182697</v>
      </c>
      <c r="C966" s="2">
        <f t="shared" ca="1" si="31"/>
        <v>0.88704233561919454</v>
      </c>
    </row>
    <row r="967" spans="1:3" x14ac:dyDescent="0.25">
      <c r="A967" s="19">
        <v>965</v>
      </c>
      <c r="B967" s="2">
        <f t="shared" ca="1" si="30"/>
        <v>0.51404386614377939</v>
      </c>
      <c r="C967" s="2">
        <f t="shared" ca="1" si="31"/>
        <v>45.25001186429175</v>
      </c>
    </row>
    <row r="968" spans="1:3" x14ac:dyDescent="0.25">
      <c r="A968" s="19">
        <v>966</v>
      </c>
      <c r="B968" s="2">
        <f t="shared" ca="1" si="30"/>
        <v>4.6506243474071507E-2</v>
      </c>
      <c r="C968" s="2">
        <f t="shared" ca="1" si="31"/>
        <v>208.63380301525908</v>
      </c>
    </row>
    <row r="969" spans="1:3" x14ac:dyDescent="0.25">
      <c r="A969" s="19">
        <v>967</v>
      </c>
      <c r="B969" s="2">
        <f t="shared" ca="1" si="30"/>
        <v>0.20199383729279485</v>
      </c>
      <c r="C969" s="2">
        <f t="shared" ca="1" si="31"/>
        <v>108.76636002297261</v>
      </c>
    </row>
    <row r="970" spans="1:3" x14ac:dyDescent="0.25">
      <c r="A970" s="19">
        <v>968</v>
      </c>
      <c r="B970" s="2">
        <f t="shared" ca="1" si="30"/>
        <v>0.7722173274326396</v>
      </c>
      <c r="C970" s="2">
        <f t="shared" ca="1" si="31"/>
        <v>17.577128815180565</v>
      </c>
    </row>
    <row r="971" spans="1:3" x14ac:dyDescent="0.25">
      <c r="A971" s="19">
        <v>969</v>
      </c>
      <c r="B971" s="2">
        <f t="shared" ca="1" si="30"/>
        <v>0.96960988229285583</v>
      </c>
      <c r="C971" s="2">
        <f t="shared" ca="1" si="31"/>
        <v>2.0985632792945426</v>
      </c>
    </row>
    <row r="972" spans="1:3" x14ac:dyDescent="0.25">
      <c r="A972" s="19">
        <v>970</v>
      </c>
      <c r="B972" s="2">
        <f t="shared" ca="1" si="30"/>
        <v>0.4357336825458249</v>
      </c>
      <c r="C972" s="2">
        <f t="shared" ca="1" si="31"/>
        <v>56.488782953119319</v>
      </c>
    </row>
    <row r="973" spans="1:3" x14ac:dyDescent="0.25">
      <c r="A973" s="19">
        <v>971</v>
      </c>
      <c r="B973" s="2">
        <f t="shared" ca="1" si="30"/>
        <v>0.73349883630929658</v>
      </c>
      <c r="C973" s="2">
        <f t="shared" ca="1" si="31"/>
        <v>21.075021616398224</v>
      </c>
    </row>
    <row r="974" spans="1:3" x14ac:dyDescent="0.25">
      <c r="A974" s="19">
        <v>972</v>
      </c>
      <c r="B974" s="2">
        <f t="shared" ca="1" si="30"/>
        <v>0.24174310234407825</v>
      </c>
      <c r="C974" s="2">
        <f t="shared" ca="1" si="31"/>
        <v>96.551045644063848</v>
      </c>
    </row>
    <row r="975" spans="1:3" x14ac:dyDescent="0.25">
      <c r="A975" s="19">
        <v>973</v>
      </c>
      <c r="B975" s="2">
        <f t="shared" ca="1" si="30"/>
        <v>0.84567945615239859</v>
      </c>
      <c r="C975" s="2">
        <f t="shared" ca="1" si="31"/>
        <v>11.397720971783599</v>
      </c>
    </row>
    <row r="976" spans="1:3" x14ac:dyDescent="0.25">
      <c r="A976" s="19">
        <v>974</v>
      </c>
      <c r="B976" s="2">
        <f t="shared" ca="1" si="30"/>
        <v>0.1229623956804814</v>
      </c>
      <c r="C976" s="2">
        <f t="shared" ca="1" si="31"/>
        <v>142.51847521613234</v>
      </c>
    </row>
    <row r="977" spans="1:3" x14ac:dyDescent="0.25">
      <c r="A977" s="19">
        <v>975</v>
      </c>
      <c r="B977" s="2">
        <f t="shared" ca="1" si="30"/>
        <v>0.23852376354129901</v>
      </c>
      <c r="C977" s="2">
        <f t="shared" ca="1" si="31"/>
        <v>97.462691155140945</v>
      </c>
    </row>
    <row r="978" spans="1:3" x14ac:dyDescent="0.25">
      <c r="A978" s="19">
        <v>976</v>
      </c>
      <c r="B978" s="2">
        <f t="shared" ca="1" si="30"/>
        <v>0.90484101981715115</v>
      </c>
      <c r="C978" s="2">
        <f t="shared" ca="1" si="31"/>
        <v>6.7996749234391611</v>
      </c>
    </row>
    <row r="979" spans="1:3" x14ac:dyDescent="0.25">
      <c r="A979" s="19">
        <v>977</v>
      </c>
      <c r="B979" s="2">
        <f t="shared" ca="1" si="30"/>
        <v>0.12557132204072541</v>
      </c>
      <c r="C979" s="2">
        <f t="shared" ca="1" si="31"/>
        <v>141.09080502652031</v>
      </c>
    </row>
    <row r="980" spans="1:3" x14ac:dyDescent="0.25">
      <c r="A980" s="19">
        <v>978</v>
      </c>
      <c r="B980" s="2">
        <f t="shared" ca="1" si="30"/>
        <v>0.71316447402484817</v>
      </c>
      <c r="C980" s="2">
        <f t="shared" ca="1" si="31"/>
        <v>22.986754135277305</v>
      </c>
    </row>
    <row r="981" spans="1:3" x14ac:dyDescent="0.25">
      <c r="A981" s="19">
        <v>979</v>
      </c>
      <c r="B981" s="2">
        <f t="shared" ca="1" si="30"/>
        <v>0.52568198329489391</v>
      </c>
      <c r="C981" s="2">
        <f t="shared" ca="1" si="31"/>
        <v>43.727651542348653</v>
      </c>
    </row>
    <row r="982" spans="1:3" x14ac:dyDescent="0.25">
      <c r="A982" s="19">
        <v>980</v>
      </c>
      <c r="B982" s="2">
        <f t="shared" ca="1" si="30"/>
        <v>0.92242684356190952</v>
      </c>
      <c r="C982" s="2">
        <f t="shared" ca="1" si="31"/>
        <v>5.4907662575797591</v>
      </c>
    </row>
    <row r="983" spans="1:3" x14ac:dyDescent="0.25">
      <c r="A983" s="19">
        <v>981</v>
      </c>
      <c r="B983" s="2">
        <f t="shared" ca="1" si="30"/>
        <v>0.51445711259312144</v>
      </c>
      <c r="C983" s="2">
        <f t="shared" ca="1" si="31"/>
        <v>45.195368191910077</v>
      </c>
    </row>
    <row r="984" spans="1:3" x14ac:dyDescent="0.25">
      <c r="A984" s="19">
        <v>982</v>
      </c>
      <c r="B984" s="2">
        <f t="shared" ca="1" si="30"/>
        <v>0.14891247752093273</v>
      </c>
      <c r="C984" s="2">
        <f t="shared" ca="1" si="31"/>
        <v>129.49792906375222</v>
      </c>
    </row>
    <row r="985" spans="1:3" x14ac:dyDescent="0.25">
      <c r="A985" s="19">
        <v>983</v>
      </c>
      <c r="B985" s="2">
        <f t="shared" ca="1" si="30"/>
        <v>0.13616958136149337</v>
      </c>
      <c r="C985" s="2">
        <f t="shared" ca="1" si="31"/>
        <v>135.58100423172283</v>
      </c>
    </row>
    <row r="986" spans="1:3" x14ac:dyDescent="0.25">
      <c r="A986" s="19">
        <v>984</v>
      </c>
      <c r="B986" s="2">
        <f t="shared" ca="1" si="30"/>
        <v>0.44865137470818073</v>
      </c>
      <c r="C986" s="2">
        <f t="shared" ca="1" si="31"/>
        <v>54.502185580266442</v>
      </c>
    </row>
    <row r="987" spans="1:3" x14ac:dyDescent="0.25">
      <c r="A987" s="19">
        <v>985</v>
      </c>
      <c r="B987" s="2">
        <f t="shared" ca="1" si="30"/>
        <v>0.34075260240290639</v>
      </c>
      <c r="C987" s="2">
        <f t="shared" ca="1" si="31"/>
        <v>73.208117173630029</v>
      </c>
    </row>
    <row r="988" spans="1:3" x14ac:dyDescent="0.25">
      <c r="A988" s="19">
        <v>986</v>
      </c>
      <c r="B988" s="2">
        <f t="shared" ca="1" si="30"/>
        <v>0.63254635633171963</v>
      </c>
      <c r="C988" s="2">
        <f t="shared" ca="1" si="31"/>
        <v>31.143871237797818</v>
      </c>
    </row>
    <row r="989" spans="1:3" x14ac:dyDescent="0.25">
      <c r="A989" s="19">
        <v>987</v>
      </c>
      <c r="B989" s="2">
        <f t="shared" ca="1" si="30"/>
        <v>0.32784575894223167</v>
      </c>
      <c r="C989" s="2">
        <f t="shared" ca="1" si="31"/>
        <v>75.833811255690918</v>
      </c>
    </row>
    <row r="990" spans="1:3" x14ac:dyDescent="0.25">
      <c r="A990" s="19">
        <v>988</v>
      </c>
      <c r="B990" s="2">
        <f t="shared" ca="1" si="30"/>
        <v>0.1013576973274477</v>
      </c>
      <c r="C990" s="2">
        <f t="shared" ca="1" si="31"/>
        <v>155.65751808725958</v>
      </c>
    </row>
    <row r="991" spans="1:3" x14ac:dyDescent="0.25">
      <c r="A991" s="19">
        <v>989</v>
      </c>
      <c r="B991" s="2">
        <f t="shared" ca="1" si="30"/>
        <v>0.88221364161042848</v>
      </c>
      <c r="C991" s="2">
        <f t="shared" ca="1" si="31"/>
        <v>8.5217617475009639</v>
      </c>
    </row>
    <row r="992" spans="1:3" x14ac:dyDescent="0.25">
      <c r="A992" s="19">
        <v>990</v>
      </c>
      <c r="B992" s="2">
        <f t="shared" ca="1" si="30"/>
        <v>0.10848055849447125</v>
      </c>
      <c r="C992" s="2">
        <f t="shared" ca="1" si="31"/>
        <v>151.03932452331128</v>
      </c>
    </row>
    <row r="993" spans="1:3" x14ac:dyDescent="0.25">
      <c r="A993" s="19">
        <v>991</v>
      </c>
      <c r="B993" s="2">
        <f t="shared" ca="1" si="30"/>
        <v>0.42903923572741887</v>
      </c>
      <c r="C993" s="2">
        <f t="shared" ca="1" si="31"/>
        <v>57.541609252286712</v>
      </c>
    </row>
    <row r="994" spans="1:3" x14ac:dyDescent="0.25">
      <c r="A994" s="19">
        <v>992</v>
      </c>
      <c r="B994" s="2">
        <f t="shared" ca="1" si="30"/>
        <v>0.66546438418174914</v>
      </c>
      <c r="C994" s="2">
        <f t="shared" ca="1" si="31"/>
        <v>27.694149324212781</v>
      </c>
    </row>
    <row r="995" spans="1:3" x14ac:dyDescent="0.25">
      <c r="A995" s="19">
        <v>993</v>
      </c>
      <c r="B995" s="2">
        <f t="shared" ca="1" si="30"/>
        <v>0.91216406267820438</v>
      </c>
      <c r="C995" s="2">
        <f t="shared" ca="1" si="31"/>
        <v>6.2515579898788269</v>
      </c>
    </row>
    <row r="996" spans="1:3" x14ac:dyDescent="0.25">
      <c r="A996" s="19">
        <v>994</v>
      </c>
      <c r="B996" s="2">
        <f t="shared" ca="1" si="30"/>
        <v>0.35443940538043583</v>
      </c>
      <c r="C996" s="2">
        <f t="shared" ca="1" si="31"/>
        <v>70.530251423604938</v>
      </c>
    </row>
    <row r="997" spans="1:3" x14ac:dyDescent="0.25">
      <c r="A997" s="19">
        <v>995</v>
      </c>
      <c r="B997" s="2">
        <f t="shared" ca="1" si="30"/>
        <v>0.46347740152733741</v>
      </c>
      <c r="C997" s="2">
        <f t="shared" ca="1" si="31"/>
        <v>52.29142195761397</v>
      </c>
    </row>
    <row r="998" spans="1:3" x14ac:dyDescent="0.25">
      <c r="A998" s="19">
        <v>996</v>
      </c>
      <c r="B998" s="2">
        <f t="shared" ca="1" si="30"/>
        <v>0.19124270274459665</v>
      </c>
      <c r="C998" s="2">
        <f t="shared" ca="1" si="31"/>
        <v>112.48551357182394</v>
      </c>
    </row>
    <row r="999" spans="1:3" x14ac:dyDescent="0.25">
      <c r="A999" s="19">
        <v>997</v>
      </c>
      <c r="B999" s="2">
        <f t="shared" ca="1" si="30"/>
        <v>0.51956532146418488</v>
      </c>
      <c r="C999" s="2">
        <f t="shared" ca="1" si="31"/>
        <v>44.523509944513386</v>
      </c>
    </row>
    <row r="1000" spans="1:3" x14ac:dyDescent="0.25">
      <c r="A1000" s="19">
        <v>998</v>
      </c>
      <c r="B1000" s="2">
        <f t="shared" ca="1" si="30"/>
        <v>0.14785271957474755</v>
      </c>
      <c r="C1000" s="2">
        <f t="shared" ca="1" si="31"/>
        <v>129.98358756324308</v>
      </c>
    </row>
    <row r="1001" spans="1:3" x14ac:dyDescent="0.25">
      <c r="A1001" s="19">
        <v>999</v>
      </c>
      <c r="B1001" s="2">
        <f t="shared" ca="1" si="30"/>
        <v>0.23427395800258344</v>
      </c>
      <c r="C1001" s="2">
        <f t="shared" ca="1" si="31"/>
        <v>98.685168484665652</v>
      </c>
    </row>
    <row r="1002" spans="1:3" x14ac:dyDescent="0.25">
      <c r="A1002" s="19">
        <v>1000</v>
      </c>
      <c r="B1002" s="2">
        <f t="shared" ca="1" si="30"/>
        <v>0.71604261423248761</v>
      </c>
      <c r="C1002" s="2">
        <f t="shared" ca="1" si="31"/>
        <v>22.712878873118655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sqref="A1:B1"/>
    </sheetView>
  </sheetViews>
  <sheetFormatPr defaultRowHeight="15" x14ac:dyDescent="0.25"/>
  <cols>
    <col min="1" max="1" width="5.7109375" bestFit="1" customWidth="1"/>
    <col min="2" max="2" width="10.5703125" bestFit="1" customWidth="1"/>
  </cols>
  <sheetData>
    <row r="1" spans="1:2" x14ac:dyDescent="0.25">
      <c r="A1" s="38" t="s">
        <v>52</v>
      </c>
      <c r="B1" s="38" t="s">
        <v>58</v>
      </c>
    </row>
    <row r="2" spans="1:2" x14ac:dyDescent="0.25">
      <c r="A2" s="33">
        <v>1</v>
      </c>
      <c r="B2" s="34">
        <v>10</v>
      </c>
    </row>
    <row r="3" spans="1:2" x14ac:dyDescent="0.25">
      <c r="A3" s="33">
        <v>2</v>
      </c>
      <c r="B3" s="34">
        <v>19</v>
      </c>
    </row>
    <row r="4" spans="1:2" x14ac:dyDescent="0.25">
      <c r="A4" s="33">
        <v>3</v>
      </c>
      <c r="B4" s="34">
        <v>7</v>
      </c>
    </row>
    <row r="5" spans="1:2" x14ac:dyDescent="0.25">
      <c r="A5" s="33">
        <v>4</v>
      </c>
      <c r="B5" s="34">
        <v>18</v>
      </c>
    </row>
    <row r="6" spans="1:2" x14ac:dyDescent="0.25">
      <c r="A6" s="33">
        <v>5</v>
      </c>
      <c r="B6" s="34">
        <v>6</v>
      </c>
    </row>
    <row r="7" spans="1:2" x14ac:dyDescent="0.25">
      <c r="A7" s="33">
        <v>6</v>
      </c>
      <c r="B7" s="34">
        <v>12</v>
      </c>
    </row>
    <row r="8" spans="1:2" x14ac:dyDescent="0.25">
      <c r="A8" s="33">
        <v>7</v>
      </c>
      <c r="B8" s="34">
        <v>8</v>
      </c>
    </row>
    <row r="9" spans="1:2" x14ac:dyDescent="0.25">
      <c r="A9" s="33">
        <v>8</v>
      </c>
      <c r="B9" s="34">
        <v>15</v>
      </c>
    </row>
    <row r="10" spans="1:2" x14ac:dyDescent="0.25">
      <c r="A10" s="33">
        <v>9</v>
      </c>
      <c r="B10" s="34">
        <v>16</v>
      </c>
    </row>
    <row r="11" spans="1:2" x14ac:dyDescent="0.25">
      <c r="A11" s="33">
        <v>10</v>
      </c>
      <c r="B11" s="34">
        <v>14</v>
      </c>
    </row>
    <row r="12" spans="1:2" x14ac:dyDescent="0.25">
      <c r="A12" s="33">
        <v>11</v>
      </c>
      <c r="B12" s="34">
        <v>23</v>
      </c>
    </row>
    <row r="13" spans="1:2" x14ac:dyDescent="0.25">
      <c r="A13" s="33">
        <v>12</v>
      </c>
      <c r="B13" s="34">
        <v>14</v>
      </c>
    </row>
    <row r="14" spans="1:2" x14ac:dyDescent="0.25">
      <c r="A14" s="33">
        <v>13</v>
      </c>
      <c r="B14" s="34">
        <v>8</v>
      </c>
    </row>
    <row r="15" spans="1:2" x14ac:dyDescent="0.25">
      <c r="A15" s="33">
        <v>14</v>
      </c>
      <c r="B15" s="34">
        <v>12</v>
      </c>
    </row>
    <row r="16" spans="1:2" x14ac:dyDescent="0.25">
      <c r="A16" s="33">
        <v>15</v>
      </c>
      <c r="B16" s="34">
        <v>6</v>
      </c>
    </row>
    <row r="17" spans="1:2" x14ac:dyDescent="0.25">
      <c r="A17" s="33">
        <v>16</v>
      </c>
      <c r="B17" s="34">
        <v>13</v>
      </c>
    </row>
    <row r="18" spans="1:2" x14ac:dyDescent="0.25">
      <c r="A18" s="33">
        <v>17</v>
      </c>
      <c r="B18" s="34">
        <v>10</v>
      </c>
    </row>
    <row r="19" spans="1:2" x14ac:dyDescent="0.25">
      <c r="A19" s="33">
        <v>18</v>
      </c>
      <c r="B19" s="34">
        <v>14</v>
      </c>
    </row>
    <row r="20" spans="1:2" x14ac:dyDescent="0.25">
      <c r="A20" s="33">
        <v>19</v>
      </c>
      <c r="B20" s="34">
        <v>12</v>
      </c>
    </row>
    <row r="21" spans="1:2" x14ac:dyDescent="0.25">
      <c r="A21" s="33">
        <v>20</v>
      </c>
      <c r="B21" s="34">
        <v>15</v>
      </c>
    </row>
    <row r="22" spans="1:2" x14ac:dyDescent="0.25">
      <c r="A22" s="33">
        <v>21</v>
      </c>
      <c r="B22" s="34">
        <v>9</v>
      </c>
    </row>
    <row r="23" spans="1:2" x14ac:dyDescent="0.25">
      <c r="A23" s="33">
        <v>22</v>
      </c>
      <c r="B23" s="34">
        <v>14</v>
      </c>
    </row>
    <row r="24" spans="1:2" x14ac:dyDescent="0.25">
      <c r="A24" s="33">
        <v>23</v>
      </c>
      <c r="B24" s="34">
        <v>10</v>
      </c>
    </row>
    <row r="25" spans="1:2" x14ac:dyDescent="0.25">
      <c r="A25" s="33">
        <v>24</v>
      </c>
      <c r="B25" s="34">
        <v>14</v>
      </c>
    </row>
    <row r="26" spans="1:2" x14ac:dyDescent="0.25">
      <c r="A26" s="33">
        <v>25</v>
      </c>
      <c r="B26" s="34">
        <v>12</v>
      </c>
    </row>
    <row r="27" spans="1:2" x14ac:dyDescent="0.25">
      <c r="A27" s="33">
        <v>26</v>
      </c>
      <c r="B27" s="34">
        <v>9</v>
      </c>
    </row>
    <row r="28" spans="1:2" x14ac:dyDescent="0.25">
      <c r="A28" s="33">
        <v>27</v>
      </c>
      <c r="B28" s="34">
        <v>10</v>
      </c>
    </row>
    <row r="29" spans="1:2" x14ac:dyDescent="0.25">
      <c r="A29" s="33">
        <v>28</v>
      </c>
      <c r="B29" s="34">
        <v>8</v>
      </c>
    </row>
    <row r="30" spans="1:2" x14ac:dyDescent="0.25">
      <c r="A30" s="33">
        <v>29</v>
      </c>
      <c r="B30" s="34">
        <v>12</v>
      </c>
    </row>
    <row r="31" spans="1:2" x14ac:dyDescent="0.25">
      <c r="A31" s="33">
        <v>30</v>
      </c>
      <c r="B31" s="34">
        <v>14</v>
      </c>
    </row>
    <row r="32" spans="1:2" x14ac:dyDescent="0.25">
      <c r="A32" s="33">
        <v>31</v>
      </c>
      <c r="B32" s="34">
        <v>12</v>
      </c>
    </row>
    <row r="33" spans="1:2" x14ac:dyDescent="0.25">
      <c r="A33" s="33">
        <v>32</v>
      </c>
      <c r="B33" s="34">
        <v>9</v>
      </c>
    </row>
    <row r="34" spans="1:2" x14ac:dyDescent="0.25">
      <c r="A34" s="33">
        <v>33</v>
      </c>
      <c r="B34" s="34">
        <v>11</v>
      </c>
    </row>
    <row r="35" spans="1:2" x14ac:dyDescent="0.25">
      <c r="A35" s="33">
        <v>34</v>
      </c>
      <c r="B35" s="34">
        <v>9</v>
      </c>
    </row>
    <row r="36" spans="1:2" x14ac:dyDescent="0.25">
      <c r="A36" s="33">
        <v>35</v>
      </c>
      <c r="B36" s="34">
        <v>7</v>
      </c>
    </row>
    <row r="37" spans="1:2" x14ac:dyDescent="0.25">
      <c r="A37" s="33">
        <v>36</v>
      </c>
      <c r="B37" s="34">
        <v>8</v>
      </c>
    </row>
    <row r="38" spans="1:2" x14ac:dyDescent="0.25">
      <c r="A38" s="33">
        <v>37</v>
      </c>
      <c r="B38" s="34">
        <v>12</v>
      </c>
    </row>
    <row r="39" spans="1:2" x14ac:dyDescent="0.25">
      <c r="A39" s="33">
        <v>38</v>
      </c>
      <c r="B39" s="34">
        <v>7</v>
      </c>
    </row>
    <row r="40" spans="1:2" x14ac:dyDescent="0.25">
      <c r="A40" s="33">
        <v>39</v>
      </c>
      <c r="B40" s="34">
        <v>11</v>
      </c>
    </row>
    <row r="41" spans="1:2" x14ac:dyDescent="0.25">
      <c r="A41" s="33">
        <v>40</v>
      </c>
      <c r="B41" s="34">
        <v>8</v>
      </c>
    </row>
    <row r="42" spans="1:2" x14ac:dyDescent="0.25">
      <c r="A42" s="33">
        <v>41</v>
      </c>
      <c r="B42" s="34">
        <v>10</v>
      </c>
    </row>
    <row r="43" spans="1:2" x14ac:dyDescent="0.25">
      <c r="A43" s="33">
        <v>42</v>
      </c>
      <c r="B43" s="34">
        <v>5</v>
      </c>
    </row>
    <row r="44" spans="1:2" x14ac:dyDescent="0.25">
      <c r="A44" s="33">
        <v>43</v>
      </c>
      <c r="B44" s="34">
        <v>7</v>
      </c>
    </row>
    <row r="45" spans="1:2" x14ac:dyDescent="0.25">
      <c r="A45" s="33">
        <v>44</v>
      </c>
      <c r="B45" s="34">
        <v>5</v>
      </c>
    </row>
    <row r="46" spans="1:2" x14ac:dyDescent="0.25">
      <c r="A46" s="33">
        <v>45</v>
      </c>
      <c r="B46" s="34">
        <v>5</v>
      </c>
    </row>
    <row r="47" spans="1:2" x14ac:dyDescent="0.25">
      <c r="A47" s="33">
        <v>46</v>
      </c>
      <c r="B47" s="34">
        <v>8</v>
      </c>
    </row>
    <row r="48" spans="1:2" x14ac:dyDescent="0.25">
      <c r="A48" s="33">
        <v>47</v>
      </c>
      <c r="B48" s="34">
        <v>6</v>
      </c>
    </row>
    <row r="49" spans="1:2" x14ac:dyDescent="0.25">
      <c r="A49" s="33">
        <v>48</v>
      </c>
      <c r="B49" s="34">
        <v>10</v>
      </c>
    </row>
    <row r="50" spans="1:2" x14ac:dyDescent="0.25">
      <c r="A50" s="33">
        <v>49</v>
      </c>
      <c r="B50" s="34">
        <v>6</v>
      </c>
    </row>
    <row r="51" spans="1:2" x14ac:dyDescent="0.25">
      <c r="A51" s="33">
        <v>50</v>
      </c>
      <c r="B51" s="34">
        <v>7</v>
      </c>
    </row>
    <row r="52" spans="1:2" ht="15.75" thickBot="1" x14ac:dyDescent="0.3">
      <c r="A52" s="35" t="s">
        <v>57</v>
      </c>
      <c r="B52" s="35">
        <v>473</v>
      </c>
    </row>
  </sheetData>
  <sortState ref="A2:A51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sqref="A1:C1"/>
    </sheetView>
  </sheetViews>
  <sheetFormatPr defaultRowHeight="15" x14ac:dyDescent="0.25"/>
  <cols>
    <col min="1" max="1" width="5.7109375" bestFit="1" customWidth="1"/>
    <col min="2" max="2" width="10.5703125" bestFit="1" customWidth="1"/>
    <col min="3" max="3" width="13.5703125" bestFit="1" customWidth="1"/>
  </cols>
  <sheetData>
    <row r="1" spans="1:3" x14ac:dyDescent="0.25">
      <c r="A1" s="38" t="s">
        <v>52</v>
      </c>
      <c r="B1" s="38" t="s">
        <v>58</v>
      </c>
      <c r="C1" s="38" t="s">
        <v>59</v>
      </c>
    </row>
    <row r="2" spans="1:3" x14ac:dyDescent="0.25">
      <c r="A2" s="33">
        <v>2</v>
      </c>
      <c r="B2" s="34">
        <v>24</v>
      </c>
      <c r="C2" s="36">
        <v>2.4E-2</v>
      </c>
    </row>
    <row r="3" spans="1:3" x14ac:dyDescent="0.25">
      <c r="A3" s="33">
        <v>4</v>
      </c>
      <c r="B3" s="34">
        <v>25</v>
      </c>
      <c r="C3" s="36">
        <v>4.9000000000000002E-2</v>
      </c>
    </row>
    <row r="4" spans="1:3" x14ac:dyDescent="0.25">
      <c r="A4" s="33">
        <v>6</v>
      </c>
      <c r="B4" s="34">
        <v>24</v>
      </c>
      <c r="C4" s="36">
        <v>7.2999999999999995E-2</v>
      </c>
    </row>
    <row r="5" spans="1:3" x14ac:dyDescent="0.25">
      <c r="A5" s="33">
        <v>8</v>
      </c>
      <c r="B5" s="34">
        <v>30</v>
      </c>
      <c r="C5" s="36">
        <v>0.10299999999999999</v>
      </c>
    </row>
    <row r="6" spans="1:3" x14ac:dyDescent="0.25">
      <c r="A6" s="33">
        <v>10</v>
      </c>
      <c r="B6" s="34">
        <v>29</v>
      </c>
      <c r="C6" s="36">
        <v>0.13200000000000001</v>
      </c>
    </row>
    <row r="7" spans="1:3" x14ac:dyDescent="0.25">
      <c r="A7" s="33">
        <v>12</v>
      </c>
      <c r="B7" s="34">
        <v>15</v>
      </c>
      <c r="C7" s="36">
        <v>0.14699999999999999</v>
      </c>
    </row>
    <row r="8" spans="1:3" x14ac:dyDescent="0.25">
      <c r="A8" s="33">
        <v>14</v>
      </c>
      <c r="B8" s="34">
        <v>19</v>
      </c>
      <c r="C8" s="36">
        <v>0.16600000000000001</v>
      </c>
    </row>
    <row r="9" spans="1:3" x14ac:dyDescent="0.25">
      <c r="A9" s="33">
        <v>16</v>
      </c>
      <c r="B9" s="34">
        <v>20</v>
      </c>
      <c r="C9" s="36">
        <v>0.186</v>
      </c>
    </row>
    <row r="10" spans="1:3" x14ac:dyDescent="0.25">
      <c r="A10" s="33">
        <v>18</v>
      </c>
      <c r="B10" s="34">
        <v>25</v>
      </c>
      <c r="C10" s="36">
        <v>0.21099999999999999</v>
      </c>
    </row>
    <row r="11" spans="1:3" x14ac:dyDescent="0.25">
      <c r="A11" s="33">
        <v>20</v>
      </c>
      <c r="B11" s="34">
        <v>13</v>
      </c>
      <c r="C11" s="36">
        <v>0.224</v>
      </c>
    </row>
    <row r="12" spans="1:3" x14ac:dyDescent="0.25">
      <c r="A12" s="33">
        <v>22</v>
      </c>
      <c r="B12" s="34">
        <v>20</v>
      </c>
      <c r="C12" s="36">
        <v>0.24399999999999999</v>
      </c>
    </row>
    <row r="13" spans="1:3" x14ac:dyDescent="0.25">
      <c r="A13" s="33">
        <v>24</v>
      </c>
      <c r="B13" s="34">
        <v>20</v>
      </c>
      <c r="C13" s="36">
        <v>0.26400000000000001</v>
      </c>
    </row>
    <row r="14" spans="1:3" x14ac:dyDescent="0.25">
      <c r="A14" s="33">
        <v>26</v>
      </c>
      <c r="B14" s="34">
        <v>26</v>
      </c>
      <c r="C14" s="36">
        <v>0.28999999999999998</v>
      </c>
    </row>
    <row r="15" spans="1:3" x14ac:dyDescent="0.25">
      <c r="A15" s="33">
        <v>28</v>
      </c>
      <c r="B15" s="34">
        <v>27</v>
      </c>
      <c r="C15" s="36">
        <v>0.317</v>
      </c>
    </row>
    <row r="16" spans="1:3" x14ac:dyDescent="0.25">
      <c r="A16" s="33">
        <v>30</v>
      </c>
      <c r="B16" s="34">
        <v>20</v>
      </c>
      <c r="C16" s="36">
        <v>0.33700000000000002</v>
      </c>
    </row>
    <row r="17" spans="1:3" x14ac:dyDescent="0.25">
      <c r="A17" s="33">
        <v>32</v>
      </c>
      <c r="B17" s="34">
        <v>17</v>
      </c>
      <c r="C17" s="36">
        <v>0.35399999999999998</v>
      </c>
    </row>
    <row r="18" spans="1:3" x14ac:dyDescent="0.25">
      <c r="A18" s="33">
        <v>34</v>
      </c>
      <c r="B18" s="34">
        <v>19</v>
      </c>
      <c r="C18" s="36">
        <v>0.373</v>
      </c>
    </row>
    <row r="19" spans="1:3" x14ac:dyDescent="0.25">
      <c r="A19" s="33">
        <v>36</v>
      </c>
      <c r="B19" s="34">
        <v>19</v>
      </c>
      <c r="C19" s="36">
        <v>0.39200000000000002</v>
      </c>
    </row>
    <row r="20" spans="1:3" x14ac:dyDescent="0.25">
      <c r="A20" s="33">
        <v>38</v>
      </c>
      <c r="B20" s="34">
        <v>20</v>
      </c>
      <c r="C20" s="36">
        <v>0.41199999999999998</v>
      </c>
    </row>
    <row r="21" spans="1:3" x14ac:dyDescent="0.25">
      <c r="A21" s="33">
        <v>40</v>
      </c>
      <c r="B21" s="34">
        <v>23</v>
      </c>
      <c r="C21" s="36">
        <v>0.435</v>
      </c>
    </row>
    <row r="22" spans="1:3" x14ac:dyDescent="0.25">
      <c r="A22" s="33">
        <v>42</v>
      </c>
      <c r="B22" s="34">
        <v>23</v>
      </c>
      <c r="C22" s="36">
        <v>0.45800000000000002</v>
      </c>
    </row>
    <row r="23" spans="1:3" x14ac:dyDescent="0.25">
      <c r="A23" s="33">
        <v>44</v>
      </c>
      <c r="B23" s="34">
        <v>24</v>
      </c>
      <c r="C23" s="36">
        <v>0.48199999999999998</v>
      </c>
    </row>
    <row r="24" spans="1:3" x14ac:dyDescent="0.25">
      <c r="A24" s="33">
        <v>46</v>
      </c>
      <c r="B24" s="34">
        <v>13</v>
      </c>
      <c r="C24" s="36">
        <v>0.495</v>
      </c>
    </row>
    <row r="25" spans="1:3" x14ac:dyDescent="0.25">
      <c r="A25" s="33">
        <v>48</v>
      </c>
      <c r="B25" s="34">
        <v>10</v>
      </c>
      <c r="C25" s="36">
        <v>0.505</v>
      </c>
    </row>
    <row r="26" spans="1:3" x14ac:dyDescent="0.25">
      <c r="A26" s="33">
        <v>50</v>
      </c>
      <c r="B26" s="34">
        <v>11</v>
      </c>
      <c r="C26" s="36">
        <v>0.51600000000000001</v>
      </c>
    </row>
    <row r="27" spans="1:3" ht="15.75" thickBot="1" x14ac:dyDescent="0.3">
      <c r="A27" s="35" t="s">
        <v>57</v>
      </c>
      <c r="B27" s="35">
        <v>484</v>
      </c>
      <c r="C27" s="37">
        <v>1</v>
      </c>
    </row>
  </sheetData>
  <sortState ref="A2:A26">
    <sortCondition ref="A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"/>
    </sheetView>
  </sheetViews>
  <sheetFormatPr defaultRowHeight="15" x14ac:dyDescent="0.25"/>
  <cols>
    <col min="1" max="1" width="5.7109375" bestFit="1" customWidth="1"/>
    <col min="2" max="2" width="10.5703125" bestFit="1" customWidth="1"/>
    <col min="3" max="3" width="13.5703125" bestFit="1" customWidth="1"/>
  </cols>
  <sheetData>
    <row r="1" spans="1:3" x14ac:dyDescent="0.25">
      <c r="A1" s="38" t="s">
        <v>52</v>
      </c>
      <c r="B1" s="38" t="s">
        <v>58</v>
      </c>
      <c r="C1" s="38" t="s">
        <v>59</v>
      </c>
    </row>
    <row r="2" spans="1:3" x14ac:dyDescent="0.25">
      <c r="A2" s="33">
        <v>5</v>
      </c>
      <c r="B2" s="34">
        <v>61</v>
      </c>
      <c r="C2" s="36">
        <v>6.0999999999999999E-2</v>
      </c>
    </row>
    <row r="3" spans="1:3" x14ac:dyDescent="0.25">
      <c r="A3" s="33">
        <v>10</v>
      </c>
      <c r="B3" s="34">
        <v>62</v>
      </c>
      <c r="C3" s="36">
        <v>0.123</v>
      </c>
    </row>
    <row r="4" spans="1:3" x14ac:dyDescent="0.25">
      <c r="A4" s="33">
        <v>15</v>
      </c>
      <c r="B4" s="34">
        <v>68</v>
      </c>
      <c r="C4" s="36">
        <v>0.191</v>
      </c>
    </row>
    <row r="5" spans="1:3" x14ac:dyDescent="0.25">
      <c r="A5" s="33">
        <v>20</v>
      </c>
      <c r="B5" s="34">
        <v>50</v>
      </c>
      <c r="C5" s="36">
        <v>0.24099999999999999</v>
      </c>
    </row>
    <row r="6" spans="1:3" x14ac:dyDescent="0.25">
      <c r="A6" s="33">
        <v>25</v>
      </c>
      <c r="B6" s="34">
        <v>54</v>
      </c>
      <c r="C6" s="36">
        <v>0.29499999999999998</v>
      </c>
    </row>
    <row r="7" spans="1:3" x14ac:dyDescent="0.25">
      <c r="A7" s="33">
        <v>30</v>
      </c>
      <c r="B7" s="34">
        <v>48</v>
      </c>
      <c r="C7" s="36">
        <v>0.34300000000000003</v>
      </c>
    </row>
    <row r="8" spans="1:3" x14ac:dyDescent="0.25">
      <c r="A8" s="33">
        <v>35</v>
      </c>
      <c r="B8" s="34">
        <v>37</v>
      </c>
      <c r="C8" s="36">
        <v>0.38</v>
      </c>
    </row>
    <row r="9" spans="1:3" x14ac:dyDescent="0.25">
      <c r="A9" s="33">
        <v>40</v>
      </c>
      <c r="B9" s="34">
        <v>47</v>
      </c>
      <c r="C9" s="36">
        <v>0.42699999999999999</v>
      </c>
    </row>
    <row r="10" spans="1:3" x14ac:dyDescent="0.25">
      <c r="A10" s="33">
        <v>45</v>
      </c>
      <c r="B10" s="34">
        <v>36</v>
      </c>
      <c r="C10" s="36">
        <v>0.46300000000000002</v>
      </c>
    </row>
    <row r="11" spans="1:3" x14ac:dyDescent="0.25">
      <c r="A11" s="33">
        <v>50</v>
      </c>
      <c r="B11" s="34">
        <v>39</v>
      </c>
      <c r="C11" s="36">
        <v>0.502</v>
      </c>
    </row>
    <row r="12" spans="1:3" ht="15.75" thickBot="1" x14ac:dyDescent="0.3">
      <c r="A12" s="35" t="s">
        <v>57</v>
      </c>
      <c r="B12" s="35">
        <v>498</v>
      </c>
      <c r="C12" s="37">
        <v>1</v>
      </c>
    </row>
  </sheetData>
  <sortState ref="A2:A1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Customer_Arrivals</vt:lpstr>
      <vt:lpstr>Services</vt:lpstr>
      <vt:lpstr>M-M-1</vt:lpstr>
      <vt:lpstr>Exponential</vt:lpstr>
      <vt:lpstr>Poisson</vt:lpstr>
      <vt:lpstr>Exp.Dist_via_ReverseMethod</vt:lpstr>
      <vt:lpstr>Bin1</vt:lpstr>
      <vt:lpstr>Bin2</vt:lpstr>
      <vt:lpstr>Bin3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Dizon</dc:creator>
  <cp:lastModifiedBy>SETAS/ICET</cp:lastModifiedBy>
  <dcterms:created xsi:type="dcterms:W3CDTF">2020-03-04T03:56:08Z</dcterms:created>
  <dcterms:modified xsi:type="dcterms:W3CDTF">2020-03-04T18:23:01Z</dcterms:modified>
</cp:coreProperties>
</file>