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esktop\Radicalisme\"/>
    </mc:Choice>
  </mc:AlternateContent>
  <bookViews>
    <workbookView xWindow="0" yWindow="0" windowWidth="25200" windowHeight="1186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3" i="1"/>
  <c r="E20" i="1"/>
  <c r="E12" i="1"/>
  <c r="E6" i="1"/>
  <c r="E3" i="1"/>
</calcChain>
</file>

<file path=xl/sharedStrings.xml><?xml version="1.0" encoding="utf-8"?>
<sst xmlns="http://schemas.openxmlformats.org/spreadsheetml/2006/main" count="41" uniqueCount="26">
  <si>
    <t>Fonctionnalité</t>
  </si>
  <si>
    <t>Nom</t>
  </si>
  <si>
    <t>Coût (en HJ)</t>
  </si>
  <si>
    <t>Sous-fonctionnalités</t>
  </si>
  <si>
    <t>Durée (en semaine)</t>
  </si>
  <si>
    <t>Total (HJ)</t>
  </si>
  <si>
    <t>Technique</t>
  </si>
  <si>
    <t>Profil visé</t>
  </si>
  <si>
    <t>Règlementation</t>
  </si>
  <si>
    <t xml:space="preserve">Def de l'architecture </t>
  </si>
  <si>
    <t xml:space="preserve">Def des langages utilisé et des technlogies </t>
  </si>
  <si>
    <t>Hébergement</t>
  </si>
  <si>
    <t>Définition architecture</t>
  </si>
  <si>
    <t>Réalisation</t>
  </si>
  <si>
    <t>IHM</t>
  </si>
  <si>
    <t>Spécification</t>
  </si>
  <si>
    <t>Commande materiel</t>
  </si>
  <si>
    <t>Déploiement de l'infrastructure</t>
  </si>
  <si>
    <t>Mise au point sur l'ergonomie du site</t>
  </si>
  <si>
    <t>Développement de l'interface et des différentes page du site</t>
  </si>
  <si>
    <t>Back End</t>
  </si>
  <si>
    <t>Choix de la BDD utilisé</t>
  </si>
  <si>
    <t>Validation/intégration</t>
  </si>
  <si>
    <t xml:space="preserve">Exploitation du site par les équipes </t>
  </si>
  <si>
    <t>Déploiement du logiciel</t>
  </si>
  <si>
    <t>Validation du système par la 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</si>
</sst>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2" fillId="2" borderId="0" xfId="1"/>
    <xf numFmtId="0" fontId="0" fillId="3" borderId="1" xfId="2" applyFont="1"/>
    <xf numFmtId="0" fontId="4" fillId="4" borderId="0" xfId="4"/>
    <xf numFmtId="0" fontId="3" fillId="0" borderId="0" xfId="3"/>
  </cellXfs>
  <cellStyles count="5">
    <cellStyle name="Accent5" xfId="4" builtinId="45"/>
    <cellStyle name="Commentaire" xfId="2" builtinId="10"/>
    <cellStyle name="Normal" xfId="0" builtinId="0"/>
    <cellStyle name="Satisfaisant" xfId="1" builtinId="26"/>
    <cellStyle name="Texte explicatif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C31" sqref="C31"/>
    </sheetView>
  </sheetViews>
  <sheetFormatPr baseColWidth="10" defaultRowHeight="15" x14ac:dyDescent="0.25"/>
  <cols>
    <col min="1" max="1" width="26.5703125" customWidth="1"/>
    <col min="2" max="2" width="22.85546875" customWidth="1"/>
    <col min="3" max="3" width="22.5703125" customWidth="1"/>
    <col min="4" max="4" width="24.42578125" customWidth="1"/>
    <col min="5" max="5" width="20.28515625" customWidth="1"/>
  </cols>
  <sheetData>
    <row r="1" spans="1:15" s="3" customFormat="1" x14ac:dyDescent="0.25">
      <c r="A1" s="3" t="s">
        <v>1</v>
      </c>
      <c r="B1" s="3" t="s">
        <v>3</v>
      </c>
      <c r="C1" s="3" t="s">
        <v>4</v>
      </c>
      <c r="D1" s="3" t="s">
        <v>2</v>
      </c>
      <c r="E1" s="3" t="s">
        <v>5</v>
      </c>
    </row>
    <row r="2" spans="1:15" x14ac:dyDescent="0.25">
      <c r="A2" s="2" t="s">
        <v>15</v>
      </c>
      <c r="C2">
        <v>8</v>
      </c>
      <c r="D2">
        <v>170</v>
      </c>
    </row>
    <row r="3" spans="1:15" x14ac:dyDescent="0.25">
      <c r="A3" t="s">
        <v>0</v>
      </c>
      <c r="C3" s="4">
        <v>3</v>
      </c>
      <c r="E3" s="1">
        <f>(D3+D5)</f>
        <v>42</v>
      </c>
    </row>
    <row r="4" spans="1:15" x14ac:dyDescent="0.25">
      <c r="B4" t="s">
        <v>7</v>
      </c>
      <c r="C4">
        <v>2</v>
      </c>
      <c r="D4">
        <v>28</v>
      </c>
    </row>
    <row r="5" spans="1:15" x14ac:dyDescent="0.25">
      <c r="B5" t="s">
        <v>8</v>
      </c>
      <c r="C5">
        <v>3</v>
      </c>
      <c r="D5">
        <v>42</v>
      </c>
    </row>
    <row r="6" spans="1:15" x14ac:dyDescent="0.25">
      <c r="A6" t="s">
        <v>6</v>
      </c>
      <c r="C6" s="4">
        <v>3</v>
      </c>
      <c r="E6" s="1">
        <f>(D8+D7)</f>
        <v>100</v>
      </c>
    </row>
    <row r="7" spans="1:15" x14ac:dyDescent="0.25">
      <c r="B7" t="s">
        <v>10</v>
      </c>
      <c r="C7">
        <v>2</v>
      </c>
      <c r="D7">
        <v>30</v>
      </c>
    </row>
    <row r="8" spans="1:15" x14ac:dyDescent="0.25">
      <c r="B8" t="s">
        <v>9</v>
      </c>
      <c r="C8">
        <v>3</v>
      </c>
      <c r="D8">
        <v>70</v>
      </c>
    </row>
    <row r="10" spans="1:15" s="3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A11" s="3" t="s">
        <v>1</v>
      </c>
      <c r="B11" s="3" t="s">
        <v>3</v>
      </c>
      <c r="C11" s="3" t="s">
        <v>4</v>
      </c>
      <c r="D11" s="3" t="s">
        <v>2</v>
      </c>
      <c r="E11" s="3" t="s">
        <v>5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11</v>
      </c>
      <c r="E12" s="1">
        <f>(D13+D14+D15)</f>
        <v>60</v>
      </c>
    </row>
    <row r="13" spans="1:15" x14ac:dyDescent="0.25">
      <c r="B13" t="s">
        <v>12</v>
      </c>
      <c r="C13">
        <v>3</v>
      </c>
      <c r="D13">
        <v>37</v>
      </c>
    </row>
    <row r="14" spans="1:15" x14ac:dyDescent="0.25">
      <c r="B14" t="s">
        <v>16</v>
      </c>
      <c r="C14">
        <v>1.5</v>
      </c>
      <c r="D14">
        <v>3</v>
      </c>
    </row>
    <row r="15" spans="1:15" x14ac:dyDescent="0.25">
      <c r="B15" t="s">
        <v>17</v>
      </c>
      <c r="C15">
        <v>2.5</v>
      </c>
      <c r="D15">
        <v>20</v>
      </c>
    </row>
    <row r="17" spans="1:15" s="3" customForma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5">
      <c r="A18" s="3" t="s">
        <v>1</v>
      </c>
      <c r="B18" s="3" t="s">
        <v>3</v>
      </c>
      <c r="C18" s="3" t="s">
        <v>4</v>
      </c>
      <c r="D18" s="3" t="s">
        <v>2</v>
      </c>
      <c r="E18" s="3" t="s">
        <v>5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" t="s">
        <v>13</v>
      </c>
    </row>
    <row r="20" spans="1:15" x14ac:dyDescent="0.25">
      <c r="A20" t="s">
        <v>14</v>
      </c>
      <c r="C20" s="4">
        <v>17</v>
      </c>
      <c r="E20" s="1">
        <f>(D21+D22+D23)</f>
        <v>790</v>
      </c>
    </row>
    <row r="21" spans="1:15" x14ac:dyDescent="0.25">
      <c r="B21" t="s">
        <v>18</v>
      </c>
      <c r="C21">
        <v>2</v>
      </c>
      <c r="D21">
        <v>30</v>
      </c>
    </row>
    <row r="22" spans="1:15" x14ac:dyDescent="0.25">
      <c r="B22" t="s">
        <v>19</v>
      </c>
      <c r="C22">
        <v>15</v>
      </c>
      <c r="D22">
        <v>390</v>
      </c>
    </row>
    <row r="23" spans="1:15" x14ac:dyDescent="0.25">
      <c r="A23" t="s">
        <v>20</v>
      </c>
      <c r="D23" s="4">
        <v>370</v>
      </c>
      <c r="E23" s="1">
        <f>(D24+D25+D26+D27)</f>
        <v>370</v>
      </c>
    </row>
    <row r="24" spans="1:15" x14ac:dyDescent="0.25">
      <c r="B24" t="s">
        <v>21</v>
      </c>
      <c r="C24">
        <v>2.5</v>
      </c>
      <c r="D24">
        <v>30</v>
      </c>
    </row>
    <row r="25" spans="1:15" x14ac:dyDescent="0.25">
      <c r="C25">
        <v>2</v>
      </c>
      <c r="D25">
        <v>30</v>
      </c>
    </row>
    <row r="26" spans="1:15" x14ac:dyDescent="0.25">
      <c r="C26">
        <v>2</v>
      </c>
      <c r="D26">
        <v>30</v>
      </c>
    </row>
    <row r="27" spans="1:15" x14ac:dyDescent="0.25">
      <c r="C27">
        <v>13</v>
      </c>
      <c r="D27">
        <v>280</v>
      </c>
    </row>
    <row r="30" spans="1:15" s="3" customFormat="1" x14ac:dyDescent="0.25">
      <c r="A30" s="3" t="s">
        <v>1</v>
      </c>
      <c r="B30" s="3" t="s">
        <v>3</v>
      </c>
      <c r="C30" s="3" t="s">
        <v>4</v>
      </c>
      <c r="D30" s="3" t="s">
        <v>2</v>
      </c>
      <c r="E30" s="3" t="s">
        <v>5</v>
      </c>
    </row>
    <row r="31" spans="1:15" x14ac:dyDescent="0.25">
      <c r="A31" t="s">
        <v>22</v>
      </c>
      <c r="D31" s="4">
        <v>30</v>
      </c>
      <c r="E31" s="1">
        <f>(D32+D33+D34)</f>
        <v>50</v>
      </c>
    </row>
    <row r="32" spans="1:15" x14ac:dyDescent="0.25">
      <c r="B32" t="s">
        <v>23</v>
      </c>
      <c r="C32">
        <v>2.5</v>
      </c>
      <c r="D32">
        <v>15</v>
      </c>
    </row>
    <row r="33" spans="2:4" x14ac:dyDescent="0.25">
      <c r="B33" t="s">
        <v>25</v>
      </c>
      <c r="C33">
        <v>2.5</v>
      </c>
      <c r="D33">
        <v>20</v>
      </c>
    </row>
    <row r="34" spans="2:4" x14ac:dyDescent="0.25">
      <c r="B34" t="s">
        <v>24</v>
      </c>
      <c r="C34">
        <v>2.5</v>
      </c>
      <c r="D3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LEDUN</dc:creator>
  <cp:lastModifiedBy>EMILIEN LEDUN</cp:lastModifiedBy>
  <dcterms:created xsi:type="dcterms:W3CDTF">2023-10-11T09:55:58Z</dcterms:created>
  <dcterms:modified xsi:type="dcterms:W3CDTF">2023-10-11T10:31:31Z</dcterms:modified>
</cp:coreProperties>
</file>