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F13D0DB8-92A9-AA46-AF13-E0D82B011AA2}" xr6:coauthVersionLast="47" xr6:coauthVersionMax="47" xr10:uidLastSave="{00000000-0000-0000-0000-000000000000}"/>
  <bookViews>
    <workbookView xWindow="38400" yWindow="500" windowWidth="38400" windowHeight="21100" activeTab="1" xr2:uid="{DCBB1059-9746-40E5-BF96-0A85E3CB7853}"/>
  </bookViews>
  <sheets>
    <sheet name="Notes" sheetId="10" r:id="rId1"/>
    <sheet name="cccm_site_list" sheetId="1" r:id="rId2"/>
    <sheet name="Sheet1" sheetId="11" r:id="rId3"/>
    <sheet name="summary" sheetId="4" r:id="rId4"/>
    <sheet name="SOM_PCODES" sheetId="6" state="hidden" r:id="rId5"/>
    <sheet name="DSA" sheetId="3" state="hidden" r:id="rId6"/>
  </sheets>
  <definedNames>
    <definedName name="_xlnm._FilterDatabase" localSheetId="4" hidden="1">SOM_PCODES!$A$1:$D$92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48" i="6"/>
  <c r="D49" i="6"/>
  <c r="D47" i="6"/>
  <c r="D58" i="6"/>
  <c r="D55" i="6"/>
  <c r="D54" i="6"/>
  <c r="D53" i="6"/>
  <c r="D52" i="6"/>
  <c r="D50" i="6"/>
  <c r="D51" i="6"/>
  <c r="D59" i="6"/>
  <c r="D60" i="6"/>
  <c r="D62" i="6"/>
  <c r="D57" i="6"/>
  <c r="D56" i="6"/>
  <c r="D61" i="6"/>
  <c r="D63" i="6"/>
  <c r="D46" i="6"/>
</calcChain>
</file>

<file path=xl/sharedStrings.xml><?xml version="1.0" encoding="utf-8"?>
<sst xmlns="http://schemas.openxmlformats.org/spreadsheetml/2006/main" count="29283" uniqueCount="8475">
  <si>
    <t>HH</t>
  </si>
  <si>
    <t>Ind</t>
  </si>
  <si>
    <t>Longitude</t>
  </si>
  <si>
    <t>Source</t>
  </si>
  <si>
    <t>DSA4</t>
  </si>
  <si>
    <t>Al Cadaala</t>
  </si>
  <si>
    <t>Baalguri</t>
  </si>
  <si>
    <t>Bangiga</t>
  </si>
  <si>
    <t>Bardhere</t>
  </si>
  <si>
    <t>Doolaawe</t>
  </si>
  <si>
    <t>Golweyn 1</t>
  </si>
  <si>
    <t>Golweyn Ceelisha</t>
  </si>
  <si>
    <t>Jaanle</t>
  </si>
  <si>
    <t>Musbaax</t>
  </si>
  <si>
    <t>Nabad Iyo Nolol</t>
  </si>
  <si>
    <t>Tawakal</t>
  </si>
  <si>
    <t>Tawakal 3</t>
  </si>
  <si>
    <t>Tubaney</t>
  </si>
  <si>
    <t>Tusmo</t>
  </si>
  <si>
    <t>Camp Ajuraan</t>
  </si>
  <si>
    <t>Camp Buale</t>
  </si>
  <si>
    <t>Camp Bulada Dirisamaha</t>
  </si>
  <si>
    <t>Camp Cameroon</t>
  </si>
  <si>
    <t>Camp Dagmareer</t>
  </si>
  <si>
    <t>Camp Garasgacanlow</t>
  </si>
  <si>
    <t>Camp Hargesia</t>
  </si>
  <si>
    <t>Camp Hindey</t>
  </si>
  <si>
    <t>Comp Abakbabow / Comp Wamo</t>
  </si>
  <si>
    <t>Comp Bilisaa</t>
  </si>
  <si>
    <t>Comp Bulad Dirisamaha</t>
  </si>
  <si>
    <t>Comp Cameroon</t>
  </si>
  <si>
    <t>Comp Dadka Carmada</t>
  </si>
  <si>
    <t>Comp Hodan</t>
  </si>
  <si>
    <t>Comp Kahda</t>
  </si>
  <si>
    <t>Yaaq</t>
  </si>
  <si>
    <t>Bulogaras Bari Camp</t>
  </si>
  <si>
    <t>Camp Jirih</t>
  </si>
  <si>
    <t>Gaaluun</t>
  </si>
  <si>
    <t>Habaal Adey</t>
  </si>
  <si>
    <t>11-Janaay-2</t>
  </si>
  <si>
    <t>9 Mundul</t>
  </si>
  <si>
    <t>Abag Haluul</t>
  </si>
  <si>
    <t>Abuurow</t>
  </si>
  <si>
    <t>Adc Kulan Yare</t>
  </si>
  <si>
    <t>Adii Garaar</t>
  </si>
  <si>
    <t>Alrahman</t>
  </si>
  <si>
    <t>Aykiilaban</t>
  </si>
  <si>
    <t>Bakal Eedeng</t>
  </si>
  <si>
    <t>Bakar Wiin</t>
  </si>
  <si>
    <t>Balanbale</t>
  </si>
  <si>
    <t>Ban Sadiiq</t>
  </si>
  <si>
    <t>Banbusul</t>
  </si>
  <si>
    <t>Banow</t>
  </si>
  <si>
    <t>Barakaley</t>
  </si>
  <si>
    <t>Barkadle</t>
  </si>
  <si>
    <t>Bay Iyo Bakool</t>
  </si>
  <si>
    <t>Beer Shibeele</t>
  </si>
  <si>
    <t>Bilan Goof Yarow</t>
  </si>
  <si>
    <t>Buli Fuur Ooflow</t>
  </si>
  <si>
    <t>Buula Issack</t>
  </si>
  <si>
    <t>Buulo Goof</t>
  </si>
  <si>
    <t>Buur Fuule 2</t>
  </si>
  <si>
    <t>Buur Heybe</t>
  </si>
  <si>
    <t>Ceel Garas</t>
  </si>
  <si>
    <t>Ceelberde 2</t>
  </si>
  <si>
    <t>Dahaale</t>
  </si>
  <si>
    <t>Daryeel</t>
  </si>
  <si>
    <t>Deeb Wiine</t>
  </si>
  <si>
    <t>Degdacar</t>
  </si>
  <si>
    <t>Dhayal</t>
  </si>
  <si>
    <t>Dhinaawe</t>
  </si>
  <si>
    <t>Dini Iyo Doon</t>
  </si>
  <si>
    <t>Dooy</t>
  </si>
  <si>
    <t>Dooy Gaab 2</t>
  </si>
  <si>
    <t>Eesow</t>
  </si>
  <si>
    <t>El Bay 1</t>
  </si>
  <si>
    <t>El Heji</t>
  </si>
  <si>
    <t>Elbet-2</t>
  </si>
  <si>
    <t>Garas Goof</t>
  </si>
  <si>
    <t>Geele</t>
  </si>
  <si>
    <t>Gobanle</t>
  </si>
  <si>
    <t>Goob Roon</t>
  </si>
  <si>
    <t>Goof Galool</t>
  </si>
  <si>
    <t>Guudka</t>
  </si>
  <si>
    <t>Haawey Qaramey</t>
  </si>
  <si>
    <t>Hagrow</t>
  </si>
  <si>
    <t>Halabay</t>
  </si>
  <si>
    <t>Hanano 3</t>
  </si>
  <si>
    <t>Hawarwanood</t>
  </si>
  <si>
    <t>Hilaac 2</t>
  </si>
  <si>
    <t>Holwadag</t>
  </si>
  <si>
    <t>Homow Bay</t>
  </si>
  <si>
    <t>Huubey</t>
  </si>
  <si>
    <t>Idaale Janaay</t>
  </si>
  <si>
    <t>Iil Gudow</t>
  </si>
  <si>
    <t>Iri Roog</t>
  </si>
  <si>
    <t>Iri Roog Win</t>
  </si>
  <si>
    <t>Isha</t>
  </si>
  <si>
    <t>Jarati</t>
  </si>
  <si>
    <t>Jeelow</t>
  </si>
  <si>
    <t>Kulmiye</t>
  </si>
  <si>
    <t>Kurteely</t>
  </si>
  <si>
    <t>Kurtun</t>
  </si>
  <si>
    <t>Lowi Iskirogow 1</t>
  </si>
  <si>
    <t>Malel</t>
  </si>
  <si>
    <t>Masiirka</t>
  </si>
  <si>
    <t>Mayqoonsiti</t>
  </si>
  <si>
    <t>Misnagata</t>
  </si>
  <si>
    <t>Mulombe</t>
  </si>
  <si>
    <t>Mursal</t>
  </si>
  <si>
    <t>Nasiib Wanag 1</t>
  </si>
  <si>
    <t>Rabdhuure</t>
  </si>
  <si>
    <t>Rajo</t>
  </si>
  <si>
    <t>Reydab Kuuley</t>
  </si>
  <si>
    <t>Salamey Idaale</t>
  </si>
  <si>
    <t>Samman</t>
  </si>
  <si>
    <t>Sarman Jeel</t>
  </si>
  <si>
    <t>Sarman Weyn</t>
  </si>
  <si>
    <t>Siinay</t>
  </si>
  <si>
    <t>Tagal</t>
  </si>
  <si>
    <t>Tahliil</t>
  </si>
  <si>
    <t>Tawakal Adc</t>
  </si>
  <si>
    <t>Tigow</t>
  </si>
  <si>
    <t>Tijeeg</t>
  </si>
  <si>
    <t>Tufka</t>
  </si>
  <si>
    <t>Wadajir 1</t>
  </si>
  <si>
    <t>Wadajir Horseed</t>
  </si>
  <si>
    <t>Wadajir Takoy</t>
  </si>
  <si>
    <t>Wadajir-3</t>
  </si>
  <si>
    <t>Wajeer</t>
  </si>
  <si>
    <t>Wardeer</t>
  </si>
  <si>
    <t>Warsamaale</t>
  </si>
  <si>
    <t>Weel Dheeng</t>
  </si>
  <si>
    <t>Weel Galool</t>
  </si>
  <si>
    <t>Yaman Basatiin</t>
  </si>
  <si>
    <t>Caro Madow</t>
  </si>
  <si>
    <t>Caruushka</t>
  </si>
  <si>
    <t>Dabayl Wayne</t>
  </si>
  <si>
    <t>Dhafaruurta</t>
  </si>
  <si>
    <t>Jeego Buldhuq</t>
  </si>
  <si>
    <t>Old Baki</t>
  </si>
  <si>
    <t>Qubanta</t>
  </si>
  <si>
    <t>Qurux</t>
  </si>
  <si>
    <t>Alcadaala</t>
  </si>
  <si>
    <t>Asal</t>
  </si>
  <si>
    <t>Badbaado</t>
  </si>
  <si>
    <t>Barwaqo</t>
  </si>
  <si>
    <t>Beerey</t>
  </si>
  <si>
    <t>Bilan2</t>
  </si>
  <si>
    <t>Bilisdiid</t>
  </si>
  <si>
    <t>Birmaal</t>
  </si>
  <si>
    <t>Buloqorax</t>
  </si>
  <si>
    <t>Cadaani</t>
  </si>
  <si>
    <t>Dalsan</t>
  </si>
  <si>
    <t>Dayax Siigaaloow</t>
  </si>
  <si>
    <t>Doofil</t>
  </si>
  <si>
    <t>Fatxi 1</t>
  </si>
  <si>
    <t>Fatxi 2</t>
  </si>
  <si>
    <t>Guhaad1</t>
  </si>
  <si>
    <t>Iftin</t>
  </si>
  <si>
    <t>Jumbur</t>
  </si>
  <si>
    <t>Kulan</t>
  </si>
  <si>
    <t>Midnimo</t>
  </si>
  <si>
    <t>Nasri 2</t>
  </si>
  <si>
    <t>Nasteexo</t>
  </si>
  <si>
    <t>Qaatumo</t>
  </si>
  <si>
    <t>Qaboobe</t>
  </si>
  <si>
    <t>Tawakal 2</t>
  </si>
  <si>
    <t>Beeyo Macaan Idp</t>
  </si>
  <si>
    <t>Boodaale</t>
  </si>
  <si>
    <t>Bulloxaar Idp</t>
  </si>
  <si>
    <t>Ceel Baxay Idp</t>
  </si>
  <si>
    <t>Geeri Idp</t>
  </si>
  <si>
    <t>Magaalo Cad</t>
  </si>
  <si>
    <t>Mandheera Camp 1</t>
  </si>
  <si>
    <t>Mandheera Camp 2</t>
  </si>
  <si>
    <t>Raaribuul</t>
  </si>
  <si>
    <t>Xabaalo Tumaalod</t>
  </si>
  <si>
    <t>Barwaaqo</t>
  </si>
  <si>
    <t>Boon</t>
  </si>
  <si>
    <t>Caydh Doon</t>
  </si>
  <si>
    <t>Degmo Laqas</t>
  </si>
  <si>
    <t>Faarax Yood</t>
  </si>
  <si>
    <t>Fillin Fulka</t>
  </si>
  <si>
    <t>Hayayaabe</t>
  </si>
  <si>
    <t>Laas Dhiig</t>
  </si>
  <si>
    <t>Qulujeed</t>
  </si>
  <si>
    <t>Sheekh Cismaan</t>
  </si>
  <si>
    <t>Site Waber Ama Site Hadi</t>
  </si>
  <si>
    <t>Absame</t>
  </si>
  <si>
    <t>Biyo Kulule</t>
  </si>
  <si>
    <t>Farjano</t>
  </si>
  <si>
    <t>New Biyo Kulule</t>
  </si>
  <si>
    <t>Waaberi</t>
  </si>
  <si>
    <t>Xaadoole</t>
  </si>
  <si>
    <t>Ceeg</t>
  </si>
  <si>
    <t>Kaam Barwaaqo</t>
  </si>
  <si>
    <t>Koosaar</t>
  </si>
  <si>
    <t>Kalkaal 1</t>
  </si>
  <si>
    <t>Ladan</t>
  </si>
  <si>
    <t>Balidocol Idp</t>
  </si>
  <si>
    <t>Darasalaam Idp</t>
  </si>
  <si>
    <t>Dharkeyn-Geenyo Idp</t>
  </si>
  <si>
    <t>Dhilaalo</t>
  </si>
  <si>
    <t>Galooley Idp</t>
  </si>
  <si>
    <t>Gocondhaale Idp</t>
  </si>
  <si>
    <t>Horufadhi Idp</t>
  </si>
  <si>
    <t>Kaarto Habreed</t>
  </si>
  <si>
    <t>Maroodijeex Idp</t>
  </si>
  <si>
    <t>Meygaagle Idp</t>
  </si>
  <si>
    <t>October</t>
  </si>
  <si>
    <t>Qorulugud Idp</t>
  </si>
  <si>
    <t>Shangale Idp</t>
  </si>
  <si>
    <t>Tog Barwaaqo Idp</t>
  </si>
  <si>
    <t>Widhwidh Idp</t>
  </si>
  <si>
    <t>Timir</t>
  </si>
  <si>
    <t>Dayacan</t>
  </si>
  <si>
    <t>Laandheer</t>
  </si>
  <si>
    <t>Wadajir</t>
  </si>
  <si>
    <t>Aamusoo Dhuuq</t>
  </si>
  <si>
    <t>Cawaale Idp</t>
  </si>
  <si>
    <t>Caynaba Idp a</t>
  </si>
  <si>
    <t>Caynaba Idp b</t>
  </si>
  <si>
    <t>Dhanaano Idp</t>
  </si>
  <si>
    <t>God Dhuub Idp</t>
  </si>
  <si>
    <t>Goljano Idp</t>
  </si>
  <si>
    <t>Yamayska Camp</t>
  </si>
  <si>
    <t>Buurdhuubo Idp</t>
  </si>
  <si>
    <t>Ceel Midgaan Idp</t>
  </si>
  <si>
    <t>Fadhi Gaab Idp / Fadhigaab Idp</t>
  </si>
  <si>
    <t>Gal Ciidle Idp</t>
  </si>
  <si>
    <t>Karasharka Idp</t>
  </si>
  <si>
    <t>Mijo Maqarshe Idp</t>
  </si>
  <si>
    <t>Taygara</t>
  </si>
  <si>
    <t>Wargumbi Idp</t>
  </si>
  <si>
    <t>Gargaar / Qoraxeey</t>
  </si>
  <si>
    <t>Wargadhweyne / Wargarweyne</t>
  </si>
  <si>
    <t>Bardera Idp</t>
  </si>
  <si>
    <t>Gambia Idp</t>
  </si>
  <si>
    <t>Qoryole Idp</t>
  </si>
  <si>
    <t>Booda Cadde Idp</t>
  </si>
  <si>
    <t>Caydhaha</t>
  </si>
  <si>
    <t>Dararwayne Idp</t>
  </si>
  <si>
    <t>Guryasamo Idp / Weylosidka</t>
  </si>
  <si>
    <t>Shimbiraale Idp</t>
  </si>
  <si>
    <t>Waridaad</t>
  </si>
  <si>
    <t>Aaran</t>
  </si>
  <si>
    <t>Africa</t>
  </si>
  <si>
    <t>Afyare</t>
  </si>
  <si>
    <t>Al Amiin</t>
  </si>
  <si>
    <t>Al Kaaf</t>
  </si>
  <si>
    <t>Ala Aamin</t>
  </si>
  <si>
    <t>Alla Aamin</t>
  </si>
  <si>
    <t>Alle Suge</t>
  </si>
  <si>
    <t>Alxamdu</t>
  </si>
  <si>
    <t>Amar Alle</t>
  </si>
  <si>
    <t>Ayaan</t>
  </si>
  <si>
    <t>Baariyow</t>
  </si>
  <si>
    <t>Bacaad</t>
  </si>
  <si>
    <t>Badmaceeye</t>
  </si>
  <si>
    <t>Baki</t>
  </si>
  <si>
    <t>Banban</t>
  </si>
  <si>
    <t>Bandar</t>
  </si>
  <si>
    <t>Baqdad</t>
  </si>
  <si>
    <t>Billan</t>
  </si>
  <si>
    <t>Bismillah</t>
  </si>
  <si>
    <t>Bulsho</t>
  </si>
  <si>
    <t>Buurane</t>
  </si>
  <si>
    <t>Caanoole</t>
  </si>
  <si>
    <t>Caloofi</t>
  </si>
  <si>
    <t>Canoole</t>
  </si>
  <si>
    <t>Daalo</t>
  </si>
  <si>
    <t>Daaru Salaam</t>
  </si>
  <si>
    <t>Dahabo</t>
  </si>
  <si>
    <t>Dalxiis</t>
  </si>
  <si>
    <t>Damaleey</t>
  </si>
  <si>
    <t>Danyar</t>
  </si>
  <si>
    <t>Dar Alle</t>
  </si>
  <si>
    <t>Dayax</t>
  </si>
  <si>
    <t>Dugaal</t>
  </si>
  <si>
    <t>Duurow</t>
  </si>
  <si>
    <t>Farlibah</t>
  </si>
  <si>
    <t>Fatxi</t>
  </si>
  <si>
    <t>Gacmo Furan</t>
  </si>
  <si>
    <t>Galhareeri</t>
  </si>
  <si>
    <t>Galmudug</t>
  </si>
  <si>
    <t>Ganaane</t>
  </si>
  <si>
    <t>Gargaar</t>
  </si>
  <si>
    <t>Gargaar 2</t>
  </si>
  <si>
    <t>Garsoor</t>
  </si>
  <si>
    <t>Geedoole</t>
  </si>
  <si>
    <t>Golweyn</t>
  </si>
  <si>
    <t>Guuleed</t>
  </si>
  <si>
    <t>Habar Kasoor</t>
  </si>
  <si>
    <t>Hagardiid</t>
  </si>
  <si>
    <t>Halgan</t>
  </si>
  <si>
    <t>Hilaac Wanaag</t>
  </si>
  <si>
    <t>Himilo</t>
  </si>
  <si>
    <t>Hodan</t>
  </si>
  <si>
    <t>Horyaal</t>
  </si>
  <si>
    <t>Idman</t>
  </si>
  <si>
    <t>Istareex</t>
  </si>
  <si>
    <t>Jabuti</t>
  </si>
  <si>
    <t>Jeerow</t>
  </si>
  <si>
    <t>Jubo</t>
  </si>
  <si>
    <t>Kaafi</t>
  </si>
  <si>
    <t>Kalkaal</t>
  </si>
  <si>
    <t>Kheyr Doon</t>
  </si>
  <si>
    <t>Kulmis 2</t>
  </si>
  <si>
    <t>Liimoole</t>
  </si>
  <si>
    <t>Macruuf</t>
  </si>
  <si>
    <t>Mahadaay</t>
  </si>
  <si>
    <t>Maqdis</t>
  </si>
  <si>
    <t>Maqsuud</t>
  </si>
  <si>
    <t>Maryamo</t>
  </si>
  <si>
    <t>Masuul</t>
  </si>
  <si>
    <t>Misro</t>
  </si>
  <si>
    <t>Mubashar</t>
  </si>
  <si>
    <t>Mudul</t>
  </si>
  <si>
    <t>Mukala</t>
  </si>
  <si>
    <t>Mustaqiim</t>
  </si>
  <si>
    <t>Najax</t>
  </si>
  <si>
    <t>Nasiib</t>
  </si>
  <si>
    <t>Nasiye</t>
  </si>
  <si>
    <t>Nuurdiin</t>
  </si>
  <si>
    <t>Qeyre</t>
  </si>
  <si>
    <t>Rafiiq</t>
  </si>
  <si>
    <t>Rajo Wanaag</t>
  </si>
  <si>
    <t>Rasmi</t>
  </si>
  <si>
    <t>Rooney</t>
  </si>
  <si>
    <t>Sablaale</t>
  </si>
  <si>
    <t>Sabriye</t>
  </si>
  <si>
    <t>Sahal</t>
  </si>
  <si>
    <t>Sahal 2</t>
  </si>
  <si>
    <t>Salagle</t>
  </si>
  <si>
    <t>Samawade</t>
  </si>
  <si>
    <t>Saxansaxo</t>
  </si>
  <si>
    <t>Shabelle</t>
  </si>
  <si>
    <t>Shangani</t>
  </si>
  <si>
    <t>Shanlow</t>
  </si>
  <si>
    <t>Sharaf</t>
  </si>
  <si>
    <t>Shibis</t>
  </si>
  <si>
    <t>Shirwac</t>
  </si>
  <si>
    <t>Sucdi</t>
  </si>
  <si>
    <t>Sumaya</t>
  </si>
  <si>
    <t>Tabarak</t>
  </si>
  <si>
    <t>Taleex</t>
  </si>
  <si>
    <t>Tawasul</t>
  </si>
  <si>
    <t>Tayo</t>
  </si>
  <si>
    <t>Togdheer</t>
  </si>
  <si>
    <t>Towfiiq</t>
  </si>
  <si>
    <t>Towxiid</t>
  </si>
  <si>
    <t>Wadani</t>
  </si>
  <si>
    <t>Waraaboole</t>
  </si>
  <si>
    <t>Wardi</t>
  </si>
  <si>
    <t>Xabiib</t>
  </si>
  <si>
    <t>Xagar</t>
  </si>
  <si>
    <t>Xamdi</t>
  </si>
  <si>
    <t>Xanaan</t>
  </si>
  <si>
    <t>Xawaadley</t>
  </si>
  <si>
    <t>Xidig</t>
  </si>
  <si>
    <t>Xiis</t>
  </si>
  <si>
    <t>Yaaqle</t>
  </si>
  <si>
    <t>Yaqle</t>
  </si>
  <si>
    <t>Zamzam</t>
  </si>
  <si>
    <t>Al Faraj</t>
  </si>
  <si>
    <t>Ala Naciim</t>
  </si>
  <si>
    <t>Ala Umaqan</t>
  </si>
  <si>
    <t>Badbaado 1</t>
  </si>
  <si>
    <t>Badbaado 4</t>
  </si>
  <si>
    <t>Baraqad</t>
  </si>
  <si>
    <t>Bilqayr</t>
  </si>
  <si>
    <t>Bulsho Uroon</t>
  </si>
  <si>
    <t>Busleey</t>
  </si>
  <si>
    <t>Busley 1</t>
  </si>
  <si>
    <t>Ceel Waregow</t>
  </si>
  <si>
    <t>Fulaay</t>
  </si>
  <si>
    <t>Fulay 3</t>
  </si>
  <si>
    <t>Hiliwaa</t>
  </si>
  <si>
    <t>Jameeca 1</t>
  </si>
  <si>
    <t>Jameeca 2</t>
  </si>
  <si>
    <t>Liibaan Center</t>
  </si>
  <si>
    <t>Qoryooleey Idp Camp</t>
  </si>
  <si>
    <t>Shanaad Camp</t>
  </si>
  <si>
    <t>Walala</t>
  </si>
  <si>
    <t>Wanlaweeyn</t>
  </si>
  <si>
    <t>Afarta Kaare</t>
  </si>
  <si>
    <t>Alanley</t>
  </si>
  <si>
    <t>Arafat</t>
  </si>
  <si>
    <t>Bakool Sare</t>
  </si>
  <si>
    <t>Buulo Agoon</t>
  </si>
  <si>
    <t>Danwadaag</t>
  </si>
  <si>
    <t>Gaas</t>
  </si>
  <si>
    <t>Galad</t>
  </si>
  <si>
    <t>Gurmad</t>
  </si>
  <si>
    <t>Hiraan 1</t>
  </si>
  <si>
    <t>Hiraan 3</t>
  </si>
  <si>
    <t>Isxaaq</t>
  </si>
  <si>
    <t>Janaale</t>
  </si>
  <si>
    <t>Kulmiye 1</t>
  </si>
  <si>
    <t>Liibaan</t>
  </si>
  <si>
    <t>Liibaan 1</t>
  </si>
  <si>
    <t>Mahad Alle</t>
  </si>
  <si>
    <t>Mudug Sare</t>
  </si>
  <si>
    <t>Samawade 2</t>
  </si>
  <si>
    <t>Syl</t>
  </si>
  <si>
    <t>Wadataal</t>
  </si>
  <si>
    <t>Allaale Idp</t>
  </si>
  <si>
    <t>Horseed</t>
  </si>
  <si>
    <t>Taftataag</t>
  </si>
  <si>
    <t>Warsan</t>
  </si>
  <si>
    <t>Xaashi Weer Idp Camp</t>
  </si>
  <si>
    <t>Banaadir</t>
  </si>
  <si>
    <t>Jilab 4</t>
  </si>
  <si>
    <t>Kaam 1</t>
  </si>
  <si>
    <t>Kaam 4</t>
  </si>
  <si>
    <t>Kaam Hiiraan</t>
  </si>
  <si>
    <t>Kaam Marko</t>
  </si>
  <si>
    <t>Kaam Siliga</t>
  </si>
  <si>
    <t>Kaamka Riiga</t>
  </si>
  <si>
    <t>Laag Barako Idp</t>
  </si>
  <si>
    <t>Nafaqo</t>
  </si>
  <si>
    <t>New Gabiley</t>
  </si>
  <si>
    <t>Ayax 1b</t>
  </si>
  <si>
    <t>Ayax 2</t>
  </si>
  <si>
    <t>Ayax 3b</t>
  </si>
  <si>
    <t>Ayax 4</t>
  </si>
  <si>
    <t>Barasame / Baro Samo</t>
  </si>
  <si>
    <t>Daami a</t>
  </si>
  <si>
    <t>Daami b</t>
  </si>
  <si>
    <t>Digaale</t>
  </si>
  <si>
    <t>Hawd</t>
  </si>
  <si>
    <t>Jimcaale</t>
  </si>
  <si>
    <t>Laanta Hawada</t>
  </si>
  <si>
    <t>Malawle Idp</t>
  </si>
  <si>
    <t>Maxamed Mooge a</t>
  </si>
  <si>
    <t>Maxamed Mooge b / Mohamed Mooge b</t>
  </si>
  <si>
    <t>Naasahablood a / Naaso_hablood</t>
  </si>
  <si>
    <t>Naaso_hablood c</t>
  </si>
  <si>
    <t>Qalax Idp</t>
  </si>
  <si>
    <t>Salaxley</t>
  </si>
  <si>
    <t>Stadium / Stadium Ka</t>
  </si>
  <si>
    <t>State House Idp</t>
  </si>
  <si>
    <t>Burco</t>
  </si>
  <si>
    <t>Buulo</t>
  </si>
  <si>
    <t>Qoryooley</t>
  </si>
  <si>
    <t>Al-Furqan</t>
  </si>
  <si>
    <t>Alla Tuug</t>
  </si>
  <si>
    <t>Garas Weyne</t>
  </si>
  <si>
    <t>Imey</t>
  </si>
  <si>
    <t>Malayley</t>
  </si>
  <si>
    <t>Biyaaso</t>
  </si>
  <si>
    <t>Adeegsame</t>
  </si>
  <si>
    <t>Al Huda</t>
  </si>
  <si>
    <t>Al Nasri</t>
  </si>
  <si>
    <t>Al Xakiim</t>
  </si>
  <si>
    <t>Alla Amin</t>
  </si>
  <si>
    <t>Allow Igaarsii</t>
  </si>
  <si>
    <t>Alnaciim</t>
  </si>
  <si>
    <t>Alnasri</t>
  </si>
  <si>
    <t>Awguure</t>
  </si>
  <si>
    <t>Axsan</t>
  </si>
  <si>
    <t>Badhaadhe</t>
  </si>
  <si>
    <t>Bakar</t>
  </si>
  <si>
    <t>Banyal</t>
  </si>
  <si>
    <t>Baqale</t>
  </si>
  <si>
    <t>Baqdaad</t>
  </si>
  <si>
    <t>Barako</t>
  </si>
  <si>
    <t>Bardaale</t>
  </si>
  <si>
    <t>Beereey</t>
  </si>
  <si>
    <t>Bilan</t>
  </si>
  <si>
    <t>Bula Gaduud</t>
  </si>
  <si>
    <t>Bulo Sidow</t>
  </si>
  <si>
    <t>Bulsho Bile</t>
  </si>
  <si>
    <t>Burey Derow</t>
  </si>
  <si>
    <t>Buulo Ciir</t>
  </si>
  <si>
    <t>Buulo Shiiq</t>
  </si>
  <si>
    <t>Ceel Dheere</t>
  </si>
  <si>
    <t>Dacaaro</t>
  </si>
  <si>
    <t>Dagane</t>
  </si>
  <si>
    <t>Dahab</t>
  </si>
  <si>
    <t>Daniga</t>
  </si>
  <si>
    <t>Dhumaase</t>
  </si>
  <si>
    <t>Dooyow</t>
  </si>
  <si>
    <t>Ducaale</t>
  </si>
  <si>
    <t>Dugsiilow</t>
  </si>
  <si>
    <t>Dulqaad</t>
  </si>
  <si>
    <t>Duubo</t>
  </si>
  <si>
    <t>Eyle</t>
  </si>
  <si>
    <t>Farxaan</t>
  </si>
  <si>
    <t>Farxaano</t>
  </si>
  <si>
    <t>Faynuus</t>
  </si>
  <si>
    <t>Fiqi</t>
  </si>
  <si>
    <t>Gambar</t>
  </si>
  <si>
    <t>Goobsoor</t>
  </si>
  <si>
    <t>Gorgor</t>
  </si>
  <si>
    <t>Hamdi</t>
  </si>
  <si>
    <t>Hilaac</t>
  </si>
  <si>
    <t>Iidaale</t>
  </si>
  <si>
    <t>Ijaabo</t>
  </si>
  <si>
    <t>Iskaashi</t>
  </si>
  <si>
    <t>Israac</t>
  </si>
  <si>
    <t>Kulmis</t>
  </si>
  <si>
    <t>Lafoole</t>
  </si>
  <si>
    <t>Liiban</t>
  </si>
  <si>
    <t>Malable</t>
  </si>
  <si>
    <t>Mansuur</t>
  </si>
  <si>
    <t>Mudan</t>
  </si>
  <si>
    <t>Nasiib 2</t>
  </si>
  <si>
    <t>Nooley</t>
  </si>
  <si>
    <t>Qurac</t>
  </si>
  <si>
    <t>Qurax</t>
  </si>
  <si>
    <t>Raqayle</t>
  </si>
  <si>
    <t>Roobay</t>
  </si>
  <si>
    <t>Saabir</t>
  </si>
  <si>
    <t>Saacid</t>
  </si>
  <si>
    <t>Sabiib</t>
  </si>
  <si>
    <t>Sabir</t>
  </si>
  <si>
    <t>Sagal</t>
  </si>
  <si>
    <t>Sagaroole</t>
  </si>
  <si>
    <t>Sahan</t>
  </si>
  <si>
    <t>Samsam</t>
  </si>
  <si>
    <t>Sanaag</t>
  </si>
  <si>
    <t>Shafeec</t>
  </si>
  <si>
    <t>Shiniile</t>
  </si>
  <si>
    <t>Siman</t>
  </si>
  <si>
    <t>Sool</t>
  </si>
  <si>
    <t>Subagle</t>
  </si>
  <si>
    <t>Tanaad</t>
  </si>
  <si>
    <t>Tugaare</t>
  </si>
  <si>
    <t>Waaf Dhaay</t>
  </si>
  <si>
    <t>Waamo</t>
  </si>
  <si>
    <t>Wamo</t>
  </si>
  <si>
    <t>Waranle</t>
  </si>
  <si>
    <t>Warfo</t>
  </si>
  <si>
    <t>Xalis</t>
  </si>
  <si>
    <t>Xirsi Ruug</t>
  </si>
  <si>
    <t>Yaasir</t>
  </si>
  <si>
    <t>Abaq Banbow</t>
  </si>
  <si>
    <t>Alhamdu</t>
  </si>
  <si>
    <t>Amuudiyow</t>
  </si>
  <si>
    <t>Arare</t>
  </si>
  <si>
    <t>Badar 2</t>
  </si>
  <si>
    <t>Bangeni</t>
  </si>
  <si>
    <t>Bass 3</t>
  </si>
  <si>
    <t>Biyole</t>
  </si>
  <si>
    <t>Buale</t>
  </si>
  <si>
    <t>Camp Hashi</t>
  </si>
  <si>
    <t>Camp Kulmiye</t>
  </si>
  <si>
    <t>Dano</t>
  </si>
  <si>
    <t>Farhan</t>
  </si>
  <si>
    <t>Feer Sagara</t>
  </si>
  <si>
    <t>Gabow</t>
  </si>
  <si>
    <t>Habaaqa</t>
  </si>
  <si>
    <t>Halane</t>
  </si>
  <si>
    <t>Halgan 2</t>
  </si>
  <si>
    <t>Hamdi 1</t>
  </si>
  <si>
    <t>Ismodnoy</t>
  </si>
  <si>
    <t>Jal-Deyse</t>
  </si>
  <si>
    <t>Janaa Abdalla</t>
  </si>
  <si>
    <t>Jibirti 1</t>
  </si>
  <si>
    <t>Jibirti 2</t>
  </si>
  <si>
    <t>Jorre</t>
  </si>
  <si>
    <t>Juba</t>
  </si>
  <si>
    <t>Khalid 1</t>
  </si>
  <si>
    <t>Luqman Galler</t>
  </si>
  <si>
    <t>Mano Muufo</t>
  </si>
  <si>
    <t>Mofi</t>
  </si>
  <si>
    <t>Nageeye</t>
  </si>
  <si>
    <t>Olole</t>
  </si>
  <si>
    <t>Qalbi Shareef</t>
  </si>
  <si>
    <t>Qoryoley</t>
  </si>
  <si>
    <t>Sato</t>
  </si>
  <si>
    <t>Shabac</t>
  </si>
  <si>
    <t>Shamow</t>
  </si>
  <si>
    <t>Wamo 1</t>
  </si>
  <si>
    <t>Wamo 2</t>
  </si>
  <si>
    <t>Wariri</t>
  </si>
  <si>
    <t>Yaq Halul</t>
  </si>
  <si>
    <t>Afgooye Idp</t>
  </si>
  <si>
    <t>Canjiid Idp</t>
  </si>
  <si>
    <t>Ceel-Midgaan</t>
  </si>
  <si>
    <t>Daami Idp</t>
  </si>
  <si>
    <t>Dhumay Idp</t>
  </si>
  <si>
    <t>Gambadha Idp</t>
  </si>
  <si>
    <t>Guumays Idp</t>
  </si>
  <si>
    <t>Higlo Fiqi Idp</t>
  </si>
  <si>
    <t>Kabaalka Xargaga Idp</t>
  </si>
  <si>
    <t>Maraalay Idp</t>
  </si>
  <si>
    <t>Qabribayax Idp</t>
  </si>
  <si>
    <t>Qaydarka Idp</t>
  </si>
  <si>
    <t>Shululux</t>
  </si>
  <si>
    <t>Tuulo Samo Kaab Idp</t>
  </si>
  <si>
    <t>Xidhxidh Idp</t>
  </si>
  <si>
    <t>Yagoori Idp</t>
  </si>
  <si>
    <t>Yeyle / Dan-Wadaag</t>
  </si>
  <si>
    <t>Af Damal Haad</t>
  </si>
  <si>
    <t>Bilcil</t>
  </si>
  <si>
    <t>Caarshe</t>
  </si>
  <si>
    <t>Dhanaha</t>
  </si>
  <si>
    <t>Dildishe / Dildishi</t>
  </si>
  <si>
    <t>Gumar</t>
  </si>
  <si>
    <t>Jiicanyo</t>
  </si>
  <si>
    <t>Laako</t>
  </si>
  <si>
    <t>Laas Macaan</t>
  </si>
  <si>
    <t>Manaa</t>
  </si>
  <si>
    <t>Shacabka</t>
  </si>
  <si>
    <t>Xubeera</t>
  </si>
  <si>
    <t>Aasiyaan Idp</t>
  </si>
  <si>
    <t>Cabdi Geedi Idp</t>
  </si>
  <si>
    <t>Duqaarayte Idp</t>
  </si>
  <si>
    <t>Garaaca Idp</t>
  </si>
  <si>
    <t>Gargaara</t>
  </si>
  <si>
    <t>Geerisa Idp</t>
  </si>
  <si>
    <t>Gobdheere Idp</t>
  </si>
  <si>
    <t>Gol Janno Idp</t>
  </si>
  <si>
    <t>Ido Cadays Idp</t>
  </si>
  <si>
    <t>Karuure Idp</t>
  </si>
  <si>
    <t>Kilowle</t>
  </si>
  <si>
    <t>Kuwayd Idp</t>
  </si>
  <si>
    <t>Osoli Idp</t>
  </si>
  <si>
    <t>Sheed Dheer Idp</t>
  </si>
  <si>
    <t>Tuur Caafi Idp</t>
  </si>
  <si>
    <t>Tuurka Idp</t>
  </si>
  <si>
    <t>Xajiinle Idp</t>
  </si>
  <si>
    <t>Busley Idp</t>
  </si>
  <si>
    <t>Buyle Idps</t>
  </si>
  <si>
    <t>Dhuyacley Idp</t>
  </si>
  <si>
    <t>Dogob Idp</t>
  </si>
  <si>
    <t>Garmadow Idp</t>
  </si>
  <si>
    <t>Jazira 2 Idp</t>
  </si>
  <si>
    <t>Kaam Shariif Idp</t>
  </si>
  <si>
    <t>Kulmiye Idp</t>
  </si>
  <si>
    <t>Maandeeq Idp</t>
  </si>
  <si>
    <t>Madina Idp</t>
  </si>
  <si>
    <t>Malaq Cabdow Idp</t>
  </si>
  <si>
    <t>Balli Maxamed Faarax Idp</t>
  </si>
  <si>
    <t>Balli Yuusuf</t>
  </si>
  <si>
    <t>Caasha Cado</t>
  </si>
  <si>
    <t>Cabane Maxamuud / Maxamuud Cabane</t>
  </si>
  <si>
    <t>Cabdi Faarax</t>
  </si>
  <si>
    <t>Cali Cawad</t>
  </si>
  <si>
    <t>Cawaale Aadan</t>
  </si>
  <si>
    <t>Dabagoryaale Idp</t>
  </si>
  <si>
    <t>Gocondhaale Idp / Gudubi Idp</t>
  </si>
  <si>
    <t>Gudubi Idp</t>
  </si>
  <si>
    <t>Kaam Bali Xirsi Suldaan Diiriye / Kaam Balli Xirsi Suldaan Idp</t>
  </si>
  <si>
    <t>Khaatumo Idp / Raydal Khaatumo Idp</t>
  </si>
  <si>
    <t>Xaaji Saalax Idp a</t>
  </si>
  <si>
    <t>Xaaji Saalax Idp b</t>
  </si>
  <si>
    <t>Buushaale</t>
  </si>
  <si>
    <t>Dayaxa</t>
  </si>
  <si>
    <t>Gidhays</t>
  </si>
  <si>
    <t>Girni</t>
  </si>
  <si>
    <t>Nuura</t>
  </si>
  <si>
    <t>Ugaasmadow</t>
  </si>
  <si>
    <t>Socdaal</t>
  </si>
  <si>
    <t>Bohol</t>
  </si>
  <si>
    <t>Ceel Lahelay</t>
  </si>
  <si>
    <t>Darayo Geeso Wayn Idp</t>
  </si>
  <si>
    <t>Dhaban Idp</t>
  </si>
  <si>
    <t>Dibshabeel Idp</t>
  </si>
  <si>
    <t>Shoodhe Idp</t>
  </si>
  <si>
    <t>Siiga Dheer Idp</t>
  </si>
  <si>
    <t>Wakxin</t>
  </si>
  <si>
    <t>Xudun/ Shacab Idp / Xudun/Shacab Idp</t>
  </si>
  <si>
    <t>Ceel Cali</t>
  </si>
  <si>
    <t>Caasha Cado Idp</t>
  </si>
  <si>
    <t>Geed Haad Idp</t>
  </si>
  <si>
    <t>Habaas</t>
  </si>
  <si>
    <t>Jidhi</t>
  </si>
  <si>
    <t>Xariirad</t>
  </si>
  <si>
    <t>Baidoa</t>
  </si>
  <si>
    <t>Berdale</t>
  </si>
  <si>
    <t>CCCM Site Verification 2021</t>
  </si>
  <si>
    <t>Abak Kadil</t>
  </si>
  <si>
    <t>Abal 3</t>
  </si>
  <si>
    <t>Abal 4</t>
  </si>
  <si>
    <t>Adable Gunre</t>
  </si>
  <si>
    <t>Asharow Jawari</t>
  </si>
  <si>
    <t>Baay Mugdiila</t>
  </si>
  <si>
    <t>Bakar Yare</t>
  </si>
  <si>
    <t>Bakool-1</t>
  </si>
  <si>
    <t>Balmaado</t>
  </si>
  <si>
    <t xml:space="preserve">Balow Eyli </t>
  </si>
  <si>
    <t>Banburaale</t>
  </si>
  <si>
    <t>Baqaley Riibe</t>
  </si>
  <si>
    <t>Barariye</t>
  </si>
  <si>
    <t>Bari Koonfur Galbed</t>
  </si>
  <si>
    <t>Barkulun</t>
  </si>
  <si>
    <t>Berdale Ayle</t>
  </si>
  <si>
    <t>Biyooley 1</t>
  </si>
  <si>
    <t>Buur Eeyle-2</t>
  </si>
  <si>
    <t>Buur Helade</t>
  </si>
  <si>
    <t>Buur Iyo Shabelow</t>
  </si>
  <si>
    <t>Buur Midowe</t>
  </si>
  <si>
    <t>Buurfuule Shibelow</t>
  </si>
  <si>
    <t>Dabolow 1</t>
  </si>
  <si>
    <t>Dabolow 2</t>
  </si>
  <si>
    <t>Dalandole-2</t>
  </si>
  <si>
    <t>Dalandole-4</t>
  </si>
  <si>
    <t>Da'Udow</t>
  </si>
  <si>
    <t>Dhuur Iyo Qalan2</t>
  </si>
  <si>
    <t>Dooy Gaab 1</t>
  </si>
  <si>
    <t>Dooyow Dareerfeyli</t>
  </si>
  <si>
    <t>Dugsiilo-2</t>
  </si>
  <si>
    <t>Dugsilow</t>
  </si>
  <si>
    <t>Duurey</t>
  </si>
  <si>
    <t>Eeljale</t>
  </si>
  <si>
    <t>Faajar</t>
  </si>
  <si>
    <t>Fuur Ayli</t>
  </si>
  <si>
    <t>Gal Gal Weyn 2</t>
  </si>
  <si>
    <t>Galgal Onle-2</t>
  </si>
  <si>
    <t>Galgal Weyn</t>
  </si>
  <si>
    <t>Galuul Sarmaan</t>
  </si>
  <si>
    <t>Gargar</t>
  </si>
  <si>
    <t>Garguur2</t>
  </si>
  <si>
    <t>Goobroon 2</t>
  </si>
  <si>
    <t>Goorinane-1</t>
  </si>
  <si>
    <t>Gurmeysi</t>
  </si>
  <si>
    <t>Guuf Baaley</t>
  </si>
  <si>
    <t>Guulow Eyle</t>
  </si>
  <si>
    <t>Hafata -3</t>
  </si>
  <si>
    <t>Hareera Jiife</t>
  </si>
  <si>
    <t>Howlaha Guud Berdaale</t>
  </si>
  <si>
    <t>Iskari</t>
  </si>
  <si>
    <t>Jawari</t>
  </si>
  <si>
    <t>Jiidow Bakool</t>
  </si>
  <si>
    <t>Kaine</t>
  </si>
  <si>
    <t>Kalow</t>
  </si>
  <si>
    <t>Keerow Malaagdi</t>
  </si>
  <si>
    <t>Kooraar</t>
  </si>
  <si>
    <t>Kurmaan</t>
  </si>
  <si>
    <t>Kurtumaley</t>
  </si>
  <si>
    <t>Mabarak</t>
  </si>
  <si>
    <t>Maguurto</t>
  </si>
  <si>
    <t>Maka Dhagoole-1</t>
  </si>
  <si>
    <t>Mogar Arow</t>
  </si>
  <si>
    <t>Mugdiile</t>
  </si>
  <si>
    <t>Omane</t>
  </si>
  <si>
    <t>Osbole</t>
  </si>
  <si>
    <t>Qod Qode</t>
  </si>
  <si>
    <t>Qoriile</t>
  </si>
  <si>
    <t>Quracle</t>
  </si>
  <si>
    <t>Raaso</t>
  </si>
  <si>
    <t>Reydab Qandhole</t>
  </si>
  <si>
    <t>Roobow</t>
  </si>
  <si>
    <t>Sagam</t>
  </si>
  <si>
    <t>Sairmaqabe</t>
  </si>
  <si>
    <t>Salamey -2</t>
  </si>
  <si>
    <t>Sarman-2</t>
  </si>
  <si>
    <t>Shabeelow Bay</t>
  </si>
  <si>
    <t>Shantar Hoobishole</t>
  </si>
  <si>
    <t>Tawfiiq-1</t>
  </si>
  <si>
    <t>Tawfiiq-2</t>
  </si>
  <si>
    <t>Tawsi Kaar</t>
  </si>
  <si>
    <t>Tuugsoy</t>
  </si>
  <si>
    <t>Waaberi 3</t>
  </si>
  <si>
    <t>War Harqaan</t>
  </si>
  <si>
    <t>Wariishi</t>
  </si>
  <si>
    <t>Warlowi</t>
  </si>
  <si>
    <t>Wasiile-2</t>
  </si>
  <si>
    <t>Weysay</t>
  </si>
  <si>
    <t>Ya Kumaan</t>
  </si>
  <si>
    <t>Aboore</t>
  </si>
  <si>
    <t>Abow Doyow</t>
  </si>
  <si>
    <t>Adc-5</t>
  </si>
  <si>
    <t>Afmadow</t>
  </si>
  <si>
    <t>Afuug Miirow</t>
  </si>
  <si>
    <t>Al Qaras</t>
  </si>
  <si>
    <t>Al-Baraka</t>
  </si>
  <si>
    <t>Al-Baraka 2</t>
  </si>
  <si>
    <t>Al-Furqan-1</t>
  </si>
  <si>
    <t>Al-Furqan-2</t>
  </si>
  <si>
    <t>Al-Furqan-3</t>
  </si>
  <si>
    <t>Aliyow Marayle</t>
  </si>
  <si>
    <t>Alla Suge-2</t>
  </si>
  <si>
    <t>Arsham</t>
  </si>
  <si>
    <t>Asho Gabo 2</t>
  </si>
  <si>
    <t>Bakalfiin</t>
  </si>
  <si>
    <t>Balanbasha</t>
  </si>
  <si>
    <t>Banjinay</t>
  </si>
  <si>
    <t>Bilan A Bees 2</t>
  </si>
  <si>
    <t>Bodaan-1</t>
  </si>
  <si>
    <t>Bodaan-2</t>
  </si>
  <si>
    <t>Bula Hawa</t>
  </si>
  <si>
    <t>Bula Sokor</t>
  </si>
  <si>
    <t>Buula Berde</t>
  </si>
  <si>
    <t>Buula Busley</t>
  </si>
  <si>
    <t>Buula Ees</t>
  </si>
  <si>
    <t>Buulo Kuusow</t>
  </si>
  <si>
    <t>Buur Edoy</t>
  </si>
  <si>
    <t>Danbaley</t>
  </si>
  <si>
    <t>Dini Doog</t>
  </si>
  <si>
    <t>Dolow-2</t>
  </si>
  <si>
    <t>Dooday</t>
  </si>
  <si>
    <t>Doy Gaabey</t>
  </si>
  <si>
    <t>Dusti</t>
  </si>
  <si>
    <t>Edkiyaal</t>
  </si>
  <si>
    <t>Elbay-2</t>
  </si>
  <si>
    <t>Elbay-3</t>
  </si>
  <si>
    <t>Elbet-1</t>
  </si>
  <si>
    <t>Fanoole</t>
  </si>
  <si>
    <t>Farbuur</t>
  </si>
  <si>
    <t>Gadiidka</t>
  </si>
  <si>
    <t>Ganugaay</t>
  </si>
  <si>
    <t>Gardiile 1</t>
  </si>
  <si>
    <t>Goorisane Weyn</t>
  </si>
  <si>
    <t>Hafata</t>
  </si>
  <si>
    <t>Hagarka Mada Gari</t>
  </si>
  <si>
    <t>Haluul Iyo Hargan</t>
  </si>
  <si>
    <t>Hanano 1</t>
  </si>
  <si>
    <t>Hiyaado Weyn</t>
  </si>
  <si>
    <t>Hiyaado Weyn-2</t>
  </si>
  <si>
    <t>Hiyado Yarey</t>
  </si>
  <si>
    <t>Imillow 1</t>
  </si>
  <si>
    <t>Indhoolayaasha Nicmoole</t>
  </si>
  <si>
    <t>Isdhowrta</t>
  </si>
  <si>
    <t>Iskari-2</t>
  </si>
  <si>
    <t>Jiinaay Burukle</t>
  </si>
  <si>
    <t>Kaalimey 1</t>
  </si>
  <si>
    <t>Kaamir</t>
  </si>
  <si>
    <t>Koban Dheere</t>
  </si>
  <si>
    <t>Koban Dheere-2</t>
  </si>
  <si>
    <t>Koorar</t>
  </si>
  <si>
    <t>Laan Garas</t>
  </si>
  <si>
    <t>Labawarood 1</t>
  </si>
  <si>
    <t>Lawiiley</t>
  </si>
  <si>
    <t>Lowraar</t>
  </si>
  <si>
    <t>Madhato</t>
  </si>
  <si>
    <t>Madhayta</t>
  </si>
  <si>
    <t>Malabley</t>
  </si>
  <si>
    <t>Megagle</t>
  </si>
  <si>
    <t>Moora Gabey</t>
  </si>
  <si>
    <t>Moori Gowaan</t>
  </si>
  <si>
    <t>Naharis</t>
  </si>
  <si>
    <t>Qasab 1</t>
  </si>
  <si>
    <t>Qasab 2</t>
  </si>
  <si>
    <t>Raama Cadey</t>
  </si>
  <si>
    <t>Raaxoole</t>
  </si>
  <si>
    <t>Roboy Gaduuda</t>
  </si>
  <si>
    <t>Rojo</t>
  </si>
  <si>
    <t>Roob Da'Ay</t>
  </si>
  <si>
    <t>Safar  Nooley</t>
  </si>
  <si>
    <t>Sedax Buurow</t>
  </si>
  <si>
    <t>Shabeelow</t>
  </si>
  <si>
    <t>Shiid Bileer</t>
  </si>
  <si>
    <t>Siigadheere-1</t>
  </si>
  <si>
    <t>Siigadheere-2</t>
  </si>
  <si>
    <t>Suge Iyo Sinalow</t>
  </si>
  <si>
    <t>Tawakal 1</t>
  </si>
  <si>
    <t>Tawakal Misir</t>
  </si>
  <si>
    <t>Waberi 1</t>
  </si>
  <si>
    <t>Wafdhaay</t>
  </si>
  <si>
    <t>Waryaroy</t>
  </si>
  <si>
    <t>Yaman</t>
  </si>
  <si>
    <t>Yaqda-3</t>
  </si>
  <si>
    <t>Yaqda-3.2</t>
  </si>
  <si>
    <t>Aasha Gabo 1</t>
  </si>
  <si>
    <t>Abal-1</t>
  </si>
  <si>
    <t>Abal-5</t>
  </si>
  <si>
    <t>Aliyow Keerow</t>
  </si>
  <si>
    <t>Alla Magan</t>
  </si>
  <si>
    <t>Alla Suge-1</t>
  </si>
  <si>
    <t>Alla-Amin</t>
  </si>
  <si>
    <t>Allah Umaqan</t>
  </si>
  <si>
    <t>Allah Weyn IDP</t>
  </si>
  <si>
    <t>Alle Qabe</t>
  </si>
  <si>
    <t>Amin Robow</t>
  </si>
  <si>
    <t>Anole</t>
  </si>
  <si>
    <t>Awal Barwaqo</t>
  </si>
  <si>
    <t>Awoodimow</t>
  </si>
  <si>
    <t>Awsiine</t>
  </si>
  <si>
    <t>Balabale</t>
  </si>
  <si>
    <t>Ban Ade</t>
  </si>
  <si>
    <t>Ban Ideed</t>
  </si>
  <si>
    <t>Baqaley Riibi</t>
  </si>
  <si>
    <t>Barhanooy</t>
  </si>
  <si>
    <t>Barsoole</t>
  </si>
  <si>
    <t>Barwaaqo 2 (Public Site)</t>
  </si>
  <si>
    <t>Barwaaqo 2 North Extension</t>
  </si>
  <si>
    <t>Bas Maleh</t>
  </si>
  <si>
    <t>Beer Dhinbil 2</t>
  </si>
  <si>
    <t>Beer Dhinbil 3</t>
  </si>
  <si>
    <t>Bilan Busul</t>
  </si>
  <si>
    <t>Bisigcede</t>
  </si>
  <si>
    <t>Bohul</t>
  </si>
  <si>
    <t>Boorami Lawiile</t>
  </si>
  <si>
    <t>Burey Manas</t>
  </si>
  <si>
    <t>Buula Fulay</t>
  </si>
  <si>
    <t>Buule Fuur</t>
  </si>
  <si>
    <t>Buulo Jadiid</t>
  </si>
  <si>
    <t>Buur Fuule 1</t>
  </si>
  <si>
    <t>Buur Gaabey</t>
  </si>
  <si>
    <t>Buurey Manas 2</t>
  </si>
  <si>
    <t>Ceel  Duur</t>
  </si>
  <si>
    <t>Cideed Gari</t>
  </si>
  <si>
    <t>Dakana Diid-1</t>
  </si>
  <si>
    <t>Dalandole-3</t>
  </si>
  <si>
    <t>Dambal Caalam</t>
  </si>
  <si>
    <t>Daniya</t>
  </si>
  <si>
    <t>Darusalaam-1</t>
  </si>
  <si>
    <t>Deeq Alle</t>
  </si>
  <si>
    <t>Dhur Iyo Qalin</t>
  </si>
  <si>
    <t>Doonwaraabe</t>
  </si>
  <si>
    <t>Doormari-2</t>
  </si>
  <si>
    <t>Doowta Malabley</t>
  </si>
  <si>
    <t>Dubi Gas</t>
  </si>
  <si>
    <t>Duceysane</t>
  </si>
  <si>
    <t>Duduma Kale</t>
  </si>
  <si>
    <t>Dudumaaye</t>
  </si>
  <si>
    <t>Dulmediid</t>
  </si>
  <si>
    <t>Fathu-Rahman</t>
  </si>
  <si>
    <t>Gareero Fuur 1</t>
  </si>
  <si>
    <t>Gili</t>
  </si>
  <si>
    <t>Gondob</t>
  </si>
  <si>
    <t>Goof Gaduud Burey</t>
  </si>
  <si>
    <t>Goof Marer</t>
  </si>
  <si>
    <t>Goosate</t>
  </si>
  <si>
    <t>Hakaba</t>
  </si>
  <si>
    <t>Halimey</t>
  </si>
  <si>
    <t>Hanano 2</t>
  </si>
  <si>
    <t>Harubka Hirow</t>
  </si>
  <si>
    <t>Haruubka-1</t>
  </si>
  <si>
    <t>Hiisool</t>
  </si>
  <si>
    <t>Hinshilole</t>
  </si>
  <si>
    <t>Hogor Iyo Mandhow</t>
  </si>
  <si>
    <t>Horseed-1</t>
  </si>
  <si>
    <t>Ideeda Ii Awdheeraw</t>
  </si>
  <si>
    <t>Idin Alle</t>
  </si>
  <si>
    <t>Ifo Bay-1</t>
  </si>
  <si>
    <t>Ifo Bay-2</t>
  </si>
  <si>
    <t>Isbile</t>
  </si>
  <si>
    <t>Istanbul</t>
  </si>
  <si>
    <t>Jiidow</t>
  </si>
  <si>
    <t>Jiira Mad Sheikh</t>
  </si>
  <si>
    <t>Jinay-3</t>
  </si>
  <si>
    <t>Kaalkaal</t>
  </si>
  <si>
    <t>Kanaanax</t>
  </si>
  <si>
    <t>Kormari</t>
  </si>
  <si>
    <t>Kormari-2</t>
  </si>
  <si>
    <t>Kulmiye Kabey</t>
  </si>
  <si>
    <t>Landambal-2</t>
  </si>
  <si>
    <t>Loojar Wiine</t>
  </si>
  <si>
    <t>Loojele</t>
  </si>
  <si>
    <t>Lowa Garore</t>
  </si>
  <si>
    <t>Macaney</t>
  </si>
  <si>
    <t>Madaraan Degeen</t>
  </si>
  <si>
    <t>Mahad Alle-1</t>
  </si>
  <si>
    <t>Mahad Alle-2</t>
  </si>
  <si>
    <t>Makubo</t>
  </si>
  <si>
    <t>Marayla1</t>
  </si>
  <si>
    <t>Matalimiin</t>
  </si>
  <si>
    <t>Min Afaafle 2</t>
  </si>
  <si>
    <t>Min Afaafle-1</t>
  </si>
  <si>
    <t>Mitaano Ween</t>
  </si>
  <si>
    <t>Mubark-2</t>
  </si>
  <si>
    <t>Mudug IDP</t>
  </si>
  <si>
    <t>Nashe</t>
  </si>
  <si>
    <t>Nasib Wanag 2</t>
  </si>
  <si>
    <t>Neebsoy</t>
  </si>
  <si>
    <t xml:space="preserve">Raamidey </t>
  </si>
  <si>
    <t>Raydabo</t>
  </si>
  <si>
    <t>Robow Fayla2</t>
  </si>
  <si>
    <t>Robow Feyla</t>
  </si>
  <si>
    <t>Salamey -1</t>
  </si>
  <si>
    <t>Sarman Dheer</t>
  </si>
  <si>
    <t>Sedax Buurood 2</t>
  </si>
  <si>
    <t xml:space="preserve">Seydheelow </t>
  </si>
  <si>
    <t>Shabeele Morwarabe</t>
  </si>
  <si>
    <t>Sooraan</t>
  </si>
  <si>
    <t>Suur Weyn</t>
  </si>
  <si>
    <t>Tahriib Diid</t>
  </si>
  <si>
    <t>Tawakal-2</t>
  </si>
  <si>
    <t>Toratorow</t>
  </si>
  <si>
    <t>Towsile Two</t>
  </si>
  <si>
    <t>Uunkaa Made</t>
  </si>
  <si>
    <t>Waberi 2</t>
  </si>
  <si>
    <t>Wadajir-2</t>
  </si>
  <si>
    <t>Wadajir-4</t>
  </si>
  <si>
    <t>Walaq-1</t>
  </si>
  <si>
    <t>Walaq-2</t>
  </si>
  <si>
    <t>Walaq-3</t>
  </si>
  <si>
    <t>War Garasle</t>
  </si>
  <si>
    <t>War Isagow</t>
  </si>
  <si>
    <t>War Yaroy</t>
  </si>
  <si>
    <t>Wardiile2</t>
  </si>
  <si>
    <t>Wargaras Mosh</t>
  </si>
  <si>
    <t>Wargarasle Weyn</t>
  </si>
  <si>
    <t>Wasiilo 1</t>
  </si>
  <si>
    <t>Wedey Rahma-1</t>
  </si>
  <si>
    <t>Weel Koban</t>
  </si>
  <si>
    <t>Widay Rahman-2</t>
  </si>
  <si>
    <t>Ya Iyow Koyow</t>
  </si>
  <si>
    <t>Yaaq Barawey</t>
  </si>
  <si>
    <t>Ya-Fatah</t>
  </si>
  <si>
    <t>Yurkud</t>
  </si>
  <si>
    <t>11-Janaay-1</t>
  </si>
  <si>
    <t>Abaq Beday</t>
  </si>
  <si>
    <t>Adan Yare</t>
  </si>
  <si>
    <t>Adc-1</t>
  </si>
  <si>
    <t>Adc-2</t>
  </si>
  <si>
    <t>Adc-2 Towfiiq</t>
  </si>
  <si>
    <t>Adc-3</t>
  </si>
  <si>
    <t>Adc-4</t>
  </si>
  <si>
    <t>Ali Gaale</t>
  </si>
  <si>
    <t>Al-Jiziira</t>
  </si>
  <si>
    <t>Alla Amin Indhooliyasha</t>
  </si>
  <si>
    <t>Asha Ki Dhali</t>
  </si>
  <si>
    <t>Awal Qaasim</t>
  </si>
  <si>
    <t>Awo Asharo-1</t>
  </si>
  <si>
    <t>Awo Asharo-2</t>
  </si>
  <si>
    <t>Baarow</t>
  </si>
  <si>
    <t>Baarsaare</t>
  </si>
  <si>
    <t>Baaruud Xaanshi</t>
  </si>
  <si>
    <t>Badanbadey</t>
  </si>
  <si>
    <t>Bakaar Shiid</t>
  </si>
  <si>
    <t>Bakal Gaduud</t>
  </si>
  <si>
    <t>Bakalasheeg</t>
  </si>
  <si>
    <t>Bakaley</t>
  </si>
  <si>
    <t>Barbaaroow</t>
  </si>
  <si>
    <t>Beladul Amin 2</t>
  </si>
  <si>
    <t>Beladul Amin 3</t>
  </si>
  <si>
    <t>Biilile</t>
  </si>
  <si>
    <t>Bohol Galanjo</t>
  </si>
  <si>
    <t>Boorami</t>
  </si>
  <si>
    <t>Botis Buulo Gaduud</t>
  </si>
  <si>
    <t>Bulo Gomor  1</t>
  </si>
  <si>
    <t>Busta</t>
  </si>
  <si>
    <t>Buula Aamin</t>
  </si>
  <si>
    <t>Buula Nuuri-1</t>
  </si>
  <si>
    <t>Buula Qaras</t>
  </si>
  <si>
    <t>Buula Usley-1</t>
  </si>
  <si>
    <t>Buula Usley-2</t>
  </si>
  <si>
    <t>Buula Usley-3</t>
  </si>
  <si>
    <t>Buuli Gaabow</t>
  </si>
  <si>
    <t>Buulo Barake</t>
  </si>
  <si>
    <t>Buulo Cadey</t>
  </si>
  <si>
    <t>Buulo Duuf</t>
  </si>
  <si>
    <t>Buulo Fulaay 2</t>
  </si>
  <si>
    <t>Buulo Gumar-2</t>
  </si>
  <si>
    <t>Buulo Nuuri-2</t>
  </si>
  <si>
    <t>Buulo Shamay</t>
  </si>
  <si>
    <t>Buulo Sheeb-1</t>
  </si>
  <si>
    <t>Buulo Sheeb-2</t>
  </si>
  <si>
    <t>Buur Eyla</t>
  </si>
  <si>
    <t>Buur Gaduud</t>
  </si>
  <si>
    <t>Buur Hakaba1</t>
  </si>
  <si>
    <t>Buur Hakaba-2</t>
  </si>
  <si>
    <t>Ceel Qarar</t>
  </si>
  <si>
    <t>Dagar Dheere</t>
  </si>
  <si>
    <t>Daldaley</t>
  </si>
  <si>
    <t>Daryeel Showka</t>
  </si>
  <si>
    <t>Dudumaale</t>
  </si>
  <si>
    <t>Eda'In</t>
  </si>
  <si>
    <t>Eesow 2</t>
  </si>
  <si>
    <t>Elbashiir</t>
  </si>
  <si>
    <t>Elgaras</t>
  </si>
  <si>
    <t>Faanoole 2</t>
  </si>
  <si>
    <t>Gaarisane-2</t>
  </si>
  <si>
    <t>Galool Tuur</t>
  </si>
  <si>
    <t>Galooshe</t>
  </si>
  <si>
    <t>Galow Gab</t>
  </si>
  <si>
    <t>Garbadheere</t>
  </si>
  <si>
    <t>Gardiile 2</t>
  </si>
  <si>
    <t>Goomir</t>
  </si>
  <si>
    <t>Gumorow</t>
  </si>
  <si>
    <t>Hamiin Guurya</t>
  </si>
  <si>
    <t>Hassan Muunin</t>
  </si>
  <si>
    <t>Hilaac 1</t>
  </si>
  <si>
    <t>Hoobisoole</t>
  </si>
  <si>
    <t>Hoosow</t>
  </si>
  <si>
    <t>Idaale-1</t>
  </si>
  <si>
    <t>Idale Weyn</t>
  </si>
  <si>
    <t>Jubada Dhaxe</t>
  </si>
  <si>
    <t>Jubada Dhexe 2</t>
  </si>
  <si>
    <t>Juurow</t>
  </si>
  <si>
    <t>Kalamey-2</t>
  </si>
  <si>
    <t>Karaaw Dheere</t>
  </si>
  <si>
    <t>Keerow Margan 2</t>
  </si>
  <si>
    <t>Kerow Margan</t>
  </si>
  <si>
    <t>Kidhikooy</t>
  </si>
  <si>
    <t>Liibaan-1</t>
  </si>
  <si>
    <t>Makoon</t>
  </si>
  <si>
    <t>Mogor Iyo Mayow-1</t>
  </si>
  <si>
    <t>Mogor Iyo Mayow-2</t>
  </si>
  <si>
    <t>Mowkubow</t>
  </si>
  <si>
    <t>Mubark Yarey</t>
  </si>
  <si>
    <t>Qamarey</t>
  </si>
  <si>
    <t>Qansaxdheere</t>
  </si>
  <si>
    <t>Qarimey</t>
  </si>
  <si>
    <t>Ramadaan 1</t>
  </si>
  <si>
    <t>Ramadaan 2</t>
  </si>
  <si>
    <t>Reydabale</t>
  </si>
  <si>
    <t>Riikoy</t>
  </si>
  <si>
    <t>Sanlaawe</t>
  </si>
  <si>
    <t>Shariff Gacamey</t>
  </si>
  <si>
    <t>Shiimo Tiyeglow</t>
  </si>
  <si>
    <t>Siisma Alle</t>
  </si>
  <si>
    <t>Tawakal 2 Diinsoor</t>
  </si>
  <si>
    <t>Tawakal 3 Diinsoor</t>
  </si>
  <si>
    <t>Tawakal Bunbegay</t>
  </si>
  <si>
    <t>Tawakal Gurbaan</t>
  </si>
  <si>
    <t>Tawakal Qasaxdheere</t>
  </si>
  <si>
    <t>Towhiid</t>
  </si>
  <si>
    <t>Ufurow</t>
  </si>
  <si>
    <t>Waami Abaawli</t>
  </si>
  <si>
    <t>Wadajir -6 Janaay</t>
  </si>
  <si>
    <t>Wamo Ayle</t>
  </si>
  <si>
    <t>Warfaa Ayle</t>
  </si>
  <si>
    <t>Wargaduudo</t>
  </si>
  <si>
    <t>Warjinay</t>
  </si>
  <si>
    <t>Yab Yab</t>
  </si>
  <si>
    <t>Yarabi</t>
  </si>
  <si>
    <t>Yemen Basatin 1</t>
  </si>
  <si>
    <t>Balcad</t>
  </si>
  <si>
    <t>Gargaar 1</t>
  </si>
  <si>
    <t>Berdale Town</t>
  </si>
  <si>
    <t>Al Aamin</t>
  </si>
  <si>
    <t>All Xamdu</t>
  </si>
  <si>
    <t>Bakaro</t>
  </si>
  <si>
    <t>Baladul Amin</t>
  </si>
  <si>
    <t>Baygaduud</t>
  </si>
  <si>
    <t>Busley</t>
  </si>
  <si>
    <t>Camp Eyle</t>
  </si>
  <si>
    <t>Gololka</t>
  </si>
  <si>
    <t>Hanaano1</t>
  </si>
  <si>
    <t>Iltire</t>
  </si>
  <si>
    <t>Jakaton</t>
  </si>
  <si>
    <t>Kadhalan</t>
  </si>
  <si>
    <t>Liban</t>
  </si>
  <si>
    <t>Minfuray</t>
  </si>
  <si>
    <t>Nasib</t>
  </si>
  <si>
    <t>Raardawo</t>
  </si>
  <si>
    <t>Raydabale</t>
  </si>
  <si>
    <t>Sinan</t>
  </si>
  <si>
    <t>Toosikaar</t>
  </si>
  <si>
    <t>Toosile</t>
  </si>
  <si>
    <t>Towfiq</t>
  </si>
  <si>
    <t>Wadaajir</t>
  </si>
  <si>
    <t>Bossaso</t>
  </si>
  <si>
    <t>Raf Iyo Raaxo</t>
  </si>
  <si>
    <t>Tuurjaale</t>
  </si>
  <si>
    <t>Ajuuraan</t>
  </si>
  <si>
    <t>Al-Khayr</t>
  </si>
  <si>
    <t>Buula Eeley</t>
  </si>
  <si>
    <t>Buulo Mingis</t>
  </si>
  <si>
    <t>Saylada Xoolaha</t>
  </si>
  <si>
    <t xml:space="preserve">Buurgaabo </t>
  </si>
  <si>
    <t>Shabeelle</t>
  </si>
  <si>
    <t>Shirkow</t>
  </si>
  <si>
    <t>100 Buush</t>
  </si>
  <si>
    <t>Baxaya</t>
  </si>
  <si>
    <t>Suweyto</t>
  </si>
  <si>
    <t>Tawakal (Armo)</t>
  </si>
  <si>
    <t>Xafatu Carab</t>
  </si>
  <si>
    <t>18 May A (kurlibaax)</t>
  </si>
  <si>
    <t>Adan Saleebaan</t>
  </si>
  <si>
    <t>Airport</t>
  </si>
  <si>
    <t>Ali Xuseen</t>
  </si>
  <si>
    <t>Aqil Yare</t>
  </si>
  <si>
    <t>Barwaaqo B</t>
  </si>
  <si>
    <t>Dhoobwayne</t>
  </si>
  <si>
    <t>Gabagabo</t>
  </si>
  <si>
    <t>Guryasamo</t>
  </si>
  <si>
    <t>Habaaswayn</t>
  </si>
  <si>
    <t>Jamecada Caynashe Idp</t>
  </si>
  <si>
    <t>Nabad iyo Nasiye</t>
  </si>
  <si>
    <t>Qunyar-dega IDP</t>
  </si>
  <si>
    <t>Samir iyo iiman</t>
  </si>
  <si>
    <t>Unuunlay</t>
  </si>
  <si>
    <t>Waraabeye</t>
  </si>
  <si>
    <t>Xafad somal IDP</t>
  </si>
  <si>
    <t>Xayri ali</t>
  </si>
  <si>
    <t>Diinsoor</t>
  </si>
  <si>
    <t>Bulo Omaan</t>
  </si>
  <si>
    <t>Doger Hosle</t>
  </si>
  <si>
    <t>Jilelow Camp</t>
  </si>
  <si>
    <t>Kananax Camp</t>
  </si>
  <si>
    <t>Korka Mare</t>
  </si>
  <si>
    <t>Qot Qot Camp</t>
  </si>
  <si>
    <t>Ramadhabi Camp</t>
  </si>
  <si>
    <t>Raxole Camp</t>
  </si>
  <si>
    <t>Sakow Camp</t>
  </si>
  <si>
    <t>Tuni Camp</t>
  </si>
  <si>
    <t>Yaqashid Camp</t>
  </si>
  <si>
    <t>Gaalkacyo North</t>
  </si>
  <si>
    <t>Mustaqbal 2A</t>
  </si>
  <si>
    <t>Waaya Arag</t>
  </si>
  <si>
    <t>Alla'Aamin 1</t>
  </si>
  <si>
    <t>Liibaan 2</t>
  </si>
  <si>
    <t>Mustaqbal 1</t>
  </si>
  <si>
    <t>Mustaqbal 2B</t>
  </si>
  <si>
    <t>New Donyale</t>
  </si>
  <si>
    <t>Orshe</t>
  </si>
  <si>
    <t>Raysqaboobe</t>
  </si>
  <si>
    <t>Talo Cad</t>
  </si>
  <si>
    <t>Warshad Galay 2</t>
  </si>
  <si>
    <t>Ayah</t>
  </si>
  <si>
    <t>Hilaal Yamen</t>
  </si>
  <si>
    <t>Warshad Galey</t>
  </si>
  <si>
    <t>Buulo Bacleey</t>
  </si>
  <si>
    <t>Buulo Bidaar</t>
  </si>
  <si>
    <t>Buulo Kontrool</t>
  </si>
  <si>
    <t>Wayo Arag Two</t>
  </si>
  <si>
    <t>Danwadag</t>
  </si>
  <si>
    <t>Dayax 1</t>
  </si>
  <si>
    <t>Samawada 1</t>
  </si>
  <si>
    <t>Alla'Aamin 2</t>
  </si>
  <si>
    <t>Kulmiye - Balli Abaar</t>
  </si>
  <si>
    <t>Gaalkacyo South</t>
  </si>
  <si>
    <t>Buula bacley</t>
  </si>
  <si>
    <t>Ceel Gaab</t>
  </si>
  <si>
    <t>Ciise</t>
  </si>
  <si>
    <t>Hilaal Yaman</t>
  </si>
  <si>
    <t>Qorahey2</t>
  </si>
  <si>
    <t>Buulo Bishaaro</t>
  </si>
  <si>
    <t>Camp Sahal</t>
  </si>
  <si>
    <t>Dooxa Mudug IDPs</t>
  </si>
  <si>
    <t>Mudug IDPs</t>
  </si>
  <si>
    <t>Xoriyo</t>
  </si>
  <si>
    <t>Hiraan 4</t>
  </si>
  <si>
    <t>Alkharash</t>
  </si>
  <si>
    <t>Baantu 2</t>
  </si>
  <si>
    <t>Baxsan 2</t>
  </si>
  <si>
    <t>Buula juwan</t>
  </si>
  <si>
    <t>Buulo ajuuran</t>
  </si>
  <si>
    <t>Buulonooto</t>
  </si>
  <si>
    <t>Deegan</t>
  </si>
  <si>
    <t>Hanano</t>
  </si>
  <si>
    <t xml:space="preserve">Hayan </t>
  </si>
  <si>
    <t>Hiraan 2</t>
  </si>
  <si>
    <t>Mahaday</t>
  </si>
  <si>
    <t>Sirmaqabo</t>
  </si>
  <si>
    <t>Al Nasiib 1</t>
  </si>
  <si>
    <t>Ceel Gaab 2</t>
  </si>
  <si>
    <t>Guuleed IDP Camp</t>
  </si>
  <si>
    <t>Qorahey1</t>
  </si>
  <si>
    <t>Waabari</t>
  </si>
  <si>
    <t>Baxsan 1</t>
  </si>
  <si>
    <t>Hayaan bacadweyn</t>
  </si>
  <si>
    <t>Ilays IDP</t>
  </si>
  <si>
    <t>Janale</t>
  </si>
  <si>
    <t>Kulan IDP</t>
  </si>
  <si>
    <t>Kulmiye IDP Camp</t>
  </si>
  <si>
    <t>Somaliwayn</t>
  </si>
  <si>
    <t>Qansax Dheere</t>
  </si>
  <si>
    <t>Busley IDPs</t>
  </si>
  <si>
    <t>Buulo Abag IDPs</t>
  </si>
  <si>
    <t>Maanyow IDPs</t>
  </si>
  <si>
    <t>Waajid</t>
  </si>
  <si>
    <t>Arabta</t>
  </si>
  <si>
    <t>Buurdhuxunle</t>
  </si>
  <si>
    <t>Elboon</t>
  </si>
  <si>
    <t xml:space="preserve">Elduur </t>
  </si>
  <si>
    <t>Liimad</t>
  </si>
  <si>
    <t>Shafshafay</t>
  </si>
  <si>
    <t>Wanla Weyn</t>
  </si>
  <si>
    <t>Kaam Bakaal</t>
  </si>
  <si>
    <t>Kaam Cagaboorey</t>
  </si>
  <si>
    <t>Kaam Da,Aud Buulle</t>
  </si>
  <si>
    <t>Kaam Maynuun</t>
  </si>
  <si>
    <t>Kaamka Shanta Kulan</t>
  </si>
  <si>
    <t>Teendhada</t>
  </si>
  <si>
    <t>Xudur</t>
  </si>
  <si>
    <t>Abal</t>
  </si>
  <si>
    <t>Buurdhuhunle</t>
  </si>
  <si>
    <t>Dhill</t>
  </si>
  <si>
    <t>Dhurshenshibele</t>
  </si>
  <si>
    <t>Dondardiir</t>
  </si>
  <si>
    <t>Donfeylahow</t>
  </si>
  <si>
    <t>Elberde</t>
  </si>
  <si>
    <t>Garasweyne</t>
  </si>
  <si>
    <t>Hol-Ade</t>
  </si>
  <si>
    <t>Kainey</t>
  </si>
  <si>
    <t>Lehelow</t>
  </si>
  <si>
    <t>Moorishillinle</t>
  </si>
  <si>
    <t>Qadiid</t>
  </si>
  <si>
    <t>Tieglow</t>
  </si>
  <si>
    <t>Yowkoyow</t>
  </si>
  <si>
    <t>Central</t>
  </si>
  <si>
    <t>Badar 1</t>
  </si>
  <si>
    <t>Camp Jibril</t>
  </si>
  <si>
    <t>Camp Naji</t>
  </si>
  <si>
    <t>Camp Sulay</t>
  </si>
  <si>
    <t>Camp4</t>
  </si>
  <si>
    <t>Galayrada</t>
  </si>
  <si>
    <t>Kooban 2</t>
  </si>
  <si>
    <t>Saakuyee</t>
  </si>
  <si>
    <t>Sanguuni</t>
  </si>
  <si>
    <t>Warshada Camp A</t>
  </si>
  <si>
    <t>Warshada Camp B1</t>
  </si>
  <si>
    <t>Warshada Camp B2</t>
  </si>
  <si>
    <t>Warshada Camp C</t>
  </si>
  <si>
    <t>Warshada Camp D</t>
  </si>
  <si>
    <t>Adat Gari</t>
  </si>
  <si>
    <t>Dalxiska</t>
  </si>
  <si>
    <t>Bahane</t>
  </si>
  <si>
    <t>Baladu Rahma</t>
  </si>
  <si>
    <t>Barawe</t>
  </si>
  <si>
    <t>Bass 1</t>
  </si>
  <si>
    <t>Bass 2</t>
  </si>
  <si>
    <t>Borow</t>
  </si>
  <si>
    <t>Burgaan</t>
  </si>
  <si>
    <t>Gimey</t>
  </si>
  <si>
    <t>Haji Bola</t>
  </si>
  <si>
    <t>Hamdi 2</t>
  </si>
  <si>
    <t>Hamdi 3</t>
  </si>
  <si>
    <t>Harbole</t>
  </si>
  <si>
    <t>Hilac</t>
  </si>
  <si>
    <t>Horiyo</t>
  </si>
  <si>
    <t>Kamatireey</t>
  </si>
  <si>
    <t>Lafole</t>
  </si>
  <si>
    <t>Magar</t>
  </si>
  <si>
    <t>Mareerey</t>
  </si>
  <si>
    <t>Mumino Market</t>
  </si>
  <si>
    <t>Soyaa</t>
  </si>
  <si>
    <t>Towfiq 1</t>
  </si>
  <si>
    <t>Towfiq 2</t>
  </si>
  <si>
    <t>Wamo 3</t>
  </si>
  <si>
    <t>Wardher</t>
  </si>
  <si>
    <t>Ahmed Bin Xambal</t>
  </si>
  <si>
    <t>Fanole</t>
  </si>
  <si>
    <t>Bakeeele</t>
  </si>
  <si>
    <t>Barawe 2</t>
  </si>
  <si>
    <t>Barawe 3</t>
  </si>
  <si>
    <t>Buulo Hussein</t>
  </si>
  <si>
    <t>Dharkanley</t>
  </si>
  <si>
    <t>Farhantwo</t>
  </si>
  <si>
    <t>Galey</t>
  </si>
  <si>
    <t>Geldone</t>
  </si>
  <si>
    <t>Gumani</t>
  </si>
  <si>
    <t>Hangish</t>
  </si>
  <si>
    <t>Kebo</t>
  </si>
  <si>
    <t>Khalid 2</t>
  </si>
  <si>
    <t>Kooban 1</t>
  </si>
  <si>
    <t>Mariino</t>
  </si>
  <si>
    <t>Muse Haji</t>
  </si>
  <si>
    <t>Sabatuni</t>
  </si>
  <si>
    <t>Talex</t>
  </si>
  <si>
    <t>Galbeet</t>
  </si>
  <si>
    <t>Alla suge</t>
  </si>
  <si>
    <t>Alle Aamin</t>
  </si>
  <si>
    <t>Anjeel</t>
  </si>
  <si>
    <t>Bariga Dhahe</t>
  </si>
  <si>
    <t>Buula Banaan</t>
  </si>
  <si>
    <t>Buulo Fatura</t>
  </si>
  <si>
    <t>Buulo Gaduud</t>
  </si>
  <si>
    <t>Camp Galbet</t>
  </si>
  <si>
    <t>Camp Haji</t>
  </si>
  <si>
    <t>Camp Owliyo</t>
  </si>
  <si>
    <t>Dayah</t>
  </si>
  <si>
    <t>Digaal</t>
  </si>
  <si>
    <t>Dudu</t>
  </si>
  <si>
    <t>Gubakibir</t>
  </si>
  <si>
    <t>Haidafin</t>
  </si>
  <si>
    <t>Haraac</t>
  </si>
  <si>
    <t>Indha Badan</t>
  </si>
  <si>
    <t>Kaal Modoon</t>
  </si>
  <si>
    <t>Kanjaron</t>
  </si>
  <si>
    <t>Mako Mani</t>
  </si>
  <si>
    <t>Nasru -Din</t>
  </si>
  <si>
    <t>Tariiqane</t>
  </si>
  <si>
    <t>Yaq Bishaaro</t>
  </si>
  <si>
    <t>Yaqshabeel</t>
  </si>
  <si>
    <t>Row Labels</t>
  </si>
  <si>
    <t>Grand Total</t>
  </si>
  <si>
    <t>#HH</t>
  </si>
  <si>
    <t>#Individuals</t>
  </si>
  <si>
    <t>region_name</t>
  </si>
  <si>
    <t>Region Name</t>
  </si>
  <si>
    <t>District Name</t>
  </si>
  <si>
    <t>Settlement Code</t>
  </si>
  <si>
    <t>Settlement Name</t>
  </si>
  <si>
    <t>Settlement Type</t>
  </si>
  <si>
    <t>X Coordinates</t>
  </si>
  <si>
    <t>Y Coordinates</t>
  </si>
  <si>
    <t xml:space="preserve"> Residents (HH) </t>
  </si>
  <si>
    <t xml:space="preserve"> Residents</t>
  </si>
  <si>
    <t>Bakool</t>
  </si>
  <si>
    <t>Xudur_Enum_1</t>
  </si>
  <si>
    <t>Daweelow</t>
  </si>
  <si>
    <t>Site</t>
  </si>
  <si>
    <t>XUD - 011</t>
  </si>
  <si>
    <t>Dhurshen</t>
  </si>
  <si>
    <t>WAA - 005</t>
  </si>
  <si>
    <t>WAA - 003</t>
  </si>
  <si>
    <t>WAA - 001</t>
  </si>
  <si>
    <t>WAA - 002</t>
  </si>
  <si>
    <t>XUD - 004</t>
  </si>
  <si>
    <t>XUD - 003</t>
  </si>
  <si>
    <t>XUD - 005</t>
  </si>
  <si>
    <t>XUD - 007</t>
  </si>
  <si>
    <t>XUD - 002</t>
  </si>
  <si>
    <t>XUD - 006</t>
  </si>
  <si>
    <t>Xudur_1</t>
  </si>
  <si>
    <t>XUD - 001</t>
  </si>
  <si>
    <t>Xudur_3</t>
  </si>
  <si>
    <t>Elbarde</t>
  </si>
  <si>
    <t>XUD - 010</t>
  </si>
  <si>
    <t>XUD - 008</t>
  </si>
  <si>
    <t>WAA - 006</t>
  </si>
  <si>
    <t>Xudur_2</t>
  </si>
  <si>
    <t>Moora Hagar</t>
  </si>
  <si>
    <t>Xudur_5</t>
  </si>
  <si>
    <t>Ceel Barde</t>
  </si>
  <si>
    <t>CEE - 001</t>
  </si>
  <si>
    <t>Gar Gaar</t>
  </si>
  <si>
    <t>CEE - 003</t>
  </si>
  <si>
    <t>War Garweyne</t>
  </si>
  <si>
    <t>WAA - 004</t>
  </si>
  <si>
    <t>XUD - 009</t>
  </si>
  <si>
    <t>SOMs027746</t>
  </si>
  <si>
    <t>SOMs027979</t>
  </si>
  <si>
    <t>Burcadey Elbarde</t>
  </si>
  <si>
    <t>Xudur_4</t>
  </si>
  <si>
    <t xml:space="preserve">Busley </t>
  </si>
  <si>
    <t>Bay</t>
  </si>
  <si>
    <t>Baydhaba</t>
  </si>
  <si>
    <t>REF_DSA_284</t>
  </si>
  <si>
    <t>REF_DSA_110</t>
  </si>
  <si>
    <t>REF_DSA_111</t>
  </si>
  <si>
    <t>REF_DSA_96</t>
  </si>
  <si>
    <t>REF_DSA_396</t>
  </si>
  <si>
    <t>REF_DSA_351</t>
  </si>
  <si>
    <t>REF_DSA_385</t>
  </si>
  <si>
    <t>REF_DSA_179</t>
  </si>
  <si>
    <t>REF_DSA_242</t>
  </si>
  <si>
    <t>REF_DSA_400</t>
  </si>
  <si>
    <t>REF_DSA_402</t>
  </si>
  <si>
    <t>REF_DSA_403</t>
  </si>
  <si>
    <t>REF_DSA_404</t>
  </si>
  <si>
    <t>REF_DSA_15</t>
  </si>
  <si>
    <t>REF_DSA_16</t>
  </si>
  <si>
    <t>REF_DSA_18</t>
  </si>
  <si>
    <t>REF_DSA_19</t>
  </si>
  <si>
    <t>REF_DSA_187</t>
  </si>
  <si>
    <t>REF_DSA_184</t>
  </si>
  <si>
    <t>REF_DSA_238</t>
  </si>
  <si>
    <t>REF_DSA_89</t>
  </si>
  <si>
    <t>REF_DSA_189</t>
  </si>
  <si>
    <t>REF_DSA_135</t>
  </si>
  <si>
    <t>Ceel Cilaan</t>
  </si>
  <si>
    <t>REF_DSA_222</t>
  </si>
  <si>
    <t>REF_DSA_136</t>
  </si>
  <si>
    <t>Ceel Geedow</t>
  </si>
  <si>
    <t>REF_DSA_359</t>
  </si>
  <si>
    <t>DIN_2</t>
  </si>
  <si>
    <t>Ramadhawii</t>
  </si>
  <si>
    <t>REF_DSA_76</t>
  </si>
  <si>
    <t>REF_DSA_109</t>
  </si>
  <si>
    <t>REF_DSA_119</t>
  </si>
  <si>
    <t>SOMs027682</t>
  </si>
  <si>
    <t>DIN_14</t>
  </si>
  <si>
    <t>Sandole</t>
  </si>
  <si>
    <t>DIN_9</t>
  </si>
  <si>
    <t>Buulo Oman</t>
  </si>
  <si>
    <t>DIN_13</t>
  </si>
  <si>
    <t>qodqod</t>
  </si>
  <si>
    <t>REF_DSA_424</t>
  </si>
  <si>
    <t>REF_DSA_430</t>
  </si>
  <si>
    <t>REF_DSA_12</t>
  </si>
  <si>
    <t>REF_DSA_201</t>
  </si>
  <si>
    <t>REF_DSA_132</t>
  </si>
  <si>
    <t>REF_DSA_288</t>
  </si>
  <si>
    <t>REF_DSA_153</t>
  </si>
  <si>
    <t>REF_DSA_154</t>
  </si>
  <si>
    <t>REF_DSA_112</t>
  </si>
  <si>
    <t>REF_DSA_393</t>
  </si>
  <si>
    <t>REF_DSA_225</t>
  </si>
  <si>
    <t>REF_DSA_233</t>
  </si>
  <si>
    <t>REF_DSA_360</t>
  </si>
  <si>
    <t>REF_DSA_74</t>
  </si>
  <si>
    <t>REF_DSA_79</t>
  </si>
  <si>
    <t>REF_DSA_192</t>
  </si>
  <si>
    <t>REF_DSA_220</t>
  </si>
  <si>
    <t>REF_DSA_37</t>
  </si>
  <si>
    <t>REF_DSA_120</t>
  </si>
  <si>
    <t>REF_DSA_52</t>
  </si>
  <si>
    <t>REF_DSA_49</t>
  </si>
  <si>
    <t>REF_DSA_369</t>
  </si>
  <si>
    <t>REF_DSA_295</t>
  </si>
  <si>
    <t>REF_DSA_296</t>
  </si>
  <si>
    <t>Lowi Iskirogow 2</t>
  </si>
  <si>
    <t>REF_DSA_88</t>
  </si>
  <si>
    <t>REF_DSA_169</t>
  </si>
  <si>
    <t>REF_DSA_383</t>
  </si>
  <si>
    <t>REF_DSA_270</t>
  </si>
  <si>
    <t>REF_DSA_415</t>
  </si>
  <si>
    <t>REF_DSA_115</t>
  </si>
  <si>
    <t>REF_DSA_205</t>
  </si>
  <si>
    <t>REF_DSA_343</t>
  </si>
  <si>
    <t>REF_DSA_321</t>
  </si>
  <si>
    <t>Mow Kubow</t>
  </si>
  <si>
    <t>REF_DSA_386</t>
  </si>
  <si>
    <t>REF_DSA_317</t>
  </si>
  <si>
    <t>REF_DSA_207</t>
  </si>
  <si>
    <t>REF_DSA_429</t>
  </si>
  <si>
    <t>REF_DSA_338</t>
  </si>
  <si>
    <t>REF_DSA_130</t>
  </si>
  <si>
    <t>REF_DSA_171</t>
  </si>
  <si>
    <t>DIN_10</t>
  </si>
  <si>
    <t>Tugaar Hoosle</t>
  </si>
  <si>
    <t>DIN_16</t>
  </si>
  <si>
    <t>Saakow</t>
  </si>
  <si>
    <t>DIN_18</t>
  </si>
  <si>
    <t>Jilaalow</t>
  </si>
  <si>
    <t>DIN_19</t>
  </si>
  <si>
    <t>Korkaamari</t>
  </si>
  <si>
    <t>REF_DSA_368</t>
  </si>
  <si>
    <t>REF_DSA_114</t>
  </si>
  <si>
    <t>REF_DSA_168</t>
  </si>
  <si>
    <t>REF_DSA_320</t>
  </si>
  <si>
    <t>REF_DSA_281</t>
  </si>
  <si>
    <t>REF_DSA_36</t>
  </si>
  <si>
    <t>REF_DSA_334</t>
  </si>
  <si>
    <t>REF_DSA_240</t>
  </si>
  <si>
    <t>REF_DSA_87</t>
  </si>
  <si>
    <t>REF_DSA_241</t>
  </si>
  <si>
    <t>REF_DSA_73</t>
  </si>
  <si>
    <t>REF_DSA_193</t>
  </si>
  <si>
    <t>REF_DSA_333</t>
  </si>
  <si>
    <t>REF_DSA_350</t>
  </si>
  <si>
    <t>REF_DSA_228</t>
  </si>
  <si>
    <t>REF_DSA_149</t>
  </si>
  <si>
    <t>REF_DSA_1</t>
  </si>
  <si>
    <t>REF_DSA_13</t>
  </si>
  <si>
    <t>Adan-Yare</t>
  </si>
  <si>
    <t>REF_DSA_203</t>
  </si>
  <si>
    <t>REF_DSA_121</t>
  </si>
  <si>
    <t>REF_DSA_100</t>
  </si>
  <si>
    <t>REF_DSA_323</t>
  </si>
  <si>
    <t>REF_DSA_34</t>
  </si>
  <si>
    <t>REF_DSA_335</t>
  </si>
  <si>
    <t>REF_DSA_354</t>
  </si>
  <si>
    <t>REF_DSA_387</t>
  </si>
  <si>
    <t>REF_DSA_146</t>
  </si>
  <si>
    <t>REF_DSA_352</t>
  </si>
  <si>
    <t>REF_DSA_26</t>
  </si>
  <si>
    <t>REF_DSA_239</t>
  </si>
  <si>
    <t>REF_DSA_413</t>
  </si>
  <si>
    <t>Wariiri</t>
  </si>
  <si>
    <t>REF_DSA_423</t>
  </si>
  <si>
    <t>REF_DSA_342</t>
  </si>
  <si>
    <t>REF_DSA_190</t>
  </si>
  <si>
    <t>REF_DSA_278</t>
  </si>
  <si>
    <t>DIN_11</t>
  </si>
  <si>
    <t>Raahoole</t>
  </si>
  <si>
    <t>DIN_17</t>
  </si>
  <si>
    <t>Yaaqshiid</t>
  </si>
  <si>
    <t>DIN_12</t>
  </si>
  <si>
    <t>REF_DSA_103</t>
  </si>
  <si>
    <t>REF_DSA_269</t>
  </si>
  <si>
    <t>REF_DSA_191</t>
  </si>
  <si>
    <t>REF_DSA_99</t>
  </si>
  <si>
    <t>REF_DSA_122</t>
  </si>
  <si>
    <t>Buur Adoy</t>
  </si>
  <si>
    <t>REF_DSA_69</t>
  </si>
  <si>
    <t>REF_DSA_77</t>
  </si>
  <si>
    <t>REF_DSA_213</t>
  </si>
  <si>
    <t>REF_DSA_326</t>
  </si>
  <si>
    <t>Nahriis</t>
  </si>
  <si>
    <t>REF_DSA_272</t>
  </si>
  <si>
    <t>Kaalamey</t>
  </si>
  <si>
    <t>REF_DSA_290</t>
  </si>
  <si>
    <t>REF_DSA_236</t>
  </si>
  <si>
    <t>REF_DSA_183</t>
  </si>
  <si>
    <t>REF_DSA_249</t>
  </si>
  <si>
    <t>REF_DSA_204</t>
  </si>
  <si>
    <t>REF_DSA_318</t>
  </si>
  <si>
    <t>QansahDhere_12</t>
  </si>
  <si>
    <t>Maayow</t>
  </si>
  <si>
    <t>QansahDhere_13</t>
  </si>
  <si>
    <t>Bulo-Abag</t>
  </si>
  <si>
    <t>QansahDhere_15</t>
  </si>
  <si>
    <t>Gaheer</t>
  </si>
  <si>
    <t>DIN_1</t>
  </si>
  <si>
    <t>Bulla Hanshi</t>
  </si>
  <si>
    <t>REF_DSA_399</t>
  </si>
  <si>
    <t>REF_DSA_336</t>
  </si>
  <si>
    <t>REF_DSA_337</t>
  </si>
  <si>
    <t>REF_DSA_370</t>
  </si>
  <si>
    <t>REF_DSA_371</t>
  </si>
  <si>
    <t>REF_DSA_72</t>
  </si>
  <si>
    <t>REF_DSA_300</t>
  </si>
  <si>
    <t>REF_DSA_229</t>
  </si>
  <si>
    <t>REF_DSA_28</t>
  </si>
  <si>
    <t>REF_DSA_431</t>
  </si>
  <si>
    <t>REF_DSA_163</t>
  </si>
  <si>
    <t>REF_DSA_83</t>
  </si>
  <si>
    <t>REF_DSA_20</t>
  </si>
  <si>
    <t>REF_DSA_303</t>
  </si>
  <si>
    <t>REF_DSA_304</t>
  </si>
  <si>
    <t>Maka Dhagoole-2</t>
  </si>
  <si>
    <t>REF_DSA_7</t>
  </si>
  <si>
    <t>Abal-3</t>
  </si>
  <si>
    <t>REF_DSA_8</t>
  </si>
  <si>
    <t>Abal-4</t>
  </si>
  <si>
    <t>REF_DSA_95</t>
  </si>
  <si>
    <t>REF_DSA_367</t>
  </si>
  <si>
    <t>REF_DSA_94</t>
  </si>
  <si>
    <t>REF_DSA_105</t>
  </si>
  <si>
    <t>REF_DSA_30</t>
  </si>
  <si>
    <t>REF_DSA_32</t>
  </si>
  <si>
    <t>REF_DSA_31</t>
  </si>
  <si>
    <t>REF_DSA_39</t>
  </si>
  <si>
    <t>REF_DSA_61</t>
  </si>
  <si>
    <t>REF_DSA_75</t>
  </si>
  <si>
    <t>REF_DSA_259</t>
  </si>
  <si>
    <t>REF_DSA_68</t>
  </si>
  <si>
    <t>REF_DSA_256</t>
  </si>
  <si>
    <t>REF_DSA_356</t>
  </si>
  <si>
    <t>REF_DSA_152</t>
  </si>
  <si>
    <t>REF_DSA_416</t>
  </si>
  <si>
    <t>REF_DSA_410</t>
  </si>
  <si>
    <t>REF_DSA_200</t>
  </si>
  <si>
    <t>REF_DSA_157</t>
  </si>
  <si>
    <t>REF_DSA_390</t>
  </si>
  <si>
    <t>REF_DSA_263</t>
  </si>
  <si>
    <t>REF_DSA_199</t>
  </si>
  <si>
    <t>REF_DSA_391</t>
  </si>
  <si>
    <t>REF_DSA_160</t>
  </si>
  <si>
    <t>Dhuuri Iyo Qalin</t>
  </si>
  <si>
    <t>REF_DSA_341</t>
  </si>
  <si>
    <t>REF_DSA_48</t>
  </si>
  <si>
    <t>Asha Gabo-2</t>
  </si>
  <si>
    <t>REF_DSA_311</t>
  </si>
  <si>
    <t>REF_DSA_339</t>
  </si>
  <si>
    <t>REF_DSA_44</t>
  </si>
  <si>
    <t>REF_DSA_364</t>
  </si>
  <si>
    <t>REF_DSA_175</t>
  </si>
  <si>
    <t>REF_DSA_265</t>
  </si>
  <si>
    <t>REF_DSA_223</t>
  </si>
  <si>
    <t>REF_DSA_185</t>
  </si>
  <si>
    <t>REF_DSA_389</t>
  </si>
  <si>
    <t>REF_DSA_208</t>
  </si>
  <si>
    <t>REF_DSA_392</t>
  </si>
  <si>
    <t>REF_DSA_395</t>
  </si>
  <si>
    <t>REF_DSA_275</t>
  </si>
  <si>
    <t>REF_DSA_280</t>
  </si>
  <si>
    <t>REF_DSA_285</t>
  </si>
  <si>
    <t>REF_DSA_84</t>
  </si>
  <si>
    <t>REF_DSA_86</t>
  </si>
  <si>
    <t>REF_DSA_85</t>
  </si>
  <si>
    <t>REF_DSA_80</t>
  </si>
  <si>
    <t>REF_DSA_362</t>
  </si>
  <si>
    <t>REF_DSA_361</t>
  </si>
  <si>
    <t>REF_DSA_47</t>
  </si>
  <si>
    <t>REF_DSA_264</t>
  </si>
  <si>
    <t>REF_DSA_273</t>
  </si>
  <si>
    <t>Kaalamey 2</t>
  </si>
  <si>
    <t>SOMs027618</t>
  </si>
  <si>
    <t>Abagle</t>
  </si>
  <si>
    <t>REF_DSA_428</t>
  </si>
  <si>
    <t>Yakuman</t>
  </si>
  <si>
    <t>REF_DSA_355</t>
  </si>
  <si>
    <t>REF_DSA_349</t>
  </si>
  <si>
    <t>REF_DSA_372</t>
  </si>
  <si>
    <t>REF_DSA_366</t>
  </si>
  <si>
    <t>Sedax Buurod 2</t>
  </si>
  <si>
    <t>REF_DSA_254</t>
  </si>
  <si>
    <t>REF_DSA_255</t>
  </si>
  <si>
    <t>REF_DSA_276</t>
  </si>
  <si>
    <t>REF_DSA_232</t>
  </si>
  <si>
    <t>Haran Mandhere</t>
  </si>
  <si>
    <t>REF_DSA_373</t>
  </si>
  <si>
    <t>REF_DSA_195</t>
  </si>
  <si>
    <t>REF_DSA_124</t>
  </si>
  <si>
    <t>REF_DSA_406</t>
  </si>
  <si>
    <t>REF_DSA_71</t>
  </si>
  <si>
    <t>REF_DSA_70</t>
  </si>
  <si>
    <t>REF_DSA_253</t>
  </si>
  <si>
    <t>Idinti</t>
  </si>
  <si>
    <t>REF_DSA_216</t>
  </si>
  <si>
    <t>REF_DSA_138</t>
  </si>
  <si>
    <t>Ceel Shiif</t>
  </si>
  <si>
    <t>REF_DSA_139</t>
  </si>
  <si>
    <t>Dabolow</t>
  </si>
  <si>
    <t>REF_DSA_292</t>
  </si>
  <si>
    <t>REF_DSA_312</t>
  </si>
  <si>
    <t>REF_DSA_345</t>
  </si>
  <si>
    <t>REF_DSA_408</t>
  </si>
  <si>
    <t>REF_DSA_307</t>
  </si>
  <si>
    <t>REF_DSA_148</t>
  </si>
  <si>
    <t>REF_DSA_38</t>
  </si>
  <si>
    <t>REF_DSA_174</t>
  </si>
  <si>
    <t>REF_DSA_435</t>
  </si>
  <si>
    <t>REF_DSA_268</t>
  </si>
  <si>
    <t>REF_DSA_107</t>
  </si>
  <si>
    <t>REF_DSA_78</t>
  </si>
  <si>
    <t>REF_DSA_418</t>
  </si>
  <si>
    <t>REF_DSA_257</t>
  </si>
  <si>
    <t>REF_DSA_260</t>
  </si>
  <si>
    <t>REF_DSA_252</t>
  </si>
  <si>
    <t>REF_DSA_426</t>
  </si>
  <si>
    <t>REF_DSA_50</t>
  </si>
  <si>
    <t>REF_DSA_289</t>
  </si>
  <si>
    <t>Landanbal</t>
  </si>
  <si>
    <t>REF_DSA_298</t>
  </si>
  <si>
    <t>REF_DSA_293</t>
  </si>
  <si>
    <t>REF_DSA_9</t>
  </si>
  <si>
    <t>REF_DSA_258</t>
  </si>
  <si>
    <t>REF_DSA_374</t>
  </si>
  <si>
    <t>REF_DSA_150</t>
  </si>
  <si>
    <t>REF_DSA_21</t>
  </si>
  <si>
    <t>Adegow Garaar</t>
  </si>
  <si>
    <t>REF_DSA_22</t>
  </si>
  <si>
    <t>REF_DSA_23</t>
  </si>
  <si>
    <t>Aduuley</t>
  </si>
  <si>
    <t>REF_DSA_24</t>
  </si>
  <si>
    <t>REF_DSA_33</t>
  </si>
  <si>
    <t>REF_DSA_35</t>
  </si>
  <si>
    <t>REF_DSA_54</t>
  </si>
  <si>
    <t>REF_DSA_60</t>
  </si>
  <si>
    <t>REF_DSA_10</t>
  </si>
  <si>
    <t>REF_DSA_5</t>
  </si>
  <si>
    <t>REF_DSA_2</t>
  </si>
  <si>
    <t>REF_DSA_14</t>
  </si>
  <si>
    <t>REF_DSA_125</t>
  </si>
  <si>
    <t>REF_DSA_3</t>
  </si>
  <si>
    <t>REF_DSA_53</t>
  </si>
  <si>
    <t>REF_DSA_46</t>
  </si>
  <si>
    <t>REF_DSA_45</t>
  </si>
  <si>
    <t>REF_DSA_66</t>
  </si>
  <si>
    <t>REF_DSA_64</t>
  </si>
  <si>
    <t>REF_DSA_375</t>
  </si>
  <si>
    <t>REF_DSA_40</t>
  </si>
  <si>
    <t>REF_DSA_41</t>
  </si>
  <si>
    <t>REF_DSA_43</t>
  </si>
  <si>
    <t>REF_DSA_63</t>
  </si>
  <si>
    <t>REF_DSA_313</t>
  </si>
  <si>
    <t>REF_DSA_90</t>
  </si>
  <si>
    <t>REF_DSA_91</t>
  </si>
  <si>
    <t>Bilin Abeese 1</t>
  </si>
  <si>
    <t>REF_DSA_92</t>
  </si>
  <si>
    <t>Birale Bay</t>
  </si>
  <si>
    <t>REF_DSA_97</t>
  </si>
  <si>
    <t>REF_DSA_126</t>
  </si>
  <si>
    <t>REF_DSA_127</t>
  </si>
  <si>
    <t>REF_DSA_128</t>
  </si>
  <si>
    <t>REF_DSA_131</t>
  </si>
  <si>
    <t>REF_DSA_104</t>
  </si>
  <si>
    <t>REF_DSA_108</t>
  </si>
  <si>
    <t>REF_DSA_113</t>
  </si>
  <si>
    <t>REF_DSA_129</t>
  </si>
  <si>
    <t>Buur Hakaba</t>
  </si>
  <si>
    <t>REF_DSA_117</t>
  </si>
  <si>
    <t>REF_DSA_194</t>
  </si>
  <si>
    <t>REF_DSA_196</t>
  </si>
  <si>
    <t>REF_DSA_197</t>
  </si>
  <si>
    <t>REF_DSA_198</t>
  </si>
  <si>
    <t>Gaduude Dhunti</t>
  </si>
  <si>
    <t>REF_DSA_133</t>
  </si>
  <si>
    <t>REF_DSA_137</t>
  </si>
  <si>
    <t>Ceel Qareer</t>
  </si>
  <si>
    <t>REF_DSA_140</t>
  </si>
  <si>
    <t>REF_DSA_142</t>
  </si>
  <si>
    <t>REF_DSA_141</t>
  </si>
  <si>
    <t>REF_DSA_143</t>
  </si>
  <si>
    <t>REF_DSA_145</t>
  </si>
  <si>
    <t>REF_DSA_144</t>
  </si>
  <si>
    <t>REF_DSA_147</t>
  </si>
  <si>
    <t>Daleeley</t>
  </si>
  <si>
    <t>REF_DSA_102</t>
  </si>
  <si>
    <t>REF_DSA_172</t>
  </si>
  <si>
    <t>REF_DSA_173</t>
  </si>
  <si>
    <t>REF_DSA_177</t>
  </si>
  <si>
    <t>Dulmadid</t>
  </si>
  <si>
    <t>REF_DSA_202</t>
  </si>
  <si>
    <t>REF_DSA_217</t>
  </si>
  <si>
    <t>Gowte</t>
  </si>
  <si>
    <t>REF_DSA_214</t>
  </si>
  <si>
    <t>REF_DSA_215</t>
  </si>
  <si>
    <t>REF_DSA_206</t>
  </si>
  <si>
    <t>REF_DSA_209</t>
  </si>
  <si>
    <t>REF_DSA_210</t>
  </si>
  <si>
    <t>REF_DSA_212</t>
  </si>
  <si>
    <t>REF_DSA_155</t>
  </si>
  <si>
    <t>REF_DSA_156</t>
  </si>
  <si>
    <t>REF_DSA_158</t>
  </si>
  <si>
    <t>REF_DSA_159</t>
  </si>
  <si>
    <t>REF_DSA_161</t>
  </si>
  <si>
    <t>REF_DSA_151</t>
  </si>
  <si>
    <t>Darusaalam 1</t>
  </si>
  <si>
    <t>REF_DSA_165</t>
  </si>
  <si>
    <t>Doori Mari</t>
  </si>
  <si>
    <t>REF_DSA_166</t>
  </si>
  <si>
    <t>Doori Weeri</t>
  </si>
  <si>
    <t>REF_DSA_167</t>
  </si>
  <si>
    <t>SOMs027904</t>
  </si>
  <si>
    <t>Mubaarak</t>
  </si>
  <si>
    <t>REF_DSA_235</t>
  </si>
  <si>
    <t>REF_DSA_227</t>
  </si>
  <si>
    <t>REF_DSA_218</t>
  </si>
  <si>
    <t>Greer Fuur Ween</t>
  </si>
  <si>
    <t>REF_DSA_221</t>
  </si>
  <si>
    <t>REF_DSA_219</t>
  </si>
  <si>
    <t>Gumurow</t>
  </si>
  <si>
    <t>REF_DSA_231</t>
  </si>
  <si>
    <t>REF_DSA_230</t>
  </si>
  <si>
    <t>REF_DSA_226</t>
  </si>
  <si>
    <t>REF_DSA_224</t>
  </si>
  <si>
    <t>REF_DSA_234</t>
  </si>
  <si>
    <t>REF_DSA_181</t>
  </si>
  <si>
    <t>REF_DSA_182</t>
  </si>
  <si>
    <t>REF_DSA_186</t>
  </si>
  <si>
    <t>REF_DSA_266</t>
  </si>
  <si>
    <t>REF_DSA_267</t>
  </si>
  <si>
    <t>REF_DSA_271</t>
  </si>
  <si>
    <t>REF_DSA_274</t>
  </si>
  <si>
    <t>REF_DSA_277</t>
  </si>
  <si>
    <t>REF_DSA_283</t>
  </si>
  <si>
    <t>REF_DSA_286</t>
  </si>
  <si>
    <t>REF_DSA_287</t>
  </si>
  <si>
    <t>Kurji</t>
  </si>
  <si>
    <t>REF_DSA_291</t>
  </si>
  <si>
    <t>REF_DSA_262</t>
  </si>
  <si>
    <t>REF_DSA_248</t>
  </si>
  <si>
    <t>REF_DSA_251</t>
  </si>
  <si>
    <t>REF_DSA_261</t>
  </si>
  <si>
    <t>REF_DSA_243</t>
  </si>
  <si>
    <t>REF_DSA_244</t>
  </si>
  <si>
    <t>REF_DSA_237</t>
  </si>
  <si>
    <t>REF_DSA_245</t>
  </si>
  <si>
    <t>REF_DSA_246</t>
  </si>
  <si>
    <t>REF_DSA_247</t>
  </si>
  <si>
    <t>Hubur</t>
  </si>
  <si>
    <t>REF_DSA_314</t>
  </si>
  <si>
    <t>REF_DSA_315</t>
  </si>
  <si>
    <t>REF_DSA_316</t>
  </si>
  <si>
    <t>Mogdiile</t>
  </si>
  <si>
    <t>REF_DSA_324</t>
  </si>
  <si>
    <t>REF_DSA_325</t>
  </si>
  <si>
    <t>REF_DSA_294</t>
  </si>
  <si>
    <t>REF_DSA_297</t>
  </si>
  <si>
    <t>REF_DSA_299</t>
  </si>
  <si>
    <t>Madhata</t>
  </si>
  <si>
    <t>REF_DSA_301</t>
  </si>
  <si>
    <t>REF_DSA_302</t>
  </si>
  <si>
    <t>REF_DSA_305</t>
  </si>
  <si>
    <t>Makon</t>
  </si>
  <si>
    <t>REF_DSA_310</t>
  </si>
  <si>
    <t>REF_DSA_308</t>
  </si>
  <si>
    <t>REF_DSA_309</t>
  </si>
  <si>
    <t>REF_DSA_327</t>
  </si>
  <si>
    <t>REF_DSA_328</t>
  </si>
  <si>
    <t>REF_DSA_329</t>
  </si>
  <si>
    <t>REF_DSA_330</t>
  </si>
  <si>
    <t>REF_DSA_331</t>
  </si>
  <si>
    <t>Oridaan</t>
  </si>
  <si>
    <t>REF_DSA_340</t>
  </si>
  <si>
    <t>REF_DSA_344</t>
  </si>
  <si>
    <t>REF_DSA_332</t>
  </si>
  <si>
    <t>REF_DSA_347</t>
  </si>
  <si>
    <t>REF_DSA_433</t>
  </si>
  <si>
    <t>REF_DSA_42</t>
  </si>
  <si>
    <t>REF_DSA_432</t>
  </si>
  <si>
    <t>REF_DSA_353</t>
  </si>
  <si>
    <t>REF_DSA_363</t>
  </si>
  <si>
    <t>REF_DSA_365</t>
  </si>
  <si>
    <t>Saydheelow</t>
  </si>
  <si>
    <t>REF_DSA_376</t>
  </si>
  <si>
    <t>REF_DSA_377</t>
  </si>
  <si>
    <t>REF_DSA_378</t>
  </si>
  <si>
    <t>REF_DSA_379</t>
  </si>
  <si>
    <t>REF_DSA_380</t>
  </si>
  <si>
    <t>REF_DSA_381</t>
  </si>
  <si>
    <t>REF_DSA_411</t>
  </si>
  <si>
    <t>REF_DSA_412</t>
  </si>
  <si>
    <t>REF_DSA_419</t>
  </si>
  <si>
    <t>REF_DSA_420</t>
  </si>
  <si>
    <t>REF_DSA_421</t>
  </si>
  <si>
    <t>REF_DSA_422</t>
  </si>
  <si>
    <t>REF_DSA_425</t>
  </si>
  <si>
    <t>REF_DSA_427</t>
  </si>
  <si>
    <t>REF_DSA_382</t>
  </si>
  <si>
    <t>REF_DSA_384</t>
  </si>
  <si>
    <t>REF_DSA_388</t>
  </si>
  <si>
    <t>REF_DSA_394</t>
  </si>
  <si>
    <t>Towsiili 2</t>
  </si>
  <si>
    <t>REF_DSA_397</t>
  </si>
  <si>
    <t>REF_DSA_398</t>
  </si>
  <si>
    <t>Wabari-1</t>
  </si>
  <si>
    <t>REF_DSA_401</t>
  </si>
  <si>
    <t>REF_DSA_405</t>
  </si>
  <si>
    <t>REF_DSA_407</t>
  </si>
  <si>
    <t>SOMs027678</t>
  </si>
  <si>
    <t>Beled Aamin</t>
  </si>
  <si>
    <t>QansahDhere_4</t>
  </si>
  <si>
    <t>Raama cadey</t>
  </si>
  <si>
    <t>SOMs027625</t>
  </si>
  <si>
    <t>Afgooye</t>
  </si>
  <si>
    <t>SOMs027780</t>
  </si>
  <si>
    <t>Dooy-Gabey</t>
  </si>
  <si>
    <t>SOMs027756</t>
  </si>
  <si>
    <t>Ceeldheere</t>
  </si>
  <si>
    <t>REF_DSA_279</t>
  </si>
  <si>
    <t>SOMs027716</t>
  </si>
  <si>
    <t>Buulo Sheekh</t>
  </si>
  <si>
    <t>QansahDhere_14</t>
  </si>
  <si>
    <t>REF_DSA_106</t>
  </si>
  <si>
    <t>SOMs027903</t>
  </si>
  <si>
    <t>REF_DSA_118</t>
  </si>
  <si>
    <t>REF_DSA_98</t>
  </si>
  <si>
    <t>Borame</t>
  </si>
  <si>
    <t>REF_DSA_93</t>
  </si>
  <si>
    <t>Biyoley</t>
  </si>
  <si>
    <t>REF_DSA_409</t>
  </si>
  <si>
    <t>Waney</t>
  </si>
  <si>
    <t>Gedo</t>
  </si>
  <si>
    <t>Luuq</t>
  </si>
  <si>
    <t>LUU - 011</t>
  </si>
  <si>
    <t>Wabari</t>
  </si>
  <si>
    <t>LUU - 006</t>
  </si>
  <si>
    <t>Garmadow IDP</t>
  </si>
  <si>
    <t>Luuq_Enum_6</t>
  </si>
  <si>
    <t>Badbaado IDP</t>
  </si>
  <si>
    <t>LUU - 003</t>
  </si>
  <si>
    <t>Busley IDP</t>
  </si>
  <si>
    <t>Baardheere</t>
  </si>
  <si>
    <t>LUU - 005</t>
  </si>
  <si>
    <t>Galun IDP</t>
  </si>
  <si>
    <t>LUU - 010</t>
  </si>
  <si>
    <t>Kulmiye IDP</t>
  </si>
  <si>
    <t>LUU - 004</t>
  </si>
  <si>
    <t>Duyacley</t>
  </si>
  <si>
    <t>LUU - 009</t>
  </si>
  <si>
    <t>Jazira 2</t>
  </si>
  <si>
    <t>Luuq_Enum_1</t>
  </si>
  <si>
    <t xml:space="preserve">Madina </t>
  </si>
  <si>
    <t>LUU - 002</t>
  </si>
  <si>
    <t>Boyle</t>
  </si>
  <si>
    <t>SOMs015412</t>
  </si>
  <si>
    <t>LUU - 008</t>
  </si>
  <si>
    <t>Jazira 1</t>
  </si>
  <si>
    <t>Ceel Waaq</t>
  </si>
  <si>
    <t>CEE - 005</t>
  </si>
  <si>
    <t>Qoryoley Idp</t>
  </si>
  <si>
    <t>CEE - 004</t>
  </si>
  <si>
    <t>Bardhere Idp</t>
  </si>
  <si>
    <t>Belet Xaawo</t>
  </si>
  <si>
    <t>belet_xaawo_enum_19</t>
  </si>
  <si>
    <t>Tulo-Ajuuraan</t>
  </si>
  <si>
    <t>Garbahaarey</t>
  </si>
  <si>
    <t>GAR - 002</t>
  </si>
  <si>
    <t>Warsan Idp Camp</t>
  </si>
  <si>
    <t>GAR - 003</t>
  </si>
  <si>
    <t>Xaashi-Weer Idp Camp</t>
  </si>
  <si>
    <t>Doolow</t>
  </si>
  <si>
    <t>DOO - 001</t>
  </si>
  <si>
    <t>Kabasa</t>
  </si>
  <si>
    <t>Hiraan</t>
  </si>
  <si>
    <t>Belet Weyne</t>
  </si>
  <si>
    <t>REF_DSA_443</t>
  </si>
  <si>
    <t>Alla amin</t>
  </si>
  <si>
    <t>REF_DSA_444</t>
  </si>
  <si>
    <t>REF_DSA_445</t>
  </si>
  <si>
    <t>REF_DSA_446</t>
  </si>
  <si>
    <t>REF_DSA_447</t>
  </si>
  <si>
    <t>REF_DSA_448</t>
  </si>
  <si>
    <t>REF_DSA_449</t>
  </si>
  <si>
    <t>Budul</t>
  </si>
  <si>
    <t>REF_DSA_450</t>
  </si>
  <si>
    <t>REF_DSA_451</t>
  </si>
  <si>
    <t>REF_DSA_453</t>
  </si>
  <si>
    <t>Celcali</t>
  </si>
  <si>
    <t>REF_DSA_454</t>
  </si>
  <si>
    <t>Ceynte</t>
  </si>
  <si>
    <t>REF_DSA_455</t>
  </si>
  <si>
    <t>Culumo(Gurmad iyo Gargaar)</t>
  </si>
  <si>
    <t>REF_DSA_457</t>
  </si>
  <si>
    <t>REF_DSA_458</t>
  </si>
  <si>
    <t>Domey</t>
  </si>
  <si>
    <t>REF_DSA_459</t>
  </si>
  <si>
    <t>Donsubugle Gaduudow</t>
  </si>
  <si>
    <t>REF_DSA_460</t>
  </si>
  <si>
    <t>REF_DSA_461</t>
  </si>
  <si>
    <t>Ex-airport 2</t>
  </si>
  <si>
    <t>REF_DSA_462</t>
  </si>
  <si>
    <t>REF_DSA_463</t>
  </si>
  <si>
    <t>Guhaad (Urur ka Biiq)</t>
  </si>
  <si>
    <t>REF_DSA_464</t>
  </si>
  <si>
    <t>REF_DSA_465</t>
  </si>
  <si>
    <t>Junbur</t>
  </si>
  <si>
    <t>REF_DSA_466</t>
  </si>
  <si>
    <t>REF_DSA_467</t>
  </si>
  <si>
    <t>Kutibo</t>
  </si>
  <si>
    <t>REF_DSA_468</t>
  </si>
  <si>
    <t>REF_DSA_469</t>
  </si>
  <si>
    <t>REF_DSA_470</t>
  </si>
  <si>
    <t>Naxaris</t>
  </si>
  <si>
    <t>REF_DSA_471</t>
  </si>
  <si>
    <t>Nuriyow/Tawakal</t>
  </si>
  <si>
    <t>REF_DSA_473</t>
  </si>
  <si>
    <t>Shiilow</t>
  </si>
  <si>
    <t>REF_DSA_474</t>
  </si>
  <si>
    <t>Tawakal2</t>
  </si>
  <si>
    <t>REF_DSA_475</t>
  </si>
  <si>
    <t>REF_DSA_476</t>
  </si>
  <si>
    <t>Wabishabelle</t>
  </si>
  <si>
    <t>REF_DSA_477</t>
  </si>
  <si>
    <t>SOMs015417</t>
  </si>
  <si>
    <t>Beletweyne</t>
  </si>
  <si>
    <t>Jalalaqsi</t>
  </si>
  <si>
    <t>SOMs027624</t>
  </si>
  <si>
    <t>SOMs027642</t>
  </si>
  <si>
    <t>Bulo Burto</t>
  </si>
  <si>
    <t>SOMs027644</t>
  </si>
  <si>
    <t>Baarey</t>
  </si>
  <si>
    <t>SOMs027645</t>
  </si>
  <si>
    <t>SOMs027646</t>
  </si>
  <si>
    <t>Baar-Guduud</t>
  </si>
  <si>
    <t>SOMs027667</t>
  </si>
  <si>
    <t>SOMs027700</t>
  </si>
  <si>
    <t>SOMs027711</t>
  </si>
  <si>
    <t>Buulo Kahin</t>
  </si>
  <si>
    <t>SOMs027722</t>
  </si>
  <si>
    <t>Buur Weyn</t>
  </si>
  <si>
    <t>SOMs027731</t>
  </si>
  <si>
    <t>Cadey-Jameeco</t>
  </si>
  <si>
    <t>SOMs027732</t>
  </si>
  <si>
    <t>Cag-Bashiir</t>
  </si>
  <si>
    <t>SOMs027735</t>
  </si>
  <si>
    <t>Caloola Cad</t>
  </si>
  <si>
    <t>SOMs027748</t>
  </si>
  <si>
    <t>SOMs027750</t>
  </si>
  <si>
    <t>Ceel Gaal</t>
  </si>
  <si>
    <t>SOMs027789</t>
  </si>
  <si>
    <t>Farlibaax</t>
  </si>
  <si>
    <t>SOMs027796</t>
  </si>
  <si>
    <t>Gadoon</t>
  </si>
  <si>
    <t>SOMs027820</t>
  </si>
  <si>
    <t>Gumarrey</t>
  </si>
  <si>
    <t>SOMs027826</t>
  </si>
  <si>
    <t>SOMs027834</t>
  </si>
  <si>
    <t>SOMs027838</t>
  </si>
  <si>
    <t>SOMs027840</t>
  </si>
  <si>
    <t>Jameeco Mubaarak</t>
  </si>
  <si>
    <t>SOMs027841</t>
  </si>
  <si>
    <t>Jameeco Shiin</t>
  </si>
  <si>
    <t>SOMs027844</t>
  </si>
  <si>
    <t>Jawiil</t>
  </si>
  <si>
    <t>SOMs027846</t>
  </si>
  <si>
    <t>Jiiqlay</t>
  </si>
  <si>
    <t>SOMs027850</t>
  </si>
  <si>
    <t>Jimbiley</t>
  </si>
  <si>
    <t>SOMs027864</t>
  </si>
  <si>
    <t>SOMs027877</t>
  </si>
  <si>
    <t>Matabaan</t>
  </si>
  <si>
    <t>SOMs027878</t>
  </si>
  <si>
    <t>Maxaas</t>
  </si>
  <si>
    <t>SOMs027916</t>
  </si>
  <si>
    <t>Qooqane</t>
  </si>
  <si>
    <t>SOMs027918</t>
  </si>
  <si>
    <t>Quraclay</t>
  </si>
  <si>
    <t>SOMs027945</t>
  </si>
  <si>
    <t>Wabxo</t>
  </si>
  <si>
    <t>SOMs027958</t>
  </si>
  <si>
    <t>Juba Hoose</t>
  </si>
  <si>
    <t>Kismaayo</t>
  </si>
  <si>
    <t>KIS - 110</t>
  </si>
  <si>
    <t>KIS - 121</t>
  </si>
  <si>
    <t>KIS - 045</t>
  </si>
  <si>
    <t>KIS - 087</t>
  </si>
  <si>
    <t>KIS - 017</t>
  </si>
  <si>
    <t>KIS - 032</t>
  </si>
  <si>
    <t>KIS - 046</t>
  </si>
  <si>
    <t>KIS - 062</t>
  </si>
  <si>
    <t>KIS - 131</t>
  </si>
  <si>
    <t>KIS - 016</t>
  </si>
  <si>
    <t>SA-3708-L27-001</t>
  </si>
  <si>
    <t>Manaaraani</t>
  </si>
  <si>
    <t>KIS - 126</t>
  </si>
  <si>
    <t>KIS - 005</t>
  </si>
  <si>
    <t>KIS - 075</t>
  </si>
  <si>
    <t>KIS - 076</t>
  </si>
  <si>
    <t>KIS - 055</t>
  </si>
  <si>
    <t>KIS - 015</t>
  </si>
  <si>
    <t>KIS - 083</t>
  </si>
  <si>
    <t>KIS - 049</t>
  </si>
  <si>
    <t>KIS - 029</t>
  </si>
  <si>
    <t>KIS - 033</t>
  </si>
  <si>
    <t>KIS - 037</t>
  </si>
  <si>
    <t>KIS - 088</t>
  </si>
  <si>
    <t>KIS - 084</t>
  </si>
  <si>
    <t>KIS - 124</t>
  </si>
  <si>
    <t>KIS - 054</t>
  </si>
  <si>
    <t>KIS - 061</t>
  </si>
  <si>
    <t>KIS - 091</t>
  </si>
  <si>
    <t>KIS - 026</t>
  </si>
  <si>
    <t>KIS - 020</t>
  </si>
  <si>
    <t>KIS - 053</t>
  </si>
  <si>
    <t>KIS - 031</t>
  </si>
  <si>
    <t>KIS - 136</t>
  </si>
  <si>
    <t>KIS - 074</t>
  </si>
  <si>
    <t>KIS - 114</t>
  </si>
  <si>
    <t>KIS - 003</t>
  </si>
  <si>
    <t>KIS - 034</t>
  </si>
  <si>
    <t>KIS - 080</t>
  </si>
  <si>
    <t>KIS - 044</t>
  </si>
  <si>
    <t>KIS - 137</t>
  </si>
  <si>
    <t>KIS - 059</t>
  </si>
  <si>
    <t>KIS - 107</t>
  </si>
  <si>
    <t>KIS - 095</t>
  </si>
  <si>
    <t>KIS - 118</t>
  </si>
  <si>
    <t>KIS - 071</t>
  </si>
  <si>
    <t>KIS - 112</t>
  </si>
  <si>
    <t>KIS - 070</t>
  </si>
  <si>
    <t>KIS - 039</t>
  </si>
  <si>
    <t>KIS - 109</t>
  </si>
  <si>
    <t>KIS - 006</t>
  </si>
  <si>
    <t>SA-3801-L11-001</t>
  </si>
  <si>
    <t>Qandal</t>
  </si>
  <si>
    <t>KIS - 057</t>
  </si>
  <si>
    <t>KIS - 002</t>
  </si>
  <si>
    <t>KIS - 042</t>
  </si>
  <si>
    <t>KIS - 008</t>
  </si>
  <si>
    <t>KIS - 082</t>
  </si>
  <si>
    <t>KIS - 014</t>
  </si>
  <si>
    <t>Jamaame</t>
  </si>
  <si>
    <t>SA-3801-B13-003</t>
  </si>
  <si>
    <t>Far Waamo</t>
  </si>
  <si>
    <t>KIS - 038</t>
  </si>
  <si>
    <t>KIS - 085</t>
  </si>
  <si>
    <t>KIS - 096</t>
  </si>
  <si>
    <t>KIS - 139</t>
  </si>
  <si>
    <t>KIS - 068</t>
  </si>
  <si>
    <t>KIS - 012</t>
  </si>
  <si>
    <t>KIS - 023</t>
  </si>
  <si>
    <t>KIS - 030</t>
  </si>
  <si>
    <t>KIS - 116</t>
  </si>
  <si>
    <t>KIS - 048</t>
  </si>
  <si>
    <t>KIS - 072</t>
  </si>
  <si>
    <t>KIS - 133</t>
  </si>
  <si>
    <t>KIS - 036</t>
  </si>
  <si>
    <t>KIS - 043</t>
  </si>
  <si>
    <t>KIS - 067</t>
  </si>
  <si>
    <t>SA-3708-F27-001</t>
  </si>
  <si>
    <t>Buscbusc</t>
  </si>
  <si>
    <t>KIS - 132</t>
  </si>
  <si>
    <t>KIS - 081</t>
  </si>
  <si>
    <t>KIS - 051</t>
  </si>
  <si>
    <t>KIS - 066</t>
  </si>
  <si>
    <t>KIS - 007</t>
  </si>
  <si>
    <t>KIS - 077</t>
  </si>
  <si>
    <t>KIS - 019</t>
  </si>
  <si>
    <t>KIS - 129</t>
  </si>
  <si>
    <t>SA-3704-Z16-001</t>
  </si>
  <si>
    <t>Bora</t>
  </si>
  <si>
    <t>KIS - 103</t>
  </si>
  <si>
    <t>KIS - 035</t>
  </si>
  <si>
    <t>KIS - 089</t>
  </si>
  <si>
    <t>KIS - 134</t>
  </si>
  <si>
    <t>KIS - 099</t>
  </si>
  <si>
    <t>KIS - 122</t>
  </si>
  <si>
    <t>KIS - 073</t>
  </si>
  <si>
    <t>KIS - 093</t>
  </si>
  <si>
    <t>KIS - 011</t>
  </si>
  <si>
    <t>KIS - 130</t>
  </si>
  <si>
    <t>KIS - 021</t>
  </si>
  <si>
    <t>KIS - 004</t>
  </si>
  <si>
    <t>KIS - 028</t>
  </si>
  <si>
    <t>KIS - 027</t>
  </si>
  <si>
    <t>KIS - 025</t>
  </si>
  <si>
    <t>KIS - 138</t>
  </si>
  <si>
    <t>KIS - 069</t>
  </si>
  <si>
    <t>KIS - 108</t>
  </si>
  <si>
    <t>KIS - 113</t>
  </si>
  <si>
    <t>KIS - 001</t>
  </si>
  <si>
    <t>KIS - 115</t>
  </si>
  <si>
    <t>KIS - 052</t>
  </si>
  <si>
    <t>KIS - 047</t>
  </si>
  <si>
    <t>KIS - 125</t>
  </si>
  <si>
    <t>KIS - 022</t>
  </si>
  <si>
    <t>KIS - 127</t>
  </si>
  <si>
    <t>KIS - 024</t>
  </si>
  <si>
    <t>KIS - 092</t>
  </si>
  <si>
    <t>KIS - 104</t>
  </si>
  <si>
    <t>KIS - 013</t>
  </si>
  <si>
    <t>KIS - 106</t>
  </si>
  <si>
    <t>KIS - 123</t>
  </si>
  <si>
    <t>KIS - 079</t>
  </si>
  <si>
    <t>KIS - 010</t>
  </si>
  <si>
    <t>KIS - 078</t>
  </si>
  <si>
    <t>KIS - 097</t>
  </si>
  <si>
    <t>KIS - 064</t>
  </si>
  <si>
    <t>KIS - 135</t>
  </si>
  <si>
    <t>KIS - 086</t>
  </si>
  <si>
    <t>KIS - 119</t>
  </si>
  <si>
    <t>KIS - 065</t>
  </si>
  <si>
    <t>KIS - 117</t>
  </si>
  <si>
    <t>KIS - 063</t>
  </si>
  <si>
    <t>KIS - 050</t>
  </si>
  <si>
    <t>KIS - 018</t>
  </si>
  <si>
    <t>KIS - 060</t>
  </si>
  <si>
    <t>KIS - 101</t>
  </si>
  <si>
    <t>KIS - 111</t>
  </si>
  <si>
    <t>KIS - 056</t>
  </si>
  <si>
    <t>KIS - 105</t>
  </si>
  <si>
    <t>KIS - 120</t>
  </si>
  <si>
    <t>KIS - 094</t>
  </si>
  <si>
    <t>KIS - 058</t>
  </si>
  <si>
    <t>KIS - 100</t>
  </si>
  <si>
    <t>SA-3801-B16-001</t>
  </si>
  <si>
    <t>Turdho</t>
  </si>
  <si>
    <t>Kismaayo_Enum_53</t>
  </si>
  <si>
    <t>Wirkoy 1</t>
  </si>
  <si>
    <t>NA-3813-X20-001</t>
  </si>
  <si>
    <t>Waado</t>
  </si>
  <si>
    <t>NA-3813-W17-005</t>
  </si>
  <si>
    <t>Faarax</t>
  </si>
  <si>
    <t>SOMs027671</t>
  </si>
  <si>
    <t>KIS - 128</t>
  </si>
  <si>
    <t>KIS - 102</t>
  </si>
  <si>
    <t>NA-3813-Z16-006</t>
  </si>
  <si>
    <t>Kobon</t>
  </si>
  <si>
    <t>Shabelle Dhexe</t>
  </si>
  <si>
    <t>Cadale</t>
  </si>
  <si>
    <t>SOMs027705</t>
  </si>
  <si>
    <t>Bur-Dheere</t>
  </si>
  <si>
    <t>SOMs027730</t>
  </si>
  <si>
    <t>Caddow-Uul</t>
  </si>
  <si>
    <t>SOMs027807</t>
  </si>
  <si>
    <t>Geelgub</t>
  </si>
  <si>
    <t>Jowhar</t>
  </si>
  <si>
    <t>REF_DSA_1001</t>
  </si>
  <si>
    <t>Jiliyaale</t>
  </si>
  <si>
    <t>REF_DSA_1004</t>
  </si>
  <si>
    <t>sheikh omar</t>
  </si>
  <si>
    <t>REF_DSA_1011</t>
  </si>
  <si>
    <t>42aad</t>
  </si>
  <si>
    <t>REF_DSA_992</t>
  </si>
  <si>
    <t>Waaqwaaqley1</t>
  </si>
  <si>
    <t>REF_DSA_995</t>
  </si>
  <si>
    <t>REF_DSA_999</t>
  </si>
  <si>
    <t>tawakal</t>
  </si>
  <si>
    <t>SOMs015416</t>
  </si>
  <si>
    <t>SOMs027655</t>
  </si>
  <si>
    <t>Bakaaroole</t>
  </si>
  <si>
    <t>SOMs027661</t>
  </si>
  <si>
    <t>SOMs027684</t>
  </si>
  <si>
    <t>Biyo-Cado</t>
  </si>
  <si>
    <t>SOMs027723</t>
  </si>
  <si>
    <t>SOMs027954</t>
  </si>
  <si>
    <t>Xaaji-Cali</t>
  </si>
  <si>
    <t>SOMs027755</t>
  </si>
  <si>
    <t>Ceel-Baraf</t>
  </si>
  <si>
    <t>SOMs027781</t>
  </si>
  <si>
    <t>Dorgaay</t>
  </si>
  <si>
    <t>SOMs027785</t>
  </si>
  <si>
    <t>Faarax-Gololey</t>
  </si>
  <si>
    <t>SOMs027788</t>
  </si>
  <si>
    <t>Farbaraako</t>
  </si>
  <si>
    <t>SOMs027804</t>
  </si>
  <si>
    <t>Garas-Bintow</t>
  </si>
  <si>
    <t>SOMs027812</t>
  </si>
  <si>
    <t>Gololey</t>
  </si>
  <si>
    <t>SOMs027817</t>
  </si>
  <si>
    <t>Gudo</t>
  </si>
  <si>
    <t>SOMs027825</t>
  </si>
  <si>
    <t>SOMs027837</t>
  </si>
  <si>
    <t>Jabad Godane</t>
  </si>
  <si>
    <t>SOMs027869</t>
  </si>
  <si>
    <t>SOMs027880</t>
  </si>
  <si>
    <t>Miir-Taqwo</t>
  </si>
  <si>
    <t>SOMs027919</t>
  </si>
  <si>
    <t>Qurac-Madoobe</t>
  </si>
  <si>
    <t>SOMs027922</t>
  </si>
  <si>
    <t>Rage-Ceelle</t>
  </si>
  <si>
    <t>SOMs027932</t>
  </si>
  <si>
    <t>SOMs027939</t>
  </si>
  <si>
    <t>Tuulada Isgos</t>
  </si>
  <si>
    <t>SOMs027949</t>
  </si>
  <si>
    <t>War Dhagax</t>
  </si>
  <si>
    <t>SOMs027950</t>
  </si>
  <si>
    <t>Warshiikh</t>
  </si>
  <si>
    <t>SOMs027961</t>
  </si>
  <si>
    <t>Shabelle Hoose</t>
  </si>
  <si>
    <t>REF_DSA_1863</t>
  </si>
  <si>
    <t>Kaamka cagaboorey</t>
  </si>
  <si>
    <t>REF_DSA_1865</t>
  </si>
  <si>
    <t>Kamka bakaal</t>
  </si>
  <si>
    <t>REF_DSA_1867</t>
  </si>
  <si>
    <t>Kaamka Daa uud buule</t>
  </si>
  <si>
    <t>SOMs015419</t>
  </si>
  <si>
    <t>SOMs027634</t>
  </si>
  <si>
    <t>Alio Mama</t>
  </si>
  <si>
    <t>SOMs027638</t>
  </si>
  <si>
    <t>Aybutey</t>
  </si>
  <si>
    <t>SOMs027660</t>
  </si>
  <si>
    <t>Baraawe</t>
  </si>
  <si>
    <t>SOMs027674</t>
  </si>
  <si>
    <t>Baraawe/H/Wadag</t>
  </si>
  <si>
    <t>SOMs027717</t>
  </si>
  <si>
    <t>SOMs027767</t>
  </si>
  <si>
    <t>Daraley/October Sec</t>
  </si>
  <si>
    <t>Marka</t>
  </si>
  <si>
    <t>SOMs027768</t>
  </si>
  <si>
    <t>Daydoog</t>
  </si>
  <si>
    <t>SOMs027773</t>
  </si>
  <si>
    <t>Dharkaynley</t>
  </si>
  <si>
    <t>SOMs027787</t>
  </si>
  <si>
    <t>Farango-Lunge/Shufeeri</t>
  </si>
  <si>
    <t>SOMs027801</t>
  </si>
  <si>
    <t>Gandarshe</t>
  </si>
  <si>
    <t>SOMs027808</t>
  </si>
  <si>
    <t>Gendershe</t>
  </si>
  <si>
    <t>SOMs027814</t>
  </si>
  <si>
    <t>Gol-Weyn</t>
  </si>
  <si>
    <t>SOMs027849</t>
  </si>
  <si>
    <t>Jilib-Marca</t>
  </si>
  <si>
    <t>SOMs027874</t>
  </si>
  <si>
    <t>Marka/Hawl Wadaag</t>
  </si>
  <si>
    <t>SOMs027875</t>
  </si>
  <si>
    <t>Marka/Saraha</t>
  </si>
  <si>
    <t>SOMs027876</t>
  </si>
  <si>
    <t>Marka/Wadajir</t>
  </si>
  <si>
    <t>SOMs027917</t>
  </si>
  <si>
    <t>SOMs027931</t>
  </si>
  <si>
    <t>Shalaambood</t>
  </si>
  <si>
    <t>SOMs027948</t>
  </si>
  <si>
    <t>SOMs027967</t>
  </si>
  <si>
    <t>Yaaq Biri Weyne</t>
  </si>
  <si>
    <t>DSA4-SO1101-008</t>
  </si>
  <si>
    <t>DSA4-SO1101-009</t>
  </si>
  <si>
    <t>DSA4-SO1101-010</t>
  </si>
  <si>
    <t>DSA4-SO1101-011</t>
  </si>
  <si>
    <t>DSA4-SO1101-012</t>
  </si>
  <si>
    <t>DSA4-SO1101-013</t>
  </si>
  <si>
    <t>DSA4-SO1101-014</t>
  </si>
  <si>
    <t>DSA4-SO1101-015</t>
  </si>
  <si>
    <t>DSA4-SO1101-016</t>
  </si>
  <si>
    <t>DSA4-SO1101-017</t>
  </si>
  <si>
    <t>DSA4-SO1101-018</t>
  </si>
  <si>
    <t>DSA4-SO1102-001</t>
  </si>
  <si>
    <t>DSA4-SO1102-005</t>
  </si>
  <si>
    <t>DSA4-SO1102-006</t>
  </si>
  <si>
    <t>DSA4-SO1102-007</t>
  </si>
  <si>
    <t>DSA4-SO1102-008</t>
  </si>
  <si>
    <t>DSA4-SO1102-009</t>
  </si>
  <si>
    <t>DSA4-SO1102-010</t>
  </si>
  <si>
    <t>DSA4-SO1102-011</t>
  </si>
  <si>
    <t>DSA4-SO1102-012</t>
  </si>
  <si>
    <t>DSA4-SO1102-013</t>
  </si>
  <si>
    <t>DSA4-SO1102-014</t>
  </si>
  <si>
    <t>DSA4-SO1102-015</t>
  </si>
  <si>
    <t>DSA4-SO1102-016</t>
  </si>
  <si>
    <t>DSA4-SO1102-017</t>
  </si>
  <si>
    <t>DSA4-SO1103-022</t>
  </si>
  <si>
    <t>DSA4-SO1103-023</t>
  </si>
  <si>
    <t>DSA4-SO1103-024</t>
  </si>
  <si>
    <t>DSA4-SO1103-027</t>
  </si>
  <si>
    <t>DSA4-SO1103-028</t>
  </si>
  <si>
    <t>DSA4-SO1103-029</t>
  </si>
  <si>
    <t>DSA4-SO1103-036</t>
  </si>
  <si>
    <t>DSA4-SO1103-041</t>
  </si>
  <si>
    <t>DSA4-SO1104-001</t>
  </si>
  <si>
    <t>DSA4-SO1104-002</t>
  </si>
  <si>
    <t>DSA4-SO1104-003</t>
  </si>
  <si>
    <t>DSA4-SO1104-004</t>
  </si>
  <si>
    <t>DSA4-SO1104-005</t>
  </si>
  <si>
    <t>DSA4-SO1201-002</t>
  </si>
  <si>
    <t>DSA4-SO1201-007</t>
  </si>
  <si>
    <t>DSA4-SO1201-008</t>
  </si>
  <si>
    <t>DSA4-SO1201-012</t>
  </si>
  <si>
    <t>Road 200 / 200</t>
  </si>
  <si>
    <t>DSA4-SO1201-014</t>
  </si>
  <si>
    <t>Ayax 1 / Ayax</t>
  </si>
  <si>
    <t>DSA4-SO1201-015</t>
  </si>
  <si>
    <t>DSA4-SO1201-016</t>
  </si>
  <si>
    <t>DSA4-SO1201-017</t>
  </si>
  <si>
    <t>Ayax 3 / Ayah Three</t>
  </si>
  <si>
    <t>DSA4-SO1201-018</t>
  </si>
  <si>
    <t>DSA4-SO1201-019</t>
  </si>
  <si>
    <t>DSA4-SO1201-020</t>
  </si>
  <si>
    <t>DSA4-SO1201-021</t>
  </si>
  <si>
    <t>DSA4-SO1201-022</t>
  </si>
  <si>
    <t>DSA4-SO1201-023</t>
  </si>
  <si>
    <t>DSA4-SO1201-024</t>
  </si>
  <si>
    <t>DSA4-SO1201-025</t>
  </si>
  <si>
    <t>DSA4-SO1201-026</t>
  </si>
  <si>
    <t>Magalo Cad / Magaalo Cad</t>
  </si>
  <si>
    <t>DSA4-SO1201-027</t>
  </si>
  <si>
    <t>DSA4-SO1201-028</t>
  </si>
  <si>
    <t>DSA4-SO1201-029</t>
  </si>
  <si>
    <t>DSA4-SO1201-030</t>
  </si>
  <si>
    <t>Naasahablood b / Naasa Hablood b</t>
  </si>
  <si>
    <t>DSA4-SO1201-031</t>
  </si>
  <si>
    <t>DSA4-SO1201-032</t>
  </si>
  <si>
    <t>DSA4-SO1201-033</t>
  </si>
  <si>
    <t>DSA4-SO1201-034</t>
  </si>
  <si>
    <t>DSA4-SO1201-035</t>
  </si>
  <si>
    <t>DSA4-SO1201-037</t>
  </si>
  <si>
    <t>DSA4-SO1201-038</t>
  </si>
  <si>
    <t>DSA4-SO1201-039</t>
  </si>
  <si>
    <t>31 Ka may</t>
  </si>
  <si>
    <t>DSA4-SO1201-040</t>
  </si>
  <si>
    <t>DSA4-SO1202-001</t>
  </si>
  <si>
    <t>DSA4-SO1202-003</t>
  </si>
  <si>
    <t>DSA4-SO1202-004</t>
  </si>
  <si>
    <t>DSA4-SO1202-005</t>
  </si>
  <si>
    <t>DSA4-SO1202-006</t>
  </si>
  <si>
    <t>DSA4-SO1202-007</t>
  </si>
  <si>
    <t>DSA4-SO1202-009</t>
  </si>
  <si>
    <t>DSA4-SO1203-001</t>
  </si>
  <si>
    <t>DSA4-SO1203-002</t>
  </si>
  <si>
    <t>Tooraboore ( Teeb ) Idp / New Gabiley</t>
  </si>
  <si>
    <t>DSA4-SO1203-003</t>
  </si>
  <si>
    <t>DSA4-SO1203-004</t>
  </si>
  <si>
    <t>DSA4-SO1203-005</t>
  </si>
  <si>
    <t>Wadajir Idp / Wada Jir</t>
  </si>
  <si>
    <t>DSA4-SO1203-006</t>
  </si>
  <si>
    <t>DSA4-SO1302-001</t>
  </si>
  <si>
    <t>DSA4-SO1302-002</t>
  </si>
  <si>
    <t>DSA4-SO1302-003</t>
  </si>
  <si>
    <t>DSA4-SO1302-004</t>
  </si>
  <si>
    <t>DSA4-SO1302-005</t>
  </si>
  <si>
    <t>DSA4-SO1302-006</t>
  </si>
  <si>
    <t>DSA4-SO1302-007</t>
  </si>
  <si>
    <t>DSA4-SO1302-008</t>
  </si>
  <si>
    <t>DSA4-SO1302-009</t>
  </si>
  <si>
    <t>DSA4-SO1302-010</t>
  </si>
  <si>
    <t>DSA4-SO1302-011</t>
  </si>
  <si>
    <t>DSA4-SO1302-012</t>
  </si>
  <si>
    <t>DSA4-SO1302-013</t>
  </si>
  <si>
    <t>DSA4-SO1302-014</t>
  </si>
  <si>
    <t>DSA4-SO1302-015</t>
  </si>
  <si>
    <t>DSA4-SO1302-016</t>
  </si>
  <si>
    <t>DSA4-SO1302-017</t>
  </si>
  <si>
    <t>DSA4-SO1302-020</t>
  </si>
  <si>
    <t>DSA4-SO1302-021</t>
  </si>
  <si>
    <t>DSA4-SO1302-022</t>
  </si>
  <si>
    <t>DSA4-SO1303-001</t>
  </si>
  <si>
    <t>Qunyar Dega Idp / Hawlwadaag/ Qunyar Dega Idp</t>
  </si>
  <si>
    <t>DSA4-SO1303-002</t>
  </si>
  <si>
    <t>Xafad Somal / Xaafad Soomaal</t>
  </si>
  <si>
    <t>DSA4-SO1303-003</t>
  </si>
  <si>
    <t>Dhooba Wayne / Dhooba-Wayne</t>
  </si>
  <si>
    <t>DSA4-SO1303-004</t>
  </si>
  <si>
    <t>DSA4-SO1303-005</t>
  </si>
  <si>
    <t>DSA4-SO1303-006</t>
  </si>
  <si>
    <t>DSA4-SO1303-007</t>
  </si>
  <si>
    <t>DSA4-SO1303-008</t>
  </si>
  <si>
    <t>DSA4-SO1303-009</t>
  </si>
  <si>
    <t>DSA4-SO1303-010</t>
  </si>
  <si>
    <t>DSA4-SO1303-011</t>
  </si>
  <si>
    <t>DSA4-SO1303-012</t>
  </si>
  <si>
    <t>DSA4-SO1303-013</t>
  </si>
  <si>
    <t>DSA4-SO1303-014</t>
  </si>
  <si>
    <t>DSA4-SO1303-015</t>
  </si>
  <si>
    <t>DSA4-SO1303-016</t>
  </si>
  <si>
    <t>DSA4-SO1303-017</t>
  </si>
  <si>
    <t>DSA4-SO1303-018</t>
  </si>
  <si>
    <t>DSA4-SO1303-020</t>
  </si>
  <si>
    <t>DSA4-SO1304-001</t>
  </si>
  <si>
    <t>DSA4-SO1304-002</t>
  </si>
  <si>
    <t>DSA4-SO1304-003</t>
  </si>
  <si>
    <t>DSA4-SO1304-004</t>
  </si>
  <si>
    <t>DSA4-SO1304-005</t>
  </si>
  <si>
    <t>DSA4-SO1304-006</t>
  </si>
  <si>
    <t>DSA4-SO1304-007</t>
  </si>
  <si>
    <t>DSA4-SO1401-001</t>
  </si>
  <si>
    <t>DSA4-SO1401-003</t>
  </si>
  <si>
    <t>DSA4-SO1401-004</t>
  </si>
  <si>
    <t>DSA4-SO1401-005</t>
  </si>
  <si>
    <t>Dhaxag Iskuro Idp / Dhagax Iskaraw Idp / Dhagax Isgura Idp</t>
  </si>
  <si>
    <t>DSA4-SO1401-006</t>
  </si>
  <si>
    <t>DSA4-SO1401-007</t>
  </si>
  <si>
    <t>DSA4-SO1401-008</t>
  </si>
  <si>
    <t>DSA4-SO1401-009</t>
  </si>
  <si>
    <t>DSA4-SO1401-010</t>
  </si>
  <si>
    <t>DSA4-SO1401-011</t>
  </si>
  <si>
    <t>DSA4-SO1401-018</t>
  </si>
  <si>
    <t>DSA4-SO1401-019</t>
  </si>
  <si>
    <t>DSA4-SO1401-020</t>
  </si>
  <si>
    <t>DSA4-SO1402-001</t>
  </si>
  <si>
    <t>DSA4-SO1402-002</t>
  </si>
  <si>
    <t>DSA4-SO1402-003</t>
  </si>
  <si>
    <t>DSA4-SO1402-004</t>
  </si>
  <si>
    <t>DSA4-SO1402-005</t>
  </si>
  <si>
    <t>DSA4-SO1402-006</t>
  </si>
  <si>
    <t>DSA4-SO1402-007</t>
  </si>
  <si>
    <t>DSA4-SO1402-008</t>
  </si>
  <si>
    <t>DSA4-SO1402-009</t>
  </si>
  <si>
    <t>DSA4-SO1404-001</t>
  </si>
  <si>
    <t>DSA4-SO1404-002</t>
  </si>
  <si>
    <t>DSA4-SO1404-003</t>
  </si>
  <si>
    <t>DSA4-SO1404-004</t>
  </si>
  <si>
    <t>DSA4-SO1404-005</t>
  </si>
  <si>
    <t>DSA4-SO1404-006</t>
  </si>
  <si>
    <t>DSA4-SO1404-007</t>
  </si>
  <si>
    <t>DSA4-SO1404-008</t>
  </si>
  <si>
    <t>DSA4-SO1404-009</t>
  </si>
  <si>
    <t>DSA4-SO1501-001</t>
  </si>
  <si>
    <t>DSA4-SO1501-002</t>
  </si>
  <si>
    <t>DSA4-SO1501-003</t>
  </si>
  <si>
    <t>DSA4-SO1501-004</t>
  </si>
  <si>
    <t>Darasalam / Darasalaam</t>
  </si>
  <si>
    <t>DSA4-SO1501-005</t>
  </si>
  <si>
    <t>DSA4-SO1501-006</t>
  </si>
  <si>
    <t>DSA4-SO1501-007</t>
  </si>
  <si>
    <t>Bendersamo / Guryasamo / Goryosamo</t>
  </si>
  <si>
    <t>DSA4-SO1501-008</t>
  </si>
  <si>
    <t>DSA4-SO1501-009</t>
  </si>
  <si>
    <t>Xafad Somali / Guryasamo Idp / Xafad Somal</t>
  </si>
  <si>
    <t>DSA4-SO1501-010</t>
  </si>
  <si>
    <t>DSA4-SO1501-011</t>
  </si>
  <si>
    <t>Guryasamo Idp / Dayacan / Xafad Somal</t>
  </si>
  <si>
    <t>DSA4-SO1501-012</t>
  </si>
  <si>
    <t>DSA4-SO1502-001</t>
  </si>
  <si>
    <t>DSA4-SO1502-002</t>
  </si>
  <si>
    <t>DSA4-SO1502-003</t>
  </si>
  <si>
    <t>DSA4-SO1502-004</t>
  </si>
  <si>
    <t>DSA4-SO1502-005</t>
  </si>
  <si>
    <t>DSA4-SO1502-006</t>
  </si>
  <si>
    <t>DSA4-SO1502-007</t>
  </si>
  <si>
    <t>DSA4-SO1503-001</t>
  </si>
  <si>
    <t>Ceelahelay / Ceel Lahelay / Ceel-Lahelay</t>
  </si>
  <si>
    <t>DSA4-SO1503-002</t>
  </si>
  <si>
    <t>DSA4-SO1503-003</t>
  </si>
  <si>
    <t>DSA4-SO1503-004</t>
  </si>
  <si>
    <t>Xubera / Higlo Deero</t>
  </si>
  <si>
    <t>DSA4-SO1503-005</t>
  </si>
  <si>
    <t>DSA4-SO1503-006</t>
  </si>
  <si>
    <t>DSA4-SO1503-007</t>
  </si>
  <si>
    <t>DSA4-SO1503-008</t>
  </si>
  <si>
    <t>DSA4-SO1503-009</t>
  </si>
  <si>
    <t>DSA4-SO1503-010</t>
  </si>
  <si>
    <t>DSA4-SO1503-011</t>
  </si>
  <si>
    <t>DSA4-SO1503-012</t>
  </si>
  <si>
    <t>DSA4-SO1701-023</t>
  </si>
  <si>
    <t>DSA4-SO1701-001</t>
  </si>
  <si>
    <t>DSA4-SO1701-011</t>
  </si>
  <si>
    <t>DSA4-SO1701-024</t>
  </si>
  <si>
    <t>DSA4-SO1701-026</t>
  </si>
  <si>
    <t>DSA4-SO1701-006</t>
  </si>
  <si>
    <t>DSA4-SO1701-007</t>
  </si>
  <si>
    <t>DSA4-SO1701-004</t>
  </si>
  <si>
    <t>DSA4-SO1701-012</t>
  </si>
  <si>
    <t>DSA4-SO1701-008</t>
  </si>
  <si>
    <t>DSA4-SO1701-009</t>
  </si>
  <si>
    <t>DSA4-SO1701-010</t>
  </si>
  <si>
    <t>DSA4-SO1701-002</t>
  </si>
  <si>
    <t>DSA4-SO1701-013</t>
  </si>
  <si>
    <t>DSA4-SO1701-015</t>
  </si>
  <si>
    <t>DSA4-SO1701-016</t>
  </si>
  <si>
    <t>DSA4-SO1701-019</t>
  </si>
  <si>
    <t>DSA4-SO1701-020</t>
  </si>
  <si>
    <t>DSA4-SO1701-021</t>
  </si>
  <si>
    <t>DSA4-SO1701-022</t>
  </si>
  <si>
    <t>DSA4-SO1701-014</t>
  </si>
  <si>
    <t>DSA4-SO1702-001</t>
  </si>
  <si>
    <t>DSA4-SO1702-002</t>
  </si>
  <si>
    <t>Kalkaal2 / Kalkaal 2</t>
  </si>
  <si>
    <t>DSA4-SO1702-003</t>
  </si>
  <si>
    <t>DSA4-SO1702-004</t>
  </si>
  <si>
    <t>DSA4-SO1802-001</t>
  </si>
  <si>
    <t>DSA4-SO1802-002</t>
  </si>
  <si>
    <t>DSA4-SO1802-003</t>
  </si>
  <si>
    <t>DSA4-SO1802-004</t>
  </si>
  <si>
    <t>DSA4-SO1802-005</t>
  </si>
  <si>
    <t>DSA4-SO2001-053</t>
  </si>
  <si>
    <t>DSA4-SO2001-002</t>
  </si>
  <si>
    <t>DSA4-SO2001-054</t>
  </si>
  <si>
    <t>DSA4-SO2001-001</t>
  </si>
  <si>
    <t>DSA4-SO2001-055</t>
  </si>
  <si>
    <t>DSA4-SO2001-004</t>
  </si>
  <si>
    <t>DSA4-SO2001-005</t>
  </si>
  <si>
    <t>DSA4-SO2001-007</t>
  </si>
  <si>
    <t>DSA4-SO2001-008</t>
  </si>
  <si>
    <t>DSA4-SO2001-006</t>
  </si>
  <si>
    <t>DSA4-SO2001-058</t>
  </si>
  <si>
    <t>DSA4-SO2001-009</t>
  </si>
  <si>
    <t>DSA4-SO2001-010</t>
  </si>
  <si>
    <t>DSA4-SO2001-011</t>
  </si>
  <si>
    <t>DSA4-SO2001-012</t>
  </si>
  <si>
    <t>DSA4-SO2001-013</t>
  </si>
  <si>
    <t>DSA4-SO2001-014</t>
  </si>
  <si>
    <t>DSA4-SO2001-015</t>
  </si>
  <si>
    <t>DSA4-SO2001-059</t>
  </si>
  <si>
    <t>DSA4-SO2001-017</t>
  </si>
  <si>
    <t>DSA4-SO2001-060</t>
  </si>
  <si>
    <t>DSA4-SO2001-018</t>
  </si>
  <si>
    <t>DSA4-SO2001-019</t>
  </si>
  <si>
    <t>DSA4-SO2001-021</t>
  </si>
  <si>
    <t>DSA4-SO2001-022</t>
  </si>
  <si>
    <t>DSA4-SO2001-024</t>
  </si>
  <si>
    <t>DSA4-SO2001-025</t>
  </si>
  <si>
    <t>DSA4-SO2001-027</t>
  </si>
  <si>
    <t>DSA4-SO2001-026</t>
  </si>
  <si>
    <t>DSA4-SO2001-028</t>
  </si>
  <si>
    <t>DSA4-SO2001-065</t>
  </si>
  <si>
    <t>DSA4-SO2001-029</t>
  </si>
  <si>
    <t>DSA4-SO2001-030</t>
  </si>
  <si>
    <t>DSA4-SO2001-031</t>
  </si>
  <si>
    <t>DSA4-SO2001-070</t>
  </si>
  <si>
    <t>DSA4-SO2001-032</t>
  </si>
  <si>
    <t>DSA4-SO2001-033</t>
  </si>
  <si>
    <t>DSA4-SO2001-034</t>
  </si>
  <si>
    <t>DSA4-SO2001-072</t>
  </si>
  <si>
    <t>DSA4-SO2001-035</t>
  </si>
  <si>
    <t>DSA4-SO2001-036</t>
  </si>
  <si>
    <t>DSA4-SO2001-041</t>
  </si>
  <si>
    <t>DSA4-SO2001-037</t>
  </si>
  <si>
    <t>DSA4-SO2001-083</t>
  </si>
  <si>
    <t>DSA4-SO2001-038</t>
  </si>
  <si>
    <t>DSA4-SO2001-039</t>
  </si>
  <si>
    <t>DSA4-SO2001-040</t>
  </si>
  <si>
    <t>DSA4-SO2001-043</t>
  </si>
  <si>
    <t>DSA4-SO2001-044</t>
  </si>
  <si>
    <t>DSA4-SO2001-046</t>
  </si>
  <si>
    <t>DSA4-SO2001-084</t>
  </si>
  <si>
    <t>DSA4-SO2001-047</t>
  </si>
  <si>
    <t>DSA4-SO2001-075</t>
  </si>
  <si>
    <t>DSA4-SO2001-048</t>
  </si>
  <si>
    <t>DSA4-SO2001-049</t>
  </si>
  <si>
    <t>DSA4-SO2001-042</t>
  </si>
  <si>
    <t>DSA4-SO2001-050</t>
  </si>
  <si>
    <t>DSA4-SO2001-051</t>
  </si>
  <si>
    <t>Boodaan</t>
  </si>
  <si>
    <t>DSA4-SO2502-001</t>
  </si>
  <si>
    <t>DSA4-SO2502-002</t>
  </si>
  <si>
    <t>Qoraxeey / Celbarde Idp</t>
  </si>
  <si>
    <t>DSA4-SO2502-003</t>
  </si>
  <si>
    <t>Qoraxeey / Gargaar / Celbarde Idp</t>
  </si>
  <si>
    <t>DSA4-SO2502-004</t>
  </si>
  <si>
    <t>DSA4-SO2601-001</t>
  </si>
  <si>
    <t>Xaashiweer / Warsan</t>
  </si>
  <si>
    <t>DSA4-SO2601-002</t>
  </si>
  <si>
    <t>DSA4-SO2601-003</t>
  </si>
  <si>
    <t>DSA4-SO2601-004</t>
  </si>
  <si>
    <t>DSA4-SO2602-001</t>
  </si>
  <si>
    <t>DSA4-SO2602-002</t>
  </si>
  <si>
    <t>DSA4-SO2602-003</t>
  </si>
  <si>
    <t>DSA4-SO2604-001</t>
  </si>
  <si>
    <t>DSA4-SO2604-002</t>
  </si>
  <si>
    <t>DSA4-SO2604-003</t>
  </si>
  <si>
    <t>DSA4-SO2606-001</t>
  </si>
  <si>
    <t>DSA4-SO2606-002</t>
  </si>
  <si>
    <t>DSA4-SO2606-003</t>
  </si>
  <si>
    <t>DSA4-SO2606-004</t>
  </si>
  <si>
    <t>DSA4-SO2606-005</t>
  </si>
  <si>
    <t>DSA4-SO2606-006</t>
  </si>
  <si>
    <t>DSA4-SO2606-007</t>
  </si>
  <si>
    <t>DSA4-SO2606-008</t>
  </si>
  <si>
    <t>DSA4-SO2606-009</t>
  </si>
  <si>
    <t>DSA4-SO2606-010</t>
  </si>
  <si>
    <t>DSA4-SO2606-011</t>
  </si>
  <si>
    <t>DSA4-SO2606-012</t>
  </si>
  <si>
    <t>DSA4-SO2606-013</t>
  </si>
  <si>
    <t>DSA4-SO2802-001</t>
  </si>
  <si>
    <t>DSA4-SO2802-002</t>
  </si>
  <si>
    <t>DSA4-SO2802-003</t>
  </si>
  <si>
    <t>DSA4-SO2802-004</t>
  </si>
  <si>
    <t>DSA4-SO2802-005</t>
  </si>
  <si>
    <t>DSA4-SO2802-006</t>
  </si>
  <si>
    <t>Comp Abakbabow</t>
  </si>
  <si>
    <t>DSA4-SO2802-007</t>
  </si>
  <si>
    <t>DSA4-SO2802-008</t>
  </si>
  <si>
    <t>DSA4-SO2802-009</t>
  </si>
  <si>
    <t>DSA4-SO2802-010</t>
  </si>
  <si>
    <t>DSA4-SO2802-011</t>
  </si>
  <si>
    <t>DSA4-SO2802-012</t>
  </si>
  <si>
    <t>DSA4-SO2802-013</t>
  </si>
  <si>
    <t>DSA4-SO2802-014</t>
  </si>
  <si>
    <t>DSA4-SO2802-015</t>
  </si>
  <si>
    <t>DSA4-SO2802-016</t>
  </si>
  <si>
    <t>DSA4-SO2802-017</t>
  </si>
  <si>
    <t>DSA4-SOM220104-001</t>
  </si>
  <si>
    <t>Al Raxma</t>
  </si>
  <si>
    <t>DSA4-SOM220104-002</t>
  </si>
  <si>
    <t>DSA4-SOM220104-003</t>
  </si>
  <si>
    <t>DSA4-SOM220104-004</t>
  </si>
  <si>
    <t>DSA4-SOM220104-005</t>
  </si>
  <si>
    <t>DSA4-SOM220104-006</t>
  </si>
  <si>
    <t>DSA4-SOM220104-007</t>
  </si>
  <si>
    <t>DSA4-SOM220104-008</t>
  </si>
  <si>
    <t>DSA4-SOM220104-009</t>
  </si>
  <si>
    <t>DSA4-SOM220104-010</t>
  </si>
  <si>
    <t>DSA4-SOM220104-011</t>
  </si>
  <si>
    <t>DSA4-SOM220104-020</t>
  </si>
  <si>
    <t>DSA4-SOM220104-021</t>
  </si>
  <si>
    <t>DSA4-SOM220104-022</t>
  </si>
  <si>
    <t>DSA4-SOM220104-023</t>
  </si>
  <si>
    <t>DSA4-SOM220104-024</t>
  </si>
  <si>
    <t>DSA4-SOM220104-025</t>
  </si>
  <si>
    <t>DSA4-SOM220104-026</t>
  </si>
  <si>
    <t>DSA4-SOM220104-027</t>
  </si>
  <si>
    <t>DSA4-SOM220104-028</t>
  </si>
  <si>
    <t>DSA4-SOM220104-029</t>
  </si>
  <si>
    <t>DSA4-SOM220104-030</t>
  </si>
  <si>
    <t>DSA4-SOM220104-031</t>
  </si>
  <si>
    <t>DSA4-SOM220104-032</t>
  </si>
  <si>
    <t>DSA4-SOM220104-033</t>
  </si>
  <si>
    <t>DSA4-SOM220104-034</t>
  </si>
  <si>
    <t>DSA4-SOM220104-035</t>
  </si>
  <si>
    <t>Qansaxley</t>
  </si>
  <si>
    <t>Admin_1</t>
  </si>
  <si>
    <t>Admin_2</t>
  </si>
  <si>
    <t>admin2Pcode</t>
  </si>
  <si>
    <t>Banadir</t>
  </si>
  <si>
    <t>SO2201</t>
  </si>
  <si>
    <t>Awdal</t>
  </si>
  <si>
    <t>Borama</t>
  </si>
  <si>
    <t>SO1101</t>
  </si>
  <si>
    <t>SO1102</t>
  </si>
  <si>
    <t>Lughaye</t>
  </si>
  <si>
    <t>SO1103</t>
  </si>
  <si>
    <t>Zeylac</t>
  </si>
  <si>
    <t>SO1104</t>
  </si>
  <si>
    <t>Woqooyi Galbeed</t>
  </si>
  <si>
    <t>Hargeysa</t>
  </si>
  <si>
    <t>SO1201</t>
  </si>
  <si>
    <t>Berbera</t>
  </si>
  <si>
    <t>SO1202</t>
  </si>
  <si>
    <t>Gebiley</t>
  </si>
  <si>
    <t>SO1203</t>
  </si>
  <si>
    <t>SO1301</t>
  </si>
  <si>
    <t>Buuhoodle</t>
  </si>
  <si>
    <t>SO1302</t>
  </si>
  <si>
    <t>Owdweyne</t>
  </si>
  <si>
    <t>SO1303</t>
  </si>
  <si>
    <t>Sheikh</t>
  </si>
  <si>
    <t>SO1304</t>
  </si>
  <si>
    <t>Laas Caanood</t>
  </si>
  <si>
    <t>SO1401</t>
  </si>
  <si>
    <t>Caynabo</t>
  </si>
  <si>
    <t>SO1402</t>
  </si>
  <si>
    <t>SO1403</t>
  </si>
  <si>
    <t>Xudun</t>
  </si>
  <si>
    <t>SO1404</t>
  </si>
  <si>
    <t>Ceerigaabo</t>
  </si>
  <si>
    <t>SO1501</t>
  </si>
  <si>
    <t>Ceel Afweyn</t>
  </si>
  <si>
    <t>SO1502</t>
  </si>
  <si>
    <t>Laasqoray</t>
  </si>
  <si>
    <t>SO1503</t>
  </si>
  <si>
    <t>Bari</t>
  </si>
  <si>
    <t>SO1601</t>
  </si>
  <si>
    <t>Bandarbeyla</t>
  </si>
  <si>
    <t>SO1602</t>
  </si>
  <si>
    <t>Caluula</t>
  </si>
  <si>
    <t>SO1603</t>
  </si>
  <si>
    <t>Iskushuban</t>
  </si>
  <si>
    <t>SO1604</t>
  </si>
  <si>
    <t>Qandala</t>
  </si>
  <si>
    <t>SO1605</t>
  </si>
  <si>
    <t>Qardho</t>
  </si>
  <si>
    <t>SO1606</t>
  </si>
  <si>
    <t>Nugaal</t>
  </si>
  <si>
    <t>Garoowe</t>
  </si>
  <si>
    <t>SO1701</t>
  </si>
  <si>
    <t>Burtinle</t>
  </si>
  <si>
    <t>SO1702</t>
  </si>
  <si>
    <t>Eyl</t>
  </si>
  <si>
    <t>SO1703</t>
  </si>
  <si>
    <t>Mudug</t>
  </si>
  <si>
    <t>Gaalkacyo</t>
  </si>
  <si>
    <t>SO1801</t>
  </si>
  <si>
    <t>Galdogob</t>
  </si>
  <si>
    <t>SO1802</t>
  </si>
  <si>
    <t>Hobyo</t>
  </si>
  <si>
    <t>SO1803</t>
  </si>
  <si>
    <t>Jariiban</t>
  </si>
  <si>
    <t>SO1804</t>
  </si>
  <si>
    <t>Xarardheere</t>
  </si>
  <si>
    <t>SO1805</t>
  </si>
  <si>
    <t>Galgaduud</t>
  </si>
  <si>
    <t>Dhuusamarreeb</t>
  </si>
  <si>
    <t>SO1901</t>
  </si>
  <si>
    <t>Cabudwaaq</t>
  </si>
  <si>
    <t>SO1902</t>
  </si>
  <si>
    <t>Cadaado</t>
  </si>
  <si>
    <t>SO1903</t>
  </si>
  <si>
    <t>Ceel Buur</t>
  </si>
  <si>
    <t>SO1904</t>
  </si>
  <si>
    <t>Ceel Dheer</t>
  </si>
  <si>
    <t>SO1905</t>
  </si>
  <si>
    <t>SO2001</t>
  </si>
  <si>
    <t>SO2002</t>
  </si>
  <si>
    <t>SO2003</t>
  </si>
  <si>
    <t>Middle Shabelle</t>
  </si>
  <si>
    <t>SO2101</t>
  </si>
  <si>
    <t>Adan Yabaal</t>
  </si>
  <si>
    <t>SO2102</t>
  </si>
  <si>
    <t>SO2103</t>
  </si>
  <si>
    <t>SO2104</t>
  </si>
  <si>
    <t>Lower Shabelle</t>
  </si>
  <si>
    <t>SO2301</t>
  </si>
  <si>
    <t>SO2302</t>
  </si>
  <si>
    <t>SO2303</t>
  </si>
  <si>
    <t>Kurtunwaarey</t>
  </si>
  <si>
    <t>SO2304</t>
  </si>
  <si>
    <t>SO2305</t>
  </si>
  <si>
    <t>SO2306</t>
  </si>
  <si>
    <t>SO2307</t>
  </si>
  <si>
    <t>SO2401</t>
  </si>
  <si>
    <t>SO2402</t>
  </si>
  <si>
    <t>SO2403</t>
  </si>
  <si>
    <t>SO2404</t>
  </si>
  <si>
    <t>SO2501</t>
  </si>
  <si>
    <t>SO2502</t>
  </si>
  <si>
    <t>Tayeeglow</t>
  </si>
  <si>
    <t>SO2503</t>
  </si>
  <si>
    <t>SO2504</t>
  </si>
  <si>
    <t>Rab Dhuure</t>
  </si>
  <si>
    <t>SO2505</t>
  </si>
  <si>
    <t>SO2601</t>
  </si>
  <si>
    <t>SO2602</t>
  </si>
  <si>
    <t>SO2603</t>
  </si>
  <si>
    <t>SO2604</t>
  </si>
  <si>
    <t>SO2605</t>
  </si>
  <si>
    <t>SO2606</t>
  </si>
  <si>
    <t>Middle Juba</t>
  </si>
  <si>
    <t>Bu'aale</t>
  </si>
  <si>
    <t>SO2701</t>
  </si>
  <si>
    <t>Jilib</t>
  </si>
  <si>
    <t>SO2702</t>
  </si>
  <si>
    <t>SO2703</t>
  </si>
  <si>
    <t>Lower Juba</t>
  </si>
  <si>
    <t>SO2801</t>
  </si>
  <si>
    <t>SO2802</t>
  </si>
  <si>
    <t>SO2803</t>
  </si>
  <si>
    <t>SO2804</t>
  </si>
  <si>
    <t>Mogadishu Waaberi</t>
  </si>
  <si>
    <t>SO220102</t>
  </si>
  <si>
    <t>Mogadishu Hamar Jabjab</t>
  </si>
  <si>
    <t>SO220103</t>
  </si>
  <si>
    <t>Mogadishu Hamar Weyne</t>
  </si>
  <si>
    <t>SO220101</t>
  </si>
  <si>
    <t>Mogadishu Shangaani</t>
  </si>
  <si>
    <t>SO220112</t>
  </si>
  <si>
    <t>Mogadishu Cabdulasiis</t>
  </si>
  <si>
    <t>SO220109</t>
  </si>
  <si>
    <t>Mogadishu Shibis</t>
  </si>
  <si>
    <t>SO220108</t>
  </si>
  <si>
    <t>Mogadishu Bondhere</t>
  </si>
  <si>
    <t>SO220107</t>
  </si>
  <si>
    <t>Mogadishu Wardhigley</t>
  </si>
  <si>
    <t>SO220106</t>
  </si>
  <si>
    <t>Mogadishu Hawl Wadaag</t>
  </si>
  <si>
    <t>SO220104</t>
  </si>
  <si>
    <t>Mogadishu Hodan</t>
  </si>
  <si>
    <t>SO220105</t>
  </si>
  <si>
    <t>Mogadishu Wadajir (Medina)</t>
  </si>
  <si>
    <t>SO220113</t>
  </si>
  <si>
    <t>Mogadishu Dharkenley</t>
  </si>
  <si>
    <t>SO220114</t>
  </si>
  <si>
    <t>Mogadishu Dayniile</t>
  </si>
  <si>
    <t>SO220116</t>
  </si>
  <si>
    <t>Mogadishu Yaaqshid</t>
  </si>
  <si>
    <t>SO220111</t>
  </si>
  <si>
    <t>Mogadishu Karaan</t>
  </si>
  <si>
    <t>SO220110</t>
  </si>
  <si>
    <t>Mogadishu Heliwa</t>
  </si>
  <si>
    <t>SO220115</t>
  </si>
  <si>
    <t>Mogadishu Khada</t>
  </si>
  <si>
    <t>SO220117</t>
  </si>
  <si>
    <t>Region</t>
  </si>
  <si>
    <t>District</t>
  </si>
  <si>
    <t>Settlement</t>
  </si>
  <si>
    <t>Latitude</t>
  </si>
  <si>
    <t>sf</t>
  </si>
  <si>
    <t>IDP Site Code</t>
  </si>
  <si>
    <t>CCCM-SO2401-0001</t>
  </si>
  <si>
    <t>CCCM-SO2401-0002</t>
  </si>
  <si>
    <t>CCCM-SO2401-0003</t>
  </si>
  <si>
    <t>CCCM-SO2401-0004</t>
  </si>
  <si>
    <t>CCCM-SO2401-0005</t>
  </si>
  <si>
    <t>CCCM-SO2401-0006</t>
  </si>
  <si>
    <t>CCCM-SO2401-0007</t>
  </si>
  <si>
    <t>CCCM-SO2401-0008</t>
  </si>
  <si>
    <t>CCCM-SO2401-0009</t>
  </si>
  <si>
    <t>CCCM-SO2401-0010</t>
  </si>
  <si>
    <t>CCCM-SO2401-0011</t>
  </si>
  <si>
    <t>CCCM-SO2401-0012</t>
  </si>
  <si>
    <t>CCCM-SO2401-0013</t>
  </si>
  <si>
    <t>CCCM-SO2401-0014</t>
  </si>
  <si>
    <t>CCCM-SO2401-0015</t>
  </si>
  <si>
    <t>CCCM-SO2401-0016</t>
  </si>
  <si>
    <t>CCCM-SO2401-0017</t>
  </si>
  <si>
    <t>CCCM-SO2401-0018</t>
  </si>
  <si>
    <t>CCCM-SO2401-0019</t>
  </si>
  <si>
    <t>CCCM-SO2401-0020</t>
  </si>
  <si>
    <t>CCCM-SO2401-0021</t>
  </si>
  <si>
    <t>CCCM-SO2401-0022</t>
  </si>
  <si>
    <t>CCCM-SO2401-0023</t>
  </si>
  <si>
    <t>CCCM-SO2401-0024</t>
  </si>
  <si>
    <t>CCCM-SO2401-0025</t>
  </si>
  <si>
    <t>CCCM-SO2401-0026</t>
  </si>
  <si>
    <t>CCCM-SO2401-0027</t>
  </si>
  <si>
    <t>CCCM-SO2401-0028</t>
  </si>
  <si>
    <t>CCCM-SO2401-0029</t>
  </si>
  <si>
    <t>CCCM-SO2401-0030</t>
  </si>
  <si>
    <t>CCCM-SO2401-0031</t>
  </si>
  <si>
    <t>CCCM-SO2401-0032</t>
  </si>
  <si>
    <t>CCCM-SO2401-0033</t>
  </si>
  <si>
    <t>CCCM-SO2401-0034</t>
  </si>
  <si>
    <t>CCCM-SO2401-0035</t>
  </si>
  <si>
    <t>CCCM-SO2401-0036</t>
  </si>
  <si>
    <t>CCCM-SO2401-0037</t>
  </si>
  <si>
    <t>CCCM-SO2401-0038</t>
  </si>
  <si>
    <t>CCCM-SO2401-0039</t>
  </si>
  <si>
    <t>CCCM-SO2401-0040</t>
  </si>
  <si>
    <t>CCCM-SO2401-0041</t>
  </si>
  <si>
    <t>CCCM-SO2401-0042</t>
  </si>
  <si>
    <t>CCCM-SO2401-0043</t>
  </si>
  <si>
    <t>CCCM-SO2401-0044</t>
  </si>
  <si>
    <t>CCCM-SO2401-0045</t>
  </si>
  <si>
    <t>CCCM-SO2401-0046</t>
  </si>
  <si>
    <t>CCCM-SO2401-0047</t>
  </si>
  <si>
    <t>CCCM-SO2401-0048</t>
  </si>
  <si>
    <t>CCCM-SO2401-0049</t>
  </si>
  <si>
    <t>CCCM-SO2401-0050</t>
  </si>
  <si>
    <t>CCCM-SO2401-0051</t>
  </si>
  <si>
    <t>CCCM-SO2401-0052</t>
  </si>
  <si>
    <t>CCCM-SO2401-0053</t>
  </si>
  <si>
    <t>CCCM-SO2401-0054</t>
  </si>
  <si>
    <t>CCCM-SO2401-0055</t>
  </si>
  <si>
    <t>CCCM-SO2401-0056</t>
  </si>
  <si>
    <t>CCCM-SO2401-0057</t>
  </si>
  <si>
    <t>CCCM-SO2401-0058</t>
  </si>
  <si>
    <t>CCCM-SO2401-0059</t>
  </si>
  <si>
    <t>CCCM-SO2401-0060</t>
  </si>
  <si>
    <t>CCCM-SO2401-0061</t>
  </si>
  <si>
    <t>CCCM-SO2401-0062</t>
  </si>
  <si>
    <t>CCCM-SO2401-0063</t>
  </si>
  <si>
    <t>CCCM-SO2401-0064</t>
  </si>
  <si>
    <t>CCCM-SO2401-0065</t>
  </si>
  <si>
    <t>CCCM-SO2401-0066</t>
  </si>
  <si>
    <t>CCCM-SO2401-0067</t>
  </si>
  <si>
    <t>CCCM-SO2401-0068</t>
  </si>
  <si>
    <t>CCCM-SO2401-0069</t>
  </si>
  <si>
    <t>CCCM-SO2401-0070</t>
  </si>
  <si>
    <t>CCCM-SO2401-0071</t>
  </si>
  <si>
    <t>CCCM-SO2401-0072</t>
  </si>
  <si>
    <t>CCCM-SO2401-0073</t>
  </si>
  <si>
    <t>CCCM-SO2401-0074</t>
  </si>
  <si>
    <t>CCCM-SO2401-0076</t>
  </si>
  <si>
    <t>CCCM-SO2401-0077</t>
  </si>
  <si>
    <t>CCCM-SO2401-0078</t>
  </si>
  <si>
    <t>CCCM-SO2401-0079</t>
  </si>
  <si>
    <t>CCCM-SO2401-0080</t>
  </si>
  <si>
    <t>CCCM-SO2401-0081</t>
  </si>
  <si>
    <t>CCCM-SO2401-0082</t>
  </si>
  <si>
    <t>CCCM-SO2401-0083</t>
  </si>
  <si>
    <t>CCCM-SO2401-0084</t>
  </si>
  <si>
    <t>CCCM-SO2401-0085</t>
  </si>
  <si>
    <t>CCCM-SO2401-0086</t>
  </si>
  <si>
    <t>CCCM-SO2401-0087</t>
  </si>
  <si>
    <t>CCCM-SO2401-0088</t>
  </si>
  <si>
    <t>CCCM-SO2401-0089</t>
  </si>
  <si>
    <t>CCCM-SO2401-0090</t>
  </si>
  <si>
    <t>CCCM-SO2401-0091</t>
  </si>
  <si>
    <t>CCCM-SO2401-0092</t>
  </si>
  <si>
    <t>CCCM-SO2401-0093</t>
  </si>
  <si>
    <t>CCCM-SO2401-0094</t>
  </si>
  <si>
    <t>CCCM-SO2401-0095</t>
  </si>
  <si>
    <t>CCCM-SO2401-0096</t>
  </si>
  <si>
    <t>CCCM-SO2401-0097</t>
  </si>
  <si>
    <t>CCCM-SO2401-0098</t>
  </si>
  <si>
    <t>CCCM-SO2401-0099</t>
  </si>
  <si>
    <t>CCCM-SO2401-0101</t>
  </si>
  <si>
    <t>CCCM-SO2401-0102</t>
  </si>
  <si>
    <t>CCCM-SO2401-0103</t>
  </si>
  <si>
    <t>CCCM-SO2401-0104</t>
  </si>
  <si>
    <t>CCCM-SO2401-0105</t>
  </si>
  <si>
    <t>CCCM-SO2401-0106</t>
  </si>
  <si>
    <t>CCCM-SO2401-0107</t>
  </si>
  <si>
    <t>CCCM-SO2401-0108</t>
  </si>
  <si>
    <t>CCCM-SO2401-0109</t>
  </si>
  <si>
    <t>CCCM-SO2401-0110</t>
  </si>
  <si>
    <t>CCCM-SO2401-0111</t>
  </si>
  <si>
    <t>CCCM-SO2401-0112</t>
  </si>
  <si>
    <t>CCCM-SO2401-0113</t>
  </si>
  <si>
    <t>CCCM-SO2401-0114</t>
  </si>
  <si>
    <t>CCCM-SO2401-0115</t>
  </si>
  <si>
    <t>CCCM-SO2401-0116</t>
  </si>
  <si>
    <t>CCCM-SO2401-0117</t>
  </si>
  <si>
    <t>CCCM-SO2401-0118</t>
  </si>
  <si>
    <t>CCCM-SO2401-0119</t>
  </si>
  <si>
    <t>CCCM-SO2401-0120</t>
  </si>
  <si>
    <t>CCCM-SO2401-0121</t>
  </si>
  <si>
    <t>CCCM-SO2401-0122</t>
  </si>
  <si>
    <t>CCCM-SO2401-0123</t>
  </si>
  <si>
    <t>CCCM-SO2401-0124</t>
  </si>
  <si>
    <t>CCCM-SO2401-0125</t>
  </si>
  <si>
    <t>CCCM-SO2401-0126</t>
  </si>
  <si>
    <t>CCCM-SO2401-0127</t>
  </si>
  <si>
    <t>CCCM-SO2401-0128</t>
  </si>
  <si>
    <t>CCCM-SO2401-0129</t>
  </si>
  <si>
    <t>CCCM-SO2401-0130</t>
  </si>
  <si>
    <t>CCCM-SO2401-0131</t>
  </si>
  <si>
    <t>CCCM-SO2401-0132</t>
  </si>
  <si>
    <t>CCCM-SO2401-0133</t>
  </si>
  <si>
    <t>CCCM-SO2401-0134</t>
  </si>
  <si>
    <t>CCCM-SO2401-0135</t>
  </si>
  <si>
    <t>CCCM-SO2401-0136</t>
  </si>
  <si>
    <t>CCCM-SO2401-0137</t>
  </si>
  <si>
    <t>CCCM-SO2401-0138</t>
  </si>
  <si>
    <t>CCCM-SO2401-0139</t>
  </si>
  <si>
    <t>CCCM-SO2401-0140</t>
  </si>
  <si>
    <t>CCCM-SO2401-0141</t>
  </si>
  <si>
    <t>CCCM-SO2401-0142</t>
  </si>
  <si>
    <t>CCCM-SO2401-0143</t>
  </si>
  <si>
    <t>CCCM-SO2401-0144</t>
  </si>
  <si>
    <t>CCCM-SO2401-0145</t>
  </si>
  <si>
    <t>CCCM-SO2401-0146</t>
  </si>
  <si>
    <t>CCCM-SO2401-0147</t>
  </si>
  <si>
    <t>CCCM-SO2801-0001</t>
  </si>
  <si>
    <t>CCCM-SO2801-0002</t>
  </si>
  <si>
    <t>CCCM-SO2801-0003</t>
  </si>
  <si>
    <t>CCCM-SO2801-0004</t>
  </si>
  <si>
    <t>CCCM-SO2801-0005</t>
  </si>
  <si>
    <t>CCCM-SO2801-0006</t>
  </si>
  <si>
    <t>CCCM-SO2801-0007</t>
  </si>
  <si>
    <t>CCCM-SO2801-0008</t>
  </si>
  <si>
    <t>CCCM-SO2801-0009</t>
  </si>
  <si>
    <t>CCCM-SO2801-0010</t>
  </si>
  <si>
    <t>CCCM-SO2801-0011</t>
  </si>
  <si>
    <t>CCCM-SO2801-0012</t>
  </si>
  <si>
    <t>CCCM-SO2801-0013</t>
  </si>
  <si>
    <t>CCCM-SO2801-0014</t>
  </si>
  <si>
    <t>CCCM-SO2801-0015</t>
  </si>
  <si>
    <t>CCCM-SO2801-0016</t>
  </si>
  <si>
    <t>CCCM-SO2801-0017</t>
  </si>
  <si>
    <t>CCCM-SO2801-0018</t>
  </si>
  <si>
    <t>CCCM-SO2801-0019</t>
  </si>
  <si>
    <t>CCCM-SO2801-0020</t>
  </si>
  <si>
    <t>CCCM-SO2801-0021</t>
  </si>
  <si>
    <t>CCCM-SO2801-0022</t>
  </si>
  <si>
    <t>CCCM-SO2801-0023</t>
  </si>
  <si>
    <t>CCCM-SO2801-0024</t>
  </si>
  <si>
    <t>CCCM-SO2801-0025</t>
  </si>
  <si>
    <t>CCCM-SO2801-0026</t>
  </si>
  <si>
    <t>CCCM-SO2801-0027</t>
  </si>
  <si>
    <t>CCCM-SO2801-0028</t>
  </si>
  <si>
    <t>CCCM-SO2801-0029</t>
  </si>
  <si>
    <t>CCCM-SO2801-0030</t>
  </si>
  <si>
    <t>CCCM-SO2801-0031</t>
  </si>
  <si>
    <t>CCCM-SO2801-0032</t>
  </si>
  <si>
    <t>CCCM-SO2801-0033</t>
  </si>
  <si>
    <t>CCCM-SO2801-0034</t>
  </si>
  <si>
    <t>CCCM-SO2801-0035</t>
  </si>
  <si>
    <t>CCCM-SO2801-0036</t>
  </si>
  <si>
    <t>CCCM-SO2801-0037</t>
  </si>
  <si>
    <t>CCCM-SO2801-0038</t>
  </si>
  <si>
    <t>CCCM-SO2801-0039</t>
  </si>
  <si>
    <t>CCCM-SO2801-0040</t>
  </si>
  <si>
    <t>CCCM-SO2801-0041</t>
  </si>
  <si>
    <t>CCCM-SO2801-0042</t>
  </si>
  <si>
    <t>CCCM-SO2801-0043</t>
  </si>
  <si>
    <t>CCCM-SO2801-0044</t>
  </si>
  <si>
    <t>CCCM-SO2801-0045</t>
  </si>
  <si>
    <t>CCCM-SO2801-0046</t>
  </si>
  <si>
    <t>CCCM-SO2801-0047</t>
  </si>
  <si>
    <t>CCCM-SO2801-0048</t>
  </si>
  <si>
    <t>CCCM-SO2801-0049</t>
  </si>
  <si>
    <t>CCCM-SO2801-0050</t>
  </si>
  <si>
    <t>CCCM-SO2801-0051</t>
  </si>
  <si>
    <t>CCCM-SO2801-0052</t>
  </si>
  <si>
    <t>CCCM-SO2801-0053</t>
  </si>
  <si>
    <t>CCCM-SO2801-0054</t>
  </si>
  <si>
    <t>CCCM-SO2801-0055</t>
  </si>
  <si>
    <t>CCCM-SO2801-0056</t>
  </si>
  <si>
    <t>CCCM-SO2801-0057</t>
  </si>
  <si>
    <t>CCCM-SO2801-0058</t>
  </si>
  <si>
    <t>CCCM-SO2801-0059</t>
  </si>
  <si>
    <t>CCCM-SO2801-0060</t>
  </si>
  <si>
    <t>CCCM-SO2801-0061</t>
  </si>
  <si>
    <t>CCCM-SO2801-0062</t>
  </si>
  <si>
    <t>CCCM-SO2801-0063</t>
  </si>
  <si>
    <t>CCCM-SO2801-0064</t>
  </si>
  <si>
    <t>CCCM-SO2801-0065</t>
  </si>
  <si>
    <t>CCCM-SO2801-0066</t>
  </si>
  <si>
    <t>CCCM-SO2801-0067</t>
  </si>
  <si>
    <t>CCCM-SO2801-0068</t>
  </si>
  <si>
    <t>CCCM-SO2801-0069</t>
  </si>
  <si>
    <t>CCCM-SO2801-0070</t>
  </si>
  <si>
    <t>CCCM-SO2801-0071</t>
  </si>
  <si>
    <t>CCCM-SO2801-0072</t>
  </si>
  <si>
    <t>CCCM-SO2801-0073</t>
  </si>
  <si>
    <t>CCCM-SO1101-0001</t>
  </si>
  <si>
    <t>CCCM-SO1101-0002</t>
  </si>
  <si>
    <t>CCCM-SO1101-0003</t>
  </si>
  <si>
    <t>CCCM-SO1101-0004</t>
  </si>
  <si>
    <t>CCCM-SO1101-0005</t>
  </si>
  <si>
    <t>CCCM-SO1101-0006</t>
  </si>
  <si>
    <t>CCCM-SO1101-0007</t>
  </si>
  <si>
    <t>CCCM-SO1101-0008</t>
  </si>
  <si>
    <t>CCCM-SO1101-0009</t>
  </si>
  <si>
    <t>CCCM-SO1101-0010</t>
  </si>
  <si>
    <t>CCCM-SO1101-0011</t>
  </si>
  <si>
    <t>CCCM-SO1102-0001</t>
  </si>
  <si>
    <t>CCCM-SO1102-0002</t>
  </si>
  <si>
    <t>CCCM-SO1102-0003</t>
  </si>
  <si>
    <t>CCCM-SO1102-0004</t>
  </si>
  <si>
    <t>CCCM-SO1102-0005</t>
  </si>
  <si>
    <t>CCCM-SO1102-0006</t>
  </si>
  <si>
    <t>CCCM-SO1102-0007</t>
  </si>
  <si>
    <t>CCCM-SO1102-0008</t>
  </si>
  <si>
    <t>CCCM-SO1102-0009</t>
  </si>
  <si>
    <t>CCCM-SO1102-0010</t>
  </si>
  <si>
    <t>CCCM-SO1102-0011</t>
  </si>
  <si>
    <t>CCCM-SO1102-0012</t>
  </si>
  <si>
    <t>CCCM-SO1102-0013</t>
  </si>
  <si>
    <t>CCCM-SO1102-0014</t>
  </si>
  <si>
    <t>CCCM-SO1103-0001</t>
  </si>
  <si>
    <t>CCCM-SO1103-0002</t>
  </si>
  <si>
    <t>CCCM-SO1103-0003</t>
  </si>
  <si>
    <t>CCCM-SO1103-0004</t>
  </si>
  <si>
    <t>CCCM-SO1103-0005</t>
  </si>
  <si>
    <t>CCCM-SO1103-0006</t>
  </si>
  <si>
    <t>CCCM-SO1103-0007</t>
  </si>
  <si>
    <t>CCCM-SO1103-0008</t>
  </si>
  <si>
    <t>CCCM-SO1104-0001</t>
  </si>
  <si>
    <t>CCCM-SO1104-0002</t>
  </si>
  <si>
    <t>CCCM-SO1104-0003</t>
  </si>
  <si>
    <t>CCCM-SO1104-0004</t>
  </si>
  <si>
    <t>CCCM-SO1104-0005</t>
  </si>
  <si>
    <t>CCCM-SO1201-0001</t>
  </si>
  <si>
    <t>CCCM-SO1201-0002</t>
  </si>
  <si>
    <t>CCCM-SO1201-0003</t>
  </si>
  <si>
    <t>CCCM-SO1201-0004</t>
  </si>
  <si>
    <t>CCCM-SO1201-0005</t>
  </si>
  <si>
    <t>CCCM-SO1201-0006</t>
  </si>
  <si>
    <t>CCCM-SO1201-0007</t>
  </si>
  <si>
    <t>CCCM-SO1201-0008</t>
  </si>
  <si>
    <t>CCCM-SO1201-0009</t>
  </si>
  <si>
    <t>CCCM-SO1201-0010</t>
  </si>
  <si>
    <t>CCCM-SO1201-0011</t>
  </si>
  <si>
    <t>CCCM-SO1201-0012</t>
  </si>
  <si>
    <t>CCCM-SO1201-0013</t>
  </si>
  <si>
    <t>CCCM-SO1201-0014</t>
  </si>
  <si>
    <t>CCCM-SO1201-0015</t>
  </si>
  <si>
    <t>CCCM-SO1201-0016</t>
  </si>
  <si>
    <t>CCCM-SO1201-0017</t>
  </si>
  <si>
    <t>CCCM-SO1201-0018</t>
  </si>
  <si>
    <t>CCCM-SO1201-0019</t>
  </si>
  <si>
    <t>CCCM-SO1201-0020</t>
  </si>
  <si>
    <t>CCCM-SO1201-0021</t>
  </si>
  <si>
    <t>CCCM-SO1201-0022</t>
  </si>
  <si>
    <t>CCCM-SO1201-0023</t>
  </si>
  <si>
    <t>CCCM-SO1201-0024</t>
  </si>
  <si>
    <t>CCCM-SO1201-0025</t>
  </si>
  <si>
    <t>CCCM-SO1201-0026</t>
  </si>
  <si>
    <t>CCCM-SO1201-0027</t>
  </si>
  <si>
    <t>CCCM-SO1201-0028</t>
  </si>
  <si>
    <t>CCCM-SO1201-0029</t>
  </si>
  <si>
    <t>CCCM-SO1201-0030</t>
  </si>
  <si>
    <t>CCCM-SO1202-0001</t>
  </si>
  <si>
    <t>CCCM-SO1202-0002</t>
  </si>
  <si>
    <t>CCCM-SO1202-0003</t>
  </si>
  <si>
    <t>CCCM-SO1202-0004</t>
  </si>
  <si>
    <t>CCCM-SO1202-0005</t>
  </si>
  <si>
    <t>CCCM-SO1202-0006</t>
  </si>
  <si>
    <t>CCCM-SO1202-0007</t>
  </si>
  <si>
    <t>CCCM-SO1203-0001</t>
  </si>
  <si>
    <t>CCCM-SO1203-0002</t>
  </si>
  <si>
    <t>CCCM-SO1203-0003</t>
  </si>
  <si>
    <t>CCCM-SO1302-0001</t>
  </si>
  <si>
    <t>CCCM-SO1302-0002</t>
  </si>
  <si>
    <t>CCCM-SO1302-0003</t>
  </si>
  <si>
    <t>CCCM-SO1302-0004</t>
  </si>
  <si>
    <t>CCCM-SO1302-0005</t>
  </si>
  <si>
    <t>CCCM-SO1302-0006</t>
  </si>
  <si>
    <t>CCCM-SO1302-0007</t>
  </si>
  <si>
    <t>CCCM-SO1302-0008</t>
  </si>
  <si>
    <t>CCCM-SO1302-0009</t>
  </si>
  <si>
    <t>CCCM-SO1302-0010</t>
  </si>
  <si>
    <t>CCCM-SO1302-0011</t>
  </si>
  <si>
    <t>CCCM-SO1302-0012</t>
  </si>
  <si>
    <t>CCCM-SO1302-0013</t>
  </si>
  <si>
    <t>CCCM-SO1302-0014</t>
  </si>
  <si>
    <t>CCCM-SO1302-0015</t>
  </si>
  <si>
    <t>CCCM-SO1303-0001</t>
  </si>
  <si>
    <t>CCCM-SO1303-0002</t>
  </si>
  <si>
    <t>CCCM-SO1303-0003</t>
  </si>
  <si>
    <t>CCCM-SO1303-0004</t>
  </si>
  <si>
    <t>CCCM-SO1303-0005</t>
  </si>
  <si>
    <t>CCCM-SO1303-0006</t>
  </si>
  <si>
    <t>CCCM-SO1303-0007</t>
  </si>
  <si>
    <t>CCCM-SO1303-0008</t>
  </si>
  <si>
    <t>CCCM-SO1303-0009</t>
  </si>
  <si>
    <t>CCCM-SO1303-0010</t>
  </si>
  <si>
    <t>CCCM-SO1303-0011</t>
  </si>
  <si>
    <t>CCCM-SO1303-0012</t>
  </si>
  <si>
    <t>CCCM-SO1303-0013</t>
  </si>
  <si>
    <t>CCCM-SO1303-0014</t>
  </si>
  <si>
    <t>CCCM-SO1303-0015</t>
  </si>
  <si>
    <t>CCCM-SO1303-0016</t>
  </si>
  <si>
    <t>CCCM-SO1303-0017</t>
  </si>
  <si>
    <t>CCCM-SO1303-0018</t>
  </si>
  <si>
    <t>CCCM-SO1303-0019</t>
  </si>
  <si>
    <t>CCCM-SO1304-0001</t>
  </si>
  <si>
    <t>CCCM-SO1304-0002</t>
  </si>
  <si>
    <t>CCCM-SO1304-0003</t>
  </si>
  <si>
    <t>CCCM-SO1304-0004</t>
  </si>
  <si>
    <t>CCCM-SO1304-0005</t>
  </si>
  <si>
    <t>CCCM-SO1304-0006</t>
  </si>
  <si>
    <t>CCCM-SO1304-0007</t>
  </si>
  <si>
    <t>CCCM-SO1401-0001</t>
  </si>
  <si>
    <t>CCCM-SO1401-0002</t>
  </si>
  <si>
    <t>CCCM-SO1401-0003</t>
  </si>
  <si>
    <t>CCCM-SO1401-0004</t>
  </si>
  <si>
    <t>CCCM-SO1401-0005</t>
  </si>
  <si>
    <t>CCCM-SO1401-0006</t>
  </si>
  <si>
    <t>CCCM-SO1401-0007</t>
  </si>
  <si>
    <t>CCCM-SO1401-0008</t>
  </si>
  <si>
    <t>CCCM-SO1401-0009</t>
  </si>
  <si>
    <t>CCCM-SO1401-0010</t>
  </si>
  <si>
    <t>CCCM-SO1401-0011</t>
  </si>
  <si>
    <t>CCCM-SO1401-0012</t>
  </si>
  <si>
    <t>CCCM-SO1401-0013</t>
  </si>
  <si>
    <t>CCCM-SO1402-0001</t>
  </si>
  <si>
    <t>CCCM-SO1402-0002</t>
  </si>
  <si>
    <t>CCCM-SO1402-0003</t>
  </si>
  <si>
    <t>CCCM-SO1402-0004</t>
  </si>
  <si>
    <t>CCCM-SO1402-0005</t>
  </si>
  <si>
    <t>CCCM-SO1402-0006</t>
  </si>
  <si>
    <t>CCCM-SO1402-0007</t>
  </si>
  <si>
    <t>CCCM-SO1402-0008</t>
  </si>
  <si>
    <t>CCCM-SO1402-0009</t>
  </si>
  <si>
    <t>CCCM-SO1404-0001</t>
  </si>
  <si>
    <t>CCCM-SO1404-0002</t>
  </si>
  <si>
    <t>CCCM-SO1404-0003</t>
  </si>
  <si>
    <t>CCCM-SO1404-0004</t>
  </si>
  <si>
    <t>CCCM-SO1404-0005</t>
  </si>
  <si>
    <t>CCCM-SO1404-0006</t>
  </si>
  <si>
    <t>CCCM-SO1404-0007</t>
  </si>
  <si>
    <t>CCCM-SO1404-0008</t>
  </si>
  <si>
    <t>CCCM-SO1404-0009</t>
  </si>
  <si>
    <t>CCCM-SO1501-0001</t>
  </si>
  <si>
    <t>CCCM-SO1501-0002</t>
  </si>
  <si>
    <t>CCCM-SO1501-0003</t>
  </si>
  <si>
    <t>CCCM-SO1501-0004</t>
  </si>
  <si>
    <t>CCCM-SO1501-0005</t>
  </si>
  <si>
    <t>CCCM-SO1501-0006</t>
  </si>
  <si>
    <t>CCCM-SO1501-0007</t>
  </si>
  <si>
    <t>CCCM-SO1501-0008</t>
  </si>
  <si>
    <t>CCCM-SO1501-0009</t>
  </si>
  <si>
    <t>CCCM-SO1501-0010</t>
  </si>
  <si>
    <t>CCCM-SO1501-0011</t>
  </si>
  <si>
    <t>CCCM-SO1501-0012</t>
  </si>
  <si>
    <t>CCCM-SO1502-0001</t>
  </si>
  <si>
    <t>CCCM-SO1502-0002</t>
  </si>
  <si>
    <t>CCCM-SO1502-0003</t>
  </si>
  <si>
    <t>CCCM-SO1502-0004</t>
  </si>
  <si>
    <t>CCCM-SO1502-0005</t>
  </si>
  <si>
    <t>CCCM-SO1502-0006</t>
  </si>
  <si>
    <t>CCCM-SO1502-0007</t>
  </si>
  <si>
    <t>CCCM-SO1503-0001</t>
  </si>
  <si>
    <t>CCCM-SO1503-0002</t>
  </si>
  <si>
    <t>CCCM-SO1503-0003</t>
  </si>
  <si>
    <t>CCCM-SO1503-0004</t>
  </si>
  <si>
    <t>CCCM-SO1503-0005</t>
  </si>
  <si>
    <t>CCCM-SO1503-0006</t>
  </si>
  <si>
    <t>CCCM-SO1503-0007</t>
  </si>
  <si>
    <t>CCCM-SO1503-0008</t>
  </si>
  <si>
    <t>CCCM-SO1503-0009</t>
  </si>
  <si>
    <t>CCCM-SO1503-0010</t>
  </si>
  <si>
    <t>CCCM-SO1503-0011</t>
  </si>
  <si>
    <t>CCCM-SO1503-0012</t>
  </si>
  <si>
    <t>CCCM-SO1606-0001</t>
  </si>
  <si>
    <t>CCCM-SO1606-0002</t>
  </si>
  <si>
    <t>CCCM-SO1606-0003</t>
  </si>
  <si>
    <t>CCCM-SO1606-0004</t>
  </si>
  <si>
    <t>CCCM-SO1606-0005</t>
  </si>
  <si>
    <t>CCCM-SO1606-0006</t>
  </si>
  <si>
    <t>CCCM-SO1606-0007</t>
  </si>
  <si>
    <t>CCCM-SO1606-0008</t>
  </si>
  <si>
    <t>CCCM-SO1606-0009</t>
  </si>
  <si>
    <t>CCCM-SO1606-0010</t>
  </si>
  <si>
    <t>CCCM-SO1606-0011</t>
  </si>
  <si>
    <t>CCCM-SO1606-0012</t>
  </si>
  <si>
    <t>CCCM-SO1701-0001</t>
  </si>
  <si>
    <t>CCCM-SO1701-0002</t>
  </si>
  <si>
    <t>CCCM-SO1701-0003</t>
  </si>
  <si>
    <t>CCCM-SO1701-0004</t>
  </si>
  <si>
    <t>CCCM-SO1701-0005</t>
  </si>
  <si>
    <t>CCCM-SO1701-0006</t>
  </si>
  <si>
    <t>CCCM-SO1701-0007</t>
  </si>
  <si>
    <t>CCCM-SO1701-0008</t>
  </si>
  <si>
    <t>CCCM-SO1701-0009</t>
  </si>
  <si>
    <t>CCCM-SO1701-0010</t>
  </si>
  <si>
    <t>CCCM-SO1701-0011</t>
  </si>
  <si>
    <t>CCCM-SO1701-0012</t>
  </si>
  <si>
    <t>CCCM-SO1701-0013</t>
  </si>
  <si>
    <t>CCCM-SO1701-0014</t>
  </si>
  <si>
    <t>CCCM-SO1701-0015</t>
  </si>
  <si>
    <t>CCCM-SO1701-0016</t>
  </si>
  <si>
    <t>CCCM-SO1701-0017</t>
  </si>
  <si>
    <t>CCCM-SO1701-0018</t>
  </si>
  <si>
    <t>CCCM-SO1701-0019</t>
  </si>
  <si>
    <t>CCCM-SO1701-0020</t>
  </si>
  <si>
    <t>CCCM-SO1701-0021</t>
  </si>
  <si>
    <t>CCCM-SO1701-0022</t>
  </si>
  <si>
    <t>CCCM-SO1701-0023</t>
  </si>
  <si>
    <t>CCCM-SO1701-0024</t>
  </si>
  <si>
    <t>CCCM-SO1701-0025</t>
  </si>
  <si>
    <t>CCCM-SO1702-0001</t>
  </si>
  <si>
    <t>CCCM-SO1702-0002</t>
  </si>
  <si>
    <t>CCCM-SO1702-0003</t>
  </si>
  <si>
    <t>CCCM-SO1702-0004</t>
  </si>
  <si>
    <t>CCCM-SO1802-0001</t>
  </si>
  <si>
    <t>CCCM-SO1802-0002</t>
  </si>
  <si>
    <t>CCCM-SO1802-0003</t>
  </si>
  <si>
    <t>CCCM-SO1802-0004</t>
  </si>
  <si>
    <t>CCCM-SO1802-0005</t>
  </si>
  <si>
    <t>CCCM-SO1803-0001</t>
  </si>
  <si>
    <t>CCCM-SO1803-0002</t>
  </si>
  <si>
    <t>CCCM-SO1803-0003</t>
  </si>
  <si>
    <t>CCCM-SO1901-0001</t>
  </si>
  <si>
    <t>CCCM-SO1901-0002</t>
  </si>
  <si>
    <t>CCCM-SO1901-0003</t>
  </si>
  <si>
    <t>CCCM-SO1901-0004</t>
  </si>
  <si>
    <t>CCCM-SO1901-0005</t>
  </si>
  <si>
    <t>CCCM-SO1901-0006</t>
  </si>
  <si>
    <t>CCCM-SO1901-0007</t>
  </si>
  <si>
    <t>CCCM-SO1901-0008</t>
  </si>
  <si>
    <t>CCCM-SO1901-0009</t>
  </si>
  <si>
    <t>CCCM-SO1901-0010</t>
  </si>
  <si>
    <t>CCCM-SO1902-0001</t>
  </si>
  <si>
    <t>CCCM-SO1902-0002</t>
  </si>
  <si>
    <t>CCCM-SO1902-0003</t>
  </si>
  <si>
    <t>CCCM-SO1902-0004</t>
  </si>
  <si>
    <t>CCCM-SO1902-0005</t>
  </si>
  <si>
    <t>CCCM-SO1902-0006</t>
  </si>
  <si>
    <t>CCCM-SO1902-0007</t>
  </si>
  <si>
    <t>CCCM-SO1902-0008</t>
  </si>
  <si>
    <t>CCCM-SO1903-0001</t>
  </si>
  <si>
    <t>CCCM-SO1903-0002</t>
  </si>
  <si>
    <t>CCCM-SO1903-0003</t>
  </si>
  <si>
    <t>CCCM-SO1903-0004</t>
  </si>
  <si>
    <t>CCCM-SO1903-0005</t>
  </si>
  <si>
    <t>CCCM-SO2001-0001</t>
  </si>
  <si>
    <t>CCCM-SO2001-0002</t>
  </si>
  <si>
    <t>CCCM-SO2001-0003</t>
  </si>
  <si>
    <t>CCCM-SO2001-0004</t>
  </si>
  <si>
    <t>CCCM-SO2001-0005</t>
  </si>
  <si>
    <t>CCCM-SO2001-0006</t>
  </si>
  <si>
    <t>CCCM-SO2001-0007</t>
  </si>
  <si>
    <t>CCCM-SO2001-0008</t>
  </si>
  <si>
    <t>CCCM-SO2001-0009</t>
  </si>
  <si>
    <t>CCCM-SO2001-0010</t>
  </si>
  <si>
    <t>CCCM-SO2001-0011</t>
  </si>
  <si>
    <t>CCCM-SO2001-0012</t>
  </si>
  <si>
    <t>CCCM-SO2001-0013</t>
  </si>
  <si>
    <t>CCCM-SO2001-0014</t>
  </si>
  <si>
    <t>CCCM-SO2001-0015</t>
  </si>
  <si>
    <t>CCCM-SO2001-0016</t>
  </si>
  <si>
    <t>CCCM-SO2001-0017</t>
  </si>
  <si>
    <t>CCCM-SO2001-0018</t>
  </si>
  <si>
    <t>CCCM-SO2001-0019</t>
  </si>
  <si>
    <t>CCCM-SO2001-0020</t>
  </si>
  <si>
    <t>CCCM-SO2001-0021</t>
  </si>
  <si>
    <t>CCCM-SO2001-0022</t>
  </si>
  <si>
    <t>CCCM-SO2001-0023</t>
  </si>
  <si>
    <t>CCCM-SO2001-0024</t>
  </si>
  <si>
    <t>CCCM-SO2001-0025</t>
  </si>
  <si>
    <t>CCCM-SO2001-0026</t>
  </si>
  <si>
    <t>CCCM-SO2001-0027</t>
  </si>
  <si>
    <t>CCCM-SO2001-0028</t>
  </si>
  <si>
    <t>CCCM-SO2001-0029</t>
  </si>
  <si>
    <t>CCCM-SO2001-0030</t>
  </si>
  <si>
    <t>CCCM-SO2001-0031</t>
  </si>
  <si>
    <t>CCCM-SO2001-0032</t>
  </si>
  <si>
    <t>CCCM-SO2001-0033</t>
  </si>
  <si>
    <t>CCCM-SO2001-0034</t>
  </si>
  <si>
    <t>CCCM-SO2001-0035</t>
  </si>
  <si>
    <t>CCCM-SO2001-0036</t>
  </si>
  <si>
    <t>CCCM-SO2001-0037</t>
  </si>
  <si>
    <t>CCCM-SO2001-0038</t>
  </si>
  <si>
    <t>CCCM-SO2001-0039</t>
  </si>
  <si>
    <t>CCCM-SO2001-0040</t>
  </si>
  <si>
    <t>CCCM-SO2001-0041</t>
  </si>
  <si>
    <t>CCCM-SO2001-0042</t>
  </si>
  <si>
    <t>CCCM-SO2001-0043</t>
  </si>
  <si>
    <t>CCCM-SO2001-0044</t>
  </si>
  <si>
    <t>CCCM-SO2001-0045</t>
  </si>
  <si>
    <t>CCCM-SO2001-0046</t>
  </si>
  <si>
    <t>CCCM-SO2001-0047</t>
  </si>
  <si>
    <t>CCCM-SO2001-0048</t>
  </si>
  <si>
    <t>CCCM-SO2001-0049</t>
  </si>
  <si>
    <t>CCCM-SO2001-0050</t>
  </si>
  <si>
    <t>CCCM-SO2001-0051</t>
  </si>
  <si>
    <t>CCCM-SO2001-0052</t>
  </si>
  <si>
    <t>CCCM-SO2001-0053</t>
  </si>
  <si>
    <t>CCCM-SO2001-0054</t>
  </si>
  <si>
    <t>CCCM-SO2001-0055</t>
  </si>
  <si>
    <t>CCCM-SO2001-0056</t>
  </si>
  <si>
    <t>CCCM-SO2001-0057</t>
  </si>
  <si>
    <t>CCCM-SO2001-0058</t>
  </si>
  <si>
    <t>CCCM-SO2001-0059</t>
  </si>
  <si>
    <t>CCCM-SO2001-0060</t>
  </si>
  <si>
    <t>CCCM-SO2001-0061</t>
  </si>
  <si>
    <t>CCCM-SO2001-0062</t>
  </si>
  <si>
    <t>CCCM-SO2001-0063</t>
  </si>
  <si>
    <t>CCCM-SO2001-0064</t>
  </si>
  <si>
    <t>CCCM-SO2001-0065</t>
  </si>
  <si>
    <t>CCCM-SO2001-0066</t>
  </si>
  <si>
    <t>CCCM-SO2001-0067</t>
  </si>
  <si>
    <t>CCCM-SO2001-0068</t>
  </si>
  <si>
    <t>CCCM-SO2001-0069</t>
  </si>
  <si>
    <t>CCCM-SO2001-0070</t>
  </si>
  <si>
    <t>CCCM-SO2001-0071</t>
  </si>
  <si>
    <t>CCCM-SO2001-0072</t>
  </si>
  <si>
    <t>CCCM-SO2001-0073</t>
  </si>
  <si>
    <t>CCCM-SO2001-0074</t>
  </si>
  <si>
    <t>CCCM-SO2001-0075</t>
  </si>
  <si>
    <t>CCCM-SO2001-0076</t>
  </si>
  <si>
    <t>CCCM-SO2001-0077</t>
  </si>
  <si>
    <t>CCCM-SO2001-0078</t>
  </si>
  <si>
    <t>CCCM-SO2001-0079</t>
  </si>
  <si>
    <t>CCCM-SO2001-0080</t>
  </si>
  <si>
    <t>CCCM-SO2001-0081</t>
  </si>
  <si>
    <t>CCCM-SO2001-0082</t>
  </si>
  <si>
    <t>CCCM-SO2001-0083</t>
  </si>
  <si>
    <t>CCCM-SO2101-0001</t>
  </si>
  <si>
    <t>CCCM-SO2101-0002</t>
  </si>
  <si>
    <t>CCCM-SO2101-0003</t>
  </si>
  <si>
    <t>CCCM-SO2101-0004</t>
  </si>
  <si>
    <t>CCCM-SO2101-0005</t>
  </si>
  <si>
    <t>CCCM-SO2101-0006</t>
  </si>
  <si>
    <t>CCCM-SO2101-0007</t>
  </si>
  <si>
    <t>CCCM-SO2101-0008</t>
  </si>
  <si>
    <t>CCCM-SO2101-0009</t>
  </si>
  <si>
    <t>CCCM-SO2101-0010</t>
  </si>
  <si>
    <t>CCCM-SO2101-0011</t>
  </si>
  <si>
    <t>CCCM-SO2101-0012</t>
  </si>
  <si>
    <t>CCCM-SO2301-0001</t>
  </si>
  <si>
    <t>CCCM-SO2301-0002</t>
  </si>
  <si>
    <t>CCCM-SO2301-0003</t>
  </si>
  <si>
    <t>CCCM-SO2301-0004</t>
  </si>
  <si>
    <t>CCCM-SO2301-0005</t>
  </si>
  <si>
    <t>CCCM-SO2302-0001</t>
  </si>
  <si>
    <t>CCCM-SO2302-0002</t>
  </si>
  <si>
    <t>CCCM-SO2302-0003</t>
  </si>
  <si>
    <t>CCCM-SO2302-0004</t>
  </si>
  <si>
    <t>CCCM-SO2302-0005</t>
  </si>
  <si>
    <t>CCCM-SO2302-0006</t>
  </si>
  <si>
    <t>CCCM-SO2302-0007</t>
  </si>
  <si>
    <t>CCCM-SO2302-0008</t>
  </si>
  <si>
    <t>CCCM-SO2302-0009</t>
  </si>
  <si>
    <t>CCCM-SO2302-0010</t>
  </si>
  <si>
    <t>CCCM-SO2302-0011</t>
  </si>
  <si>
    <t>CCCM-SO2302-0012</t>
  </si>
  <si>
    <t>CCCM-SO2302-0013</t>
  </si>
  <si>
    <t>CCCM-SO2302-0014</t>
  </si>
  <si>
    <t>CCCM-SO2302-0015</t>
  </si>
  <si>
    <t>CCCM-SO2302-0016</t>
  </si>
  <si>
    <t>CCCM-SO2302-0017</t>
  </si>
  <si>
    <t>CCCM-SO2302-0018</t>
  </si>
  <si>
    <t>CCCM-SO2302-0019</t>
  </si>
  <si>
    <t>CCCM-SO2302-0020</t>
  </si>
  <si>
    <t>CCCM-SO2302-0021</t>
  </si>
  <si>
    <t>CCCM-SO2302-0022</t>
  </si>
  <si>
    <t>CCCM-SO2302-0023</t>
  </si>
  <si>
    <t>CCCM-SO2302-0024</t>
  </si>
  <si>
    <t>CCCM-SO2302-0025</t>
  </si>
  <si>
    <t>CCCM-SO2302-0026</t>
  </si>
  <si>
    <t>CCCM-SO2302-0027</t>
  </si>
  <si>
    <t>CCCM-SO2302-0028</t>
  </si>
  <si>
    <t>CCCM-SO2302-0029</t>
  </si>
  <si>
    <t>CCCM-SO2302-0030</t>
  </si>
  <si>
    <t>CCCM-SO2302-0031</t>
  </si>
  <si>
    <t>CCCM-SO2302-0032</t>
  </si>
  <si>
    <t>CCCM-SO2302-0033</t>
  </si>
  <si>
    <t>CCCM-SO2302-0034</t>
  </si>
  <si>
    <t>CCCM-SO2302-0035</t>
  </si>
  <si>
    <t>CCCM-SO2302-0036</t>
  </si>
  <si>
    <t>CCCM-SO2302-0037</t>
  </si>
  <si>
    <t>CCCM-SO2302-0038</t>
  </si>
  <si>
    <t>CCCM-SO2302-0039</t>
  </si>
  <si>
    <t>CCCM-SO2302-0040</t>
  </si>
  <si>
    <t>CCCM-SO2302-0041</t>
  </si>
  <si>
    <t>CCCM-SO2302-0042</t>
  </si>
  <si>
    <t>CCCM-SO2302-0043</t>
  </si>
  <si>
    <t>CCCM-SO2302-0044</t>
  </si>
  <si>
    <t>CCCM-SO2302-0045</t>
  </si>
  <si>
    <t>CCCM-SO2302-0046</t>
  </si>
  <si>
    <t>CCCM-SO2302-0047</t>
  </si>
  <si>
    <t>CCCM-SO220117-0001</t>
  </si>
  <si>
    <t>CCCM-SO2502-0001</t>
  </si>
  <si>
    <t>CCCM-SO2502-0002</t>
  </si>
  <si>
    <t>CCCM-SO2502-0003</t>
  </si>
  <si>
    <t>CCCM-SO2502-0004</t>
  </si>
  <si>
    <t>CCCM-SO2601-0001</t>
  </si>
  <si>
    <t>CCCM-SO2601-0002</t>
  </si>
  <si>
    <t>CCCM-SO2601-0003</t>
  </si>
  <si>
    <t>CCCM-SO2601-0004</t>
  </si>
  <si>
    <t>CCCM-SO2602-0001</t>
  </si>
  <si>
    <t>CCCM-SO2602-0002</t>
  </si>
  <si>
    <t>CCCM-SO2602-0003</t>
  </si>
  <si>
    <t>CCCM-SO2604-0001</t>
  </si>
  <si>
    <t>CCCM-SO2604-0002</t>
  </si>
  <si>
    <t>CCCM-SO2604-0003</t>
  </si>
  <si>
    <t>CCCM-SO2606-0001</t>
  </si>
  <si>
    <t>CCCM-SO2606-0002</t>
  </si>
  <si>
    <t>CCCM-SO2606-0003</t>
  </si>
  <si>
    <t>CCCM-SO2606-0004</t>
  </si>
  <si>
    <t>CCCM-SO2606-0005</t>
  </si>
  <si>
    <t>CCCM-SO2606-0006</t>
  </si>
  <si>
    <t>CCCM-SO2606-0007</t>
  </si>
  <si>
    <t>CCCM-SO2606-0008</t>
  </si>
  <si>
    <t>CCCM-SO2606-0009</t>
  </si>
  <si>
    <t>CCCM-SO2606-0010</t>
  </si>
  <si>
    <t>CCCM-SO2606-0011</t>
  </si>
  <si>
    <t>CCCM-SO2606-0012</t>
  </si>
  <si>
    <t>CCCM-SO2606-0013</t>
  </si>
  <si>
    <t>CCCM-SO2802-0001</t>
  </si>
  <si>
    <t>CCCM-SO2802-0002</t>
  </si>
  <si>
    <t>CCCM-SO2802-0003</t>
  </si>
  <si>
    <t>CCCM-SO2802-0004</t>
  </si>
  <si>
    <t>CCCM-SO2802-0005</t>
  </si>
  <si>
    <t>CCCM-SO2802-0006</t>
  </si>
  <si>
    <t>CCCM-SO2802-0007</t>
  </si>
  <si>
    <t>CCCM-SO2802-0008</t>
  </si>
  <si>
    <t>CCCM-SO2802-0009</t>
  </si>
  <si>
    <t>CCCM-SO2802-0010</t>
  </si>
  <si>
    <t>CCCM-SO2802-0011</t>
  </si>
  <si>
    <t>CCCM-SO2802-0012</t>
  </si>
  <si>
    <t>CCCM-SO2802-0013</t>
  </si>
  <si>
    <t>CCCM-SO2802-0014</t>
  </si>
  <si>
    <t>CCCM-SO2802-0015</t>
  </si>
  <si>
    <t>CCCM-SO2802-0016</t>
  </si>
  <si>
    <t>CCCM-SO2802-0017</t>
  </si>
  <si>
    <t>CCCM-SO220116-0001</t>
  </si>
  <si>
    <t>CCCM-SO220116-0002</t>
  </si>
  <si>
    <t>CCCM-SO220116-0003</t>
  </si>
  <si>
    <t>CCCM-SO220116-0004</t>
  </si>
  <si>
    <t>CCCM-SO220116-0005</t>
  </si>
  <si>
    <t>CCCM-SO220116-0006</t>
  </si>
  <si>
    <t>CCCM-SO220116-0007</t>
  </si>
  <si>
    <t>CCCM-SO220116-0008</t>
  </si>
  <si>
    <t>CCCM-SO220116-0009</t>
  </si>
  <si>
    <t>CCCM-SO220116-0010</t>
  </si>
  <si>
    <t>CCCM-SO220116-0011</t>
  </si>
  <si>
    <t>CCCM-SO220116-0012</t>
  </si>
  <si>
    <t>CCCM-SO220116-0013</t>
  </si>
  <si>
    <t>CCCM-SO220116-0014</t>
  </si>
  <si>
    <t>CCCM-SO220116-0015</t>
  </si>
  <si>
    <t>CCCM-SO220116-0016</t>
  </si>
  <si>
    <t>CCCM-SO220116-0017</t>
  </si>
  <si>
    <t>CCCM-SO220116-0018</t>
  </si>
  <si>
    <t>CCCM-SO220116-0019</t>
  </si>
  <si>
    <t>CCCM-SO220116-0020</t>
  </si>
  <si>
    <t>CCCM-SO220116-0021</t>
  </si>
  <si>
    <t>CCCM-SO220116-0022</t>
  </si>
  <si>
    <t>CCCM-SO220116-0023</t>
  </si>
  <si>
    <t>CCCM-SO220116-0024</t>
  </si>
  <si>
    <t>CCCM-SO220116-0025</t>
  </si>
  <si>
    <t>CCCM-SO220116-0026</t>
  </si>
  <si>
    <t>CCCM-SO220116-0027</t>
  </si>
  <si>
    <t>CCCM-SO220116-0028</t>
  </si>
  <si>
    <t>CCCM-SO220116-0029</t>
  </si>
  <si>
    <t>CCCM-SO220116-0030</t>
  </si>
  <si>
    <t>CCCM-SO220116-0031</t>
  </si>
  <si>
    <t>CCCM-SO220116-0032</t>
  </si>
  <si>
    <t>CCCM-SO220116-0033</t>
  </si>
  <si>
    <t>CCCM-SO220116-0034</t>
  </si>
  <si>
    <t>CCCM-SO220116-0035</t>
  </si>
  <si>
    <t>CCCM-SO220116-0036</t>
  </si>
  <si>
    <t>CCCM-SO220116-0037</t>
  </si>
  <si>
    <t>CCCM-SO220116-0038</t>
  </si>
  <si>
    <t>CCCM-SO220116-0039</t>
  </si>
  <si>
    <t>CCCM-SO220116-0040</t>
  </si>
  <si>
    <t>CCCM-SO220116-0041</t>
  </si>
  <si>
    <t>CCCM-SO220116-0042</t>
  </si>
  <si>
    <t>CCCM-SO220116-0043</t>
  </si>
  <si>
    <t>CCCM-SO220116-0044</t>
  </si>
  <si>
    <t>CCCM-SO220116-0045</t>
  </si>
  <si>
    <t>CCCM-SO220116-0046</t>
  </si>
  <si>
    <t>CCCM-SO220116-0047</t>
  </si>
  <si>
    <t>CCCM-SO220116-0048</t>
  </si>
  <si>
    <t>CCCM-SO220116-0049</t>
  </si>
  <si>
    <t>CCCM-SO220116-0050</t>
  </si>
  <si>
    <t>CCCM-SO220116-0051</t>
  </si>
  <si>
    <t>CCCM-SO220116-0052</t>
  </si>
  <si>
    <t>CCCM-SO220116-0053</t>
  </si>
  <si>
    <t>CCCM-SO220116-0054</t>
  </si>
  <si>
    <t>CCCM-SO220116-0055</t>
  </si>
  <si>
    <t>CCCM-SO220116-0056</t>
  </si>
  <si>
    <t>CCCM-SO220116-0057</t>
  </si>
  <si>
    <t>CCCM-SO220116-0058</t>
  </si>
  <si>
    <t>CCCM-SO220116-0059</t>
  </si>
  <si>
    <t>CCCM-SO220116-0060</t>
  </si>
  <si>
    <t>CCCM-SO220116-0061</t>
  </si>
  <si>
    <t>CCCM-SO220116-0062</t>
  </si>
  <si>
    <t>CCCM-SO220116-0063</t>
  </si>
  <si>
    <t>CCCM-SO220116-0064</t>
  </si>
  <si>
    <t>CCCM-SO220116-0065</t>
  </si>
  <si>
    <t>CCCM-SO220116-0066</t>
  </si>
  <si>
    <t>CCCM-SO220116-0067</t>
  </si>
  <si>
    <t>CCCM-SO220116-0068</t>
  </si>
  <si>
    <t>CCCM-SO220116-0069</t>
  </si>
  <si>
    <t>CCCM-SO220116-0070</t>
  </si>
  <si>
    <t>CCCM-SO220116-0071</t>
  </si>
  <si>
    <t>CCCM-SO220116-0072</t>
  </si>
  <si>
    <t>CCCM-SO220116-0073</t>
  </si>
  <si>
    <t>CCCM-SO220116-0074</t>
  </si>
  <si>
    <t>CCCM-SO220116-0075</t>
  </si>
  <si>
    <t>CCCM-SO220116-0076</t>
  </si>
  <si>
    <t>CCCM-SO220116-0077</t>
  </si>
  <si>
    <t>CCCM-SO220116-0078</t>
  </si>
  <si>
    <t>CCCM-SO220116-0079</t>
  </si>
  <si>
    <t>CCCM-SO220116-0080</t>
  </si>
  <si>
    <t>CCCM-SO220116-0081</t>
  </si>
  <si>
    <t>CCCM-SO220116-0082</t>
  </si>
  <si>
    <t>CCCM-SO220116-0083</t>
  </si>
  <si>
    <t>CCCM-SO220116-0084</t>
  </si>
  <si>
    <t>CCCM-SO220116-0085</t>
  </si>
  <si>
    <t>CCCM-SO220116-0086</t>
  </si>
  <si>
    <t>CCCM-SO220116-0087</t>
  </si>
  <si>
    <t>CCCM-SO220116-0088</t>
  </si>
  <si>
    <t>CCCM-SO220116-0089</t>
  </si>
  <si>
    <t>CCCM-SO220116-0090</t>
  </si>
  <si>
    <t>CCCM-SO220116-0091</t>
  </si>
  <si>
    <t>CCCM-SO220116-0092</t>
  </si>
  <si>
    <t>CCCM-SO220116-0093</t>
  </si>
  <si>
    <t>CCCM-SO220116-0094</t>
  </si>
  <si>
    <t>CCCM-SO220116-0095</t>
  </si>
  <si>
    <t>CCCM-SO220116-0096</t>
  </si>
  <si>
    <t>CCCM-SO220116-0097</t>
  </si>
  <si>
    <t>CCCM-SO220116-0098</t>
  </si>
  <si>
    <t>CCCM-SO220116-0099</t>
  </si>
  <si>
    <t>CCCM-SO220116-0100</t>
  </si>
  <si>
    <t>CCCM-SO220116-0101</t>
  </si>
  <si>
    <t>CCCM-SO220116-0102</t>
  </si>
  <si>
    <t>CCCM-SO220116-0103</t>
  </si>
  <si>
    <t>CCCM-SO220116-0104</t>
  </si>
  <si>
    <t>CCCM-SO220116-0105</t>
  </si>
  <si>
    <t>CCCM-SO220116-0106</t>
  </si>
  <si>
    <t>CCCM-SO220116-0107</t>
  </si>
  <si>
    <t>CCCM-SO220116-0108</t>
  </si>
  <si>
    <t>CCCM-SO220116-0109</t>
  </si>
  <si>
    <t>CCCM-SO220116-0110</t>
  </si>
  <si>
    <t>CCCM-SO220116-0111</t>
  </si>
  <si>
    <t>CCCM-SO220116-0112</t>
  </si>
  <si>
    <t>CCCM-SO220116-0113</t>
  </si>
  <si>
    <t>CCCM-SO220116-0114</t>
  </si>
  <si>
    <t>CCCM-SO220116-0115</t>
  </si>
  <si>
    <t>CCCM-SO220116-0116</t>
  </si>
  <si>
    <t>CCCM-SO220116-0117</t>
  </si>
  <si>
    <t>CCCM-SO220116-0118</t>
  </si>
  <si>
    <t>CCCM-SO220116-0119</t>
  </si>
  <si>
    <t>CCCM-SO220116-0120</t>
  </si>
  <si>
    <t>CCCM-SO220116-0121</t>
  </si>
  <si>
    <t>CCCM-SO220116-0122</t>
  </si>
  <si>
    <t>CCCM-SO220116-0123</t>
  </si>
  <si>
    <t>CCCM-SO220116-0124</t>
  </si>
  <si>
    <t>CCCM-SO220116-0125</t>
  </si>
  <si>
    <t>CCCM-SO220116-0126</t>
  </si>
  <si>
    <t>CCCM-SO220116-0127</t>
  </si>
  <si>
    <t>CCCM-SO220116-0128</t>
  </si>
  <si>
    <t>CCCM-SO220116-0129</t>
  </si>
  <si>
    <t>CCCM-SO220116-0130</t>
  </si>
  <si>
    <t>CCCM-SO220116-0131</t>
  </si>
  <si>
    <t>CCCM-SO220116-0132</t>
  </si>
  <si>
    <t>CCCM-SO220116-0133</t>
  </si>
  <si>
    <t>CCCM-SO220116-0134</t>
  </si>
  <si>
    <t>CCCM-SO220116-0135</t>
  </si>
  <si>
    <t>CCCM-SO220116-0136</t>
  </si>
  <si>
    <t>CCCM-SO220116-0137</t>
  </si>
  <si>
    <t>CCCM-SO220116-0138</t>
  </si>
  <si>
    <t>CCCM-SO220116-0139</t>
  </si>
  <si>
    <t>CCCM-SO220116-0140</t>
  </si>
  <si>
    <t>CCCM-SO220116-0141</t>
  </si>
  <si>
    <t>CCCM-SO220116-0142</t>
  </si>
  <si>
    <t>CCCM-SO220116-0143</t>
  </si>
  <si>
    <t>CCCM-SO220116-0144</t>
  </si>
  <si>
    <t>CCCM-SO220116-0145</t>
  </si>
  <si>
    <t>CCCM-SO220116-0146</t>
  </si>
  <si>
    <t>CCCM-SO220116-0147</t>
  </si>
  <si>
    <t>CCCM-SO220116-0148</t>
  </si>
  <si>
    <t>CCCM-SO220116-0149</t>
  </si>
  <si>
    <t>CCCM-SO220116-0150</t>
  </si>
  <si>
    <t>CCCM-SO220116-0151</t>
  </si>
  <si>
    <t>CCCM-SO220116-0152</t>
  </si>
  <si>
    <t>CCCM-SO220116-0153</t>
  </si>
  <si>
    <t>CCCM-SO220116-0154</t>
  </si>
  <si>
    <t>CCCM-SO220116-0155</t>
  </si>
  <si>
    <t>CCCM-SO220116-0156</t>
  </si>
  <si>
    <t>CCCM-SO220116-0157</t>
  </si>
  <si>
    <t>CCCM-SO220116-0158</t>
  </si>
  <si>
    <t>CCCM-SO220116-0159</t>
  </si>
  <si>
    <t>CCCM-SO220116-0160</t>
  </si>
  <si>
    <t>CCCM-SO220116-0161</t>
  </si>
  <si>
    <t>CCCM-SO220116-0162</t>
  </si>
  <si>
    <t>CCCM-SO220116-0163</t>
  </si>
  <si>
    <t>CCCM-SO220116-0164</t>
  </si>
  <si>
    <t>CCCM-SO220116-0165</t>
  </si>
  <si>
    <t>CCCM-SO220116-0166</t>
  </si>
  <si>
    <t>CCCM-SO220116-0167</t>
  </si>
  <si>
    <t>CCCM-SO220116-0168</t>
  </si>
  <si>
    <t>CCCM-SO220116-0169</t>
  </si>
  <si>
    <t>CCCM-SO220116-0170</t>
  </si>
  <si>
    <t>CCCM-SO220116-0171</t>
  </si>
  <si>
    <t>CCCM-SO220116-0172</t>
  </si>
  <si>
    <t>CCCM-SO220116-0173</t>
  </si>
  <si>
    <t>CCCM-SO220116-0174</t>
  </si>
  <si>
    <t>CCCM-SO220116-0175</t>
  </si>
  <si>
    <t>CCCM-SO220116-0176</t>
  </si>
  <si>
    <t>CCCM-SO220116-0177</t>
  </si>
  <si>
    <t>CCCM-SO220116-0178</t>
  </si>
  <si>
    <t>CCCM-SO220116-0179</t>
  </si>
  <si>
    <t>CCCM-SO220116-0180</t>
  </si>
  <si>
    <t>CCCM-SO220116-0181</t>
  </si>
  <si>
    <t>CCCM-SO220116-0182</t>
  </si>
  <si>
    <t>CCCM-SO220116-0183</t>
  </si>
  <si>
    <t>CCCM-SO220116-0184</t>
  </si>
  <si>
    <t>CCCM-SO220116-0185</t>
  </si>
  <si>
    <t>CCCM-SO220116-0186</t>
  </si>
  <si>
    <t>CCCM-SO220116-0187</t>
  </si>
  <si>
    <t>CCCM-SO220116-0188</t>
  </si>
  <si>
    <t>CCCM-SO220116-0189</t>
  </si>
  <si>
    <t>CCCM-SO220116-0190</t>
  </si>
  <si>
    <t>CCCM-SO220116-0191</t>
  </si>
  <si>
    <t>CCCM-SO220116-0192</t>
  </si>
  <si>
    <t>CCCM-SO220116-0193</t>
  </si>
  <si>
    <t>CCCM-SO220116-0194</t>
  </si>
  <si>
    <t>CCCM-SO220116-0195</t>
  </si>
  <si>
    <t>CCCM-SO220116-0196</t>
  </si>
  <si>
    <t>CCCM-SO220116-0197</t>
  </si>
  <si>
    <t>CCCM-SO220116-0198</t>
  </si>
  <si>
    <t>CCCM-SO220116-0199</t>
  </si>
  <si>
    <t>CCCM-SO220116-0200</t>
  </si>
  <si>
    <t>CCCM-SO220116-0201</t>
  </si>
  <si>
    <t>CCCM-SO220116-0202</t>
  </si>
  <si>
    <t>CCCM-SO220116-0203</t>
  </si>
  <si>
    <t>CCCM-SO220116-0204</t>
  </si>
  <si>
    <t>CCCM-SO220116-0205</t>
  </si>
  <si>
    <t>CCCM-SO220116-0206</t>
  </si>
  <si>
    <t>CCCM-SO220116-0207</t>
  </si>
  <si>
    <t>CCCM-SO220116-0208</t>
  </si>
  <si>
    <t>CCCM-SO220116-0209</t>
  </si>
  <si>
    <t>CCCM-SO220116-0210</t>
  </si>
  <si>
    <t>CCCM-SO220116-0211</t>
  </si>
  <si>
    <t>CCCM-SO220116-0212</t>
  </si>
  <si>
    <t>CCCM-SO220116-0213</t>
  </si>
  <si>
    <t>CCCM-SO220116-0214</t>
  </si>
  <si>
    <t>CCCM-SO220116-0215</t>
  </si>
  <si>
    <t>CCCM-SO220116-0216</t>
  </si>
  <si>
    <t>CCCM-SO220116-0217</t>
  </si>
  <si>
    <t>CCCM-SO220116-0218</t>
  </si>
  <si>
    <t>CCCM-SO220116-0219</t>
  </si>
  <si>
    <t>CCCM-SO220116-0220</t>
  </si>
  <si>
    <t>CCCM-SO220116-0221</t>
  </si>
  <si>
    <t>CCCM-SO220116-0222</t>
  </si>
  <si>
    <t>CCCM-SO220116-0223</t>
  </si>
  <si>
    <t>CCCM-SO220116-0224</t>
  </si>
  <si>
    <t>CCCM-SO220116-0225</t>
  </si>
  <si>
    <t>CCCM-SO220116-0226</t>
  </si>
  <si>
    <t>CCCM-SO220116-0227</t>
  </si>
  <si>
    <t>CCCM-SO220116-0228</t>
  </si>
  <si>
    <t>CCCM-SO220116-0229</t>
  </si>
  <si>
    <t>CCCM-SO220116-0230</t>
  </si>
  <si>
    <t>CCCM-SO220116-0231</t>
  </si>
  <si>
    <t>CCCM-SO220116-0232</t>
  </si>
  <si>
    <t>CCCM-SO220116-0233</t>
  </si>
  <si>
    <t>CCCM-SO220116-0234</t>
  </si>
  <si>
    <t>CCCM-SO220116-0235</t>
  </si>
  <si>
    <t>CCCM-SO220116-0236</t>
  </si>
  <si>
    <t>CCCM-SO220116-0237</t>
  </si>
  <si>
    <t>CCCM-SO220116-0238</t>
  </si>
  <si>
    <t>CCCM-SO220116-0239</t>
  </si>
  <si>
    <t>CCCM-SO220116-0240</t>
  </si>
  <si>
    <t>CCCM-SO220116-0241</t>
  </si>
  <si>
    <t>CCCM-SO220116-0242</t>
  </si>
  <si>
    <t>CCCM-SO220116-0243</t>
  </si>
  <si>
    <t>CCCM-SO220116-0244</t>
  </si>
  <si>
    <t>CCCM-SO220116-0245</t>
  </si>
  <si>
    <t>CCCM-SO220116-0246</t>
  </si>
  <si>
    <t>CCCM-SO220116-0247</t>
  </si>
  <si>
    <t>CCCM-SO220116-0248</t>
  </si>
  <si>
    <t>CCCM-SO220116-0249</t>
  </si>
  <si>
    <t>CCCM-SO220116-0250</t>
  </si>
  <si>
    <t>CCCM-SO220116-0251</t>
  </si>
  <si>
    <t>CCCM-SO220116-0252</t>
  </si>
  <si>
    <t>CCCM-SO220116-0253</t>
  </si>
  <si>
    <t>CCCM-SO220116-0254</t>
  </si>
  <si>
    <t>CCCM-SO220116-0255</t>
  </si>
  <si>
    <t>CCCM-SO220116-0256</t>
  </si>
  <si>
    <t>CCCM-SO220116-0257</t>
  </si>
  <si>
    <t>CCCM-SO220116-0258</t>
  </si>
  <si>
    <t>CCCM-SO220116-0259</t>
  </si>
  <si>
    <t>CCCM-SO220116-0260</t>
  </si>
  <si>
    <t>CCCM-SO220116-0261</t>
  </si>
  <si>
    <t>CCCM-SO220116-0262</t>
  </si>
  <si>
    <t>CCCM-SO220116-0263</t>
  </si>
  <si>
    <t>CCCM-SO220116-0264</t>
  </si>
  <si>
    <t>CCCM-SO220116-0265</t>
  </si>
  <si>
    <t>CCCM-SO220116-0266</t>
  </si>
  <si>
    <t>CCCM-SO220116-0267</t>
  </si>
  <si>
    <t>CCCM-SO220116-0268</t>
  </si>
  <si>
    <t>CCCM-SO220116-0269</t>
  </si>
  <si>
    <t>CCCM-SO220116-0270</t>
  </si>
  <si>
    <t>CCCM-SO220116-0271</t>
  </si>
  <si>
    <t>CCCM-SO220116-0272</t>
  </si>
  <si>
    <t>CCCM-SO220116-0273</t>
  </si>
  <si>
    <t>CCCM-SO220116-0274</t>
  </si>
  <si>
    <t>CCCM-SO220116-0275</t>
  </si>
  <si>
    <t>CCCM-SO220116-0276</t>
  </si>
  <si>
    <t>CCCM-SO220116-0277</t>
  </si>
  <si>
    <t>CCCM-SO220116-0278</t>
  </si>
  <si>
    <t>CCCM-SO220116-0279</t>
  </si>
  <si>
    <t>CCCM-SO220116-0280</t>
  </si>
  <si>
    <t>CCCM-SO220116-0281</t>
  </si>
  <si>
    <t>CCCM-SO220116-0282</t>
  </si>
  <si>
    <t>CCCM-SO220116-0283</t>
  </si>
  <si>
    <t>CCCM-SO220116-0284</t>
  </si>
  <si>
    <t>CCCM-SO220116-0285</t>
  </si>
  <si>
    <t>CCCM-SO220116-0286</t>
  </si>
  <si>
    <t>CCCM-SO220116-0287</t>
  </si>
  <si>
    <t>CCCM-SO220116-0288</t>
  </si>
  <si>
    <t>CCCM-SO220116-0289</t>
  </si>
  <si>
    <t>CCCM-SO220116-0290</t>
  </si>
  <si>
    <t>CCCM-SO220116-0291</t>
  </si>
  <si>
    <t>CCCM-SO220116-0292</t>
  </si>
  <si>
    <t>CCCM-SO220116-0293</t>
  </si>
  <si>
    <t>CCCM-SO220116-0294</t>
  </si>
  <si>
    <t>CCCM-SO220116-0295</t>
  </si>
  <si>
    <t>CCCM-SO220116-0296</t>
  </si>
  <si>
    <t>CCCM-SO220116-0297</t>
  </si>
  <si>
    <t>CCCM-SO220116-0298</t>
  </si>
  <si>
    <t>CCCM-SO220116-0299</t>
  </si>
  <si>
    <t>CCCM-SO220116-0300</t>
  </si>
  <si>
    <t>CCCM-SO220116-0301</t>
  </si>
  <si>
    <t>CCCM-SO220116-0302</t>
  </si>
  <si>
    <t>CCCM-SO220116-0303</t>
  </si>
  <si>
    <t>CCCM-SO220116-0304</t>
  </si>
  <si>
    <t>CCCM-SO220116-0305</t>
  </si>
  <si>
    <t>CCCM-SO220116-0306</t>
  </si>
  <si>
    <t>CCCM-SO220116-0307</t>
  </si>
  <si>
    <t>CCCM-SO220116-0308</t>
  </si>
  <si>
    <t>CCCM-SO220116-0309</t>
  </si>
  <si>
    <t>CCCM-SO220116-0310</t>
  </si>
  <si>
    <t>CCCM-SO220116-0311</t>
  </si>
  <si>
    <t>CCCM-SO220116-0312</t>
  </si>
  <si>
    <t>CCCM-SO220116-0313</t>
  </si>
  <si>
    <t>CCCM-SO220116-0314</t>
  </si>
  <si>
    <t>CCCM-SO220116-0315</t>
  </si>
  <si>
    <t>CCCM-SO220116-0316</t>
  </si>
  <si>
    <t>CCCM-SO220116-0317</t>
  </si>
  <si>
    <t>CCCM-SO220116-0318</t>
  </si>
  <si>
    <t>CCCM-SO220116-0319</t>
  </si>
  <si>
    <t>CCCM-SO220116-0320</t>
  </si>
  <si>
    <t>CCCM-SO220116-0321</t>
  </si>
  <si>
    <t>CCCM-SO220116-0322</t>
  </si>
  <si>
    <t>CCCM-SO220116-0323</t>
  </si>
  <si>
    <t>CCCM-SO220116-0324</t>
  </si>
  <si>
    <t>CCCM-SO220116-0325</t>
  </si>
  <si>
    <t>CCCM-SO220116-0326</t>
  </si>
  <si>
    <t>CCCM-SO220116-0327</t>
  </si>
  <si>
    <t>CCCM-SO220116-0328</t>
  </si>
  <si>
    <t>CCCM-SO220116-0329</t>
  </si>
  <si>
    <t>CCCM-SO220116-0330</t>
  </si>
  <si>
    <t>CCCM-SO220116-0331</t>
  </si>
  <si>
    <t>CCCM-SO220116-0332</t>
  </si>
  <si>
    <t>CCCM-SO220116-0333</t>
  </si>
  <si>
    <t>CCCM-SO220116-0334</t>
  </si>
  <si>
    <t>CCCM-SO220116-0335</t>
  </si>
  <si>
    <t>CCCM-SO220116-0336</t>
  </si>
  <si>
    <t>CCCM-SO220116-0337</t>
  </si>
  <si>
    <t>CCCM-SO220116-0338</t>
  </si>
  <si>
    <t>CCCM-SO220116-0339</t>
  </si>
  <si>
    <t>CCCM-SO220116-0340</t>
  </si>
  <si>
    <t>CCCM-SO220116-0341</t>
  </si>
  <si>
    <t>CCCM-SO220116-0342</t>
  </si>
  <si>
    <t>CCCM-SO220116-0343</t>
  </si>
  <si>
    <t>CCCM-SO220116-0344</t>
  </si>
  <si>
    <t>CCCM-SO220116-0345</t>
  </si>
  <si>
    <t>CCCM-SO220116-0346</t>
  </si>
  <si>
    <t>CCCM-SO220116-0347</t>
  </si>
  <si>
    <t>CCCM-SO220116-0348</t>
  </si>
  <si>
    <t>CCCM-SO220116-0349</t>
  </si>
  <si>
    <t>CCCM-SO220116-0350</t>
  </si>
  <si>
    <t>CCCM-SO220116-0351</t>
  </si>
  <si>
    <t>CCCM-SO220116-0352</t>
  </si>
  <si>
    <t>CCCM-SO220116-0353</t>
  </si>
  <si>
    <t>CCCM-SO220116-0354</t>
  </si>
  <si>
    <t>CCCM-SO220116-0355</t>
  </si>
  <si>
    <t>CCCM-SO220116-0356</t>
  </si>
  <si>
    <t>CCCM-SO220116-0357</t>
  </si>
  <si>
    <t>CCCM-SO220116-0358</t>
  </si>
  <si>
    <t>CCCM-SO220116-0359</t>
  </si>
  <si>
    <t>CCCM-SO220116-0360</t>
  </si>
  <si>
    <t>CCCM-SO220116-0361</t>
  </si>
  <si>
    <t>CCCM-SO220116-0362</t>
  </si>
  <si>
    <t>CCCM-SO220116-0363</t>
  </si>
  <si>
    <t>CCCM-SO220116-0364</t>
  </si>
  <si>
    <t>CCCM-SO220116-0365</t>
  </si>
  <si>
    <t>CCCM-SO220116-0366</t>
  </si>
  <si>
    <t>CCCM-SO220116-0367</t>
  </si>
  <si>
    <t>CCCM-SO220116-0368</t>
  </si>
  <si>
    <t>CCCM-SO220116-0369</t>
  </si>
  <si>
    <t>CCCM-SO220116-0370</t>
  </si>
  <si>
    <t>CCCM-SO220116-0371</t>
  </si>
  <si>
    <t>CCCM-SO220116-0372</t>
  </si>
  <si>
    <t>CCCM-SO220116-0373</t>
  </si>
  <si>
    <t>CCCM-SO220116-0374</t>
  </si>
  <si>
    <t>CCCM-SO220116-0375</t>
  </si>
  <si>
    <t>CCCM-SO220116-0376</t>
  </si>
  <si>
    <t>CCCM-SO220116-0377</t>
  </si>
  <si>
    <t>CCCM-SO220116-0378</t>
  </si>
  <si>
    <t>CCCM-SO220116-0379</t>
  </si>
  <si>
    <t>CCCM-SO220116-0380</t>
  </si>
  <si>
    <t>CCCM-SO220116-0381</t>
  </si>
  <si>
    <t>CCCM-SO220116-0382</t>
  </si>
  <si>
    <t>CCCM-SO220116-0383</t>
  </si>
  <si>
    <t>CCCM-SO220116-0384</t>
  </si>
  <si>
    <t>CCCM-SO220116-0385</t>
  </si>
  <si>
    <t>CCCM-SO220116-0386</t>
  </si>
  <si>
    <t>CCCM-SO220116-0387</t>
  </si>
  <si>
    <t>CCCM-SO220116-0388</t>
  </si>
  <si>
    <t>CCCM-SO220116-0389</t>
  </si>
  <si>
    <t>CCCM-SO220116-0390</t>
  </si>
  <si>
    <t>CCCM-SO220116-0391</t>
  </si>
  <si>
    <t>CCCM-SO220116-0392</t>
  </si>
  <si>
    <t>CCCM-SO220116-0393</t>
  </si>
  <si>
    <t>CCCM-SO220116-0394</t>
  </si>
  <si>
    <t>CCCM-SO220116-0395</t>
  </si>
  <si>
    <t>CCCM-SO220116-0396</t>
  </si>
  <si>
    <t>CCCM-SO220116-0397</t>
  </si>
  <si>
    <t>CCCM-SO220116-0398</t>
  </si>
  <si>
    <t>CCCM-SO220116-0399</t>
  </si>
  <si>
    <t>CCCM-SO220116-0400</t>
  </si>
  <si>
    <t>CCCM-SO220116-0401</t>
  </si>
  <si>
    <t>CCCM-SO220116-0402</t>
  </si>
  <si>
    <t>CCCM-SO220116-0403</t>
  </si>
  <si>
    <t>CCCM-SO220116-0404</t>
  </si>
  <si>
    <t>CCCM-SO220116-0405</t>
  </si>
  <si>
    <t>CCCM-SO220116-0406</t>
  </si>
  <si>
    <t>CCCM-SO220116-0407</t>
  </si>
  <si>
    <t>CCCM-SO220116-0408</t>
  </si>
  <si>
    <t>CCCM-SO220116-0409</t>
  </si>
  <si>
    <t>CCCM-SO220116-0410</t>
  </si>
  <si>
    <t>CCCM-SO220116-0411</t>
  </si>
  <si>
    <t>CCCM-SO220116-0412</t>
  </si>
  <si>
    <t>CCCM-SO220116-0413</t>
  </si>
  <si>
    <t>CCCM-SO220116-0414</t>
  </si>
  <si>
    <t>CCCM-SO220116-0415</t>
  </si>
  <si>
    <t>CCCM-SO220116-0416</t>
  </si>
  <si>
    <t>CCCM-SO220116-0417</t>
  </si>
  <si>
    <t>CCCM-SO220116-0418</t>
  </si>
  <si>
    <t>CCCM-SO220116-0419</t>
  </si>
  <si>
    <t>CCCM-SO220116-0420</t>
  </si>
  <si>
    <t>CCCM-SO220116-0421</t>
  </si>
  <si>
    <t>CCCM-SO220116-0422</t>
  </si>
  <si>
    <t>CCCM-SO220116-0423</t>
  </si>
  <si>
    <t>CCCM-SO220116-0424</t>
  </si>
  <si>
    <t>CCCM-SO220116-0425</t>
  </si>
  <si>
    <t>CCCM-SO220116-0426</t>
  </si>
  <si>
    <t>CCCM-SO220116-0427</t>
  </si>
  <si>
    <t>CCCM-SO220116-0428</t>
  </si>
  <si>
    <t>CCCM-SO220116-0429</t>
  </si>
  <si>
    <t>CCCM-SO220116-0430</t>
  </si>
  <si>
    <t>CCCM-SO220116-0431</t>
  </si>
  <si>
    <t>CCCM-SO220116-0432</t>
  </si>
  <si>
    <t>CCCM-SO220116-0433</t>
  </si>
  <si>
    <t>CCCM-SO220116-0434</t>
  </si>
  <si>
    <t>CCCM-SO220116-0435</t>
  </si>
  <si>
    <t>CCCM-SO220114-0001</t>
  </si>
  <si>
    <t>CCCM-SO220114-0002</t>
  </si>
  <si>
    <t>CCCM-SO220114-0003</t>
  </si>
  <si>
    <t>CCCM-SO220114-0004</t>
  </si>
  <si>
    <t>CCCM-SO220114-0005</t>
  </si>
  <si>
    <t>CCCM-SO220114-0006</t>
  </si>
  <si>
    <t>CCCM-SO220114-0007</t>
  </si>
  <si>
    <t>CCCM-SO220114-0008</t>
  </si>
  <si>
    <t>CCCM-SO220114-0009</t>
  </si>
  <si>
    <t>CCCM-SO220114-0010</t>
  </si>
  <si>
    <t>CCCM-SO220114-0011</t>
  </si>
  <si>
    <t>CCCM-SO220114-0012</t>
  </si>
  <si>
    <t>CCCM-SO220114-0013</t>
  </si>
  <si>
    <t>CCCM-SO220114-0014</t>
  </si>
  <si>
    <t>CCCM-SO220114-0015</t>
  </si>
  <si>
    <t>CCCM-SO220114-0016</t>
  </si>
  <si>
    <t>CCCM-SO220114-0017</t>
  </si>
  <si>
    <t>CCCM-SO220114-0018</t>
  </si>
  <si>
    <t>CCCM-SO220114-0019</t>
  </si>
  <si>
    <t>CCCM-SO220114-0020</t>
  </si>
  <si>
    <t>CCCM-SO220114-0021</t>
  </si>
  <si>
    <t>CCCM-SO220114-0022</t>
  </si>
  <si>
    <t>CCCM-SO220114-0023</t>
  </si>
  <si>
    <t>CCCM-SO220114-0024</t>
  </si>
  <si>
    <t>CCCM-SO220114-0025</t>
  </si>
  <si>
    <t>CCCM-SO220114-0026</t>
  </si>
  <si>
    <t>CCCM-SO220114-0027</t>
  </si>
  <si>
    <t>CCCM-SO220117-0002</t>
  </si>
  <si>
    <t>CCCM-SO220117-0003</t>
  </si>
  <si>
    <t>CCCM-SO220117-0004</t>
  </si>
  <si>
    <t>CCCM-SO220117-0005</t>
  </si>
  <si>
    <t>CCCM-SO220117-0006</t>
  </si>
  <si>
    <t>CCCM-SO220117-0007</t>
  </si>
  <si>
    <t>CCCM-SO220117-0008</t>
  </si>
  <si>
    <t>CCCM-SO220117-0009</t>
  </si>
  <si>
    <t>CCCM-SO220117-0010</t>
  </si>
  <si>
    <t>CCCM-SO220117-0011</t>
  </si>
  <si>
    <t>CCCM-SO220117-0012</t>
  </si>
  <si>
    <t>CCCM-SO220117-0013</t>
  </si>
  <si>
    <t>CCCM-SO220117-0014</t>
  </si>
  <si>
    <t>CCCM-SO220117-0015</t>
  </si>
  <si>
    <t>CCCM-SO220117-0016</t>
  </si>
  <si>
    <t>CCCM-SO220117-0017</t>
  </si>
  <si>
    <t>CCCM-SO220117-0018</t>
  </si>
  <si>
    <t>CCCM-SO220117-0019</t>
  </si>
  <si>
    <t>CCCM-SO220117-0020</t>
  </si>
  <si>
    <t>CCCM-SO220117-0021</t>
  </si>
  <si>
    <t>CCCM-SO220117-0022</t>
  </si>
  <si>
    <t>CCCM-SO220117-0023</t>
  </si>
  <si>
    <t>CCCM-SO220117-0024</t>
  </si>
  <si>
    <t>CCCM-SO220117-0025</t>
  </si>
  <si>
    <t>CCCM-SO220117-0026</t>
  </si>
  <si>
    <t>CCCM-SO220117-0027</t>
  </si>
  <si>
    <t>CCCM-SO220117-0028</t>
  </si>
  <si>
    <t>CCCM-SO220117-0029</t>
  </si>
  <si>
    <t>CCCM-SO220117-0030</t>
  </si>
  <si>
    <t>CCCM-SO220117-0031</t>
  </si>
  <si>
    <t>CCCM-SO220117-0032</t>
  </si>
  <si>
    <t>CCCM-SO220117-0033</t>
  </si>
  <si>
    <t>CCCM-SO220117-0034</t>
  </si>
  <si>
    <t>CCCM-SO220117-0035</t>
  </si>
  <si>
    <t>CCCM-SO220117-0036</t>
  </si>
  <si>
    <t>CCCM-SO220117-0037</t>
  </si>
  <si>
    <t>CCCM-SO220117-0038</t>
  </si>
  <si>
    <t>CCCM-SO220117-0039</t>
  </si>
  <si>
    <t>CCCM-SO220117-0040</t>
  </si>
  <si>
    <t>CCCM-SO220117-0041</t>
  </si>
  <si>
    <t>CCCM-SO220117-0042</t>
  </si>
  <si>
    <t>CCCM-SO220117-0043</t>
  </si>
  <si>
    <t>CCCM-SO220117-0044</t>
  </si>
  <si>
    <t>CCCM-SO220117-0045</t>
  </si>
  <si>
    <t>CCCM-SO220117-0046</t>
  </si>
  <si>
    <t>CCCM-SO220117-0047</t>
  </si>
  <si>
    <t>CCCM-SO220117-0048</t>
  </si>
  <si>
    <t>CCCM-SO220117-0049</t>
  </si>
  <si>
    <t>CCCM-SO220117-0050</t>
  </si>
  <si>
    <t>CCCM-SO220117-0051</t>
  </si>
  <si>
    <t>CCCM-SO220117-0052</t>
  </si>
  <si>
    <t>CCCM-SO220117-0053</t>
  </si>
  <si>
    <t>CCCM-SO220117-0054</t>
  </si>
  <si>
    <t>CCCM-SO220117-0055</t>
  </si>
  <si>
    <t>CCCM-SO220117-0056</t>
  </si>
  <si>
    <t>CCCM-SO220117-0057</t>
  </si>
  <si>
    <t>CCCM-SO220117-0058</t>
  </si>
  <si>
    <t>CCCM-SO220117-0059</t>
  </si>
  <si>
    <t>CCCM-SO220117-0060</t>
  </si>
  <si>
    <t>CCCM-SO220117-0061</t>
  </si>
  <si>
    <t>CCCM-SO220117-0062</t>
  </si>
  <si>
    <t>CCCM-SO220117-0063</t>
  </si>
  <si>
    <t>CCCM-SO220117-0064</t>
  </si>
  <si>
    <t>CCCM-SO220117-0065</t>
  </si>
  <si>
    <t>CCCM-SO220117-0066</t>
  </si>
  <si>
    <t>CCCM-SO220117-0067</t>
  </si>
  <si>
    <t>CCCM-SO220117-0068</t>
  </si>
  <si>
    <t>CCCM-SO220117-0069</t>
  </si>
  <si>
    <t>CCCM-SO220117-0070</t>
  </si>
  <si>
    <t>CCCM-SO220117-0071</t>
  </si>
  <si>
    <t>CCCM-SO220117-0072</t>
  </si>
  <si>
    <t>CCCM-SO220117-0073</t>
  </si>
  <si>
    <t>CCCM-SO220117-0074</t>
  </si>
  <si>
    <t>CCCM-SO220117-0075</t>
  </si>
  <si>
    <t>CCCM-SO220117-0076</t>
  </si>
  <si>
    <t>CCCM-SO220117-0077</t>
  </si>
  <si>
    <t>CCCM-SO220117-0078</t>
  </si>
  <si>
    <t>CCCM-SO220117-0079</t>
  </si>
  <si>
    <t>CCCM-SO220117-0080</t>
  </si>
  <si>
    <t>CCCM-SO220117-0081</t>
  </si>
  <si>
    <t>CCCM-SO220117-0082</t>
  </si>
  <si>
    <t>CCCM-SO220117-0083</t>
  </si>
  <si>
    <t>CCCM-SO220117-0084</t>
  </si>
  <si>
    <t>CCCM-SO220117-0085</t>
  </si>
  <si>
    <t>CCCM-SO220117-0086</t>
  </si>
  <si>
    <t>CCCM-SO220117-0087</t>
  </si>
  <si>
    <t>CCCM-SO220117-0088</t>
  </si>
  <si>
    <t>CCCM-SO220117-0089</t>
  </si>
  <si>
    <t>CCCM-SO220117-0090</t>
  </si>
  <si>
    <t>CCCM-SO220117-0091</t>
  </si>
  <si>
    <t>CCCM-SO220117-0092</t>
  </si>
  <si>
    <t>CCCM-SO220117-0093</t>
  </si>
  <si>
    <t>CCCM-SO220117-0094</t>
  </si>
  <si>
    <t>CCCM-SO220117-0095</t>
  </si>
  <si>
    <t>CCCM-SO220117-0096</t>
  </si>
  <si>
    <t>CCCM-SO220117-0097</t>
  </si>
  <si>
    <t>CCCM-SO220117-0098</t>
  </si>
  <si>
    <t>CCCM-SO220117-0099</t>
  </si>
  <si>
    <t>CCCM-SO220117-0100</t>
  </si>
  <si>
    <t>CCCM-SO220117-0101</t>
  </si>
  <si>
    <t>CCCM-SO220117-0102</t>
  </si>
  <si>
    <t>CCCM-SO220117-0103</t>
  </si>
  <si>
    <t>CCCM-SO220117-0104</t>
  </si>
  <si>
    <t>CCCM-SO220117-0105</t>
  </si>
  <si>
    <t>CCCM-SO220117-0106</t>
  </si>
  <si>
    <t>CCCM-SO220117-0107</t>
  </si>
  <si>
    <t>CCCM-SO220117-0108</t>
  </si>
  <si>
    <t>CCCM-SO220117-0109</t>
  </si>
  <si>
    <t>CCCM-SO220117-0110</t>
  </si>
  <si>
    <t>CCCM-SO220117-0111</t>
  </si>
  <si>
    <t>CCCM-SO220117-0112</t>
  </si>
  <si>
    <t>CCCM-SO220117-0113</t>
  </si>
  <si>
    <t>CCCM-SO220117-0114</t>
  </si>
  <si>
    <t>CCCM-SO220117-0115</t>
  </si>
  <si>
    <t>CCCM-SO220117-0116</t>
  </si>
  <si>
    <t>CCCM-SO220117-0117</t>
  </si>
  <si>
    <t>CCCM-SO220117-0118</t>
  </si>
  <si>
    <t>CCCM-SO220117-0119</t>
  </si>
  <si>
    <t>CCCM-SO220117-0120</t>
  </si>
  <si>
    <t>CCCM-SO220117-0121</t>
  </si>
  <si>
    <t>CCCM-SO220117-0122</t>
  </si>
  <si>
    <t>CCCM-SO220117-0123</t>
  </si>
  <si>
    <t>CCCM-SO220117-0124</t>
  </si>
  <si>
    <t>CCCM-SO220117-0125</t>
  </si>
  <si>
    <t>CCCM-SO220117-0126</t>
  </si>
  <si>
    <t>CCCM-SO220117-0127</t>
  </si>
  <si>
    <t>CCCM-SO220117-0128</t>
  </si>
  <si>
    <t>CCCM-SO220117-0129</t>
  </si>
  <si>
    <t>CCCM-SO220117-0130</t>
  </si>
  <si>
    <t>CCCM-SO220117-0131</t>
  </si>
  <si>
    <t>CCCM-SO220117-0132</t>
  </si>
  <si>
    <t>CCCM-SO220117-0133</t>
  </si>
  <si>
    <t>CCCM-SO220117-0134</t>
  </si>
  <si>
    <t>CCCM-SO220117-0135</t>
  </si>
  <si>
    <t>CCCM-SO220117-0136</t>
  </si>
  <si>
    <t>CCCM-SO220117-0137</t>
  </si>
  <si>
    <t>CCCM-SO220117-0138</t>
  </si>
  <si>
    <t>CCCM-SO220117-0139</t>
  </si>
  <si>
    <t>CCCM-SO220117-0140</t>
  </si>
  <si>
    <t>CCCM-SO220117-0141</t>
  </si>
  <si>
    <t>CCCM-SO220117-0142</t>
  </si>
  <si>
    <t>CCCM-SO220117-0143</t>
  </si>
  <si>
    <t>CCCM-SO220117-0144</t>
  </si>
  <si>
    <t>CCCM-SO220117-0145</t>
  </si>
  <si>
    <t>CCCM-SO220117-0146</t>
  </si>
  <si>
    <t>CCCM-SO220117-0147</t>
  </si>
  <si>
    <t>CCCM-SO220117-0148</t>
  </si>
  <si>
    <t>CCCM-SO220117-0149</t>
  </si>
  <si>
    <t>CCCM-SO220117-0150</t>
  </si>
  <si>
    <t>CCCM-SO220117-0151</t>
  </si>
  <si>
    <t>CCCM-SO220117-0152</t>
  </si>
  <si>
    <t>CCCM-SO220117-0153</t>
  </si>
  <si>
    <t>CCCM-SO220117-0154</t>
  </si>
  <si>
    <t>CCCM-SO220117-0155</t>
  </si>
  <si>
    <t>CCCM-SO220117-0156</t>
  </si>
  <si>
    <t>CCCM-SO220117-0157</t>
  </si>
  <si>
    <t>CCCM-SO220117-0158</t>
  </si>
  <si>
    <t>CCCM-SO220117-0159</t>
  </si>
  <si>
    <t>CCCM-SO220117-0160</t>
  </si>
  <si>
    <t>CCCM-SO220117-0161</t>
  </si>
  <si>
    <t>CCCM-SO220117-0162</t>
  </si>
  <si>
    <t>CCCM-SO220117-0163</t>
  </si>
  <si>
    <t>CCCM-SO220117-0164</t>
  </si>
  <si>
    <t>CCCM-SO220117-0165</t>
  </si>
  <si>
    <t>CCCM-SO220117-0166</t>
  </si>
  <si>
    <t>CCCM-SO220117-0167</t>
  </si>
  <si>
    <t>CCCM-SO220117-0168</t>
  </si>
  <si>
    <t>CCCM-SO220117-0169</t>
  </si>
  <si>
    <t>CCCM-SO220117-0170</t>
  </si>
  <si>
    <t>CCCM-SO220117-0171</t>
  </si>
  <si>
    <t>CCCM-SO220117-0172</t>
  </si>
  <si>
    <t>CCCM-SO220117-0173</t>
  </si>
  <si>
    <t>CCCM-SO220117-0174</t>
  </si>
  <si>
    <t>CCCM-SO220117-0175</t>
  </si>
  <si>
    <t>CCCM-SO220117-0176</t>
  </si>
  <si>
    <t>CCCM-SO220117-0177</t>
  </si>
  <si>
    <t>CCCM-SO220117-0178</t>
  </si>
  <si>
    <t>CCCM-SO220117-0179</t>
  </si>
  <si>
    <t>CCCM-SO220117-0180</t>
  </si>
  <si>
    <t>CCCM-SO220117-0181</t>
  </si>
  <si>
    <t>CCCM-SO220117-0182</t>
  </si>
  <si>
    <t>CCCM-SO220117-0183</t>
  </si>
  <si>
    <t>CCCM-SO220117-0184</t>
  </si>
  <si>
    <t>CCCM-SO220117-0185</t>
  </si>
  <si>
    <t>CCCM-SO220117-0186</t>
  </si>
  <si>
    <t>CCCM-SO220117-0187</t>
  </si>
  <si>
    <t>CCCM-SO220117-0188</t>
  </si>
  <si>
    <t>CCCM-SO220117-0189</t>
  </si>
  <si>
    <t>CCCM-SO220117-0190</t>
  </si>
  <si>
    <t>CCCM-SO220117-0191</t>
  </si>
  <si>
    <t>CCCM-SO220117-0192</t>
  </si>
  <si>
    <t>CCCM-SO220117-0193</t>
  </si>
  <si>
    <t>CCCM-SO220117-0194</t>
  </si>
  <si>
    <t>CCCM-SO220117-0195</t>
  </si>
  <si>
    <t>CCCM-SO220117-0196</t>
  </si>
  <si>
    <t>CCCM-SO220117-0197</t>
  </si>
  <si>
    <t>CCCM-SO220117-0198</t>
  </si>
  <si>
    <t>CCCM-SO220117-0199</t>
  </si>
  <si>
    <t>CCCM-SO220117-0200</t>
  </si>
  <si>
    <t>CCCM-SO220117-0201</t>
  </si>
  <si>
    <t>CCCM-SO220117-0202</t>
  </si>
  <si>
    <t>CCCM-SO220117-0203</t>
  </si>
  <si>
    <t>CCCM-SO220117-0204</t>
  </si>
  <si>
    <t>CCCM-SO220117-0205</t>
  </si>
  <si>
    <t>CCCM-SO220117-0206</t>
  </si>
  <si>
    <t>CCCM-SO220117-0207</t>
  </si>
  <si>
    <t>CCCM-SO220117-0208</t>
  </si>
  <si>
    <t>CCCM-SO220117-0209</t>
  </si>
  <si>
    <t>CCCM-SO220117-0210</t>
  </si>
  <si>
    <t>CCCM-SO220117-0211</t>
  </si>
  <si>
    <t>CCCM-SO220117-0212</t>
  </si>
  <si>
    <t>CCCM-SO220117-0213</t>
  </si>
  <si>
    <t>CCCM-SO220117-0214</t>
  </si>
  <si>
    <t>CCCM-SO220117-0215</t>
  </si>
  <si>
    <t>CCCM-SO220117-0216</t>
  </si>
  <si>
    <t>CCCM-SO220117-0217</t>
  </si>
  <si>
    <t>CCCM-SO220117-0218</t>
  </si>
  <si>
    <t>CCCM-SO220117-0219</t>
  </si>
  <si>
    <t>CCCM-SO220117-0220</t>
  </si>
  <si>
    <t>CCCM-SO220117-0221</t>
  </si>
  <si>
    <t>CCCM-SO220117-0222</t>
  </si>
  <si>
    <t>CCCM-SO220117-0223</t>
  </si>
  <si>
    <t>CCCM-SO220117-0224</t>
  </si>
  <si>
    <t>CCCM-SO220117-0225</t>
  </si>
  <si>
    <t>CCCM-SO220117-0226</t>
  </si>
  <si>
    <t>CCCM-SO220117-0227</t>
  </si>
  <si>
    <t>CCCM-SO220117-0228</t>
  </si>
  <si>
    <t>CCCM-SO220117-0229</t>
  </si>
  <si>
    <t>CCCM-SO220117-0230</t>
  </si>
  <si>
    <t>CCCM-SO220117-0231</t>
  </si>
  <si>
    <t>CCCM-SO220117-0232</t>
  </si>
  <si>
    <t>CCCM-SO220117-0233</t>
  </si>
  <si>
    <t>CCCM-SO220117-0234</t>
  </si>
  <si>
    <t>CCCM-SO220117-0235</t>
  </si>
  <si>
    <t>CCCM-SO220117-0236</t>
  </si>
  <si>
    <t>CCCM-SO220117-0237</t>
  </si>
  <si>
    <t>CCCM-SO220117-0238</t>
  </si>
  <si>
    <t>CCCM-SO220117-0239</t>
  </si>
  <si>
    <t>CCCM-SO220117-0240</t>
  </si>
  <si>
    <t>CCCM-SO220117-0241</t>
  </si>
  <si>
    <t>CCCM-SO220117-0242</t>
  </si>
  <si>
    <t>CCCM-SO220117-0243</t>
  </si>
  <si>
    <t>CCCM-SO220117-0244</t>
  </si>
  <si>
    <t>CCCM-SO220117-0245</t>
  </si>
  <si>
    <t>CCCM-SO220117-0246</t>
  </si>
  <si>
    <t>CCCM-SO220117-0247</t>
  </si>
  <si>
    <t>CCCM-SO220117-0248</t>
  </si>
  <si>
    <t>CCCM-SO220117-0249</t>
  </si>
  <si>
    <t>CCCM-SO220117-0250</t>
  </si>
  <si>
    <t>CCCM-SO220117-0251</t>
  </si>
  <si>
    <t>CCCM-SO220117-0252</t>
  </si>
  <si>
    <t>CCCM-SO220117-0253</t>
  </si>
  <si>
    <t>CCCM-SO220117-0254</t>
  </si>
  <si>
    <t>CCCM-SO220117-0255</t>
  </si>
  <si>
    <t>CCCM-SO220117-0256</t>
  </si>
  <si>
    <t>CCCM-SO220117-0257</t>
  </si>
  <si>
    <t>CCCM-SO220117-0258</t>
  </si>
  <si>
    <t>CCCM-SO220117-0259</t>
  </si>
  <si>
    <t>CCCM-SO220117-0260</t>
  </si>
  <si>
    <t>CCCM-SO220117-0261</t>
  </si>
  <si>
    <t>CCCM-SO220117-0262</t>
  </si>
  <si>
    <t>CCCM-SO220117-0263</t>
  </si>
  <si>
    <t>CCCM-SO220117-0264</t>
  </si>
  <si>
    <t>CCCM-SO220117-0265</t>
  </si>
  <si>
    <t>CCCM-SO220117-0266</t>
  </si>
  <si>
    <t>CCCM-SO220117-0267</t>
  </si>
  <si>
    <t>CCCM-SO220117-0268</t>
  </si>
  <si>
    <t>CCCM-SO220117-0269</t>
  </si>
  <si>
    <t>CCCM-SO220117-0270</t>
  </si>
  <si>
    <t>CCCM-SO220117-0271</t>
  </si>
  <si>
    <t>CCCM-SO220117-0272</t>
  </si>
  <si>
    <t>CCCM-SO220117-0273</t>
  </si>
  <si>
    <t>CCCM-SO220117-0274</t>
  </si>
  <si>
    <t>CCCM-SO220117-0275</t>
  </si>
  <si>
    <t>CCCM-SO220117-0276</t>
  </si>
  <si>
    <t>CCCM-SO220117-0277</t>
  </si>
  <si>
    <t>CCCM-SO220117-0278</t>
  </si>
  <si>
    <t>CCCM-SO220117-0279</t>
  </si>
  <si>
    <t>CCCM-SO220117-0280</t>
  </si>
  <si>
    <t>CCCM-SO220117-0281</t>
  </si>
  <si>
    <t>CCCM-SO220117-0282</t>
  </si>
  <si>
    <t>CCCM-SO220117-0283</t>
  </si>
  <si>
    <t>CCCM-SO220117-0284</t>
  </si>
  <si>
    <t>CCCM-SO220117-0285</t>
  </si>
  <si>
    <t>CCCM-SO220117-0286</t>
  </si>
  <si>
    <t>CCCM-SO220117-0287</t>
  </si>
  <si>
    <t>CCCM-SO220117-0288</t>
  </si>
  <si>
    <t>CCCM-SO220117-0289</t>
  </si>
  <si>
    <t>CCCM-SO220117-0290</t>
  </si>
  <si>
    <t>CCCM-SO220117-0291</t>
  </si>
  <si>
    <t>CCCM-SO220117-0292</t>
  </si>
  <si>
    <t>CCCM-SO220117-0293</t>
  </si>
  <si>
    <t>CCCM-SO220117-0294</t>
  </si>
  <si>
    <t>CCCM-SO220117-0295</t>
  </si>
  <si>
    <t>CCCM-SO220117-0296</t>
  </si>
  <si>
    <t>CCCM-SO220117-0297</t>
  </si>
  <si>
    <t>CCCM-SO220117-0298</t>
  </si>
  <si>
    <t>CCCM-SO220117-0299</t>
  </si>
  <si>
    <t>CCCM-SO220117-0300</t>
  </si>
  <si>
    <t>CCCM-SO220117-0301</t>
  </si>
  <si>
    <t>CCCM-SO220117-0302</t>
  </si>
  <si>
    <t>CCCM-SO220117-0303</t>
  </si>
  <si>
    <t>CCCM-SO220117-0304</t>
  </si>
  <si>
    <t>CCCM-SO220117-0305</t>
  </si>
  <si>
    <t>CCCM-SO220117-0306</t>
  </si>
  <si>
    <t>CCCM-SO220117-0307</t>
  </si>
  <si>
    <t>CCCM-SO220117-0308</t>
  </si>
  <si>
    <t>CCCM-SO220117-0309</t>
  </si>
  <si>
    <t>CCCM-SO220117-0310</t>
  </si>
  <si>
    <t>CCCM-SO220117-0311</t>
  </si>
  <si>
    <t>CCCM-SO220117-0312</t>
  </si>
  <si>
    <t>CCCM-SO220117-0313</t>
  </si>
  <si>
    <t>CCCM-SO220117-0314</t>
  </si>
  <si>
    <t>CCCM-SO220117-0315</t>
  </si>
  <si>
    <t>CCCM-SO220117-0316</t>
  </si>
  <si>
    <t>CCCM-SO220117-0317</t>
  </si>
  <si>
    <t>CCCM-SO220117-0318</t>
  </si>
  <si>
    <t>CCCM-SO220117-0319</t>
  </si>
  <si>
    <t>CCCM-SO220117-0320</t>
  </si>
  <si>
    <t>CCCM-SO220117-0321</t>
  </si>
  <si>
    <t>CCCM-SO220117-0322</t>
  </si>
  <si>
    <t>CCCM-SO220117-0323</t>
  </si>
  <si>
    <t>CCCM-SO220117-0324</t>
  </si>
  <si>
    <t>CCCM-SO220117-0325</t>
  </si>
  <si>
    <t>CCCM-SO220117-0326</t>
  </si>
  <si>
    <t>CCCM-SO220117-0327</t>
  </si>
  <si>
    <t>CCCM-SO220117-0328</t>
  </si>
  <si>
    <t>CCCM-SO220117-0329</t>
  </si>
  <si>
    <t>CCCM-SO220117-0330</t>
  </si>
  <si>
    <t>CCCM-SO220117-0331</t>
  </si>
  <si>
    <t>CCCM-SO220117-0332</t>
  </si>
  <si>
    <t>CCCM-SO220117-0333</t>
  </si>
  <si>
    <t>CCCM-SO220117-0334</t>
  </si>
  <si>
    <t>CCCM-SO220117-0335</t>
  </si>
  <si>
    <t>CCCM-SO220117-0336</t>
  </si>
  <si>
    <t>CCCM-SO220117-0337</t>
  </si>
  <si>
    <t>CCCM-SO220117-0338</t>
  </si>
  <si>
    <t>CCCM-SO220117-0339</t>
  </si>
  <si>
    <t>CCCM-SO220117-0340</t>
  </si>
  <si>
    <t>CCCM-SO220117-0341</t>
  </si>
  <si>
    <t>CCCM-SO1801-0001</t>
  </si>
  <si>
    <t>CCCM-SO1801-0002</t>
  </si>
  <si>
    <t>CCCM-SO1801-0003</t>
  </si>
  <si>
    <t>CCCM-SO1801-0004</t>
  </si>
  <si>
    <t>CCCM-SO1801-0005</t>
  </si>
  <si>
    <t>CCCM-SO1801-0006</t>
  </si>
  <si>
    <t>CCCM-SO1801-0007</t>
  </si>
  <si>
    <t>CCCM-SO1801-0008</t>
  </si>
  <si>
    <t>CCCM-SO1801-0009</t>
  </si>
  <si>
    <t>CCCM-SO1801-0010</t>
  </si>
  <si>
    <t>CCCM-SO1801-0011</t>
  </si>
  <si>
    <t>CCCM-SO1801-0012</t>
  </si>
  <si>
    <t>CCCM-SO1801-0013</t>
  </si>
  <si>
    <t>CCCM-SO1801-0014</t>
  </si>
  <si>
    <t>CCCM-SO1801-0015</t>
  </si>
  <si>
    <t>CCCM-SO1801-0016</t>
  </si>
  <si>
    <t>CCCM-SO1801-0017</t>
  </si>
  <si>
    <t>CCCM-SO1801-0018</t>
  </si>
  <si>
    <t>CCCM-SO1801-0019</t>
  </si>
  <si>
    <t>CCCM-SO1801-0020</t>
  </si>
  <si>
    <t>CCCM-SO1801-0021</t>
  </si>
  <si>
    <t>CCCM-SO1801-0022</t>
  </si>
  <si>
    <t>CCCM-SO1801-0023</t>
  </si>
  <si>
    <t>CCCM-SO1801-0024</t>
  </si>
  <si>
    <t>CCCM-SO1801-0025</t>
  </si>
  <si>
    <t>CCCM-SO1801-0026</t>
  </si>
  <si>
    <t>CCCM-SO1801-0027</t>
  </si>
  <si>
    <t>CCCM-SO1801-0028</t>
  </si>
  <si>
    <t>CCCM-SO1801-0029</t>
  </si>
  <si>
    <t>CCCM-SO1801-0030</t>
  </si>
  <si>
    <t>CCCM-SO1801-0031</t>
  </si>
  <si>
    <t>CCCM-SO1801-0032</t>
  </si>
  <si>
    <t>CCCM-SO1801-0033</t>
  </si>
  <si>
    <t>CCCM-SO1801-0034</t>
  </si>
  <si>
    <t>CCCM-SO1801-0035</t>
  </si>
  <si>
    <t>CCCM-SO1801-0036</t>
  </si>
  <si>
    <t>CCCM-SO1801-0037</t>
  </si>
  <si>
    <t>CCCM-SO1801-0038</t>
  </si>
  <si>
    <t>CCCM-SO1801-0039</t>
  </si>
  <si>
    <t>CCCM-SO1801-0040</t>
  </si>
  <si>
    <t>CCCM-SO1801-0041</t>
  </si>
  <si>
    <t>CCCM-SO1801-0042</t>
  </si>
  <si>
    <t>CCCM-SO1801-0043</t>
  </si>
  <si>
    <t>CCCM-SO1801-0044</t>
  </si>
  <si>
    <t>CCCM-SO1801-0045</t>
  </si>
  <si>
    <t>CCCM-SO1801-0046</t>
  </si>
  <si>
    <t>CCCM-SO1801-0047</t>
  </si>
  <si>
    <t>CCCM-SO1801-0048</t>
  </si>
  <si>
    <t>CCCM-SO1801-0049</t>
  </si>
  <si>
    <t>CCCM-SO1801-0050</t>
  </si>
  <si>
    <t>CCCM-SO1801-0051</t>
  </si>
  <si>
    <t>CCCM-SO1801-0052</t>
  </si>
  <si>
    <t>CCCM-SO1801-0053</t>
  </si>
  <si>
    <t>CCCM-SO1801-0054</t>
  </si>
  <si>
    <t>CCCM-SO1801-0055</t>
  </si>
  <si>
    <t>CCCM-SO1801-0056</t>
  </si>
  <si>
    <t>CCCM-SO1801-0057</t>
  </si>
  <si>
    <t>CCCM-SO1801-0058</t>
  </si>
  <si>
    <t>CCCM-SO1801-0059</t>
  </si>
  <si>
    <t>CCCM-SO1801-0060</t>
  </si>
  <si>
    <t>CCCM-SO1801-0061</t>
  </si>
  <si>
    <t>CCCM-SO1801-0062</t>
  </si>
  <si>
    <t>CCCM-SO1801-0063</t>
  </si>
  <si>
    <t>CCCM-SO1801-0064</t>
  </si>
  <si>
    <t>CCCM-SO1801-0065</t>
  </si>
  <si>
    <t>CCCM-SO1801-0066</t>
  </si>
  <si>
    <t>CCCM-SO1801-0067</t>
  </si>
  <si>
    <t>CCCM-SO1801-0068</t>
  </si>
  <si>
    <t>CCCM-SO1801-0069</t>
  </si>
  <si>
    <t>CCCM-SO1801-0070</t>
  </si>
  <si>
    <t>CCCM-SO1801-0071</t>
  </si>
  <si>
    <t>CCCM-SO1801-0072</t>
  </si>
  <si>
    <t>CCCM-SO1801-0073</t>
  </si>
  <si>
    <t>CCCM-SO1801-0074</t>
  </si>
  <si>
    <t>CCCM-SO1801-0075</t>
  </si>
  <si>
    <t>CCCM-SO1801-0076</t>
  </si>
  <si>
    <t>CCCM-SO1801-0077</t>
  </si>
  <si>
    <t>CCCM-SO1801-0078</t>
  </si>
  <si>
    <t>CCCM-SO1801-0079</t>
  </si>
  <si>
    <t>CCCM-SO1801-0080</t>
  </si>
  <si>
    <t>CCCM-SO1801-0081</t>
  </si>
  <si>
    <t>CCCM-SO1801-0082</t>
  </si>
  <si>
    <t>CCCM-SO1801-0083</t>
  </si>
  <si>
    <t>CCCM-SO1801-0084</t>
  </si>
  <si>
    <t>CCCM-SO1801-0085</t>
  </si>
  <si>
    <t>CCCM-SO1801-0086</t>
  </si>
  <si>
    <t>CCCM-SO1801-0087</t>
  </si>
  <si>
    <t>CCCM-SO1801-0088</t>
  </si>
  <si>
    <t>CCCM-SO1801-0089</t>
  </si>
  <si>
    <t>CCCM-SO1801-0090</t>
  </si>
  <si>
    <t>CCCM-SO2401-0148</t>
  </si>
  <si>
    <t>CCCM-SO2401-0149</t>
  </si>
  <si>
    <t>CCCM-SO2401-0150</t>
  </si>
  <si>
    <t>CCCM-SO2401-0151</t>
  </si>
  <si>
    <t>CCCM-SO2401-0152</t>
  </si>
  <si>
    <t>CCCM-SO2401-0153</t>
  </si>
  <si>
    <t>CCCM-SO2401-0154</t>
  </si>
  <si>
    <t>CCCM-SO2401-0155</t>
  </si>
  <si>
    <t>CCCM-SO2401-0156</t>
  </si>
  <si>
    <t>CCCM-SO2401-0157</t>
  </si>
  <si>
    <t>CCCM-SO2401-0158</t>
  </si>
  <si>
    <t>CCCM-SO2401-0159</t>
  </si>
  <si>
    <t>CCCM-SO2401-0160</t>
  </si>
  <si>
    <t>CCCM-SO2401-0161</t>
  </si>
  <si>
    <t>CCCM-SO2401-0162</t>
  </si>
  <si>
    <t>CCCM-SO2401-0163</t>
  </si>
  <si>
    <t>CCCM-SO2401-0164</t>
  </si>
  <si>
    <t>CCCM-SO2401-0165</t>
  </si>
  <si>
    <t>CCCM-SO2401-0166</t>
  </si>
  <si>
    <t>CCCM-SO2401-0167</t>
  </si>
  <si>
    <t>CCCM-SO2401-0168</t>
  </si>
  <si>
    <t>CCCM-SO2401-0169</t>
  </si>
  <si>
    <t>CCCM-SO2401-0170</t>
  </si>
  <si>
    <t>CCCM-SO2401-0171</t>
  </si>
  <si>
    <t>CCCM-SO2401-0172</t>
  </si>
  <si>
    <t>CCCM-SO2401-0173</t>
  </si>
  <si>
    <t>CCCM-SO2401-0174</t>
  </si>
  <si>
    <t>CCCM-SO2401-0175</t>
  </si>
  <si>
    <t>CCCM-SO2401-0176</t>
  </si>
  <si>
    <t>CCCM-SO2401-0177</t>
  </si>
  <si>
    <t>CCCM-SO2401-0178</t>
  </si>
  <si>
    <t>CCCM-SO2401-0179</t>
  </si>
  <si>
    <t>CCCM-SO2401-0180</t>
  </si>
  <si>
    <t>CCCM-SO2401-0181</t>
  </si>
  <si>
    <t>CCCM-SO2401-0182</t>
  </si>
  <si>
    <t>CCCM-SO2401-0183</t>
  </si>
  <si>
    <t>CCCM-SO2401-0184</t>
  </si>
  <si>
    <t>CCCM-SO2401-0185</t>
  </si>
  <si>
    <t>CCCM-SO2401-0186</t>
  </si>
  <si>
    <t>CCCM-SO2401-0187</t>
  </si>
  <si>
    <t>CCCM-SO2401-0188</t>
  </si>
  <si>
    <t>CCCM-SO2401-0189</t>
  </si>
  <si>
    <t>CCCM-SO2401-0190</t>
  </si>
  <si>
    <t>CCCM-SO2401-0191</t>
  </si>
  <si>
    <t>CCCM-SO2401-0192</t>
  </si>
  <si>
    <t>CCCM-SO2401-0193</t>
  </si>
  <si>
    <t>CCCM-SO2401-0194</t>
  </si>
  <si>
    <t>CCCM-SO2401-0195</t>
  </si>
  <si>
    <t>CCCM-SO2401-0196</t>
  </si>
  <si>
    <t>CCCM-SO2401-0197</t>
  </si>
  <si>
    <t>CCCM-SO2401-0198</t>
  </si>
  <si>
    <t>CCCM-SO2401-0199</t>
  </si>
  <si>
    <t>CCCM-SO2401-0200</t>
  </si>
  <si>
    <t>CCCM-SO2401-0201</t>
  </si>
  <si>
    <t>CCCM-SO2401-0202</t>
  </si>
  <si>
    <t>CCCM-SO2401-0203</t>
  </si>
  <si>
    <t>CCCM-SO2401-0204</t>
  </si>
  <si>
    <t>CCCM-SO2401-0205</t>
  </si>
  <si>
    <t>CCCM-SO2401-0206</t>
  </si>
  <si>
    <t>CCCM-SO2401-0207</t>
  </si>
  <si>
    <t>CCCM-SO2401-0208</t>
  </si>
  <si>
    <t>CCCM-SO2401-0209</t>
  </si>
  <si>
    <t>CCCM-SO2401-0210</t>
  </si>
  <si>
    <t>CCCM-SO2401-0211</t>
  </si>
  <si>
    <t>CCCM-SO2401-0212</t>
  </si>
  <si>
    <t>CCCM-SO2401-0213</t>
  </si>
  <si>
    <t>CCCM-SO2401-0214</t>
  </si>
  <si>
    <t>CCCM-SO2401-0215</t>
  </si>
  <si>
    <t>CCCM-SO2401-0216</t>
  </si>
  <si>
    <t>CCCM-SO2401-0217</t>
  </si>
  <si>
    <t>CCCM-SO2401-0218</t>
  </si>
  <si>
    <t>CCCM-SO2401-0219</t>
  </si>
  <si>
    <t>CCCM-SO2401-0220</t>
  </si>
  <si>
    <t>CCCM-SO2401-0221</t>
  </si>
  <si>
    <t>CCCM-SO2401-0222</t>
  </si>
  <si>
    <t>CCCM-SO2401-0223</t>
  </si>
  <si>
    <t>CCCM-SO2401-0224</t>
  </si>
  <si>
    <t>CCCM-SO2401-0225</t>
  </si>
  <si>
    <t>CCCM-SO2401-0226</t>
  </si>
  <si>
    <t>CCCM-SO2401-0227</t>
  </si>
  <si>
    <t>CCCM-SO2401-0228</t>
  </si>
  <si>
    <t>CCCM-SO2401-0229</t>
  </si>
  <si>
    <t>CCCM-SO2401-0230</t>
  </si>
  <si>
    <t>CCCM-SO2401-0231</t>
  </si>
  <si>
    <t>CCCM-SO2401-0232</t>
  </si>
  <si>
    <t>CCCM-SO2401-0233</t>
  </si>
  <si>
    <t>CCCM-SO2401-0234</t>
  </si>
  <si>
    <t>CCCM-SO2401-0235</t>
  </si>
  <si>
    <t>CCCM-SO2401-0236</t>
  </si>
  <si>
    <t>CCCM-SO2401-0237</t>
  </si>
  <si>
    <t>CCCM-SO2401-0238</t>
  </si>
  <si>
    <t>CCCM-SO2401-0239</t>
  </si>
  <si>
    <t>CCCM-SO2401-0240</t>
  </si>
  <si>
    <t>CCCM-SO2401-0241</t>
  </si>
  <si>
    <t>CCCM-SO2401-0242</t>
  </si>
  <si>
    <t>CCCM-SO2401-0243</t>
  </si>
  <si>
    <t>CCCM-SO2401-0244</t>
  </si>
  <si>
    <t>CCCM-SO2401-0245</t>
  </si>
  <si>
    <t>CCCM-SO2401-0246</t>
  </si>
  <si>
    <t>CCCM-SO2401-0247</t>
  </si>
  <si>
    <t>CCCM-SO2401-0248</t>
  </si>
  <si>
    <t>CCCM-SO2401-0249</t>
  </si>
  <si>
    <t>CCCM-SO2401-0250</t>
  </si>
  <si>
    <t>CCCM-SO2401-0251</t>
  </si>
  <si>
    <t>CCCM-SO2401-0252</t>
  </si>
  <si>
    <t>CCCM-SO2401-0253</t>
  </si>
  <si>
    <t>CCCM-SO2401-0254</t>
  </si>
  <si>
    <t>CCCM-SO2401-0255</t>
  </si>
  <si>
    <t>CCCM-SO2401-0256</t>
  </si>
  <si>
    <t>CCCM-SO2401-0257</t>
  </si>
  <si>
    <t>CCCM-SO2401-0258</t>
  </si>
  <si>
    <t>CCCM-SO2401-0259</t>
  </si>
  <si>
    <t>CCCM-SO2401-0260</t>
  </si>
  <si>
    <t>CCCM-SO2401-0261</t>
  </si>
  <si>
    <t>CCCM-SO2401-0262</t>
  </si>
  <si>
    <t>CCCM-SO2401-0263</t>
  </si>
  <si>
    <t>CCCM-SO2401-0264</t>
  </si>
  <si>
    <t>CCCM-SO2401-0265</t>
  </si>
  <si>
    <t>CCCM-SO2401-0266</t>
  </si>
  <si>
    <t>CCCM-SO2401-0267</t>
  </si>
  <si>
    <t>CCCM-SO2401-0268</t>
  </si>
  <si>
    <t>CCCM-SO2401-0269</t>
  </si>
  <si>
    <t>CCCM-SO2401-0270</t>
  </si>
  <si>
    <t>CCCM-SO2401-0271</t>
  </si>
  <si>
    <t>CCCM-SO2401-0272</t>
  </si>
  <si>
    <t>CCCM-SO2401-0273</t>
  </si>
  <si>
    <t>CCCM-SO2401-0274</t>
  </si>
  <si>
    <t>CCCM-SO2401-0275</t>
  </si>
  <si>
    <t>CCCM-SO2401-0276</t>
  </si>
  <si>
    <t>CCCM-SO2401-0277</t>
  </si>
  <si>
    <t>CCCM-SO2401-0278</t>
  </si>
  <si>
    <t>CCCM-SO2401-0279</t>
  </si>
  <si>
    <t>CCCM-SO2401-0280</t>
  </si>
  <si>
    <t>CCCM-SO2401-0281</t>
  </si>
  <si>
    <t>CCCM-SO2401-0282</t>
  </si>
  <si>
    <t>CCCM-SO2401-0283</t>
  </si>
  <si>
    <t>CCCM-SO2401-0284</t>
  </si>
  <si>
    <t>CCCM-SO2401-0285</t>
  </si>
  <si>
    <t>CCCM-SO2401-0286</t>
  </si>
  <si>
    <t>CCCM-SO2401-0287</t>
  </si>
  <si>
    <t>CCCM-SO2401-0288</t>
  </si>
  <si>
    <t>CCCM-SO2401-0289</t>
  </si>
  <si>
    <t>CCCM-SO2401-0290</t>
  </si>
  <si>
    <t>CCCM-SO2401-0291</t>
  </si>
  <si>
    <t>CCCM-SO2401-0292</t>
  </si>
  <si>
    <t>CCCM-SO2401-0293</t>
  </si>
  <si>
    <t>CCCM-SO2401-0294</t>
  </si>
  <si>
    <t>CCCM-SO2401-0295</t>
  </si>
  <si>
    <t>CCCM-SO2401-0296</t>
  </si>
  <si>
    <t>CCCM-SO2401-0297</t>
  </si>
  <si>
    <t>CCCM-SO2401-0298</t>
  </si>
  <si>
    <t>CCCM-SO2401-0299</t>
  </si>
  <si>
    <t>CCCM-SO2401-0300</t>
  </si>
  <si>
    <t>CCCM-SO2401-0301</t>
  </si>
  <si>
    <t>CCCM-SO2401-0302</t>
  </si>
  <si>
    <t>CCCM-SO2401-0303</t>
  </si>
  <si>
    <t>CCCM-SO2401-0304</t>
  </si>
  <si>
    <t>CCCM-SO2401-0305</t>
  </si>
  <si>
    <t>CCCM-SO2401-0306</t>
  </si>
  <si>
    <t>CCCM-SO2401-0307</t>
  </si>
  <si>
    <t>CCCM-SO2401-0308</t>
  </si>
  <si>
    <t>CCCM-SO2401-0309</t>
  </si>
  <si>
    <t>CCCM-SO2401-0310</t>
  </si>
  <si>
    <t>CCCM-SO2401-0311</t>
  </si>
  <si>
    <t>CCCM-SO2401-0312</t>
  </si>
  <si>
    <t>CCCM-SO2401-0313</t>
  </si>
  <si>
    <t>CCCM-SO2401-0314</t>
  </si>
  <si>
    <t>CCCM-SO2401-0315</t>
  </si>
  <si>
    <t>CCCM-SO2401-0316</t>
  </si>
  <si>
    <t>CCCM-SO2401-0317</t>
  </si>
  <si>
    <t>CCCM-SO2401-0318</t>
  </si>
  <si>
    <t>CCCM-SO2401-0319</t>
  </si>
  <si>
    <t>CCCM-SO2401-0320</t>
  </si>
  <si>
    <t>CCCM-SO2401-0321</t>
  </si>
  <si>
    <t>CCCM-SO2401-0322</t>
  </si>
  <si>
    <t>CCCM-SO2401-0323</t>
  </si>
  <si>
    <t>CCCM-SO2401-0324</t>
  </si>
  <si>
    <t>CCCM-SO2401-0325</t>
  </si>
  <si>
    <t>CCCM-SO2401-0326</t>
  </si>
  <si>
    <t>CCCM-SO2401-0327</t>
  </si>
  <si>
    <t>CCCM-SO2401-0328</t>
  </si>
  <si>
    <t>CCCM-SO2401-0329</t>
  </si>
  <si>
    <t>CCCM-SO2401-0330</t>
  </si>
  <si>
    <t>CCCM-SO2401-0331</t>
  </si>
  <si>
    <t>CCCM-SO2401-0332</t>
  </si>
  <si>
    <t>CCCM-SO2401-0333</t>
  </si>
  <si>
    <t>CCCM-SO2401-0334</t>
  </si>
  <si>
    <t>CCCM-SO2401-0335</t>
  </si>
  <si>
    <t>CCCM-SO2401-0336</t>
  </si>
  <si>
    <t>CCCM-SO2401-0337</t>
  </si>
  <si>
    <t>CCCM-SO2401-0338</t>
  </si>
  <si>
    <t>CCCM-SO2401-0339</t>
  </si>
  <si>
    <t>CCCM-SO2401-0340</t>
  </si>
  <si>
    <t>CCCM-SO2401-0341</t>
  </si>
  <si>
    <t>CCCM-SO2401-0342</t>
  </si>
  <si>
    <t>CCCM-SO2401-0343</t>
  </si>
  <si>
    <t>CCCM-SO2401-0344</t>
  </si>
  <si>
    <t>CCCM-SO2401-0345</t>
  </si>
  <si>
    <t>CCCM-SO2401-0346</t>
  </si>
  <si>
    <t>CCCM-SO2401-0347</t>
  </si>
  <si>
    <t>CCCM-SO2401-0348</t>
  </si>
  <si>
    <t>CCCM-SO2401-0349</t>
  </si>
  <si>
    <t>CCCM-SO2401-0350</t>
  </si>
  <si>
    <t>CCCM-SO2401-0351</t>
  </si>
  <si>
    <t>CCCM-SO2401-0352</t>
  </si>
  <si>
    <t>CCCM-SO2401-0353</t>
  </si>
  <si>
    <t>CCCM-SO2401-0354</t>
  </si>
  <si>
    <t>CCCM-SO2401-0355</t>
  </si>
  <si>
    <t>CCCM-SO2401-0356</t>
  </si>
  <si>
    <t>CCCM-SO2401-0357</t>
  </si>
  <si>
    <t>CCCM-SO2401-0358</t>
  </si>
  <si>
    <t>CCCM-SO2401-0359</t>
  </si>
  <si>
    <t>CCCM-SO2401-0360</t>
  </si>
  <si>
    <t>CCCM-SO2401-0361</t>
  </si>
  <si>
    <t>CCCM-SO2401-0362</t>
  </si>
  <si>
    <t>CCCM-SO2401-0363</t>
  </si>
  <si>
    <t>CCCM-SO2401-0364</t>
  </si>
  <si>
    <t>CCCM-SO2401-0365</t>
  </si>
  <si>
    <t>CCCM-SO2401-0366</t>
  </si>
  <si>
    <t>CCCM-SO2401-0367</t>
  </si>
  <si>
    <t>CCCM-SO2401-0368</t>
  </si>
  <si>
    <t>CCCM-SO2401-0369</t>
  </si>
  <si>
    <t>CCCM-SO2401-0370</t>
  </si>
  <si>
    <t>CCCM-SO2401-0371</t>
  </si>
  <si>
    <t>CCCM-SO2401-0372</t>
  </si>
  <si>
    <t>CCCM-SO2401-0373</t>
  </si>
  <si>
    <t>CCCM-SO2401-0374</t>
  </si>
  <si>
    <t>CCCM-SO2401-0375</t>
  </si>
  <si>
    <t>CCCM-SO2401-0376</t>
  </si>
  <si>
    <t>CCCM-SO2401-0377</t>
  </si>
  <si>
    <t>CCCM-SO2401-0378</t>
  </si>
  <si>
    <t>CCCM-SO2401-0379</t>
  </si>
  <si>
    <t>CCCM-SO2401-0380</t>
  </si>
  <si>
    <t>CCCM-SO2401-0381</t>
  </si>
  <si>
    <t>CCCM-SO2401-0382</t>
  </si>
  <si>
    <t>CCCM-SO2401-0383</t>
  </si>
  <si>
    <t>CCCM-SO2401-0384</t>
  </si>
  <si>
    <t>CCCM-SO2401-0385</t>
  </si>
  <si>
    <t>CCCM-SO2401-0386</t>
  </si>
  <si>
    <t>CCCM-SO2401-0387</t>
  </si>
  <si>
    <t>CCCM-SO2401-0388</t>
  </si>
  <si>
    <t>CCCM-SO2401-0389</t>
  </si>
  <si>
    <t>CCCM-SO2401-0390</t>
  </si>
  <si>
    <t>CCCM-SO2401-0391</t>
  </si>
  <si>
    <t>CCCM-SO2401-0392</t>
  </si>
  <si>
    <t>CCCM-SO2401-0393</t>
  </si>
  <si>
    <t>CCCM-SO2401-0394</t>
  </si>
  <si>
    <t>CCCM-SO2401-0395</t>
  </si>
  <si>
    <t>CCCM-SO2401-0396</t>
  </si>
  <si>
    <t>CCCM-SO2401-0397</t>
  </si>
  <si>
    <t>CCCM-SO2401-0398</t>
  </si>
  <si>
    <t>CCCM-SO2401-0399</t>
  </si>
  <si>
    <t>CCCM-SO2401-0400</t>
  </si>
  <si>
    <t>CCCM-SO2401-0401</t>
  </si>
  <si>
    <t>CCCM-SO2401-0402</t>
  </si>
  <si>
    <t>CCCM-SO2401-0403</t>
  </si>
  <si>
    <t>CCCM-SO2401-0404</t>
  </si>
  <si>
    <t>CCCM-SO2401-0405</t>
  </si>
  <si>
    <t>CCCM-SO2401-0406</t>
  </si>
  <si>
    <t>CCCM-SO2401-0407</t>
  </si>
  <si>
    <t>CCCM-SO2401-0408</t>
  </si>
  <si>
    <t>CCCM-SO2401-0409</t>
  </si>
  <si>
    <t>CCCM-SO2401-0410</t>
  </si>
  <si>
    <t>CCCM-SO2401-0411</t>
  </si>
  <si>
    <t>CCCM-SO2401-0412</t>
  </si>
  <si>
    <t>CCCM-SO2401-0413</t>
  </si>
  <si>
    <t>CCCM-SO2401-0414</t>
  </si>
  <si>
    <t>CCCM-SO2401-0415</t>
  </si>
  <si>
    <t>CCCM-SO2401-0416</t>
  </si>
  <si>
    <t>CCCM-SO2401-0417</t>
  </si>
  <si>
    <t>CCCM-SO2401-0418</t>
  </si>
  <si>
    <t>CCCM-SO2401-0419</t>
  </si>
  <si>
    <t>CCCM-SO2401-0420</t>
  </si>
  <si>
    <t>CCCM-SO2401-0421</t>
  </si>
  <si>
    <t>CCCM-SO2401-0422</t>
  </si>
  <si>
    <t>CCCM-SO2401-0423</t>
  </si>
  <si>
    <t>CCCM-SO2401-0424</t>
  </si>
  <si>
    <t>CCCM-SO2401-0425</t>
  </si>
  <si>
    <t>CCCM-SO2401-0426</t>
  </si>
  <si>
    <t>CCCM-SO2401-0427</t>
  </si>
  <si>
    <t>CCCM-SO2401-0428</t>
  </si>
  <si>
    <t>CCCM-SO2401-0429</t>
  </si>
  <si>
    <t>CCCM-SO2401-0430</t>
  </si>
  <si>
    <t>CCCM-SO2504-0001</t>
  </si>
  <si>
    <t>CCCM-SO2504-0002</t>
  </si>
  <si>
    <t>CCCM-SO2504-0003</t>
  </si>
  <si>
    <t>CCCM-SO2504-0004</t>
  </si>
  <si>
    <t>CCCM-SO2504-0005</t>
  </si>
  <si>
    <t>CCCM-SO2504-0006</t>
  </si>
  <si>
    <t>CCCM-SO2504-0007</t>
  </si>
  <si>
    <t>CCCM-SO2504-0008</t>
  </si>
  <si>
    <t>CCCM-SO2504-0009</t>
  </si>
  <si>
    <t>CCCM-SO2504-0010</t>
  </si>
  <si>
    <t>CCCM-SO2501-0001</t>
  </si>
  <si>
    <t>CCCM-SO2501-0002</t>
  </si>
  <si>
    <t>CCCM-SO2501-0003</t>
  </si>
  <si>
    <t>CCCM-SO2501-0004</t>
  </si>
  <si>
    <t>CCCM-SO2501-0005</t>
  </si>
  <si>
    <t>CCCM-SO2501-0006</t>
  </si>
  <si>
    <t>CCCM-SO2501-0007</t>
  </si>
  <si>
    <t>CCCM-SO2501-0008</t>
  </si>
  <si>
    <t>CCCM-SO2501-0009</t>
  </si>
  <si>
    <t>CCCM-SO2501-0010</t>
  </si>
  <si>
    <t>CCCM-SO2501-0011</t>
  </si>
  <si>
    <t>CCCM-SO2501-0012</t>
  </si>
  <si>
    <t>CCCM-SO2501-0013</t>
  </si>
  <si>
    <t>CCCM-SO2501-0014</t>
  </si>
  <si>
    <t>CCCM-SO2501-0015</t>
  </si>
  <si>
    <t>CCCM-SO2501-0016</t>
  </si>
  <si>
    <t>CCCM-SO2501-0017</t>
  </si>
  <si>
    <t>CCCM-SO1601-0001</t>
  </si>
  <si>
    <t>CCCM-SO1601-0002</t>
  </si>
  <si>
    <t>CCCM-SO1601-0003</t>
  </si>
  <si>
    <t>CCCM-SO1601-0004</t>
  </si>
  <si>
    <t>CCCM-SO1601-0005</t>
  </si>
  <si>
    <t>CCCM-SO1601-0006</t>
  </si>
  <si>
    <t>CCCM-SO1601-0007</t>
  </si>
  <si>
    <t>CCCM-SO1601-0008</t>
  </si>
  <si>
    <t>CCCM-SO1601-0009</t>
  </si>
  <si>
    <t>CCCM-SO1601-0010</t>
  </si>
  <si>
    <t>CCCM-SO1601-0011</t>
  </si>
  <si>
    <t>CCCM-SO1601-0012</t>
  </si>
  <si>
    <t>CCCM-SO1601-0013</t>
  </si>
  <si>
    <t>CCCM-SO1601-0014</t>
  </si>
  <si>
    <t>CCCM-SO1601-0015</t>
  </si>
  <si>
    <t>CCCM-SO1601-0016</t>
  </si>
  <si>
    <t>CCCM-SO1601-0017</t>
  </si>
  <si>
    <t>CCCM-SO1601-0018</t>
  </si>
  <si>
    <t>CCCM-SO1601-0019</t>
  </si>
  <si>
    <t>CCCM-SO1601-0020</t>
  </si>
  <si>
    <t>CCCM-SO1601-0021</t>
  </si>
  <si>
    <t>CCCM-SO1601-0022</t>
  </si>
  <si>
    <t>CCCM-SO1601-0023</t>
  </si>
  <si>
    <t>CCCM-SO1601-0024</t>
  </si>
  <si>
    <t>CCCM-SO1601-0025</t>
  </si>
  <si>
    <t>CCCM-SO2403-0001</t>
  </si>
  <si>
    <t>CCCM-SO2403-0002</t>
  </si>
  <si>
    <t>CCCM-SO2403-0003</t>
  </si>
  <si>
    <t>CCCM-SO2403-0004</t>
  </si>
  <si>
    <t>CCCM-SO2403-0005</t>
  </si>
  <si>
    <t>CCCM-SO2403-0006</t>
  </si>
  <si>
    <t>CCCM-SO2403-0007</t>
  </si>
  <si>
    <t>CCCM-SO2403-0008</t>
  </si>
  <si>
    <t>CCCM-SO2403-0009</t>
  </si>
  <si>
    <t>CCCM-SO2403-0010</t>
  </si>
  <si>
    <t>CCCM-SO2403-0011</t>
  </si>
  <si>
    <t>CCCM-SO2404-0001</t>
  </si>
  <si>
    <t>CCCM-SO2404-0002</t>
  </si>
  <si>
    <t>CCCM-SO2404-0003</t>
  </si>
  <si>
    <t>CCCM-SO2307-0001</t>
  </si>
  <si>
    <t>CCCM-SO2307-0002</t>
  </si>
  <si>
    <t>CCCM-SO2307-0003</t>
  </si>
  <si>
    <t>CCCM-SO2307-0004</t>
  </si>
  <si>
    <t>CCCM-SO2307-0005</t>
  </si>
  <si>
    <t>CCCM-SO2307-0006</t>
  </si>
  <si>
    <t>CCCM-SO2103-0001</t>
  </si>
  <si>
    <t>CCCM-SO2103-0002</t>
  </si>
  <si>
    <t>CCCM-SO1301-0001</t>
  </si>
  <si>
    <t>CCCM-SO1301-0002</t>
  </si>
  <si>
    <t>CCCM-SO1301-0003</t>
  </si>
  <si>
    <t>CCCM-SO1301-0004</t>
  </si>
  <si>
    <t>CCCM-SO1301-0005</t>
  </si>
  <si>
    <t>CCCM-SO1301-0006</t>
  </si>
  <si>
    <t>CCCM-SO1301-0007</t>
  </si>
  <si>
    <t>CCCM-SO1301-0008</t>
  </si>
  <si>
    <t>CCCM-SO1301-0009</t>
  </si>
  <si>
    <t>CCCM-SO1301-0010</t>
  </si>
  <si>
    <t>CCCM-SO1301-0011</t>
  </si>
  <si>
    <t>CCCM-SO1301-0012</t>
  </si>
  <si>
    <t>CCCM-SO1301-0013</t>
  </si>
  <si>
    <t>CCCM-SO1301-0014</t>
  </si>
  <si>
    <t>CCCM-SO1301-0015</t>
  </si>
  <si>
    <t>CCCM-SO1301-0016</t>
  </si>
  <si>
    <t>CCCM-SO1301-0017</t>
  </si>
  <si>
    <t>CCCM-SO1301-0018</t>
  </si>
  <si>
    <t>CCCM-SO1301-0019</t>
  </si>
  <si>
    <t>CCCM-SO1301-0020</t>
  </si>
  <si>
    <t>CCCM-SO1301-0021</t>
  </si>
  <si>
    <t>CCCM-SO1301-0022</t>
  </si>
  <si>
    <t>CCCM-SO1301-0023</t>
  </si>
  <si>
    <t>CCCM-SO1301-0024</t>
  </si>
  <si>
    <t>CCCM-SO2605-0001</t>
  </si>
  <si>
    <t>CCCM-SO2605-0002</t>
  </si>
  <si>
    <t>CCCM IDP Site Code</t>
  </si>
  <si>
    <t>Alcadala</t>
  </si>
  <si>
    <t>Alla - Bari</t>
  </si>
  <si>
    <t>Alla-Amin2</t>
  </si>
  <si>
    <t>Alla-Suge</t>
  </si>
  <si>
    <t>Al-Raxmo</t>
  </si>
  <si>
    <t>Arlaadi</t>
  </si>
  <si>
    <t>Bakal</t>
  </si>
  <si>
    <t>Bilan 1</t>
  </si>
  <si>
    <t>Bilan 2</t>
  </si>
  <si>
    <t>Buloqorah</t>
  </si>
  <si>
    <t>Cadileey</t>
  </si>
  <si>
    <t>Ceynabo</t>
  </si>
  <si>
    <t>Ceynta</t>
  </si>
  <si>
    <t>Ciiltire</t>
  </si>
  <si>
    <t>Comp Mustaxil</t>
  </si>
  <si>
    <t>Daryeel Bundoweyn</t>
  </si>
  <si>
    <t>Dayax Siigaalow</t>
  </si>
  <si>
    <t>Doomeey</t>
  </si>
  <si>
    <t>Doongaduud</t>
  </si>
  <si>
    <t>Doonsubagle Gaduudoow</t>
  </si>
  <si>
    <t>Durdur</t>
  </si>
  <si>
    <t>Duugane</t>
  </si>
  <si>
    <t>Exairport</t>
  </si>
  <si>
    <t>Gabooye 1</t>
  </si>
  <si>
    <t>Gabooye 2</t>
  </si>
  <si>
    <t>Galkacyo</t>
  </si>
  <si>
    <t>Gurmad Iyo Gargar</t>
  </si>
  <si>
    <t>Iqra</t>
  </si>
  <si>
    <t>Jabaanjiblow</t>
  </si>
  <si>
    <t>Jiinwabi</t>
  </si>
  <si>
    <t>Jiiqle</t>
  </si>
  <si>
    <t>Jinawkey</t>
  </si>
  <si>
    <t>Kalundi</t>
  </si>
  <si>
    <t>Kunnaso</t>
  </si>
  <si>
    <t>Kutimbo</t>
  </si>
  <si>
    <t>Lafweyn</t>
  </si>
  <si>
    <t>Matanaha</t>
  </si>
  <si>
    <t>Nagarweyne</t>
  </si>
  <si>
    <t>Nasteho</t>
  </si>
  <si>
    <t>Naxariis</t>
  </si>
  <si>
    <t>Nuuriyoow Tawakal</t>
  </si>
  <si>
    <t>Qalafe</t>
  </si>
  <si>
    <t xml:space="preserve">Raage Iidle </t>
  </si>
  <si>
    <t>Rajo 1</t>
  </si>
  <si>
    <t>Rajo2</t>
  </si>
  <si>
    <t>Shabele</t>
  </si>
  <si>
    <t>Shabeloow</t>
  </si>
  <si>
    <t>Showli</t>
  </si>
  <si>
    <t>Shuubo</t>
  </si>
  <si>
    <t>Sugoow</t>
  </si>
  <si>
    <t>Tawakal Sigalow</t>
  </si>
  <si>
    <t>Wabi-Shabele</t>
  </si>
  <si>
    <t>Wadajir Kutiinbo</t>
  </si>
  <si>
    <t>Waruube</t>
  </si>
  <si>
    <t>Xalane</t>
  </si>
  <si>
    <t>Xaliye</t>
  </si>
  <si>
    <t>Xamiir Gaab</t>
  </si>
  <si>
    <t>Horseed Idp</t>
  </si>
  <si>
    <t>Hoodo Idp</t>
  </si>
  <si>
    <t>Salaama</t>
  </si>
  <si>
    <t>Daryeel Galdogob</t>
  </si>
  <si>
    <t>Al Amin</t>
  </si>
  <si>
    <t>Alkhayraat</t>
  </si>
  <si>
    <t>Allawakiil</t>
  </si>
  <si>
    <t>Jilab 3</t>
  </si>
  <si>
    <t>Jilab 6</t>
  </si>
  <si>
    <t>Jowl Two</t>
  </si>
  <si>
    <t>Kaam Ajuuran</t>
  </si>
  <si>
    <t>Kaam Buundo</t>
  </si>
  <si>
    <t>Kaam Waaberi</t>
  </si>
  <si>
    <t>Kaam Yaman</t>
  </si>
  <si>
    <t>Kaamka Jiingadda</t>
  </si>
  <si>
    <t>Laan Cali Firin</t>
  </si>
  <si>
    <t>Lafo Barkato</t>
  </si>
  <si>
    <t>Muuse Rootile</t>
  </si>
  <si>
    <t>CCCM-SO220117-0342</t>
  </si>
  <si>
    <t>CCCM-SO2401-0431</t>
  </si>
  <si>
    <t>CCCM-SO2401-0432</t>
  </si>
  <si>
    <t>CCCM-SO2401-0433</t>
  </si>
  <si>
    <t>CCCM-SO2401-0434</t>
  </si>
  <si>
    <t>CCCM-SO2401-0435</t>
  </si>
  <si>
    <t>CCCM-SO2401-0436</t>
  </si>
  <si>
    <t>CCCM-SO2401-0437</t>
  </si>
  <si>
    <t>CCCM-SO2401-0438</t>
  </si>
  <si>
    <t>CCCM-SO2401-0439</t>
  </si>
  <si>
    <t>CCCM-SO2401-0440</t>
  </si>
  <si>
    <t>CCCM-SO2401-0441</t>
  </si>
  <si>
    <t>CCCM-SO2401-0442</t>
  </si>
  <si>
    <t>CCCM-SO2401-0443</t>
  </si>
  <si>
    <t>CCCM-SO2401-0444</t>
  </si>
  <si>
    <t>CCCM-SO2401-0445</t>
  </si>
  <si>
    <t>CCCM-SO2401-0446</t>
  </si>
  <si>
    <t>CCCM-SO2401-0447</t>
  </si>
  <si>
    <t>CCCM-SO2401-0448</t>
  </si>
  <si>
    <t>CCCM-SO2401-0449</t>
  </si>
  <si>
    <t>CCCM-SO2401-0450</t>
  </si>
  <si>
    <t>CCCM-SO2401-0451</t>
  </si>
  <si>
    <t>CCCM-SO2401-0452</t>
  </si>
  <si>
    <t>CCCM-SO2401-0453</t>
  </si>
  <si>
    <t>CCCM-SO2401-0454</t>
  </si>
  <si>
    <t>CCCM-SO2401-0455</t>
  </si>
  <si>
    <t>CCCM-SO2401-0456</t>
  </si>
  <si>
    <t>CCCM-SO2401-0457</t>
  </si>
  <si>
    <t>CCCM-SO2401-0458</t>
  </si>
  <si>
    <t>CCCM-SO2401-0459</t>
  </si>
  <si>
    <t>CCCM-SO2401-0460</t>
  </si>
  <si>
    <t>CCCM-SO2401-0461</t>
  </si>
  <si>
    <t>CCCM-SO2401-0462</t>
  </si>
  <si>
    <t>CCCM-SO2401-0463</t>
  </si>
  <si>
    <t>CCCM-SO2401-0464</t>
  </si>
  <si>
    <t>CCCM-SO2401-0465</t>
  </si>
  <si>
    <t>CCCM-SO2401-0466</t>
  </si>
  <si>
    <t>CCCM-SO2401-0467</t>
  </si>
  <si>
    <t>CCCM-SO2401-0468</t>
  </si>
  <si>
    <t>CCCM-SO2401-0469</t>
  </si>
  <si>
    <t>CCCM-SO2401-0470</t>
  </si>
  <si>
    <t>CCCM-SO2401-0471</t>
  </si>
  <si>
    <t>CCCM-SO2401-0472</t>
  </si>
  <si>
    <t>CCCM-SO2401-0473</t>
  </si>
  <si>
    <t>CCCM-SO2401-0474</t>
  </si>
  <si>
    <t>CCCM-SO2401-0475</t>
  </si>
  <si>
    <t>CCCM-SO2401-0476</t>
  </si>
  <si>
    <t>CCCM-SO2401-0477</t>
  </si>
  <si>
    <t>CCCM-SO2401-0478</t>
  </si>
  <si>
    <t>CCCM-SO2401-0479</t>
  </si>
  <si>
    <t>CCCM-SO2401-0480</t>
  </si>
  <si>
    <t>CCCM-SO2401-0481</t>
  </si>
  <si>
    <t>CCCM-SO2401-0482</t>
  </si>
  <si>
    <t>CCCM-SO2401-0483</t>
  </si>
  <si>
    <t>CCCM-SO2401-0484</t>
  </si>
  <si>
    <t>CCCM-SO2401-0485</t>
  </si>
  <si>
    <t>CCCM-SO2401-0486</t>
  </si>
  <si>
    <t>CCCM-SO2401-0487</t>
  </si>
  <si>
    <t>CCCM-SO2401-0488</t>
  </si>
  <si>
    <t>CCCM-SO2401-0489</t>
  </si>
  <si>
    <t>CCCM-SO2401-0490</t>
  </si>
  <si>
    <t>CCCM-SO2401-0491</t>
  </si>
  <si>
    <t>CCCM-SO2401-0492</t>
  </si>
  <si>
    <t>CCCM-SO2401-0493</t>
  </si>
  <si>
    <t>CCCM-SO2401-0494</t>
  </si>
  <si>
    <t>CCCM-SO2401-0495</t>
  </si>
  <si>
    <t>CCCM-SO2401-0496</t>
  </si>
  <si>
    <t>CCCM-SO2401-0497</t>
  </si>
  <si>
    <t>CCCM-SO2401-0498</t>
  </si>
  <si>
    <t>CCCM-SO2401-0499</t>
  </si>
  <si>
    <t>CCCM-SO2401-0500</t>
  </si>
  <si>
    <t>CCCM-SO2401-0501</t>
  </si>
  <si>
    <t>CCCM-SO2401-0502</t>
  </si>
  <si>
    <t>CCCM-SO2401-0503</t>
  </si>
  <si>
    <t>CCCM-SO2401-0504</t>
  </si>
  <si>
    <t>CCCM-SO2401-0505</t>
  </si>
  <si>
    <t>CCCM-SO2401-0506</t>
  </si>
  <si>
    <t>CCCM-SO2401-0507</t>
  </si>
  <si>
    <t>CCCM-SO2401-0508</t>
  </si>
  <si>
    <t>CCCM-SO2401-0509</t>
  </si>
  <si>
    <t>CCCM-SO2401-0510</t>
  </si>
  <si>
    <t>CCCM-SO2401-0511</t>
  </si>
  <si>
    <t>CCCM-SO2401-0512</t>
  </si>
  <si>
    <t>CCCM-SO2401-0513</t>
  </si>
  <si>
    <t>CCCM-SO2401-0514</t>
  </si>
  <si>
    <t>CCCM-SO2401-0515</t>
  </si>
  <si>
    <t>CCCM-SO2401-0516</t>
  </si>
  <si>
    <t>CCCM-SO2401-0517</t>
  </si>
  <si>
    <t>CCCM-SO2401-0518</t>
  </si>
  <si>
    <t>CCCM-SO2401-0519</t>
  </si>
  <si>
    <t>CCCM-SO2401-0520</t>
  </si>
  <si>
    <t>CCCM-SO2401-0521</t>
  </si>
  <si>
    <t>CCCM-SO2401-0522</t>
  </si>
  <si>
    <t>CCCM-SO2401-0523</t>
  </si>
  <si>
    <t>CCCM-SO2401-0524</t>
  </si>
  <si>
    <t>CCCM-SO2401-0525</t>
  </si>
  <si>
    <t>CCCM-SO2401-0526</t>
  </si>
  <si>
    <t>CCCM-SO2401-0527</t>
  </si>
  <si>
    <t>CCCM-SO2401-0528</t>
  </si>
  <si>
    <t>CCCM-SO2401-0529</t>
  </si>
  <si>
    <t>CCCM-SO2401-0530</t>
  </si>
  <si>
    <t>CCCM-SO2401-0531</t>
  </si>
  <si>
    <t>CCCM-SO2401-0532</t>
  </si>
  <si>
    <t>CCCM-SO2401-0533</t>
  </si>
  <si>
    <t>CCCM-SO2401-0534</t>
  </si>
  <si>
    <t>CCCM-SO2401-0535</t>
  </si>
  <si>
    <t>CCCM-SO2401-0536</t>
  </si>
  <si>
    <t>CCCM-SO2401-0537</t>
  </si>
  <si>
    <t>CCCM-SO2401-0538</t>
  </si>
  <si>
    <t>CCCM-SO2401-0539</t>
  </si>
  <si>
    <t>CCCM-SO2401-0540</t>
  </si>
  <si>
    <t>CCCM-SO2401-0541</t>
  </si>
  <si>
    <t>CCCM-SO2401-0542</t>
  </si>
  <si>
    <t>CCCM-SO2401-0543</t>
  </si>
  <si>
    <t>CCCM-SO2401-0544</t>
  </si>
  <si>
    <t>CCCM-SO2401-0545</t>
  </si>
  <si>
    <t>CCCM-SO2401-0546</t>
  </si>
  <si>
    <t>CCCM-SO2401-0547</t>
  </si>
  <si>
    <t>CCCM-SO2401-0548</t>
  </si>
  <si>
    <t>CCCM-SO2401-0549</t>
  </si>
  <si>
    <t>CCCM-SO2401-0550</t>
  </si>
  <si>
    <t>CCCM-SO2401-0551</t>
  </si>
  <si>
    <t>CCCM-SO2401-0552</t>
  </si>
  <si>
    <t>CCCM-SO2401-0553</t>
  </si>
  <si>
    <t>CCCM-SO2401-0554</t>
  </si>
  <si>
    <t>CCCM-SO2401-0555</t>
  </si>
  <si>
    <t>CCCM-SO2401-0556</t>
  </si>
  <si>
    <t>CCCM-SO2401-0557</t>
  </si>
  <si>
    <t>CCCM-SO2401-0558</t>
  </si>
  <si>
    <t>CCCM-SO2401-0559</t>
  </si>
  <si>
    <t>CCCM-SO2401-0560</t>
  </si>
  <si>
    <t>CCCM-SO2401-0561</t>
  </si>
  <si>
    <t>CCCM-SO2401-0562</t>
  </si>
  <si>
    <t>CCCM-SO2401-0563</t>
  </si>
  <si>
    <t>CCCM-SO2401-0564</t>
  </si>
  <si>
    <t>CCCM-SO2401-0565</t>
  </si>
  <si>
    <t>CCCM-SO2401-0566</t>
  </si>
  <si>
    <t>CCCM-SO2401-0567</t>
  </si>
  <si>
    <t>CCCM-SO2401-0568</t>
  </si>
  <si>
    <t>CCCM-SO2401-0569</t>
  </si>
  <si>
    <t>CCCM-SO2401-0570</t>
  </si>
  <si>
    <t>CCCM-SO2401-0571</t>
  </si>
  <si>
    <t>CCCM-SO2401-0572</t>
  </si>
  <si>
    <t>CCCM-SO2401-0573</t>
  </si>
  <si>
    <t>CCCM-SO2401-0574</t>
  </si>
  <si>
    <t>CCCM-SO2401-0575</t>
  </si>
  <si>
    <t>CCCM-SO2401-0576</t>
  </si>
  <si>
    <t>CCCM-SO2401-0577</t>
  </si>
  <si>
    <t>CCCM-SO2001-0084</t>
  </si>
  <si>
    <t>CCCM-SO2001-0085</t>
  </si>
  <si>
    <t>CCCM-SO2001-0086</t>
  </si>
  <si>
    <t>CCCM-SO2001-0087</t>
  </si>
  <si>
    <t>CCCM-SO2001-0088</t>
  </si>
  <si>
    <t>CCCM-SO2801-0074</t>
  </si>
  <si>
    <t>CCCM-SO2801-0075</t>
  </si>
  <si>
    <t>CCCM-SO2801-0076</t>
  </si>
  <si>
    <t>CCCM-SO2801-0077</t>
  </si>
  <si>
    <t>CCCM-SO2801-0078</t>
  </si>
  <si>
    <t>CCCM-SO2801-0079</t>
  </si>
  <si>
    <t>CCCM-SO2801-0080</t>
  </si>
  <si>
    <t>CCCM-SO2801-0081</t>
  </si>
  <si>
    <t>CCCM-SO2801-0082</t>
  </si>
  <si>
    <t>CCCM-SO2801-0083</t>
  </si>
  <si>
    <t>CCCM-SO2801-0084</t>
  </si>
  <si>
    <t>CCCM-SO2801-0085</t>
  </si>
  <si>
    <t>CCCM-SO2801-0086</t>
  </si>
  <si>
    <t>CCCM-SO2801-0087</t>
  </si>
  <si>
    <t>CCCM-SO2801-0088</t>
  </si>
  <si>
    <t>CCCM-SO2801-0089</t>
  </si>
  <si>
    <t>CCCM-SO2801-0090</t>
  </si>
  <si>
    <t>CCCM-SO2801-0091</t>
  </si>
  <si>
    <t>CCCM-SO2801-0092</t>
  </si>
  <si>
    <t>CCCM-SO2801-0093</t>
  </si>
  <si>
    <t>CCCM-SO2801-0094</t>
  </si>
  <si>
    <t>CCCM-SO2801-0095</t>
  </si>
  <si>
    <t>CCCM-SO2801-0096</t>
  </si>
  <si>
    <t>CCCM-SO2801-0097</t>
  </si>
  <si>
    <t>CCCM-SO2801-0098</t>
  </si>
  <si>
    <t>CCCM-SO2801-0099</t>
  </si>
  <si>
    <t>CCCM-SO2801-0100</t>
  </si>
  <si>
    <t>CCCM-SO2801-0101</t>
  </si>
  <si>
    <t>CCCM-SO2801-0102</t>
  </si>
  <si>
    <t>CCCM-SO2801-0103</t>
  </si>
  <si>
    <t>CCCM-SO2801-0104</t>
  </si>
  <si>
    <t>CCCM-SO2801-0105</t>
  </si>
  <si>
    <t>CCCM-SO2801-0106</t>
  </si>
  <si>
    <t>CCCM-SO2801-0107</t>
  </si>
  <si>
    <t>CCCM-SO2801-0108</t>
  </si>
  <si>
    <t>CCCM-SO2801-0109</t>
  </si>
  <si>
    <t>CCCM-SO2801-0110</t>
  </si>
  <si>
    <t>CCCM-SO2801-0111</t>
  </si>
  <si>
    <t>CCCM-SO2801-0112</t>
  </si>
  <si>
    <t>CCCM-SO2801-0113</t>
  </si>
  <si>
    <t>CCCM-SO2801-0114</t>
  </si>
  <si>
    <t>CCCM-SO2801-0115</t>
  </si>
  <si>
    <t>CCCM-SO2801-0116</t>
  </si>
  <si>
    <t>CCCM-SO2801-0117</t>
  </si>
  <si>
    <t>CCCM-SO2801-0118</t>
  </si>
  <si>
    <t>CCCM-SO2801-0119</t>
  </si>
  <si>
    <t>CCCM-SO2801-0120</t>
  </si>
  <si>
    <t>CCCM-SO2801-0121</t>
  </si>
  <si>
    <t>CCCM-SO2801-0122</t>
  </si>
  <si>
    <t>CCCM-SO2801-0123</t>
  </si>
  <si>
    <t>CCCM-SO2801-0124</t>
  </si>
  <si>
    <t>CCCM-SO2801-0125</t>
  </si>
  <si>
    <t>CCCM-SO2801-0126</t>
  </si>
  <si>
    <t>CCCM-SO2801-0127</t>
  </si>
  <si>
    <t>CCCM-SO2801-0128</t>
  </si>
  <si>
    <t>CCCM-SO2801-0129</t>
  </si>
  <si>
    <t>CCCM-SO2801-0130</t>
  </si>
  <si>
    <t>CCCM-SO2801-0131</t>
  </si>
  <si>
    <t>CCCM-SO2801-0132</t>
  </si>
  <si>
    <t>CCCM-SO2801-0133</t>
  </si>
  <si>
    <t>CCCM-SO2801-0134</t>
  </si>
  <si>
    <t>CCCM-SO2801-0135</t>
  </si>
  <si>
    <t>CCCM-SO2801-0136</t>
  </si>
  <si>
    <t>CCCM-SO2801-0137</t>
  </si>
  <si>
    <t>CCCM-SO2801-0138</t>
  </si>
  <si>
    <t>CCCM-SO2801-0139</t>
  </si>
  <si>
    <t>CCCM-SO2801-0140</t>
  </si>
  <si>
    <t>CCCM-SO2801-0141</t>
  </si>
  <si>
    <t>CCCM-SO2801-0142</t>
  </si>
  <si>
    <t>CCCM-SO2801-0143</t>
  </si>
  <si>
    <t>CCCM-SO2801-0144</t>
  </si>
  <si>
    <t>CCCM-SO2801-0145</t>
  </si>
  <si>
    <t>CCCM-SO2801-0146</t>
  </si>
  <si>
    <t>CCCM-SO1802-0006</t>
  </si>
  <si>
    <t>DSA4-SO1601-001</t>
  </si>
  <si>
    <t>DSA4-SO1601-002</t>
  </si>
  <si>
    <t>DSA4-SO1601-003</t>
  </si>
  <si>
    <t>DSA4-SO1601-004</t>
  </si>
  <si>
    <t>DSA4-SO1601-005</t>
  </si>
  <si>
    <t>DSA4-SO1601-006</t>
  </si>
  <si>
    <t>DSA4-SO1601-007</t>
  </si>
  <si>
    <t>DSA4-SO1601-008</t>
  </si>
  <si>
    <t>DSA4-SO1601-009</t>
  </si>
  <si>
    <t>DSA4-SO1601-010</t>
  </si>
  <si>
    <t>DSA4-SO1601-011</t>
  </si>
  <si>
    <t>DSA4-SO1601-012</t>
  </si>
  <si>
    <t>DSA4-SO1601-013</t>
  </si>
  <si>
    <t>DSA4-SO1601-014</t>
  </si>
  <si>
    <t>DSA4-SO1601-015</t>
  </si>
  <si>
    <t>DSA4-SO1601-016</t>
  </si>
  <si>
    <t>DSA4-SO1601-017</t>
  </si>
  <si>
    <t>DSA4-SO1601-018</t>
  </si>
  <si>
    <t>DSA4-SO1601-019</t>
  </si>
  <si>
    <t>DSA4-SO1601-020</t>
  </si>
  <si>
    <t>DSA4-SO1601-021</t>
  </si>
  <si>
    <t>DSA4-SO1601-022</t>
  </si>
  <si>
    <t>DSA4-SO2403-001</t>
  </si>
  <si>
    <t>DSA4-SO2403-002</t>
  </si>
  <si>
    <t>DSA4-SO2403-003</t>
  </si>
  <si>
    <t>DSA4-SO2403-004</t>
  </si>
  <si>
    <t>DSA4-SO2403-005</t>
  </si>
  <si>
    <t>DSA4-SO2403-006</t>
  </si>
  <si>
    <t>DSA4-SO2403-007</t>
  </si>
  <si>
    <t>DSA4-SO2403-008</t>
  </si>
  <si>
    <t>DSA4-SO2403-009</t>
  </si>
  <si>
    <t>DSA4-SO2403-010</t>
  </si>
  <si>
    <t>DSA4-SO2403-011</t>
  </si>
  <si>
    <t>DSA4-SO2501-001</t>
  </si>
  <si>
    <t>DSA4-SO2501-002</t>
  </si>
  <si>
    <t>DSA4-SO2501-003</t>
  </si>
  <si>
    <t>DSA4-SO2501-004</t>
  </si>
  <si>
    <t>DSA4-SO2501-005</t>
  </si>
  <si>
    <t>DSA4-SO2501-006</t>
  </si>
  <si>
    <t>DSA4-SO2501-010</t>
  </si>
  <si>
    <t>DSA4-SO2501-011</t>
  </si>
  <si>
    <t>DSA4-SO2501-012</t>
  </si>
  <si>
    <t>DSA4-SO1801-004</t>
  </si>
  <si>
    <t>DSA4-SO1801-006</t>
  </si>
  <si>
    <t>DSA4-SO1801-008</t>
  </si>
  <si>
    <t>DSA4-SO1801-012</t>
  </si>
  <si>
    <t>DSA4-SO1801-013</t>
  </si>
  <si>
    <t>DSA4-SO1801-014</t>
  </si>
  <si>
    <t>DSA4-SO1801-015</t>
  </si>
  <si>
    <t>DSA4-SO1801-016</t>
  </si>
  <si>
    <t>DSA4-SO1801-017</t>
  </si>
  <si>
    <t>DSA4-SO1801-018</t>
  </si>
  <si>
    <t>DSA4-SO1801-021</t>
  </si>
  <si>
    <t>DSA4-SO1801-022</t>
  </si>
  <si>
    <t>DSA4-SO1801-023</t>
  </si>
  <si>
    <t>DSA4-SO1801-024</t>
  </si>
  <si>
    <t>DSA4-SO1801-025</t>
  </si>
  <si>
    <t>DSA4-SO1801-026</t>
  </si>
  <si>
    <t>DSA4-SO1801-027</t>
  </si>
  <si>
    <t>DSA4-SO1801-028</t>
  </si>
  <si>
    <t>DSA4-SO1801-029</t>
  </si>
  <si>
    <t>DSA4-SO1801-031</t>
  </si>
  <si>
    <t>DSA4-SO1801-032</t>
  </si>
  <si>
    <t>DSA4-SO1801-033</t>
  </si>
  <si>
    <t>DSA4-SO1801-034</t>
  </si>
  <si>
    <t>DSA4-SO1801-035</t>
  </si>
  <si>
    <t>DSA4-SO1801-036</t>
  </si>
  <si>
    <t>DSA4-SO1801-037</t>
  </si>
  <si>
    <t>DSA4-SO1801-038</t>
  </si>
  <si>
    <t>DSA4-SO1801-039</t>
  </si>
  <si>
    <t>DSA4-SO1801-040</t>
  </si>
  <si>
    <t>DSA4-SO1801-041</t>
  </si>
  <si>
    <t>DSA4-SO1801-042</t>
  </si>
  <si>
    <t>DSA4-SO1801-043</t>
  </si>
  <si>
    <t>DSA4-SO1801-044</t>
  </si>
  <si>
    <t>DSA4-SO1801-045</t>
  </si>
  <si>
    <t>DSA4-SO1801-046</t>
  </si>
  <si>
    <t>DSA4-SO1801-047</t>
  </si>
  <si>
    <t>DSA4-SO1801-048</t>
  </si>
  <si>
    <t>DSA4-SO1801-049</t>
  </si>
  <si>
    <t>DSA4-SO1801-050</t>
  </si>
  <si>
    <t>DSA4-SO1801-051</t>
  </si>
  <si>
    <t>DSA4-SO1801-052</t>
  </si>
  <si>
    <t>DSA4-SO1801-053</t>
  </si>
  <si>
    <t>DSA4-SO1801-054</t>
  </si>
  <si>
    <t>DSA4-SO1801-056</t>
  </si>
  <si>
    <t>DSA4-SO1801-058</t>
  </si>
  <si>
    <t>DSA4-SO1801-059</t>
  </si>
  <si>
    <t>DSA4-SO1801-060</t>
  </si>
  <si>
    <t>DSA4-SO1801-061</t>
  </si>
  <si>
    <t>DSA4-SO1801-063</t>
  </si>
  <si>
    <t>DSA4-SO1801-064</t>
  </si>
  <si>
    <t>DSA4-SO1801-065</t>
  </si>
  <si>
    <t>DSA4-SO1801-066</t>
  </si>
  <si>
    <t>DSA4-SO1801-067</t>
  </si>
  <si>
    <t>DSA4-SO1801-068</t>
  </si>
  <si>
    <t>DSA4-SO1801-069</t>
  </si>
  <si>
    <t>DSA4-SO1801-070</t>
  </si>
  <si>
    <t>DSA4-SO1801-071</t>
  </si>
  <si>
    <t>DSA4-SO1801-072</t>
  </si>
  <si>
    <t>DSA4-SO1801-073</t>
  </si>
  <si>
    <t>DSA4-SO1801-075</t>
  </si>
  <si>
    <t>DSA4-SO1801-076</t>
  </si>
  <si>
    <t>DSA4-SO1801-078</t>
  </si>
  <si>
    <t>DSA4-SO1801-080</t>
  </si>
  <si>
    <t>DSA4-SO1801-081</t>
  </si>
  <si>
    <t>DSA4-SO1801-084</t>
  </si>
  <si>
    <t>DSA4-SO1801-085</t>
  </si>
  <si>
    <t>DSA4-SO1801-086</t>
  </si>
  <si>
    <t>DSA4-SO1801-087</t>
  </si>
  <si>
    <t>DSA4-SO1801-088</t>
  </si>
  <si>
    <t>DSA4-SO1801-089</t>
  </si>
  <si>
    <t>DSA4-SO2307-001</t>
  </si>
  <si>
    <t>DSA4-SO2307-002</t>
  </si>
  <si>
    <t>DSA4-SO2307-003</t>
  </si>
  <si>
    <t>DSA4-SO2307-004</t>
  </si>
  <si>
    <t>DSA4-SO2307-006</t>
  </si>
  <si>
    <t>DSA4-SO2605-001</t>
  </si>
  <si>
    <t>DSA4-SO2605-009</t>
  </si>
  <si>
    <t>Baantu 1</t>
  </si>
  <si>
    <t>DSA4-SO2801-100</t>
  </si>
  <si>
    <t>DSA4-SO2801-102</t>
  </si>
  <si>
    <t>DSA4-SO2801-104</t>
  </si>
  <si>
    <t>DSA4-SO2801-029</t>
  </si>
  <si>
    <t>DSA4-SO2801-031</t>
  </si>
  <si>
    <t>DSA4-SO2801-034</t>
  </si>
  <si>
    <t>DSA4-SO2801-030</t>
  </si>
  <si>
    <t>DSA4-SO2801-035</t>
  </si>
  <si>
    <t>DSA4-SO2801-110</t>
  </si>
  <si>
    <t>DSA4-SO2801-111</t>
  </si>
  <si>
    <t>DSA4-SO2801-108</t>
  </si>
  <si>
    <t>DSA4-SO2801-037</t>
  </si>
  <si>
    <t>DSA4-SO2801-109</t>
  </si>
  <si>
    <t>DSA4-SO2801-103</t>
  </si>
  <si>
    <t>DSA4-SO2801-028</t>
  </si>
  <si>
    <t>DSA4-SO2801-036</t>
  </si>
  <si>
    <t>DSA4-SO2801-027</t>
  </si>
  <si>
    <t>DSA4-SO2801-116</t>
  </si>
  <si>
    <t>DSA4-SO2801-054</t>
  </si>
  <si>
    <t>DSA4-SO2801-058</t>
  </si>
  <si>
    <t>DSA4-SO2801-052</t>
  </si>
  <si>
    <t>DSA4-SO2801-105</t>
  </si>
  <si>
    <t>DSA4-SO2801-101</t>
  </si>
  <si>
    <t>DSA4-SO2801-122</t>
  </si>
  <si>
    <t>DSA4-SO2801-120</t>
  </si>
  <si>
    <t>DSA4-SO2801-113</t>
  </si>
  <si>
    <t>DSA4-SO2801-114</t>
  </si>
  <si>
    <t>DSA4-SO2801-115</t>
  </si>
  <si>
    <t>DSA4-SO2801-117</t>
  </si>
  <si>
    <t>DSA4-SO2801-038</t>
  </si>
  <si>
    <t>DSA4-SO2801-106</t>
  </si>
  <si>
    <t>DSA4-SO2801-118</t>
  </si>
  <si>
    <t>DSA4-SO2801-039</t>
  </si>
  <si>
    <t>DSA4-SO2801-119</t>
  </si>
  <si>
    <t>DSA4-SO2801-112</t>
  </si>
  <si>
    <t>DSA4-SO2801-040</t>
  </si>
  <si>
    <t>DSA4-SO2801-121</t>
  </si>
  <si>
    <t>DSA4-SO2801-042</t>
  </si>
  <si>
    <t>DSA4-SO2801-043</t>
  </si>
  <si>
    <t>DSA4-SO2801-045</t>
  </si>
  <si>
    <t>DSA4-SO2801-044</t>
  </si>
  <si>
    <t>DSA4-SO2801-046</t>
  </si>
  <si>
    <t>DSA4-SO2801-048</t>
  </si>
  <si>
    <t>DSA4-SO2801-123</t>
  </si>
  <si>
    <t>DSA4-SO2801-049</t>
  </si>
  <si>
    <t>DSA4-SO2801-124</t>
  </si>
  <si>
    <t>DSA4-SO2801-125</t>
  </si>
  <si>
    <t>DSA4-SO2801-051</t>
  </si>
  <si>
    <t>DSA4-SO2801-053</t>
  </si>
  <si>
    <t>DSA4-SO2801-055</t>
  </si>
  <si>
    <t>DSA4-SO2801-056</t>
  </si>
  <si>
    <t>DSA4-SO2801-057</t>
  </si>
  <si>
    <t>DSA4-SO2801-032</t>
  </si>
  <si>
    <t>DSA4-SO2801-033</t>
  </si>
  <si>
    <t>DSA4-SO2801-059</t>
  </si>
  <si>
    <t>DSA4-SO2801-060</t>
  </si>
  <si>
    <t>DSA4-SO2801-061</t>
  </si>
  <si>
    <t>DSA4-SO2801-063</t>
  </si>
  <si>
    <t>DSA4-SO2801-064</t>
  </si>
  <si>
    <t>DSA4-SO2801-062</t>
  </si>
  <si>
    <t>DSA4-SO2801-066</t>
  </si>
  <si>
    <t>DSA4-SO2801-065</t>
  </si>
  <si>
    <t>DSA4-SO2801-069</t>
  </si>
  <si>
    <t>DSA4-SO2801-067</t>
  </si>
  <si>
    <t>DSA4-SO2801-068</t>
  </si>
  <si>
    <t>DSA4-SO2801-070</t>
  </si>
  <si>
    <t>DSA4-SO2801-047</t>
  </si>
  <si>
    <t>DSA4-SO2801-050</t>
  </si>
  <si>
    <t>DSA4-SO2801-071</t>
  </si>
  <si>
    <t>DSA4-SO2401-415</t>
  </si>
  <si>
    <t>DSA4-SO2401-125</t>
  </si>
  <si>
    <t>DSA4-SO2401-233</t>
  </si>
  <si>
    <t>DSA4-SO2401-416</t>
  </si>
  <si>
    <t>DSA4-SO2401-234</t>
  </si>
  <si>
    <t>DSA4-SO2401-235</t>
  </si>
  <si>
    <t>DSA4-SO2401-429</t>
  </si>
  <si>
    <t>DSA4-SO2401-431</t>
  </si>
  <si>
    <t>DSA4-SO2401-236</t>
  </si>
  <si>
    <t>DSA4-SO2401-284</t>
  </si>
  <si>
    <t>DSA4-SO2401-237</t>
  </si>
  <si>
    <t>DSA4-SO2401-421</t>
  </si>
  <si>
    <t>DSA4-SO2401-423</t>
  </si>
  <si>
    <t>DSA4-SO2401-418</t>
  </si>
  <si>
    <t>DSA4-SO2401-420</t>
  </si>
  <si>
    <t>DSA4-SO2401-422</t>
  </si>
  <si>
    <t>DSA4-SO2401-239</t>
  </si>
  <si>
    <t>DSA4-SO2401-241</t>
  </si>
  <si>
    <t>DSA4-SO2401-129</t>
  </si>
  <si>
    <t>DSA4-SO2401-130</t>
  </si>
  <si>
    <t>DSA4-SO2401-132</t>
  </si>
  <si>
    <t>DSA4-SO2401-133</t>
  </si>
  <si>
    <t>DSA4-SO2401-135</t>
  </si>
  <si>
    <t>DSA4-SO2401-245</t>
  </si>
  <si>
    <t>DSA4-SO2401-247</t>
  </si>
  <si>
    <t>DSA4-SO2401-134</t>
  </si>
  <si>
    <t>DSA4-SO2401-571</t>
  </si>
  <si>
    <t>DSA4-SO2401-242</t>
  </si>
  <si>
    <t>DSA4-SO2401-424</t>
  </si>
  <si>
    <t>DSA4-SO2401-100</t>
  </si>
  <si>
    <t>DSA4-SO2401-137</t>
  </si>
  <si>
    <t>DSA4-SO2401-426</t>
  </si>
  <si>
    <t>DSA4-SO2401-243</t>
  </si>
  <si>
    <t>DSA4-SO2401-248</t>
  </si>
  <si>
    <t>DSA4-SO2401-244</t>
  </si>
  <si>
    <t>DSA4-SO2401-246</t>
  </si>
  <si>
    <t>DSA4-SO2401-427</t>
  </si>
  <si>
    <t>DSA4-SO2401-249</t>
  </si>
  <si>
    <t>DSA4-SO2401-138</t>
  </si>
  <si>
    <t>DSA4-SO2401-232</t>
  </si>
  <si>
    <t>DSA4-SO2401-428</t>
  </si>
  <si>
    <t>DSA4-SO2401-139</t>
  </si>
  <si>
    <t>DSA4-SO2401-253</t>
  </si>
  <si>
    <t>DSA4-SO2401-251</t>
  </si>
  <si>
    <t>DSA4-SO2401-430</t>
  </si>
  <si>
    <t>DSA4-SO2401-140</t>
  </si>
  <si>
    <t>DSA4-SO2401-433</t>
  </si>
  <si>
    <t>DSA4-SO2401-141</t>
  </si>
  <si>
    <t>DSA4-SO2401-142</t>
  </si>
  <si>
    <t>DSA4-SO2401-437</t>
  </si>
  <si>
    <t>DSA4-SO2401-438</t>
  </si>
  <si>
    <t>DSA4-SO2401-143</t>
  </si>
  <si>
    <t>DSA4-SO2401-257</t>
  </si>
  <si>
    <t>DSA4-SO2401-439</t>
  </si>
  <si>
    <t>DSA4-SO2401-258</t>
  </si>
  <si>
    <t>DSA4-SO2401-554</t>
  </si>
  <si>
    <t>DSA4-SO2401-259</t>
  </si>
  <si>
    <t>DSA4-SO2401-144</t>
  </si>
  <si>
    <t>DSA4-SO2401-145</t>
  </si>
  <si>
    <t>DSA4-SO2401-552</t>
  </si>
  <si>
    <t>DSA4-SO2401-146</t>
  </si>
  <si>
    <t>DSA4-SO2401-441</t>
  </si>
  <si>
    <t>DSA4-SO2401-432</t>
  </si>
  <si>
    <t>DSA4-SO2401-147</t>
  </si>
  <si>
    <t>DSA4-SO2401-262</t>
  </si>
  <si>
    <t>DSA4-SO2401-263</t>
  </si>
  <si>
    <t>DSA4-SO2401-436</t>
  </si>
  <si>
    <t>DSA4-SO2401-434</t>
  </si>
  <si>
    <t>DSA4-SO2401-265</t>
  </si>
  <si>
    <t>DSA4-SO2401-442</t>
  </si>
  <si>
    <t>DSA4-SO2401-443</t>
  </si>
  <si>
    <t>DSA4-SO2401-260</t>
  </si>
  <si>
    <t>DSA4-SO2401-268</t>
  </si>
  <si>
    <t>DSA4-SO2401-148</t>
  </si>
  <si>
    <t>DSA4-SO2401-560</t>
  </si>
  <si>
    <t>DSA4-SO2401-269</t>
  </si>
  <si>
    <t>DSA4-SO2401-444</t>
  </si>
  <si>
    <t>DSA4-SO2401-150</t>
  </si>
  <si>
    <t>DSA4-SO2401-151</t>
  </si>
  <si>
    <t>DSA4-SO2401-445</t>
  </si>
  <si>
    <t>DSA4-SO2401-156</t>
  </si>
  <si>
    <t>DSA4-SO2401-555</t>
  </si>
  <si>
    <t>DSA4-SO2401-152</t>
  </si>
  <si>
    <t>DSA4-SO2401-449</t>
  </si>
  <si>
    <t>DSA4-SO2401-450</t>
  </si>
  <si>
    <t>DSA4-SO2401-452</t>
  </si>
  <si>
    <t>DSA4-SO2401-155</t>
  </si>
  <si>
    <t>DSA4-SO2401-154</t>
  </si>
  <si>
    <t>DSA4-SO2401-446</t>
  </si>
  <si>
    <t>DSA4-SO2401-158</t>
  </si>
  <si>
    <t>DSA4-SO2401-458</t>
  </si>
  <si>
    <t>DSA4-SO2401-277</t>
  </si>
  <si>
    <t>DSA4-SO2401-466</t>
  </si>
  <si>
    <t>DSA4-SO2401-447</t>
  </si>
  <si>
    <t>DSA4-SO2401-157</t>
  </si>
  <si>
    <t>DSA4-SO2401-275</t>
  </si>
  <si>
    <t>DSA4-SO2401-274</t>
  </si>
  <si>
    <t>DSA4-SO2401-460</t>
  </si>
  <si>
    <t>DSA4-SO2401-462</t>
  </si>
  <si>
    <t>DSA4-SO2401-451</t>
  </si>
  <si>
    <t>DSA4-SO2401-454</t>
  </si>
  <si>
    <t>DSA4-SO2401-596</t>
  </si>
  <si>
    <t>DSA4-SO2401-550</t>
  </si>
  <si>
    <t>DSA4-SO2401-453</t>
  </si>
  <si>
    <t>DSA4-SO2401-456</t>
  </si>
  <si>
    <t>DSA4-SO2401-459</t>
  </si>
  <si>
    <t>DSA4-SO2401-153</t>
  </si>
  <si>
    <t>DSA4-SO2401-159</t>
  </si>
  <si>
    <t>DSA4-SO2401-463</t>
  </si>
  <si>
    <t>DSA4-SO2401-278</t>
  </si>
  <si>
    <t>DSA4-SO2401-279</t>
  </si>
  <si>
    <t>DSA4-SO2401-465</t>
  </si>
  <si>
    <t>DSA4-SO2401-280</t>
  </si>
  <si>
    <t>DSA4-SO2401-272</t>
  </si>
  <si>
    <t>DSA4-SO2401-250</t>
  </si>
  <si>
    <t>DSA4-SO2401-479</t>
  </si>
  <si>
    <t>DSA4-SO2401-595</t>
  </si>
  <si>
    <t>DSA4-SO2401-282</t>
  </si>
  <si>
    <t>DSA4-SO2401-025</t>
  </si>
  <si>
    <t>DSA4-SO2401-287</t>
  </si>
  <si>
    <t>DSA4-SO2401-288</t>
  </si>
  <si>
    <t>DSA4-SO2401-469</t>
  </si>
  <si>
    <t>DSA4-SO2401-545</t>
  </si>
  <si>
    <t>DSA4-SO2401-290</t>
  </si>
  <si>
    <t>DSA4-SO2401-470</t>
  </si>
  <si>
    <t>DSA4-SO2401-471</t>
  </si>
  <si>
    <t>DSA4-SO2401-292</t>
  </si>
  <si>
    <t>DSA4-SO2401-031</t>
  </si>
  <si>
    <t>DSA4-SO2401-032</t>
  </si>
  <si>
    <t>DSA4-SO2401-033</t>
  </si>
  <si>
    <t>DSA4-SO2401-294</t>
  </si>
  <si>
    <t>DSA4-SO2401-594</t>
  </si>
  <si>
    <t>DSA4-SO2401-472</t>
  </si>
  <si>
    <t>DSA4-SO2401-473</t>
  </si>
  <si>
    <t>DSA4-SO2401-034</t>
  </si>
  <si>
    <t>DSA4-SO2401-035</t>
  </si>
  <si>
    <t>DSA4-SO2401-300</t>
  </si>
  <si>
    <t>DSA4-SO2401-301</t>
  </si>
  <si>
    <t>DSA4-SO2401-302</t>
  </si>
  <si>
    <t>DSA4-SO2401-474</t>
  </si>
  <si>
    <t>DSA4-SO2401-037</t>
  </si>
  <si>
    <t>DSA4-SO2401-304</t>
  </si>
  <si>
    <t>DSA4-SO2401-477</t>
  </si>
  <si>
    <t>DSA4-SO2401-478</t>
  </si>
  <si>
    <t>DSA4-SO2401-131</t>
  </si>
  <si>
    <t>DSA4-SO2401-038</t>
  </si>
  <si>
    <t>DSA4-SO2401-482</t>
  </si>
  <si>
    <t>DSA4-SO2401-306</t>
  </si>
  <si>
    <t>DSA4-SO2401-039</t>
  </si>
  <si>
    <t>DSA4-SO2401-485</t>
  </si>
  <si>
    <t>DSA4-SO2401-307</t>
  </si>
  <si>
    <t>DSA4-SO2401-040</t>
  </si>
  <si>
    <t>DSA4-SO2401-041</t>
  </si>
  <si>
    <t>DSA4-SO2401-044</t>
  </si>
  <si>
    <t>DSA4-SO2401-486</t>
  </si>
  <si>
    <t>DSA4-SO2401-309</t>
  </si>
  <si>
    <t>DSA4-SO2401-483</t>
  </si>
  <si>
    <t>DSA4-SO2401-045</t>
  </si>
  <si>
    <t>DSA4-SO2401-310</t>
  </si>
  <si>
    <t>DSA4-SO2401-487</t>
  </si>
  <si>
    <t>DSA4-SO2401-335</t>
  </si>
  <si>
    <t>DSA4-SO2401-311</t>
  </si>
  <si>
    <t>DSA4-SO2401-312</t>
  </si>
  <si>
    <t>DSA4-SO2401-484</t>
  </si>
  <si>
    <t>DSA4-SO2401-046</t>
  </si>
  <si>
    <t>DSA4-SO2401-047</t>
  </si>
  <si>
    <t>DSA4-SO2401-313</t>
  </si>
  <si>
    <t>DSA4-SO2401-488</t>
  </si>
  <si>
    <t>DSA4-SO2401-048</t>
  </si>
  <si>
    <t>DSA4-SO2401-314</t>
  </si>
  <si>
    <t>DSA4-SO2401-489</t>
  </si>
  <si>
    <t>DSA4-SO2401-049</t>
  </si>
  <si>
    <t>DSA4-SO2401-050</t>
  </si>
  <si>
    <t>DSA4-SO2401-053</t>
  </si>
  <si>
    <t>DSA4-SO2401-316</t>
  </si>
  <si>
    <t>DSA4-SO2401-054</t>
  </si>
  <si>
    <t>DSA4-SO2401-317</t>
  </si>
  <si>
    <t>DSA4-SO2401-490</t>
  </si>
  <si>
    <t>DSA4-SO2401-318</t>
  </si>
  <si>
    <t>DSA4-SO2401-319</t>
  </si>
  <si>
    <t>DSA4-SO2401-322</t>
  </si>
  <si>
    <t>DSA4-SO2401-321</t>
  </si>
  <si>
    <t>DSA4-SO2401-491</t>
  </si>
  <si>
    <t>DSA4-SO2401-056</t>
  </si>
  <si>
    <t>DSA4-SO2401-055</t>
  </si>
  <si>
    <t>DSA4-SO2401-323</t>
  </si>
  <si>
    <t>DSA4-SO2401-492</t>
  </si>
  <si>
    <t>DSA4-SO2401-324</t>
  </si>
  <si>
    <t>DSA4-SO2401-325</t>
  </si>
  <si>
    <t>DSA4-SO2401-326</t>
  </si>
  <si>
    <t>DSA4-SO2401-493</t>
  </si>
  <si>
    <t>DSA4-SO2401-494</t>
  </si>
  <si>
    <t>DSA4-SO2401-057</t>
  </si>
  <si>
    <t>DSA4-SO2401-578</t>
  </si>
  <si>
    <t>DSA4-SO2401-497</t>
  </si>
  <si>
    <t>DSA4-SO2401-495</t>
  </si>
  <si>
    <t>DSA4-SO2401-496</t>
  </si>
  <si>
    <t>DSA4-SO2401-329</t>
  </si>
  <si>
    <t>DSA4-SO2401-330</t>
  </si>
  <si>
    <t>DSA4-SO2401-332</t>
  </si>
  <si>
    <t>DSA4-SO2401-333</t>
  </si>
  <si>
    <t>DSA4-SO2401-058</t>
  </si>
  <si>
    <t>DSA4-SO2401-059</t>
  </si>
  <si>
    <t>DSA4-SO2401-060</t>
  </si>
  <si>
    <t>DSA4-SO2401-334</t>
  </si>
  <si>
    <t>DSA4-SO2401-061</t>
  </si>
  <si>
    <t>DSA4-SO2401-340</t>
  </si>
  <si>
    <t>DSA4-SO2401-336</t>
  </si>
  <si>
    <t>DSA4-SO2401-062</t>
  </si>
  <si>
    <t>DSA4-SO2401-337</t>
  </si>
  <si>
    <t>DSA4-SO2401-063</t>
  </si>
  <si>
    <t>DSA4-SO2401-339</t>
  </si>
  <si>
    <t>DSA4-SO2401-498</t>
  </si>
  <si>
    <t>DSA4-SO2401-499</t>
  </si>
  <si>
    <t>DSA4-SO2401-500</t>
  </si>
  <si>
    <t>DSA4-SO2401-501</t>
  </si>
  <si>
    <t>DSA4-SO2401-065</t>
  </si>
  <si>
    <t>DSA4-SO2401-064</t>
  </si>
  <si>
    <t>DSA4-SO2401-505</t>
  </si>
  <si>
    <t>DSA4-SO2401-341</t>
  </si>
  <si>
    <t>DSA4-SO2401-342</t>
  </si>
  <si>
    <t>DSA4-SO2401-066</t>
  </si>
  <si>
    <t>DSA4-SO2401-504</t>
  </si>
  <si>
    <t>DSA4-SO2401-503</t>
  </si>
  <si>
    <t>DSA4-SO2401-502</t>
  </si>
  <si>
    <t>DSA4-SO2401-067</t>
  </si>
  <si>
    <t>DSA4-SO2401-345</t>
  </si>
  <si>
    <t>DSA4-SO2401-068</t>
  </si>
  <si>
    <t>DSA4-SO2401-346</t>
  </si>
  <si>
    <t>DSA4-SO2401-559</t>
  </si>
  <si>
    <t>DSA4-SO2401-573</t>
  </si>
  <si>
    <t>DSA4-SO2401-069</t>
  </si>
  <si>
    <t>DSA4-SO2401-347</t>
  </si>
  <si>
    <t>DSA4-SO2401-506</t>
  </si>
  <si>
    <t>DSA4-SO2401-348</t>
  </si>
  <si>
    <t>DSA4-SO2401-349</t>
  </si>
  <si>
    <t>DSA4-SO2401-350</t>
  </si>
  <si>
    <t>DSA4-SO2401-070</t>
  </si>
  <si>
    <t>DSA4-SO2401-351</t>
  </si>
  <si>
    <t>DSA4-SO2401-353</t>
  </si>
  <si>
    <t>DSA4-SO2401-354</t>
  </si>
  <si>
    <t>DSA4-SO2401-073</t>
  </si>
  <si>
    <t>DSA4-SO2401-508</t>
  </si>
  <si>
    <t>DSA4-SO2401-355</t>
  </si>
  <si>
    <t>DSA4-SO2401-356</t>
  </si>
  <si>
    <t>DSA4-SO2401-509</t>
  </si>
  <si>
    <t>DSA4-SO2401-358</t>
  </si>
  <si>
    <t>DSA4-SO2401-359</t>
  </si>
  <si>
    <t>DSA4-SO2401-360</t>
  </si>
  <si>
    <t>DSA4-SO2401-075</t>
  </si>
  <si>
    <t>DSA4-SO2401-357</t>
  </si>
  <si>
    <t>DSA4-SO2401-076</t>
  </si>
  <si>
    <t>DSA4-SO2401-510</t>
  </si>
  <si>
    <t>DSA4-SO2401-511</t>
  </si>
  <si>
    <t>DSA4-SO2401-513</t>
  </si>
  <si>
    <t>DSA4-SO2401-072</t>
  </si>
  <si>
    <t>DSA4-SO2401-361</t>
  </si>
  <si>
    <t>DSA4-SO2401-362</t>
  </si>
  <si>
    <t>DSA4-SO2401-514</t>
  </si>
  <si>
    <t>DSA4-SO2401-363</t>
  </si>
  <si>
    <t>DSA4-SO2401-512</t>
  </si>
  <si>
    <t>DSA4-SO2401-366</t>
  </si>
  <si>
    <t>DSA4-SO2401-591</t>
  </si>
  <si>
    <t>DSA4-SO2401-365</t>
  </si>
  <si>
    <t>DSA4-SO2401-367</t>
  </si>
  <si>
    <t>DSA4-SO2401-077</t>
  </si>
  <si>
    <t>DSA4-SO2401-078</t>
  </si>
  <si>
    <t>DSA4-SO2401-516</t>
  </si>
  <si>
    <t>DSA4-SO2401-517</t>
  </si>
  <si>
    <t>DSA4-SO2401-079</t>
  </si>
  <si>
    <t>DSA4-SO2401-080</t>
  </si>
  <si>
    <t>DSA4-SO2401-081</t>
  </si>
  <si>
    <t>DSA4-SO2401-569</t>
  </si>
  <si>
    <t>DSA4-SO2401-586</t>
  </si>
  <si>
    <t>DSA4-SO2401-519</t>
  </si>
  <si>
    <t>DSA4-SO2401-082</t>
  </si>
  <si>
    <t>DSA4-SO2401-083</t>
  </si>
  <si>
    <t>DSA4-SO2401-370</t>
  </si>
  <si>
    <t>DSA4-SO2401-520</t>
  </si>
  <si>
    <t>DSA4-SO2401-369</t>
  </si>
  <si>
    <t>DSA4-SO2401-521</t>
  </si>
  <si>
    <t>DSA4-SO2401-084</t>
  </si>
  <si>
    <t>DSA4-SO2401-371</t>
  </si>
  <si>
    <t>DSA4-SO2401-085</t>
  </si>
  <si>
    <t>DSA4-SO2401-373</t>
  </si>
  <si>
    <t>DSA4-SO2401-087</t>
  </si>
  <si>
    <t>DSA4-SO2401-522</t>
  </si>
  <si>
    <t>DSA4-SO2401-523</t>
  </si>
  <si>
    <t>DSA4-SO2401-374</t>
  </si>
  <si>
    <t>DSA4-SO2401-088</t>
  </si>
  <si>
    <t>DSA4-SO2401-376</t>
  </si>
  <si>
    <t>DSA4-SO2401-574</t>
  </si>
  <si>
    <t>DSA4-SO2401-215</t>
  </si>
  <si>
    <t>DSA4-SO2401-089</t>
  </si>
  <si>
    <t>DSA4-SO2401-377</t>
  </si>
  <si>
    <t>DSA4-SO2401-524</t>
  </si>
  <si>
    <t>DSA4-SO2401-090</t>
  </si>
  <si>
    <t>DSA4-SO2401-525</t>
  </si>
  <si>
    <t>DSA4-SO2401-378</t>
  </si>
  <si>
    <t>DSA4-SO2401-379</t>
  </si>
  <si>
    <t>DSA4-SO2401-036</t>
  </si>
  <si>
    <t>DSA4-SO2401-380</t>
  </si>
  <si>
    <t>DSA4-SO2401-381</t>
  </si>
  <si>
    <t>DSA4-SO2401-382</t>
  </si>
  <si>
    <t>DSA4-SO2401-383</t>
  </si>
  <si>
    <t>DSA4-SO2401-527</t>
  </si>
  <si>
    <t>DSA4-SO2401-528</t>
  </si>
  <si>
    <t>DSA4-SO2401-526</t>
  </si>
  <si>
    <t>DSA4-SO2401-385</t>
  </si>
  <si>
    <t>DSA4-SO2401-589</t>
  </si>
  <si>
    <t>DSA4-SO2401-091</t>
  </si>
  <si>
    <t>DSA4-SO2401-529</t>
  </si>
  <si>
    <t>DSA4-SO2401-386</t>
  </si>
  <si>
    <t>DSA4-SO2401-387</t>
  </si>
  <si>
    <t>DSA4-SO2401-092</t>
  </si>
  <si>
    <t>DSA4-SO2401-093</t>
  </si>
  <si>
    <t>DSA4-SO2401-388</t>
  </si>
  <si>
    <t>DSA4-SO2401-530</t>
  </si>
  <si>
    <t>DSA4-SO2401-531</t>
  </si>
  <si>
    <t>DSA4-SO2401-532</t>
  </si>
  <si>
    <t>DSA4-SO2401-389</t>
  </si>
  <si>
    <t>DSA4-SO2401-533</t>
  </si>
  <si>
    <t>DSA4-SO2401-390</t>
  </si>
  <si>
    <t>DSA4-SO2401-393</t>
  </si>
  <si>
    <t>DSA4-SO2401-534</t>
  </si>
  <si>
    <t>DSA4-SO2401-392</t>
  </si>
  <si>
    <t>DSA4-SO2401-535</t>
  </si>
  <si>
    <t>DSA4-SO2401-394</t>
  </si>
  <si>
    <t>DSA4-SO2401-395</t>
  </si>
  <si>
    <t>DSA4-SO2401-410</t>
  </si>
  <si>
    <t>DSA4-SO2401-396</t>
  </si>
  <si>
    <t>DSA4-SO2401-398</t>
  </si>
  <si>
    <t>DSA4-SO2401-397</t>
  </si>
  <si>
    <t>DSA4-SO2401-094</t>
  </si>
  <si>
    <t>DSA4-SO2401-401</t>
  </si>
  <si>
    <t>DSA4-SO2401-096</t>
  </si>
  <si>
    <t>DSA4-SO2401-403</t>
  </si>
  <si>
    <t>DSA4-SO2401-536</t>
  </si>
  <si>
    <t>DSA4-SO2401-400</t>
  </si>
  <si>
    <t>DSA4-SO2401-404</t>
  </si>
  <si>
    <t>DSA4-SO2401-537</t>
  </si>
  <si>
    <t>DSA4-SO2401-406</t>
  </si>
  <si>
    <t>DSA4-SO2401-407</t>
  </si>
  <si>
    <t>DSA4-SO2401-408</t>
  </si>
  <si>
    <t>DSA4-SO2401-538</t>
  </si>
  <si>
    <t>DSA4-SO2401-539</t>
  </si>
  <si>
    <t>DSA4-SO2401-409</t>
  </si>
  <si>
    <t>DSA4-SO2401-052</t>
  </si>
  <si>
    <t>DSA4-SO2401-230</t>
  </si>
  <si>
    <t>DSA4-SO2401-411</t>
  </si>
  <si>
    <t>DSA4-SO2401-412</t>
  </si>
  <si>
    <t>DSA4-SO2401-541</t>
  </si>
  <si>
    <t>DSA4-SO2401-540</t>
  </si>
  <si>
    <t>DSA4-SO2401-542</t>
  </si>
  <si>
    <t>DSA4-SO2401-414</t>
  </si>
  <si>
    <t>DSA4-SO1301-008</t>
  </si>
  <si>
    <t>DSA4-SO1301-011</t>
  </si>
  <si>
    <t>DSA4-SO1301-009</t>
  </si>
  <si>
    <t>DSA4-SO1301-012</t>
  </si>
  <si>
    <t>DSA4-SO1301-013</t>
  </si>
  <si>
    <t>DSA4-SO1301-014</t>
  </si>
  <si>
    <t>DSA4-SO1301-002</t>
  </si>
  <si>
    <t>DSA4-SO1301-017</t>
  </si>
  <si>
    <t>DSA4-SO1301-007</t>
  </si>
  <si>
    <t>DSA4-SO1301-005</t>
  </si>
  <si>
    <t>DSA4-SO1301-010</t>
  </si>
  <si>
    <t>DSA4-SO1301-015</t>
  </si>
  <si>
    <t>DSA4-SO1301-003</t>
  </si>
  <si>
    <t>IDP Code (REACH DSA4)</t>
  </si>
  <si>
    <t>#IDP sites</t>
  </si>
  <si>
    <t>CCCM Cluster - SOMALIA</t>
  </si>
  <si>
    <t>IDP Master Site List</t>
  </si>
  <si>
    <t>Notes</t>
  </si>
  <si>
    <t>Comments</t>
  </si>
  <si>
    <t>Concantenate Somalia Admin2 pcodes and 4 digit incremental number</t>
  </si>
  <si>
    <t>Data Sources</t>
  </si>
  <si>
    <t>Detailed Site Assessment 4 (Oct 2019 - Mar 2020) - REACH</t>
  </si>
  <si>
    <t>Last Update</t>
  </si>
  <si>
    <t>Site Verification Data 2021 - CCCM Partners</t>
  </si>
  <si>
    <t>DSA4-SO2504-005</t>
  </si>
  <si>
    <t>DSA4-SO2504-004</t>
  </si>
  <si>
    <t>DSA4-SO2504-003</t>
  </si>
  <si>
    <t>Not Assessed</t>
  </si>
  <si>
    <t>DSA4-SO2401-126</t>
  </si>
  <si>
    <t>DSA4-SO2401-128</t>
  </si>
  <si>
    <t>DSA4-SO2401-003</t>
  </si>
  <si>
    <t>DSA4-SO2401-557</t>
  </si>
  <si>
    <t>DSA4-SO2401-448</t>
  </si>
  <si>
    <t>DSA4-SO2401-029</t>
  </si>
  <si>
    <t>DSA4-SO2401-030</t>
  </si>
  <si>
    <t>DSA4-SO2401-295</t>
  </si>
  <si>
    <t>DSA4-SO2401-303</t>
  </si>
  <si>
    <t>DSA4-SO2401-165</t>
  </si>
  <si>
    <t>DSA4-SO2401-480</t>
  </si>
  <si>
    <t>DSA4-SO2401-171</t>
  </si>
  <si>
    <t>DSA4-SO2401-308</t>
  </si>
  <si>
    <t>DSA4-SO2401-177</t>
  </si>
  <si>
    <t>DSA4-SO2401-186</t>
  </si>
  <si>
    <t>DSA4-SO2401-196</t>
  </si>
  <si>
    <t>DSA4-SO2401-205</t>
  </si>
  <si>
    <t>DSA4-SO2401-209</t>
  </si>
  <si>
    <t>DSA4-SO2401-227</t>
  </si>
  <si>
    <t>DSA4-SO2401-231</t>
  </si>
  <si>
    <t>DSA4-SO2801-107</t>
  </si>
  <si>
    <t>DSA4-SO2801-079</t>
  </si>
  <si>
    <t>DSA4-SO2801-008</t>
  </si>
  <si>
    <t>DSA4-SO2801-041</t>
  </si>
  <si>
    <t>DSA4-SO2801-140</t>
  </si>
  <si>
    <t>DSA4-SO1801-019</t>
  </si>
  <si>
    <t>Neighbourhood Type</t>
  </si>
  <si>
    <t>Neighbourhood</t>
  </si>
  <si>
    <t>Aar Shabel</t>
  </si>
  <si>
    <t/>
  </si>
  <si>
    <t>CCCM Site Verification - July 2021</t>
  </si>
  <si>
    <t>Aaweya</t>
  </si>
  <si>
    <t>Abeey</t>
  </si>
  <si>
    <t>Ad Adey</t>
  </si>
  <si>
    <t>Adeegow</t>
  </si>
  <si>
    <t>Aflah</t>
  </si>
  <si>
    <t>Ahdi</t>
  </si>
  <si>
    <t>Al Kalif</t>
  </si>
  <si>
    <t>Al Rahman</t>
  </si>
  <si>
    <t>Al Waasic</t>
  </si>
  <si>
    <t>Ala Aamin2</t>
  </si>
  <si>
    <t>Alaa Umaqan</t>
  </si>
  <si>
    <t>Alaf Suge</t>
  </si>
  <si>
    <t>Alan Buur</t>
  </si>
  <si>
    <t>Albarako</t>
  </si>
  <si>
    <t>Ali Goble</t>
  </si>
  <si>
    <t>Allweyn</t>
  </si>
  <si>
    <t>Alrahma</t>
  </si>
  <si>
    <t>Anansudid</t>
  </si>
  <si>
    <t xml:space="preserve">Anfa </t>
  </si>
  <si>
    <t>Are Cadeya</t>
  </si>
  <si>
    <t>Aw Dinle</t>
  </si>
  <si>
    <t>Awdul</t>
  </si>
  <si>
    <t>Awliyo</t>
  </si>
  <si>
    <t>Bakaal</t>
  </si>
  <si>
    <t>Baladul Aamin</t>
  </si>
  <si>
    <t>Baladul Kariim</t>
  </si>
  <si>
    <t>Baladul Raxma</t>
  </si>
  <si>
    <t>Balgadud</t>
  </si>
  <si>
    <t>Banaaney</t>
  </si>
  <si>
    <t>Bandar Jadid</t>
  </si>
  <si>
    <t>Barisomo</t>
  </si>
  <si>
    <t>Barwaqo2</t>
  </si>
  <si>
    <t>Bashe</t>
  </si>
  <si>
    <t>Basili</t>
  </si>
  <si>
    <t>Batiiq</t>
  </si>
  <si>
    <t>Bay Haaw</t>
  </si>
  <si>
    <t>Beegaan</t>
  </si>
  <si>
    <t>Berlul'A</t>
  </si>
  <si>
    <t>Bigur</t>
  </si>
  <si>
    <t>Biihi</t>
  </si>
  <si>
    <t>Birimo</t>
  </si>
  <si>
    <t>Birjeex</t>
  </si>
  <si>
    <t>Boorcade</t>
  </si>
  <si>
    <t>Bor Bisharo</t>
  </si>
  <si>
    <t>Budbud</t>
  </si>
  <si>
    <t>Bulalow</t>
  </si>
  <si>
    <t>Bulo 4</t>
  </si>
  <si>
    <t>Bun Bashar</t>
  </si>
  <si>
    <t>Buruuj</t>
  </si>
  <si>
    <t>Buulaay</t>
  </si>
  <si>
    <t>Buulo Barako</t>
  </si>
  <si>
    <t>Buulo Iftin</t>
  </si>
  <si>
    <t xml:space="preserve">Buulo Sheikh </t>
  </si>
  <si>
    <t>Buur Eeyle</t>
  </si>
  <si>
    <t>Buurfuule</t>
  </si>
  <si>
    <t>Caana Maal</t>
  </si>
  <si>
    <t>Cade</t>
  </si>
  <si>
    <t>Cajab</t>
  </si>
  <si>
    <t>Camp Ahmed Gurey</t>
  </si>
  <si>
    <t>Carajiif</t>
  </si>
  <si>
    <t>Cashaqow</t>
  </si>
  <si>
    <t xml:space="preserve">Cawiye </t>
  </si>
  <si>
    <t>Cubayd</t>
  </si>
  <si>
    <t>Curud</t>
  </si>
  <si>
    <t>Daacad</t>
  </si>
  <si>
    <t>Daaru Shamsi</t>
  </si>
  <si>
    <t>Dagwariri</t>
  </si>
  <si>
    <t>Dahraan</t>
  </si>
  <si>
    <t>Dajiye</t>
  </si>
  <si>
    <t>Dalandole</t>
  </si>
  <si>
    <t>Dan Iyo Daruf</t>
  </si>
  <si>
    <t>Daru Naciim</t>
  </si>
  <si>
    <t>Daru Rahmo</t>
  </si>
  <si>
    <t>Darul Naciim</t>
  </si>
  <si>
    <t>Darushamis</t>
  </si>
  <si>
    <t>Daxale</t>
  </si>
  <si>
    <t>Daymadhere</t>
  </si>
  <si>
    <t>Deegaan Barwaaqo</t>
  </si>
  <si>
    <t>Deeq Rabbi</t>
  </si>
  <si>
    <t>Deg Barwaqo</t>
  </si>
  <si>
    <t>Degaan</t>
  </si>
  <si>
    <t>Dhagahow</t>
  </si>
  <si>
    <t>Dheyman</t>
  </si>
  <si>
    <t>Dhibane</t>
  </si>
  <si>
    <t>Dhuurey</t>
  </si>
  <si>
    <t>Diini</t>
  </si>
  <si>
    <t>Dulmi Diid</t>
  </si>
  <si>
    <t>Dumaye</t>
  </si>
  <si>
    <t>El Ba Ad</t>
  </si>
  <si>
    <t>Fatahal Quran</t>
  </si>
  <si>
    <t>Fathul Iman</t>
  </si>
  <si>
    <t>Fay 2</t>
  </si>
  <si>
    <t>Faynus</t>
  </si>
  <si>
    <t>Garas Radiyo</t>
  </si>
  <si>
    <t>Golwayn</t>
  </si>
  <si>
    <t>Gumeysi Diid</t>
  </si>
  <si>
    <t>Gurban</t>
  </si>
  <si>
    <t>Gurmad 2</t>
  </si>
  <si>
    <t>Habkoole</t>
  </si>
  <si>
    <t>Hadful</t>
  </si>
  <si>
    <t>Hagar</t>
  </si>
  <si>
    <t>Har Macaan</t>
  </si>
  <si>
    <t>Hareeri Howlaawe</t>
  </si>
  <si>
    <t>Harri Adle</t>
  </si>
  <si>
    <t>Hawo Tako</t>
  </si>
  <si>
    <t>Hayaam</t>
  </si>
  <si>
    <t>Hiis</t>
  </si>
  <si>
    <t>Hirdagle</t>
  </si>
  <si>
    <t>Hodon</t>
  </si>
  <si>
    <t>Hogol</t>
  </si>
  <si>
    <t>Hoosh</t>
  </si>
  <si>
    <t>Horyaal 2</t>
  </si>
  <si>
    <t>Hulquum</t>
  </si>
  <si>
    <t>Idaajaaa</t>
  </si>
  <si>
    <t>Iiman Suge</t>
  </si>
  <si>
    <t>Intifaacji</t>
  </si>
  <si>
    <t>Isbashil</t>
  </si>
  <si>
    <t>Isboheesi</t>
  </si>
  <si>
    <t>Iyow Kooyow</t>
  </si>
  <si>
    <t>Jiiro Awliyo</t>
  </si>
  <si>
    <t>Jilib Iyo Jamaame</t>
  </si>
  <si>
    <t>Kaalafe Camp</t>
  </si>
  <si>
    <t>Kaamil</t>
  </si>
  <si>
    <t>Kaamil One (1)</t>
  </si>
  <si>
    <t>Kamil</t>
  </si>
  <si>
    <t>Kamka Ubax</t>
  </si>
  <si>
    <t>Kheer Qabe</t>
  </si>
  <si>
    <t>Kheero Raasqiin</t>
  </si>
  <si>
    <t>Kheir Khabe</t>
  </si>
  <si>
    <t>Kheire</t>
  </si>
  <si>
    <t>Koris</t>
  </si>
  <si>
    <t>Kumusaar</t>
  </si>
  <si>
    <t>Lababaar</t>
  </si>
  <si>
    <t>Lafaweyne</t>
  </si>
  <si>
    <t>Leego</t>
  </si>
  <si>
    <t>Libsanti Shabelle</t>
  </si>
  <si>
    <t>Lipside</t>
  </si>
  <si>
    <t>Lul Ali Mohamed</t>
  </si>
  <si>
    <t xml:space="preserve">Luqa Jelow </t>
  </si>
  <si>
    <t>Macawiye</t>
  </si>
  <si>
    <t>Mader Rabi</t>
  </si>
  <si>
    <t>Mahaday 2</t>
  </si>
  <si>
    <t>Maksud</t>
  </si>
  <si>
    <t xml:space="preserve">Malable </t>
  </si>
  <si>
    <t>Marerey</t>
  </si>
  <si>
    <t>Martisoor</t>
  </si>
  <si>
    <t>Maslax</t>
  </si>
  <si>
    <t>Mishra Al Amiin</t>
  </si>
  <si>
    <t>Miyaale</t>
  </si>
  <si>
    <t>Moa'Awiye</t>
  </si>
  <si>
    <t>Mubaarak Awdhegle</t>
  </si>
  <si>
    <t>Mudul Baraawe</t>
  </si>
  <si>
    <t>Mukudhere</t>
  </si>
  <si>
    <t>Mushaani</t>
  </si>
  <si>
    <t>Mustahil</t>
  </si>
  <si>
    <t>Naafac2</t>
  </si>
  <si>
    <t>Nafiso 1</t>
  </si>
  <si>
    <t>Nagaad Weyn</t>
  </si>
  <si>
    <t>Najah</t>
  </si>
  <si>
    <t>Nasiir</t>
  </si>
  <si>
    <t>Nasri</t>
  </si>
  <si>
    <t>Nasrudiin</t>
  </si>
  <si>
    <t>Nastexo</t>
  </si>
  <si>
    <t xml:space="preserve">Nimaa'N </t>
  </si>
  <si>
    <t>Ogaal</t>
  </si>
  <si>
    <t>Qodqod</t>
  </si>
  <si>
    <t>Qoyslayal</t>
  </si>
  <si>
    <t>Rabi Sugato</t>
  </si>
  <si>
    <t>Rabi Tug</t>
  </si>
  <si>
    <t>Rabiyosir</t>
  </si>
  <si>
    <t>Rakoole</t>
  </si>
  <si>
    <t>Raso</t>
  </si>
  <si>
    <t>Risalo</t>
  </si>
  <si>
    <t>Sabiid</t>
  </si>
  <si>
    <t>Sablale 1</t>
  </si>
  <si>
    <t>Sahan Hooyo</t>
  </si>
  <si>
    <t>Salama 2</t>
  </si>
  <si>
    <t>Samaan</t>
  </si>
  <si>
    <t>Samiiro</t>
  </si>
  <si>
    <t>Samsum</t>
  </si>
  <si>
    <t>Sarmaan</t>
  </si>
  <si>
    <t>Sarsuur</t>
  </si>
  <si>
    <t>Saytuun</t>
  </si>
  <si>
    <t>Shaatiloow</t>
  </si>
  <si>
    <t>Shamso Diin</t>
  </si>
  <si>
    <t>Shuceb</t>
  </si>
  <si>
    <t>Simow</t>
  </si>
  <si>
    <t>Sowdo</t>
  </si>
  <si>
    <t>Suheeb</t>
  </si>
  <si>
    <t>Sumayo</t>
  </si>
  <si>
    <t>Susdus</t>
  </si>
  <si>
    <t>Tabaarak</t>
  </si>
  <si>
    <t>Tagaal Moolmaad</t>
  </si>
  <si>
    <t>Tala Ken</t>
  </si>
  <si>
    <t>Talo Wanaag</t>
  </si>
  <si>
    <t>Tarbajo</t>
  </si>
  <si>
    <t>Teeglow</t>
  </si>
  <si>
    <t>Tifow</t>
  </si>
  <si>
    <t>Tookiyo</t>
  </si>
  <si>
    <t>Turab</t>
  </si>
  <si>
    <t>Wabxa</t>
  </si>
  <si>
    <t>Wacdi</t>
  </si>
  <si>
    <t>Wano</t>
  </si>
  <si>
    <t>Xareedleey</t>
  </si>
  <si>
    <t>Yiinbis</t>
  </si>
  <si>
    <t>Afgooye Jiido</t>
  </si>
  <si>
    <t>Adan Yawaal</t>
  </si>
  <si>
    <t>Al Furqaan 2</t>
  </si>
  <si>
    <t>Al Amar</t>
  </si>
  <si>
    <t>Dar Alle 2</t>
  </si>
  <si>
    <t>Anfac</t>
  </si>
  <si>
    <t>Cosob</t>
  </si>
  <si>
    <t>Nawaal</t>
  </si>
  <si>
    <t xml:space="preserve">Sabiib </t>
  </si>
  <si>
    <t>Yaannooley</t>
  </si>
  <si>
    <t>Al Furqaan 1</t>
  </si>
  <si>
    <t>Al Furqaan</t>
  </si>
  <si>
    <t>Al Hidaya</t>
  </si>
  <si>
    <t>Garas Ma'Eeye</t>
  </si>
  <si>
    <t>Garasbaley</t>
  </si>
  <si>
    <t>Garawlaay</t>
  </si>
  <si>
    <t>Borar</t>
  </si>
  <si>
    <t>Al Ihsan</t>
  </si>
  <si>
    <t>Habaasweyne</t>
  </si>
  <si>
    <t>Musale</t>
  </si>
  <si>
    <t>Al Kheer</t>
  </si>
  <si>
    <t>Omol Qeer</t>
  </si>
  <si>
    <t>Bor Luule</t>
  </si>
  <si>
    <t>Al Muhsiniin</t>
  </si>
  <si>
    <t>Bulo Madow</t>
  </si>
  <si>
    <t>Bur Lule</t>
  </si>
  <si>
    <t>Burmadow</t>
  </si>
  <si>
    <t>Ceel Dhas</t>
  </si>
  <si>
    <t>Celdhas</t>
  </si>
  <si>
    <t>Galjano</t>
  </si>
  <si>
    <t>Habaas Weyne</t>
  </si>
  <si>
    <t>Indhey</t>
  </si>
  <si>
    <t>Indhooy</t>
  </si>
  <si>
    <t>Kolbiyow</t>
  </si>
  <si>
    <t>Kulbiyow</t>
  </si>
  <si>
    <t>Nasable</t>
  </si>
  <si>
    <t>Qorilow</t>
  </si>
  <si>
    <t>Qoriyow</t>
  </si>
  <si>
    <t>Waagale</t>
  </si>
  <si>
    <t>Wagalaa</t>
  </si>
  <si>
    <t>Daymaay</t>
  </si>
  <si>
    <t>Al Naciim</t>
  </si>
  <si>
    <t>Al Rahma</t>
  </si>
  <si>
    <t>Nasiib Alle</t>
  </si>
  <si>
    <t>Alfuuto</t>
  </si>
  <si>
    <t>Burar</t>
  </si>
  <si>
    <t>Hassan Nor</t>
  </si>
  <si>
    <t>Jejey</t>
  </si>
  <si>
    <t>Alla Dhowr</t>
  </si>
  <si>
    <t>Sabriin Camp</t>
  </si>
  <si>
    <t>Umaqeyr</t>
  </si>
  <si>
    <t>Ubad Kaal</t>
  </si>
  <si>
    <t>Ciltire</t>
  </si>
  <si>
    <t>Dudumole</t>
  </si>
  <si>
    <t>Hawadle</t>
  </si>
  <si>
    <t>Ku Hiro</t>
  </si>
  <si>
    <t>Mudul Barawe</t>
  </si>
  <si>
    <t>Qod Qod</t>
  </si>
  <si>
    <t>Bardere</t>
  </si>
  <si>
    <t>Amin Sabirin</t>
  </si>
  <si>
    <t>Shimo</t>
  </si>
  <si>
    <t>Al Na'Im</t>
  </si>
  <si>
    <t>Qul Qul Dhere</t>
  </si>
  <si>
    <t xml:space="preserve">Afyare </t>
  </si>
  <si>
    <t>Awayne</t>
  </si>
  <si>
    <t>Nashaad</t>
  </si>
  <si>
    <t>Ayatiin</t>
  </si>
  <si>
    <t>Ceeblaawe</t>
  </si>
  <si>
    <t>Fargaduu</t>
  </si>
  <si>
    <t>Badacas</t>
  </si>
  <si>
    <t>Bada Cas</t>
  </si>
  <si>
    <t>Balcadaad</t>
  </si>
  <si>
    <t>Booko</t>
  </si>
  <si>
    <t>Dheg Gurow</t>
  </si>
  <si>
    <t>Balguri</t>
  </si>
  <si>
    <t>Banjana</t>
  </si>
  <si>
    <t>Galsaley</t>
  </si>
  <si>
    <t>Hiirow</t>
  </si>
  <si>
    <t>Warkukaay</t>
  </si>
  <si>
    <t>Banooda</t>
  </si>
  <si>
    <t>Dhariyow</t>
  </si>
  <si>
    <t>Bar Wayne 3</t>
  </si>
  <si>
    <t>Aaano Doon</t>
  </si>
  <si>
    <t xml:space="preserve">Barwaaqo </t>
  </si>
  <si>
    <t>Al Hakiim</t>
  </si>
  <si>
    <t>Alaami</t>
  </si>
  <si>
    <t>Eeel Baraf</t>
  </si>
  <si>
    <t>Harago Gaa"Aal</t>
  </si>
  <si>
    <t>Haruur</t>
  </si>
  <si>
    <t>Hijaar</t>
  </si>
  <si>
    <t>Mar Xaba</t>
  </si>
  <si>
    <t>Murbah</t>
  </si>
  <si>
    <t>Rumidgood</t>
  </si>
  <si>
    <t>Man Iyo Ubax</t>
  </si>
  <si>
    <t>Barwaaqo Primo</t>
  </si>
  <si>
    <t>Bilcilkus</t>
  </si>
  <si>
    <t>Baylay</t>
  </si>
  <si>
    <t>Barnaah</t>
  </si>
  <si>
    <t>Bilkheyr</t>
  </si>
  <si>
    <t>Deeq Rabi 3</t>
  </si>
  <si>
    <t>Bulo Wan</t>
  </si>
  <si>
    <t>Bulaley</t>
  </si>
  <si>
    <t>Bulo Warbo</t>
  </si>
  <si>
    <t>Buulo Warbo</t>
  </si>
  <si>
    <t>Ceeldhere</t>
  </si>
  <si>
    <t>Deemaay</t>
  </si>
  <si>
    <t>Iiman</t>
  </si>
  <si>
    <t>Xamamo Goy</t>
  </si>
  <si>
    <t>Bulsho Cap</t>
  </si>
  <si>
    <t>Nooleeya</t>
  </si>
  <si>
    <t>Bulsho Weyn</t>
  </si>
  <si>
    <t>Kheirdon</t>
  </si>
  <si>
    <t>Kuncil</t>
  </si>
  <si>
    <t>Buuqdiid</t>
  </si>
  <si>
    <t>Buqlawe</t>
  </si>
  <si>
    <t>Burlibaax</t>
  </si>
  <si>
    <t>Mustaqbal</t>
  </si>
  <si>
    <t>Sagaaroole</t>
  </si>
  <si>
    <t>Bushley</t>
  </si>
  <si>
    <t>Buulo Barwaaqo</t>
  </si>
  <si>
    <t>Camaara</t>
  </si>
  <si>
    <t>Qilaafdiid</t>
  </si>
  <si>
    <t>Biriweyne 2</t>
  </si>
  <si>
    <t>Buurdheere</t>
  </si>
  <si>
    <t>Buurdheero</t>
  </si>
  <si>
    <t>Cawaale</t>
  </si>
  <si>
    <t>Caawale</t>
  </si>
  <si>
    <t>Eel Bashiir</t>
  </si>
  <si>
    <t>Torotorow</t>
  </si>
  <si>
    <t>Ilawadaag</t>
  </si>
  <si>
    <t>Barsan</t>
  </si>
  <si>
    <t>Cawinta Walalaha</t>
  </si>
  <si>
    <t>Burgad 2</t>
  </si>
  <si>
    <t xml:space="preserve">Calaf </t>
  </si>
  <si>
    <t>Tilka Ayan</t>
  </si>
  <si>
    <t>Ciid</t>
  </si>
  <si>
    <t>Orjinal</t>
  </si>
  <si>
    <t>Abdi Ali</t>
  </si>
  <si>
    <t>Duaysane</t>
  </si>
  <si>
    <t>Golwayn 2</t>
  </si>
  <si>
    <t>Harqan</t>
  </si>
  <si>
    <t>Salaam</t>
  </si>
  <si>
    <t>War Asho</t>
  </si>
  <si>
    <t>Deeq Alle Star</t>
  </si>
  <si>
    <t>Cosoble</t>
  </si>
  <si>
    <t>Dhiblaawe</t>
  </si>
  <si>
    <t>Raamoole</t>
  </si>
  <si>
    <t xml:space="preserve">Talaraac </t>
  </si>
  <si>
    <t>Bilqeyr</t>
  </si>
  <si>
    <t>Hagsoor</t>
  </si>
  <si>
    <t>Hornimo</t>
  </si>
  <si>
    <t>CCCM-SO220116-0436</t>
  </si>
  <si>
    <t>CCCM-SO220116-0437</t>
  </si>
  <si>
    <t>Moorogawaan</t>
  </si>
  <si>
    <t>CCCM-SO220116-0438</t>
  </si>
  <si>
    <t>Mukale</t>
  </si>
  <si>
    <t>CCCM-SO220116-0439</t>
  </si>
  <si>
    <t>Ooflawe</t>
  </si>
  <si>
    <t>CCCM-SO220116-0440</t>
  </si>
  <si>
    <t>Rodo</t>
  </si>
  <si>
    <t>CCCM-SO220116-0441</t>
  </si>
  <si>
    <t>Xoodey</t>
  </si>
  <si>
    <t>CCCM-SO220116-0442</t>
  </si>
  <si>
    <t>Dabare</t>
  </si>
  <si>
    <t>CCCM-SO220116-0443</t>
  </si>
  <si>
    <t>Dalmar</t>
  </si>
  <si>
    <t>CCCM-SO220116-0444</t>
  </si>
  <si>
    <t>Daamasame</t>
  </si>
  <si>
    <t>Dan Kulan</t>
  </si>
  <si>
    <t>CCCM-SO220116-0445</t>
  </si>
  <si>
    <t>Idoor</t>
  </si>
  <si>
    <t>CCCM-SO220116-0446</t>
  </si>
  <si>
    <t>Isha Beydhabo</t>
  </si>
  <si>
    <t>CCCM-SO220116-0447</t>
  </si>
  <si>
    <t>Mandeeq</t>
  </si>
  <si>
    <t>CCCM-SO220116-0448</t>
  </si>
  <si>
    <t>Danguud</t>
  </si>
  <si>
    <t>CCCM-SO220116-0449</t>
  </si>
  <si>
    <t>Allasuge</t>
  </si>
  <si>
    <t>CCCM-SO220116-0450</t>
  </si>
  <si>
    <t>CCCM-SO220116-0451</t>
  </si>
  <si>
    <t xml:space="preserve">Al Ihsan </t>
  </si>
  <si>
    <t>CCCM-SO220116-0452</t>
  </si>
  <si>
    <t>Banan Yaal</t>
  </si>
  <si>
    <t>CCCM-SO220116-0453</t>
  </si>
  <si>
    <t>CCCM-SO220116-0454</t>
  </si>
  <si>
    <t>Daarul Hikma</t>
  </si>
  <si>
    <t>CCCM-SO220116-0455</t>
  </si>
  <si>
    <t>CCCM-SO220116-0456</t>
  </si>
  <si>
    <t>CCCM-SO220116-0457</t>
  </si>
  <si>
    <t>Al Hudo</t>
  </si>
  <si>
    <t>Deegaan Bile</t>
  </si>
  <si>
    <t>CCCM-SO220116-0458</t>
  </si>
  <si>
    <t>Alkheyrat</t>
  </si>
  <si>
    <t>CCCM-SO220116-0459</t>
  </si>
  <si>
    <t>Dameerale</t>
  </si>
  <si>
    <t>CCCM-SO220116-0460</t>
  </si>
  <si>
    <t>Iiltire</t>
  </si>
  <si>
    <t>CCCM-SO220116-0461</t>
  </si>
  <si>
    <t>CCCM-SO220116-0462</t>
  </si>
  <si>
    <t>Ood Wayne</t>
  </si>
  <si>
    <t>CCCM-SO220116-0463</t>
  </si>
  <si>
    <t>Saabir One</t>
  </si>
  <si>
    <t>CCCM-SO220116-0464</t>
  </si>
  <si>
    <t>Shaafi</t>
  </si>
  <si>
    <t>CCCM-SO220116-0465</t>
  </si>
  <si>
    <t>CCCM-SO220116-0466</t>
  </si>
  <si>
    <t>Hoodo</t>
  </si>
  <si>
    <t>Deeq Suge</t>
  </si>
  <si>
    <t>CCCM-SO220116-0467</t>
  </si>
  <si>
    <t>Garad</t>
  </si>
  <si>
    <t>Dejiye</t>
  </si>
  <si>
    <t>CCCM-SO220116-0468</t>
  </si>
  <si>
    <t>Fadhi Wanaag</t>
  </si>
  <si>
    <t>Dhagax Weyn</t>
  </si>
  <si>
    <t>CCCM-SO220116-0469</t>
  </si>
  <si>
    <t>Istar</t>
  </si>
  <si>
    <t>CCCM-SO220116-0470</t>
  </si>
  <si>
    <t xml:space="preserve">Yaaqbariweyne Daadsan </t>
  </si>
  <si>
    <t>CCCM-SO220116-0471</t>
  </si>
  <si>
    <t>CCCM-SO220116-0472</t>
  </si>
  <si>
    <t>Digfeer</t>
  </si>
  <si>
    <t>Doonka</t>
  </si>
  <si>
    <t>CCCM-SO220116-0473</t>
  </si>
  <si>
    <t>Niil</t>
  </si>
  <si>
    <t>CCCM-SO220116-0474</t>
  </si>
  <si>
    <t>Godimo</t>
  </si>
  <si>
    <t>Dooxa</t>
  </si>
  <si>
    <t>CCCM-SO220116-0475</t>
  </si>
  <si>
    <t>Jeeroow</t>
  </si>
  <si>
    <t>CCCM-SO220116-0476</t>
  </si>
  <si>
    <t>CCCM-SO220116-0477</t>
  </si>
  <si>
    <t xml:space="preserve">Suuban </t>
  </si>
  <si>
    <t>CCCM-SO220116-0478</t>
  </si>
  <si>
    <t>Yaasiin</t>
  </si>
  <si>
    <t>CCCM-SO220116-0479</t>
  </si>
  <si>
    <t>Al Musbaah</t>
  </si>
  <si>
    <t>Duaa"A</t>
  </si>
  <si>
    <t>CCCM-SO220116-0480</t>
  </si>
  <si>
    <t>Dua"Aa</t>
  </si>
  <si>
    <t>CCCM-SO220116-0481</t>
  </si>
  <si>
    <t>Sumaayo</t>
  </si>
  <si>
    <t>CCCM-SO220116-0482</t>
  </si>
  <si>
    <t>Duco Waalid</t>
  </si>
  <si>
    <t>CCCM-SO220116-0483</t>
  </si>
  <si>
    <t>Caalami</t>
  </si>
  <si>
    <t>CCCM-SO220116-0484</t>
  </si>
  <si>
    <t xml:space="preserve">Caano Doon </t>
  </si>
  <si>
    <t>CCCM-SO220116-0485</t>
  </si>
  <si>
    <t>Ceel Baraf</t>
  </si>
  <si>
    <t>CCCM-SO220116-0486</t>
  </si>
  <si>
    <t>CCCM-SO220116-0487</t>
  </si>
  <si>
    <t>CCCM-SO220116-0488</t>
  </si>
  <si>
    <t>Murabax</t>
  </si>
  <si>
    <t>CCCM-SO220116-0489</t>
  </si>
  <si>
    <t>Nusduniyo</t>
  </si>
  <si>
    <t>CCCM-SO220116-0490</t>
  </si>
  <si>
    <t>Ruumi Good</t>
  </si>
  <si>
    <t>CCCM-SO220116-0491</t>
  </si>
  <si>
    <t>Xaraga Jecel</t>
  </si>
  <si>
    <t>CCCM-SO220116-0492</t>
  </si>
  <si>
    <t>Xijaar</t>
  </si>
  <si>
    <t>CCCM-SO220116-0493</t>
  </si>
  <si>
    <t>Dudur</t>
  </si>
  <si>
    <t>CCCM-SO220116-0494</t>
  </si>
  <si>
    <t>Hareeribool</t>
  </si>
  <si>
    <t>CCCM-SO220116-0495</t>
  </si>
  <si>
    <t>Dulmadiid</t>
  </si>
  <si>
    <t>CCCM-SO220116-0496</t>
  </si>
  <si>
    <t>CCCM-SO220116-0497</t>
  </si>
  <si>
    <t>Raas Cade</t>
  </si>
  <si>
    <t>CCCM-SO220116-0498</t>
  </si>
  <si>
    <t>Shaatalow</t>
  </si>
  <si>
    <t>CCCM-SO220116-0499</t>
  </si>
  <si>
    <t>Shabeele</t>
  </si>
  <si>
    <t>CCCM-SO220116-0500</t>
  </si>
  <si>
    <t>Kalsoon</t>
  </si>
  <si>
    <t>CCCM-SO220116-0501</t>
  </si>
  <si>
    <t>CCCM-SO220116-0502</t>
  </si>
  <si>
    <t>Kunaso</t>
  </si>
  <si>
    <t>Durduro</t>
  </si>
  <si>
    <t>CCCM-SO220116-0503</t>
  </si>
  <si>
    <t>Ceel Buur Two</t>
  </si>
  <si>
    <t>Farey</t>
  </si>
  <si>
    <t>CCCM-SO220116-0504</t>
  </si>
  <si>
    <t>CCCM-SO220116-0505</t>
  </si>
  <si>
    <t>Fatxul Laah</t>
  </si>
  <si>
    <t>Fatxu Laah</t>
  </si>
  <si>
    <t>CCCM-SO220116-0506</t>
  </si>
  <si>
    <t>CCCM-SO220116-0507</t>
  </si>
  <si>
    <t>Alla Idan</t>
  </si>
  <si>
    <t>Food Cade</t>
  </si>
  <si>
    <t>CCCM-SO220116-0508</t>
  </si>
  <si>
    <t>Iqlaas</t>
  </si>
  <si>
    <t>CCCM-SO220116-0509</t>
  </si>
  <si>
    <t>Mire Berde</t>
  </si>
  <si>
    <t>CCCM-SO220116-0510</t>
  </si>
  <si>
    <t>Gulow</t>
  </si>
  <si>
    <t>Galcad</t>
  </si>
  <si>
    <t>CCCM-SO220116-0511</t>
  </si>
  <si>
    <t>Walalaha</t>
  </si>
  <si>
    <t>CCCM-SO220116-0512</t>
  </si>
  <si>
    <t>Walanweyn</t>
  </si>
  <si>
    <t>CCCM-SO220116-0513</t>
  </si>
  <si>
    <t>Busta Dhay</t>
  </si>
  <si>
    <t>Geedlay</t>
  </si>
  <si>
    <t>CCCM-SO220116-0514</t>
  </si>
  <si>
    <t>Buxaw</t>
  </si>
  <si>
    <t>CCCM-SO220116-0515</t>
  </si>
  <si>
    <t>Galdhere</t>
  </si>
  <si>
    <t>CCCM-SO220116-0516</t>
  </si>
  <si>
    <t>Gurdaley</t>
  </si>
  <si>
    <t>CCCM-SO220116-0517</t>
  </si>
  <si>
    <t>Maalin</t>
  </si>
  <si>
    <t>CCCM-SO220116-0518</t>
  </si>
  <si>
    <t>CCCM-SO220116-0519</t>
  </si>
  <si>
    <t>Awaaji</t>
  </si>
  <si>
    <t>Gunsoor</t>
  </si>
  <si>
    <t>CCCM-SO220116-0520</t>
  </si>
  <si>
    <t>CCCM-SO220116-0521</t>
  </si>
  <si>
    <t>CCCM-SO220116-0522</t>
  </si>
  <si>
    <t>Tobaney</t>
  </si>
  <si>
    <t>CCCM-SO220116-0523</t>
  </si>
  <si>
    <t>CCCM-SO220116-0524</t>
  </si>
  <si>
    <t>Xayad</t>
  </si>
  <si>
    <t>CCCM-SO220116-0525</t>
  </si>
  <si>
    <t>Dhadhaab</t>
  </si>
  <si>
    <t>Hagardher</t>
  </si>
  <si>
    <t>CCCM-SO220116-0526</t>
  </si>
  <si>
    <t>CCCM-SO220116-0527</t>
  </si>
  <si>
    <t>Abiyow</t>
  </si>
  <si>
    <t>CCCM-SO220116-0528</t>
  </si>
  <si>
    <t>Garasiyani</t>
  </si>
  <si>
    <t>CCCM-SO220116-0529</t>
  </si>
  <si>
    <t>Kafiyo</t>
  </si>
  <si>
    <t>CCCM-SO220116-0530</t>
  </si>
  <si>
    <t>Abtidoon</t>
  </si>
  <si>
    <t>Hared</t>
  </si>
  <si>
    <t>CCCM-SO220116-0531</t>
  </si>
  <si>
    <t>CCCM-SO220116-0532</t>
  </si>
  <si>
    <t>CCCM-SO220116-0533</t>
  </si>
  <si>
    <t>Hor Iyo Halaal</t>
  </si>
  <si>
    <t>CCCM-SO220116-0534</t>
  </si>
  <si>
    <t>Hidig</t>
  </si>
  <si>
    <t>CCCM-SO220116-0535</t>
  </si>
  <si>
    <t>Sa'Id</t>
  </si>
  <si>
    <t>CCCM-SO220116-0536</t>
  </si>
  <si>
    <t xml:space="preserve">Salman </t>
  </si>
  <si>
    <t>CCCM-SO220116-0537</t>
  </si>
  <si>
    <t>Maareeye</t>
  </si>
  <si>
    <t>CCCM-SO220116-0538</t>
  </si>
  <si>
    <t>Maslaxo</t>
  </si>
  <si>
    <t>CCCM-SO220116-0539</t>
  </si>
  <si>
    <t>Bule Marer</t>
  </si>
  <si>
    <t>Hilac Wanaag</t>
  </si>
  <si>
    <t>CCCM-SO220116-0540</t>
  </si>
  <si>
    <t>Doon Burale</t>
  </si>
  <si>
    <t>CCCM-SO220116-0541</t>
  </si>
  <si>
    <t>Farsoley</t>
  </si>
  <si>
    <t>CCCM-SO220116-0542</t>
  </si>
  <si>
    <t>Ray Dabley</t>
  </si>
  <si>
    <t>CCCM-SO220116-0543</t>
  </si>
  <si>
    <t>Hiran Bile</t>
  </si>
  <si>
    <t>Hiraan Bile</t>
  </si>
  <si>
    <t>CCCM-SO220116-0544</t>
  </si>
  <si>
    <t>Quwaxle</t>
  </si>
  <si>
    <t>CCCM-SO220116-0545</t>
  </si>
  <si>
    <t>Hirdogle</t>
  </si>
  <si>
    <t>CCCM-SO220116-0546</t>
  </si>
  <si>
    <t>Uraan Urow</t>
  </si>
  <si>
    <t>CCCM-SO220116-0547</t>
  </si>
  <si>
    <t>Goobaanle</t>
  </si>
  <si>
    <t>CCCM-SO220116-0548</t>
  </si>
  <si>
    <t>CCCM-SO220116-0549</t>
  </si>
  <si>
    <t>CCCM-SO220116-0550</t>
  </si>
  <si>
    <t>CCCM-SO220116-0551</t>
  </si>
  <si>
    <t>Suruq</t>
  </si>
  <si>
    <t>CCCM-SO220116-0552</t>
  </si>
  <si>
    <t>Bayaxaaw</t>
  </si>
  <si>
    <t>Hoodaale</t>
  </si>
  <si>
    <t>CCCM-SO220116-0553</t>
  </si>
  <si>
    <t>Bayxaawo</t>
  </si>
  <si>
    <t>CCCM-SO220116-0554</t>
  </si>
  <si>
    <t>Daryaal</t>
  </si>
  <si>
    <t>CCCM-SO220116-0555</t>
  </si>
  <si>
    <t>CCCM-SO220116-0556</t>
  </si>
  <si>
    <t>Istireex</t>
  </si>
  <si>
    <t>CCCM-SO220116-0557</t>
  </si>
  <si>
    <t>Luuqganaana</t>
  </si>
  <si>
    <t>CCCM-SO220116-0558</t>
  </si>
  <si>
    <t>Nasiya</t>
  </si>
  <si>
    <t>CCCM-SO220116-0559</t>
  </si>
  <si>
    <t>Sabiriin</t>
  </si>
  <si>
    <t>CCCM-SO220116-0560</t>
  </si>
  <si>
    <t>Buulo Arbow</t>
  </si>
  <si>
    <t>CCCM-SO220116-0561</t>
  </si>
  <si>
    <t>Forsooley</t>
  </si>
  <si>
    <t>CCCM-SO220116-0562</t>
  </si>
  <si>
    <t>Hilaal</t>
  </si>
  <si>
    <t>CCCM-SO220116-0563</t>
  </si>
  <si>
    <t>CCCM-SO220116-0564</t>
  </si>
  <si>
    <t>Afcade</t>
  </si>
  <si>
    <t>Iimey</t>
  </si>
  <si>
    <t>CCCM-SO220116-0565</t>
  </si>
  <si>
    <t>Kheyre</t>
  </si>
  <si>
    <t>CCCM-SO220116-0566</t>
  </si>
  <si>
    <t>Maalin Cad</t>
  </si>
  <si>
    <t>CCCM-SO220116-0567</t>
  </si>
  <si>
    <t>Malayleey</t>
  </si>
  <si>
    <t>CCCM-SO220116-0568</t>
  </si>
  <si>
    <t>Neyrus</t>
  </si>
  <si>
    <t>CCCM-SO220116-0569</t>
  </si>
  <si>
    <t>Yaanyo</t>
  </si>
  <si>
    <t>CCCM-SO220116-0570</t>
  </si>
  <si>
    <t>Inafatah 1</t>
  </si>
  <si>
    <t>CCCM-SO220116-0571</t>
  </si>
  <si>
    <t>Inafatah 2</t>
  </si>
  <si>
    <t>CCCM-SO220116-0572</t>
  </si>
  <si>
    <t>Nuuradiin</t>
  </si>
  <si>
    <t>CCCM-SO220116-0573</t>
  </si>
  <si>
    <t>Alkowsar</t>
  </si>
  <si>
    <t xml:space="preserve">Iskaashi </t>
  </si>
  <si>
    <t>CCCM-SO220116-0574</t>
  </si>
  <si>
    <t>CCCM-SO220116-0575</t>
  </si>
  <si>
    <t>CCCM-SO220116-0576</t>
  </si>
  <si>
    <t>CCCM-SO220116-0577</t>
  </si>
  <si>
    <t>Buula Mareer</t>
  </si>
  <si>
    <t>CCCM-SO220116-0578</t>
  </si>
  <si>
    <t>Buuqlaawe</t>
  </si>
  <si>
    <t>CCCM-SO220116-0579</t>
  </si>
  <si>
    <t>Carfoon</t>
  </si>
  <si>
    <t>CCCM-SO220116-0580</t>
  </si>
  <si>
    <t>Ceeb Kasaliin</t>
  </si>
  <si>
    <t>CCCM-SO220116-0581</t>
  </si>
  <si>
    <t>Dalxis</t>
  </si>
  <si>
    <t>CCCM-SO220116-0582</t>
  </si>
  <si>
    <t>Darusalam</t>
  </si>
  <si>
    <t>CCCM-SO220116-0583</t>
  </si>
  <si>
    <t>Gumeysidiid</t>
  </si>
  <si>
    <t>CCCM-SO220116-0584</t>
  </si>
  <si>
    <t>CCCM-SO220116-0585</t>
  </si>
  <si>
    <t>CCCM-SO220116-0586</t>
  </si>
  <si>
    <t>Maaido</t>
  </si>
  <si>
    <t>CCCM-SO220116-0587</t>
  </si>
  <si>
    <t>CCCM-SO220116-0588</t>
  </si>
  <si>
    <t>Musbax</t>
  </si>
  <si>
    <t>CCCM-SO220116-0589</t>
  </si>
  <si>
    <t>CCCM-SO220116-0590</t>
  </si>
  <si>
    <t>Walfajri</t>
  </si>
  <si>
    <t>CCCM-SO220116-0591</t>
  </si>
  <si>
    <t>Weersan</t>
  </si>
  <si>
    <t>CCCM-SO220116-0592</t>
  </si>
  <si>
    <t>Ya Alaah</t>
  </si>
  <si>
    <t>CCCM-SO220116-0593</t>
  </si>
  <si>
    <t>CCCM-SO220116-0594</t>
  </si>
  <si>
    <t>Yassir Alle</t>
  </si>
  <si>
    <t>CCCM-SO220116-0595</t>
  </si>
  <si>
    <t>Hagaag</t>
  </si>
  <si>
    <t xml:space="preserve">Isma Hurto </t>
  </si>
  <si>
    <t>CCCM-SO220116-0596</t>
  </si>
  <si>
    <t>CCCM-SO220116-0597</t>
  </si>
  <si>
    <t>Hiigsi</t>
  </si>
  <si>
    <t>CCCM-SO220116-0598</t>
  </si>
  <si>
    <t>Jubba</t>
  </si>
  <si>
    <t>CCCM-SO220116-0599</t>
  </si>
  <si>
    <t>Maraa Caato</t>
  </si>
  <si>
    <t>CCCM-SO220116-0600</t>
  </si>
  <si>
    <t>Shan Gare</t>
  </si>
  <si>
    <t>CCCM-SO220116-0601</t>
  </si>
  <si>
    <t>Ciyoow</t>
  </si>
  <si>
    <t>CCCM-SO220116-0602</t>
  </si>
  <si>
    <t>CCCM-SO220116-0603</t>
  </si>
  <si>
    <t>Jubbo 1</t>
  </si>
  <si>
    <t>CCCM-SO220116-0604</t>
  </si>
  <si>
    <t xml:space="preserve">Xamar Daye </t>
  </si>
  <si>
    <t>CCCM-SO220116-0605</t>
  </si>
  <si>
    <t>Kalamashoorto</t>
  </si>
  <si>
    <t>CCCM-SO220116-0606</t>
  </si>
  <si>
    <t>CCCM-SO220116-0607</t>
  </si>
  <si>
    <t>Kalama Shoorto</t>
  </si>
  <si>
    <t>CCCM-SO220116-0608</t>
  </si>
  <si>
    <t>Macqul</t>
  </si>
  <si>
    <t>CCCM-SO220116-0609</t>
  </si>
  <si>
    <t>CCCM-SO220116-0610</t>
  </si>
  <si>
    <t>Towfik</t>
  </si>
  <si>
    <t>CCCM-SO220116-0611</t>
  </si>
  <si>
    <t>Walalaha Isjecel</t>
  </si>
  <si>
    <t>CCCM-SO220116-0612</t>
  </si>
  <si>
    <t>Kaaf</t>
  </si>
  <si>
    <t>Kherydoon</t>
  </si>
  <si>
    <t>CCCM-SO220116-0613</t>
  </si>
  <si>
    <t>Kheyrdon</t>
  </si>
  <si>
    <t>CCCM-SO220116-0614</t>
  </si>
  <si>
    <t>Baaxane</t>
  </si>
  <si>
    <t>CCCM-SO220116-0615</t>
  </si>
  <si>
    <t>Qalad</t>
  </si>
  <si>
    <t>CCCM-SO220116-0616</t>
  </si>
  <si>
    <t>CCCM-SO220116-0617</t>
  </si>
  <si>
    <t>Bil Kheir</t>
  </si>
  <si>
    <t>CCCM-SO220116-0618</t>
  </si>
  <si>
    <t>Hirwad One</t>
  </si>
  <si>
    <t>CCCM-SO220116-0619</t>
  </si>
  <si>
    <t>Kulmis 3</t>
  </si>
  <si>
    <t>CCCM-SO220116-0620</t>
  </si>
  <si>
    <t>Hirwad Nafada</t>
  </si>
  <si>
    <t>CCCM-SO220116-0621</t>
  </si>
  <si>
    <t>CCCM-SO220116-0622</t>
  </si>
  <si>
    <t>Burdaar</t>
  </si>
  <si>
    <t>Kulmis One (1)</t>
  </si>
  <si>
    <t>CCCM-SO220116-0623</t>
  </si>
  <si>
    <t>Cirkayeer</t>
  </si>
  <si>
    <t>CCCM-SO220116-0624</t>
  </si>
  <si>
    <t>Dulmane</t>
  </si>
  <si>
    <t>CCCM-SO220116-0625</t>
  </si>
  <si>
    <t>CCCM-SO220116-0626</t>
  </si>
  <si>
    <t>Hiran</t>
  </si>
  <si>
    <t>CCCM-SO220116-0627</t>
  </si>
  <si>
    <t>CCCM-SO220116-0628</t>
  </si>
  <si>
    <t>Wardaadow</t>
  </si>
  <si>
    <t>CCCM-SO220116-0629</t>
  </si>
  <si>
    <t>Kulmiye One</t>
  </si>
  <si>
    <t>CCCM-SO220116-0630</t>
  </si>
  <si>
    <t>Danbiile</t>
  </si>
  <si>
    <t>CCCM-SO220116-0631</t>
  </si>
  <si>
    <t>Kun Deeq</t>
  </si>
  <si>
    <t>CCCM-SO220116-0632</t>
  </si>
  <si>
    <t>Keeraay</t>
  </si>
  <si>
    <t>CCCM-SO220116-0633</t>
  </si>
  <si>
    <t>Sablaale Five (5)</t>
  </si>
  <si>
    <t>CCCM-SO220116-0634</t>
  </si>
  <si>
    <t>Libanta Koryoley</t>
  </si>
  <si>
    <t>CCCM-SO220116-0635</t>
  </si>
  <si>
    <t>Warjano</t>
  </si>
  <si>
    <t>CCCM-SO220116-0636</t>
  </si>
  <si>
    <t>Libin</t>
  </si>
  <si>
    <t>CCCM-SO220116-0637</t>
  </si>
  <si>
    <t>CCCM-SO220116-0638</t>
  </si>
  <si>
    <t>Madoogaash</t>
  </si>
  <si>
    <t>CCCM-SO220116-0639</t>
  </si>
  <si>
    <t>Al Ixsaan</t>
  </si>
  <si>
    <t>Mako Iyo Madiino</t>
  </si>
  <si>
    <t>CCCM-SO220116-0640</t>
  </si>
  <si>
    <t>Iftiin</t>
  </si>
  <si>
    <t>CCCM-SO220116-0641</t>
  </si>
  <si>
    <t>Rabi Suge</t>
  </si>
  <si>
    <t>CCCM-SO220116-0642</t>
  </si>
  <si>
    <t>Sulus</t>
  </si>
  <si>
    <t>CCCM-SO220116-0643</t>
  </si>
  <si>
    <t>Maadey</t>
  </si>
  <si>
    <t>Manaas</t>
  </si>
  <si>
    <t>CCCM-SO220116-0644</t>
  </si>
  <si>
    <t>CCCM-SO220116-0645</t>
  </si>
  <si>
    <t>Alle Magan</t>
  </si>
  <si>
    <t>Mansoor</t>
  </si>
  <si>
    <t>CCCM-SO220116-0646</t>
  </si>
  <si>
    <t>Cagarweyn</t>
  </si>
  <si>
    <t>CCCM-SO220116-0647</t>
  </si>
  <si>
    <t>Awdhiigle</t>
  </si>
  <si>
    <t>Mareere</t>
  </si>
  <si>
    <t>CCCM-SO220116-0648</t>
  </si>
  <si>
    <t xml:space="preserve">Baalguri </t>
  </si>
  <si>
    <t>CCCM-SO220116-0649</t>
  </si>
  <si>
    <t xml:space="preserve">Mubarak </t>
  </si>
  <si>
    <t>CCCM-SO220116-0650</t>
  </si>
  <si>
    <t>Rihan</t>
  </si>
  <si>
    <t>Marwo</t>
  </si>
  <si>
    <t>CCCM-SO220116-0651</t>
  </si>
  <si>
    <t>CCCM-SO220116-0652</t>
  </si>
  <si>
    <t>Meecaad</t>
  </si>
  <si>
    <t>CCCM-SO220116-0653</t>
  </si>
  <si>
    <t xml:space="preserve">Nugaal </t>
  </si>
  <si>
    <t>CCCM-SO220116-0654</t>
  </si>
  <si>
    <t>Haji Gele</t>
  </si>
  <si>
    <t>Micad</t>
  </si>
  <si>
    <t>CCCM-SO220116-0655</t>
  </si>
  <si>
    <t>Rajab</t>
  </si>
  <si>
    <t>CCCM-SO220116-0656</t>
  </si>
  <si>
    <t>Mideeye</t>
  </si>
  <si>
    <t>CCCM-SO220116-0657</t>
  </si>
  <si>
    <t>Shubo</t>
  </si>
  <si>
    <t>CCCM-SO220116-0658</t>
  </si>
  <si>
    <t>CCCM-SO220116-0659</t>
  </si>
  <si>
    <t>Tixeey</t>
  </si>
  <si>
    <t>CCCM-SO220116-0660</t>
  </si>
  <si>
    <t>Mideysane</t>
  </si>
  <si>
    <t>CCCM-SO220116-0661</t>
  </si>
  <si>
    <t>CCCM-SO220116-0662</t>
  </si>
  <si>
    <t>Barwaaqo2</t>
  </si>
  <si>
    <t>Midnimadon</t>
  </si>
  <si>
    <t>CCCM-SO220116-0663</t>
  </si>
  <si>
    <t>CCCM-SO220116-0664</t>
  </si>
  <si>
    <t xml:space="preserve">Madoo Gaash </t>
  </si>
  <si>
    <t>Mooyaale</t>
  </si>
  <si>
    <t>CCCM-SO220116-0665</t>
  </si>
  <si>
    <t>Al Hidaaya</t>
  </si>
  <si>
    <t>Musatqiim</t>
  </si>
  <si>
    <t>CCCM-SO220116-0666</t>
  </si>
  <si>
    <t>Bahwaaley</t>
  </si>
  <si>
    <t>CCCM-SO220116-0667</t>
  </si>
  <si>
    <t>CCCM-SO220116-0668</t>
  </si>
  <si>
    <t>CCCM-SO220116-0669</t>
  </si>
  <si>
    <t>Deylo</t>
  </si>
  <si>
    <t>CCCM-SO220116-0670</t>
  </si>
  <si>
    <t>Fiidow</t>
  </si>
  <si>
    <t>CCCM-SO220116-0671</t>
  </si>
  <si>
    <t>CCCM-SO220116-0672</t>
  </si>
  <si>
    <t>Muhiim</t>
  </si>
  <si>
    <t>CCCM-SO220116-0673</t>
  </si>
  <si>
    <t>CCCM-SO220116-0674</t>
  </si>
  <si>
    <t>CCCM-SO220116-0675</t>
  </si>
  <si>
    <t>CCCM-SO220116-0676</t>
  </si>
  <si>
    <t>CCCM-SO220116-0677</t>
  </si>
  <si>
    <t>Sadri</t>
  </si>
  <si>
    <t>CCCM-SO220116-0678</t>
  </si>
  <si>
    <t>Sokor</t>
  </si>
  <si>
    <t>CCCM-SO220116-0679</t>
  </si>
  <si>
    <t>Ubiyar</t>
  </si>
  <si>
    <t>CCCM-SO220116-0680</t>
  </si>
  <si>
    <t>Ugaal</t>
  </si>
  <si>
    <t>CCCM-SO220116-0681</t>
  </si>
  <si>
    <t>Naciim</t>
  </si>
  <si>
    <t>CCCM-SO220116-0682</t>
  </si>
  <si>
    <t>Farhiyo Rasmi</t>
  </si>
  <si>
    <t>CCCM-SO220116-0683</t>
  </si>
  <si>
    <t>CCCM-SO220116-0684</t>
  </si>
  <si>
    <t>Rayaan</t>
  </si>
  <si>
    <t>CCCM-SO220116-0685</t>
  </si>
  <si>
    <t>Haduman</t>
  </si>
  <si>
    <t>CCCM-SO220116-0686</t>
  </si>
  <si>
    <t>Nasrullaah</t>
  </si>
  <si>
    <t>CCCM-SO220116-0687</t>
  </si>
  <si>
    <t>Nasrullaaah</t>
  </si>
  <si>
    <t>CCCM-SO220116-0688</t>
  </si>
  <si>
    <t>Kiliweyne</t>
  </si>
  <si>
    <t>Odale</t>
  </si>
  <si>
    <t>CCCM-SO220116-0689</t>
  </si>
  <si>
    <t>Sawiib</t>
  </si>
  <si>
    <t>CCCM-SO220116-0690</t>
  </si>
  <si>
    <t>Gindhir</t>
  </si>
  <si>
    <t>Orama</t>
  </si>
  <si>
    <t>CCCM-SO220116-0691</t>
  </si>
  <si>
    <t>Gooba</t>
  </si>
  <si>
    <t>CCCM-SO220116-0692</t>
  </si>
  <si>
    <t>Osob</t>
  </si>
  <si>
    <t>CCCM-SO220116-0693</t>
  </si>
  <si>
    <t>CCCM-SO220116-0694</t>
  </si>
  <si>
    <t>Yahye</t>
  </si>
  <si>
    <t>CCCM-SO220116-0695</t>
  </si>
  <si>
    <t>Owdhiigle</t>
  </si>
  <si>
    <t>Owdhiiglle</t>
  </si>
  <si>
    <t>CCCM-SO220116-0696</t>
  </si>
  <si>
    <t>Dhardhaar</t>
  </si>
  <si>
    <t>CCCM-SO220116-0697</t>
  </si>
  <si>
    <t>Miicaad</t>
  </si>
  <si>
    <t>CCCM-SO220116-0698</t>
  </si>
  <si>
    <t>Buufow Bacaad</t>
  </si>
  <si>
    <t>Qaboobe 2</t>
  </si>
  <si>
    <t>CCCM-SO220116-0699</t>
  </si>
  <si>
    <t xml:space="preserve">Buur Barwaaqo </t>
  </si>
  <si>
    <t>CCCM-SO220116-0700</t>
  </si>
  <si>
    <t>CCCM-SO220116-0701</t>
  </si>
  <si>
    <t>Saaxil</t>
  </si>
  <si>
    <t>CCCM-SO220116-0702</t>
  </si>
  <si>
    <t>Xuriyo</t>
  </si>
  <si>
    <t>CCCM-SO220116-0703</t>
  </si>
  <si>
    <t>Khayraad</t>
  </si>
  <si>
    <t>Qaboobe 3</t>
  </si>
  <si>
    <t>CCCM-SO220116-0704</t>
  </si>
  <si>
    <t>CCCM-SO220116-0705</t>
  </si>
  <si>
    <t>Safardiid</t>
  </si>
  <si>
    <t>CCCM-SO220116-0706</t>
  </si>
  <si>
    <t>Waayosamo</t>
  </si>
  <si>
    <t>CCCM-SO220116-0707</t>
  </si>
  <si>
    <t>Bishar</t>
  </si>
  <si>
    <t>Qali</t>
  </si>
  <si>
    <t>CCCM-SO220116-0708</t>
  </si>
  <si>
    <t>Dhanyale</t>
  </si>
  <si>
    <t>CCCM-SO220116-0709</t>
  </si>
  <si>
    <t>Dhiblawe</t>
  </si>
  <si>
    <t>CCCM-SO220116-0710</t>
  </si>
  <si>
    <t>Daryel</t>
  </si>
  <si>
    <t>Qanciye</t>
  </si>
  <si>
    <t>CCCM-SO220116-0711</t>
  </si>
  <si>
    <t>CCCM-SO220116-0712</t>
  </si>
  <si>
    <t>CCCM-SO220116-0713</t>
  </si>
  <si>
    <t>CCCM-SO220116-0714</t>
  </si>
  <si>
    <t>Qaroole</t>
  </si>
  <si>
    <t>Qaroole 1</t>
  </si>
  <si>
    <t>CCCM-SO220116-0715</t>
  </si>
  <si>
    <t>Irsaq Suge</t>
  </si>
  <si>
    <t>Qayib</t>
  </si>
  <si>
    <t>CCCM-SO220116-0716</t>
  </si>
  <si>
    <t>Safi</t>
  </si>
  <si>
    <t>CCCM-SO220116-0717</t>
  </si>
  <si>
    <t>Shacir</t>
  </si>
  <si>
    <t>CCCM-SO220116-0718</t>
  </si>
  <si>
    <t>Basro</t>
  </si>
  <si>
    <t>Qul Qul</t>
  </si>
  <si>
    <t>CCCM-SO220116-0719</t>
  </si>
  <si>
    <t>CCCM-SO220116-0720</t>
  </si>
  <si>
    <t>CCCM-SO220116-0721</t>
  </si>
  <si>
    <t>CCCM-SO220116-0722</t>
  </si>
  <si>
    <t xml:space="preserve">Raage Ele </t>
  </si>
  <si>
    <t>CCCM-SO220116-0723</t>
  </si>
  <si>
    <t>CCCM-SO220116-0724</t>
  </si>
  <si>
    <t>CCCM-SO220116-0725</t>
  </si>
  <si>
    <t>CCCM-SO220116-0726</t>
  </si>
  <si>
    <t>Mahad Alla</t>
  </si>
  <si>
    <t>CCCM-SO220116-0727</t>
  </si>
  <si>
    <t>Raage Ele</t>
  </si>
  <si>
    <t>CCCM-SO220116-0728</t>
  </si>
  <si>
    <t>CCCM-SO220116-0729</t>
  </si>
  <si>
    <t>CCCM-SO220116-0730</t>
  </si>
  <si>
    <t>Rabi Yasir 2</t>
  </si>
  <si>
    <t>Rabi Yasir</t>
  </si>
  <si>
    <t>CCCM-SO220116-0731</t>
  </si>
  <si>
    <t>Rabi Yasir 1</t>
  </si>
  <si>
    <t>CCCM-SO220116-0732</t>
  </si>
  <si>
    <t>Albishar</t>
  </si>
  <si>
    <t>Ramas</t>
  </si>
  <si>
    <t>CCCM-SO220116-0733</t>
  </si>
  <si>
    <t>Adno</t>
  </si>
  <si>
    <t>Ras Gadud</t>
  </si>
  <si>
    <t>CCCM-SO220116-0734</t>
  </si>
  <si>
    <t>Budbut</t>
  </si>
  <si>
    <t>CCCM-SO220116-0735</t>
  </si>
  <si>
    <t>Bay Gaduud</t>
  </si>
  <si>
    <t>Roob Suge</t>
  </si>
  <si>
    <t>CCCM-SO220116-0736</t>
  </si>
  <si>
    <t>Garas Janbuur</t>
  </si>
  <si>
    <t>CCCM-SO220116-0737</t>
  </si>
  <si>
    <t>Jidow</t>
  </si>
  <si>
    <t>CCCM-SO220116-0738</t>
  </si>
  <si>
    <t>Kaba Laawe</t>
  </si>
  <si>
    <t>CCCM-SO220116-0739</t>
  </si>
  <si>
    <t>CCCM-SO220116-0740</t>
  </si>
  <si>
    <t>Ruhanta</t>
  </si>
  <si>
    <t>CCCM-SO220116-0741</t>
  </si>
  <si>
    <t>Saaq 4</t>
  </si>
  <si>
    <t>CCCM-SO220116-0742</t>
  </si>
  <si>
    <t>Dulqaad Wayne</t>
  </si>
  <si>
    <t>CCCM-SO220116-0743</t>
  </si>
  <si>
    <t>CCCM-SO220116-0744</t>
  </si>
  <si>
    <t>CCCM-SO220116-0745</t>
  </si>
  <si>
    <t>Seekow</t>
  </si>
  <si>
    <t>CCCM-SO220116-0746</t>
  </si>
  <si>
    <t>CCCM-SO220116-0747</t>
  </si>
  <si>
    <t>CCCM-SO220116-0748</t>
  </si>
  <si>
    <t>Saabiriin</t>
  </si>
  <si>
    <t>CCCM-SO220116-0749</t>
  </si>
  <si>
    <t>CCCM-SO220116-0750</t>
  </si>
  <si>
    <t>Ceeldoon</t>
  </si>
  <si>
    <t>CCCM-SO220116-0751</t>
  </si>
  <si>
    <t>CCCM-SO220116-0752</t>
  </si>
  <si>
    <t>Gaheyr</t>
  </si>
  <si>
    <t>CCCM-SO220116-0753</t>
  </si>
  <si>
    <t>Sabriya</t>
  </si>
  <si>
    <t>CCCM-SO220116-0754</t>
  </si>
  <si>
    <t>Saf Wanag</t>
  </si>
  <si>
    <t>CCCM-SO220116-0755</t>
  </si>
  <si>
    <t>Bunbeegaay</t>
  </si>
  <si>
    <t>Safar Noleye</t>
  </si>
  <si>
    <t>CCCM-SO220116-0756</t>
  </si>
  <si>
    <t>CCCM-SO220116-0757</t>
  </si>
  <si>
    <t>Wardaadoy</t>
  </si>
  <si>
    <t xml:space="preserve">Saha Wayn </t>
  </si>
  <si>
    <t>CCCM-SO220116-0758</t>
  </si>
  <si>
    <t>Baariyo</t>
  </si>
  <si>
    <t>CCCM-SO220116-0759</t>
  </si>
  <si>
    <t>Baariyoow</t>
  </si>
  <si>
    <t>CCCM-SO220116-0760</t>
  </si>
  <si>
    <t>Beledul Aamin</t>
  </si>
  <si>
    <t>CCCM-SO220116-0761</t>
  </si>
  <si>
    <t>Bilic Wanàag</t>
  </si>
  <si>
    <t>CCCM-SO220116-0762</t>
  </si>
  <si>
    <t>Buulo Colow</t>
  </si>
  <si>
    <t>CCCM-SO220116-0763</t>
  </si>
  <si>
    <t>CCCM-SO220116-0764</t>
  </si>
  <si>
    <t>Horesed</t>
  </si>
  <si>
    <t>CCCM-SO220116-0765</t>
  </si>
  <si>
    <t>CCCM-SO220116-0766</t>
  </si>
  <si>
    <t>Mutafaq</t>
  </si>
  <si>
    <t>CCCM-SO220116-0767</t>
  </si>
  <si>
    <t>Tala Wadaag</t>
  </si>
  <si>
    <t>CCCM-SO220116-0768</t>
  </si>
  <si>
    <t>Hanaan</t>
  </si>
  <si>
    <t>Sahansaha</t>
  </si>
  <si>
    <t>CCCM-SO220116-0769</t>
  </si>
  <si>
    <t>Walaalaha</t>
  </si>
  <si>
    <t>CCCM-SO220116-0770</t>
  </si>
  <si>
    <t>CCCM-SO220116-0771</t>
  </si>
  <si>
    <t>Bushra</t>
  </si>
  <si>
    <t>CCCM-SO220116-0772</t>
  </si>
  <si>
    <t>Duqsiilow</t>
  </si>
  <si>
    <t>CCCM-SO220116-0773</t>
  </si>
  <si>
    <t>CCCM-SO220116-0774</t>
  </si>
  <si>
    <t>Shabeelooyinka</t>
  </si>
  <si>
    <t>CCCM-SO220116-0775</t>
  </si>
  <si>
    <t>Shangaani</t>
  </si>
  <si>
    <t>CCCM-SO220116-0776</t>
  </si>
  <si>
    <t>Boondheere</t>
  </si>
  <si>
    <t>CCCM-SO220116-0777</t>
  </si>
  <si>
    <t>CCCM-SO220116-0778</t>
  </si>
  <si>
    <t>Mamo Qadijo</t>
  </si>
  <si>
    <t>CCCM-SO220116-0779</t>
  </si>
  <si>
    <t>Dhagaxtuur</t>
  </si>
  <si>
    <t>Shidane</t>
  </si>
  <si>
    <t>CCCM-SO220116-0780</t>
  </si>
  <si>
    <t>Dumaaye</t>
  </si>
  <si>
    <t>CCCM-SO220116-0781</t>
  </si>
  <si>
    <t>CCCM-SO220116-0782</t>
  </si>
  <si>
    <t>Yasir</t>
  </si>
  <si>
    <t>CCCM-SO220116-0783</t>
  </si>
  <si>
    <t>Barakale</t>
  </si>
  <si>
    <t>CCCM-SO220116-0784</t>
  </si>
  <si>
    <t>Qeyr Qabe</t>
  </si>
  <si>
    <t>CCCM-SO220116-0785</t>
  </si>
  <si>
    <t>Shinile</t>
  </si>
  <si>
    <t>CCCM-SO220116-0786</t>
  </si>
  <si>
    <t xml:space="preserve">Buq Aqable </t>
  </si>
  <si>
    <t>Showli Mareer</t>
  </si>
  <si>
    <t>CCCM-SO220116-0787</t>
  </si>
  <si>
    <t>Simad</t>
  </si>
  <si>
    <t>CCCM-SO220116-0788</t>
  </si>
  <si>
    <t>Awdinle</t>
  </si>
  <si>
    <t>CCCM-SO220116-0789</t>
  </si>
  <si>
    <t>CCCM-SO220116-0790</t>
  </si>
  <si>
    <t>Dibigaas</t>
  </si>
  <si>
    <t>CCCM-SO220116-0791</t>
  </si>
  <si>
    <t>Guryo Samo</t>
  </si>
  <si>
    <t>CCCM-SO220116-0792</t>
  </si>
  <si>
    <t>Kutuwarey</t>
  </si>
  <si>
    <t>CCCM-SO220116-0793</t>
  </si>
  <si>
    <t>Raadeer</t>
  </si>
  <si>
    <t>CCCM-SO220116-0794</t>
  </si>
  <si>
    <t>CCCM-SO220116-0795</t>
  </si>
  <si>
    <t>CCCM-SO220116-0796</t>
  </si>
  <si>
    <t>Taakule</t>
  </si>
  <si>
    <t>CCCM-SO220116-0797</t>
  </si>
  <si>
    <t>Bismilaahi</t>
  </si>
  <si>
    <t>CCCM-SO220116-0798</t>
  </si>
  <si>
    <t>Marko</t>
  </si>
  <si>
    <t>CCCM-SO220116-0799</t>
  </si>
  <si>
    <t>CCCM-SO220116-0800</t>
  </si>
  <si>
    <t>War Iisho</t>
  </si>
  <si>
    <t>CCCM-SO220116-0801</t>
  </si>
  <si>
    <t>Maykoreebe</t>
  </si>
  <si>
    <t>Taaqduumaar</t>
  </si>
  <si>
    <t>CCCM-SO220116-0802</t>
  </si>
  <si>
    <t>Burdiir</t>
  </si>
  <si>
    <t>Talo Wadaag</t>
  </si>
  <si>
    <t>CCCM-SO220116-0803</t>
  </si>
  <si>
    <t>CCCM-SO220116-0804</t>
  </si>
  <si>
    <t>CCCM-SO220116-0805</t>
  </si>
  <si>
    <t>Biyoole</t>
  </si>
  <si>
    <t>CCCM-SO220116-0806</t>
  </si>
  <si>
    <t>CCCM-SO220116-0807</t>
  </si>
  <si>
    <t>CCCM-SO220116-0808</t>
  </si>
  <si>
    <t>Deqdon</t>
  </si>
  <si>
    <t>CCCM-SO220116-0809</t>
  </si>
  <si>
    <t>CCCM-SO220116-0810</t>
  </si>
  <si>
    <t>CCCM-SO220116-0811</t>
  </si>
  <si>
    <t>CCCM-SO220116-0812</t>
  </si>
  <si>
    <t>CCCM-SO220116-0813</t>
  </si>
  <si>
    <t>Baay</t>
  </si>
  <si>
    <t>CCCM-SO220116-0814</t>
  </si>
  <si>
    <t>CCCM-SO220116-0815</t>
  </si>
  <si>
    <t>Tiifoow</t>
  </si>
  <si>
    <t>CCCM-SO220116-0816</t>
  </si>
  <si>
    <t>Guuryo Samo</t>
  </si>
  <si>
    <t>CCCM-SO220116-0817</t>
  </si>
  <si>
    <t>Iglan</t>
  </si>
  <si>
    <t>CCCM-SO220116-0818</t>
  </si>
  <si>
    <t>CCCM-SO220116-0819</t>
  </si>
  <si>
    <t>Dag Barwako</t>
  </si>
  <si>
    <t>Toro Torow</t>
  </si>
  <si>
    <t>CCCM-SO220116-0820</t>
  </si>
  <si>
    <t>CCCM-SO220116-0821</t>
  </si>
  <si>
    <t>Bisiqle</t>
  </si>
  <si>
    <t>Waaberi2</t>
  </si>
  <si>
    <t>CCCM-SO220116-0822</t>
  </si>
  <si>
    <t>Fiirsaw</t>
  </si>
  <si>
    <t>CCCM-SO220116-0823</t>
  </si>
  <si>
    <t>Gobsoor</t>
  </si>
  <si>
    <t>CCCM-SO220116-0824</t>
  </si>
  <si>
    <t>CCCM-SO220116-0825</t>
  </si>
  <si>
    <t>Allahasaqiro</t>
  </si>
  <si>
    <t>Wanagsan</t>
  </si>
  <si>
    <t>CCCM-SO220116-0826</t>
  </si>
  <si>
    <t>Dangud</t>
  </si>
  <si>
    <t>CCCM-SO220116-0827</t>
  </si>
  <si>
    <t>CCCM-SO220116-0828</t>
  </si>
  <si>
    <t>Dudumale</t>
  </si>
  <si>
    <t>CCCM-SO220116-0829</t>
  </si>
  <si>
    <t>Gargar Bulsho</t>
  </si>
  <si>
    <t>CCCM-SO220116-0830</t>
  </si>
  <si>
    <t>If Iyo Akhiro</t>
  </si>
  <si>
    <t>CCCM-SO220116-0831</t>
  </si>
  <si>
    <t>Mana Mufo</t>
  </si>
  <si>
    <t>CCCM-SO220116-0832</t>
  </si>
  <si>
    <t>Naftada Qur</t>
  </si>
  <si>
    <t>CCCM-SO220116-0833</t>
  </si>
  <si>
    <t>Qoryaale</t>
  </si>
  <si>
    <t>CCCM-SO220116-0834</t>
  </si>
  <si>
    <t>CCCM-SO220116-0835</t>
  </si>
  <si>
    <t>Warta Nabada</t>
  </si>
  <si>
    <t>CCCM-SO220116-0836</t>
  </si>
  <si>
    <t xml:space="preserve">Barkulan </t>
  </si>
  <si>
    <t>CCCM-SO220116-0837</t>
  </si>
  <si>
    <t>Bulo Hawo</t>
  </si>
  <si>
    <t>CCCM-SO220116-0838</t>
  </si>
  <si>
    <t>Kalamaharto</t>
  </si>
  <si>
    <t>CCCM-SO220116-0839</t>
  </si>
  <si>
    <t xml:space="preserve">Takulayn </t>
  </si>
  <si>
    <t>CCCM-SO220116-0840</t>
  </si>
  <si>
    <t>Washaaqle</t>
  </si>
  <si>
    <t>CCCM-SO220116-0841</t>
  </si>
  <si>
    <t>Xareed</t>
  </si>
  <si>
    <t>CCCM-SO220116-0842</t>
  </si>
  <si>
    <t>CCCM-SO220116-0843</t>
  </si>
  <si>
    <t>Buur Ukur</t>
  </si>
  <si>
    <t>CCCM-SO220116-0844</t>
  </si>
  <si>
    <t>Caga Cade</t>
  </si>
  <si>
    <t>CCCM-SO220116-0845</t>
  </si>
  <si>
    <t xml:space="preserve">Farlibah
</t>
  </si>
  <si>
    <t>CCCM-SO220116-0846</t>
  </si>
  <si>
    <t>Hawaadley</t>
  </si>
  <si>
    <t>CCCM-SO220116-0847</t>
  </si>
  <si>
    <t>CCCM-SO220116-0848</t>
  </si>
  <si>
    <t>Samo Raac</t>
  </si>
  <si>
    <t>CCCM-SO220116-0849</t>
  </si>
  <si>
    <t>Jinbileey</t>
  </si>
  <si>
    <t>Xilwo</t>
  </si>
  <si>
    <t>CCCM-SO220116-0850</t>
  </si>
  <si>
    <t>Xusni</t>
  </si>
  <si>
    <t>CCCM-SO220116-0851</t>
  </si>
  <si>
    <t>Yaambooley</t>
  </si>
  <si>
    <t>CCCM-SO220116-0852</t>
  </si>
  <si>
    <t>Barwiine</t>
  </si>
  <si>
    <t>Yaaq Barwiine</t>
  </si>
  <si>
    <t>CCCM-SO220116-0853</t>
  </si>
  <si>
    <t>Hiiraan</t>
  </si>
  <si>
    <t>CCCM-SO220116-0854</t>
  </si>
  <si>
    <t>Sahwayn</t>
  </si>
  <si>
    <t>CCCM-SO220116-0855</t>
  </si>
  <si>
    <t>CCCM-SO220116-0856</t>
  </si>
  <si>
    <t>Yoontoy</t>
  </si>
  <si>
    <t>CCCM-SO220116-0857</t>
  </si>
  <si>
    <t>CCCM-SO220116-0858</t>
  </si>
  <si>
    <t>Kooreebe</t>
  </si>
  <si>
    <t>CCCM-SO220116-0859</t>
  </si>
  <si>
    <t>Abdi Rabi</t>
  </si>
  <si>
    <t>Aduley</t>
  </si>
  <si>
    <t>Af Barwaaqo</t>
  </si>
  <si>
    <t>Al Fatah</t>
  </si>
  <si>
    <t>Al Hidaa</t>
  </si>
  <si>
    <t>Al Sacaad</t>
  </si>
  <si>
    <t>Al Xikmo</t>
  </si>
  <si>
    <t>Alla Bari</t>
  </si>
  <si>
    <t>Alnuur</t>
  </si>
  <si>
    <t>Alqamar</t>
  </si>
  <si>
    <t>Ansax</t>
  </si>
  <si>
    <t>Aw Bariyo</t>
  </si>
  <si>
    <t>Aw Dile</t>
  </si>
  <si>
    <t>Awgoonle</t>
  </si>
  <si>
    <t>Baar Rooble</t>
  </si>
  <si>
    <t>Bahjo</t>
  </si>
  <si>
    <t>Barwaawo 2</t>
  </si>
  <si>
    <t>Barwadle</t>
  </si>
  <si>
    <t>Baslaaye</t>
  </si>
  <si>
    <t>Basra Yar</t>
  </si>
  <si>
    <t>Bilil</t>
  </si>
  <si>
    <t>Bilin</t>
  </si>
  <si>
    <t>Bilinle</t>
  </si>
  <si>
    <t>Boor Foole</t>
  </si>
  <si>
    <t>Bufow</t>
  </si>
  <si>
    <t>Bulo Jjameco</t>
  </si>
  <si>
    <t>Burhaan</t>
  </si>
  <si>
    <t>Butbut</t>
  </si>
  <si>
    <t>Buulo Jaay</t>
  </si>
  <si>
    <t>Buur Gaabo</t>
  </si>
  <si>
    <t>Buurdhoobo</t>
  </si>
  <si>
    <t>Buurdhuubo</t>
  </si>
  <si>
    <t>Ceelcali</t>
  </si>
  <si>
    <t>Ceelgaras</t>
  </si>
  <si>
    <t>Cirmal</t>
  </si>
  <si>
    <t xml:space="preserve">Com Liban </t>
  </si>
  <si>
    <t>Darusalaam</t>
  </si>
  <si>
    <t>Daysx</t>
  </si>
  <si>
    <t>Dhagaxweyn</t>
  </si>
  <si>
    <t>Dhah Koy</t>
  </si>
  <si>
    <t>Dhaydhaale5</t>
  </si>
  <si>
    <t>Dhumashiid</t>
  </si>
  <si>
    <t>Doore Werow</t>
  </si>
  <si>
    <t>Fareey</t>
  </si>
  <si>
    <t>Fatah 5</t>
  </si>
  <si>
    <t>Fidow</t>
  </si>
  <si>
    <t>Galboye</t>
  </si>
  <si>
    <t>Galdere (Galdhere)</t>
  </si>
  <si>
    <t>Garas Jameeco</t>
  </si>
  <si>
    <t>Garas Kabe</t>
  </si>
  <si>
    <t>Garshale</t>
  </si>
  <si>
    <t>Garsqabow</t>
  </si>
  <si>
    <t>Goble</t>
  </si>
  <si>
    <t>Hagardid Siinka Dheer</t>
  </si>
  <si>
    <t>Hawen</t>
  </si>
  <si>
    <t>Iidale</t>
  </si>
  <si>
    <t>Iimaansade</t>
  </si>
  <si>
    <t>Ileys</t>
  </si>
  <si>
    <t>Istadiyo Muqdishu</t>
  </si>
  <si>
    <t>Janbaluul</t>
  </si>
  <si>
    <t>Jeebey</t>
  </si>
  <si>
    <t>Khere</t>
  </si>
  <si>
    <t>Kuur Nagaati</t>
  </si>
  <si>
    <t>Maqsud</t>
  </si>
  <si>
    <t>Marar Dher</t>
  </si>
  <si>
    <t>Marwa</t>
  </si>
  <si>
    <t>Maslah</t>
  </si>
  <si>
    <t>Midno</t>
  </si>
  <si>
    <t>Mukey Dumis</t>
  </si>
  <si>
    <t>Munasab</t>
  </si>
  <si>
    <t>Nasiib Wanag</t>
  </si>
  <si>
    <t>Nasru Din</t>
  </si>
  <si>
    <t>Nastexa</t>
  </si>
  <si>
    <t>Nextexo</t>
  </si>
  <si>
    <t>Nusro Diin</t>
  </si>
  <si>
    <t>Qashaal</t>
  </si>
  <si>
    <t>Qeerdoon</t>
  </si>
  <si>
    <t>Qoraxley</t>
  </si>
  <si>
    <t>Qulunquul</t>
  </si>
  <si>
    <t>Raan Gaabo</t>
  </si>
  <si>
    <t>Rangabo</t>
  </si>
  <si>
    <t>Sabaxal Kher</t>
  </si>
  <si>
    <t>Sabaxo Nuur</t>
  </si>
  <si>
    <t>Safari</t>
  </si>
  <si>
    <t>Sagarole</t>
  </si>
  <si>
    <t>Shaafici 1</t>
  </si>
  <si>
    <t>Shameer Guurow</t>
  </si>
  <si>
    <t xml:space="preserve">Sikle </t>
  </si>
  <si>
    <t>Tarash</t>
  </si>
  <si>
    <t>Tiyeglow</t>
  </si>
  <si>
    <t>Waaska Dhujiye</t>
  </si>
  <si>
    <t>Waasuge</t>
  </si>
  <si>
    <t>Wanag</t>
  </si>
  <si>
    <t>War Cabdi</t>
  </si>
  <si>
    <t>Wargedi</t>
  </si>
  <si>
    <t>Wargedow</t>
  </si>
  <si>
    <t>Warmaxan</t>
  </si>
  <si>
    <t>Warnuurow</t>
  </si>
  <si>
    <t>Xarbiyow</t>
  </si>
  <si>
    <t>Xogsada</t>
  </si>
  <si>
    <t>Xurmomadone</t>
  </si>
  <si>
    <t>Yacqub</t>
  </si>
  <si>
    <t>Yambole</t>
  </si>
  <si>
    <t>Adawe Nugul</t>
  </si>
  <si>
    <t>Bulo Dacar</t>
  </si>
  <si>
    <t>Moolmaad</t>
  </si>
  <si>
    <t>Nugul</t>
  </si>
  <si>
    <t>Afgoye</t>
  </si>
  <si>
    <t>Doolawe</t>
  </si>
  <si>
    <t>Jeebey2</t>
  </si>
  <si>
    <t>Al Kautahr</t>
  </si>
  <si>
    <t>Safari2</t>
  </si>
  <si>
    <t>Al Najum</t>
  </si>
  <si>
    <t>Hagardid</t>
  </si>
  <si>
    <t>Sadaq</t>
  </si>
  <si>
    <t>Al Nasser</t>
  </si>
  <si>
    <t>Sabaxal Nuur</t>
  </si>
  <si>
    <t>Al Kariim</t>
  </si>
  <si>
    <t>Cashar Diinle</t>
  </si>
  <si>
    <t>Danole</t>
  </si>
  <si>
    <t>Galoldhere</t>
  </si>
  <si>
    <t>Galole Oomane</t>
  </si>
  <si>
    <t xml:space="preserve">Jabouti </t>
  </si>
  <si>
    <t>Mooro Garasle</t>
  </si>
  <si>
    <t>Morgarse</t>
  </si>
  <si>
    <t>Morodube</t>
  </si>
  <si>
    <t>Safiino2</t>
  </si>
  <si>
    <t>Safino</t>
  </si>
  <si>
    <t>Yow Kooyow</t>
  </si>
  <si>
    <t>Abdi Ise</t>
  </si>
  <si>
    <t>Al Yaasiin</t>
  </si>
  <si>
    <t>Ali</t>
  </si>
  <si>
    <t>Cadceed</t>
  </si>
  <si>
    <t>Rijal</t>
  </si>
  <si>
    <t>Sagarole2</t>
  </si>
  <si>
    <t>Simow2</t>
  </si>
  <si>
    <t>Wabiyow</t>
  </si>
  <si>
    <t>Alanfuutow</t>
  </si>
  <si>
    <t>Alafootow</t>
  </si>
  <si>
    <t xml:space="preserve">Buimo Qurac </t>
  </si>
  <si>
    <t>Doon Iidle</t>
  </si>
  <si>
    <t>Jimcale</t>
  </si>
  <si>
    <t>Qoryoley One</t>
  </si>
  <si>
    <t>Alkoosar</t>
  </si>
  <si>
    <t>Baarliin</t>
  </si>
  <si>
    <t>Saabir 2</t>
  </si>
  <si>
    <t>Alla Aamiin 3</t>
  </si>
  <si>
    <t>Gabey Banana</t>
  </si>
  <si>
    <t>Allah Saqiro</t>
  </si>
  <si>
    <t>Maido</t>
  </si>
  <si>
    <t>Bulo Khalif</t>
  </si>
  <si>
    <t>Alle Magan 2</t>
  </si>
  <si>
    <t>Daldhis</t>
  </si>
  <si>
    <t>Almaciin</t>
  </si>
  <si>
    <t>Alhidaya</t>
  </si>
  <si>
    <t>Almustaqim</t>
  </si>
  <si>
    <t>Beledamin</t>
  </si>
  <si>
    <t>Berhano</t>
  </si>
  <si>
    <t>Bolimog</t>
  </si>
  <si>
    <t>Garas Kurdile</t>
  </si>
  <si>
    <t>Rob Da'Ay</t>
  </si>
  <si>
    <t>Alnur</t>
  </si>
  <si>
    <t>Alxamdullilahi</t>
  </si>
  <si>
    <t>Barwako</t>
  </si>
  <si>
    <t>Sagal Cid</t>
  </si>
  <si>
    <t>El Garas</t>
  </si>
  <si>
    <t>Arjac</t>
  </si>
  <si>
    <t>Alayaasir</t>
  </si>
  <si>
    <t>Baladu Raxma</t>
  </si>
  <si>
    <t>Baladuraxma</t>
  </si>
  <si>
    <t>Caymow</t>
  </si>
  <si>
    <t>Doonweyne</t>
  </si>
  <si>
    <t xml:space="preserve">Galcad </t>
  </si>
  <si>
    <t>Geeseey 2</t>
  </si>
  <si>
    <t>Geesey</t>
  </si>
  <si>
    <t xml:space="preserve">Geeshaan </t>
  </si>
  <si>
    <t>Jaciir</t>
  </si>
  <si>
    <t>Maymun Idp</t>
  </si>
  <si>
    <t>Sabirin Camp</t>
  </si>
  <si>
    <t>Sirmaqabe 2</t>
  </si>
  <si>
    <t>Sokorey</t>
  </si>
  <si>
    <t>Warmaaxi</t>
  </si>
  <si>
    <t>Kaalmoy</t>
  </si>
  <si>
    <t>Aruurshow</t>
  </si>
  <si>
    <t>Uaruurisow</t>
  </si>
  <si>
    <t>Adey Bare</t>
  </si>
  <si>
    <t>Aw Gura</t>
  </si>
  <si>
    <t>Teradish 18</t>
  </si>
  <si>
    <t>Labi Buul</t>
  </si>
  <si>
    <t>Aw Guure 2</t>
  </si>
  <si>
    <t>Awdeele 3</t>
  </si>
  <si>
    <t>Awbale</t>
  </si>
  <si>
    <t>Badade</t>
  </si>
  <si>
    <t>Banyaal</t>
  </si>
  <si>
    <t xml:space="preserve">Baydabo </t>
  </si>
  <si>
    <t>Bust Fannay</t>
  </si>
  <si>
    <t>Buur Rakabi</t>
  </si>
  <si>
    <t>Barbaare</t>
  </si>
  <si>
    <t>Dafat (Dhafaat)</t>
  </si>
  <si>
    <t>Idaja</t>
  </si>
  <si>
    <t>Goorsan</t>
  </si>
  <si>
    <t>Awguure 2</t>
  </si>
  <si>
    <t>Tugow</t>
  </si>
  <si>
    <t>Bangaley</t>
  </si>
  <si>
    <t>Baali</t>
  </si>
  <si>
    <t>Khaatumo</t>
  </si>
  <si>
    <t>Muno</t>
  </si>
  <si>
    <t>Safaari</t>
  </si>
  <si>
    <t>Sumayo 1</t>
  </si>
  <si>
    <t>Wardinle</t>
  </si>
  <si>
    <t>Doyarow</t>
  </si>
  <si>
    <t>Baasguul</t>
  </si>
  <si>
    <t>Kam Eyle</t>
  </si>
  <si>
    <t>Sharey 2</t>
  </si>
  <si>
    <t>Dheriyow</t>
  </si>
  <si>
    <t>Bakad</t>
  </si>
  <si>
    <t>Fiilow</t>
  </si>
  <si>
    <t>Gaawarow</t>
  </si>
  <si>
    <t>Gabdhale</t>
  </si>
  <si>
    <t>Muuri</t>
  </si>
  <si>
    <t>Bulsho Uroone</t>
  </si>
  <si>
    <t>Hagardiid 2</t>
  </si>
  <si>
    <t>Rajowanaag 2</t>
  </si>
  <si>
    <t>Balanbalis</t>
  </si>
  <si>
    <t>Balan Balis</t>
  </si>
  <si>
    <t>Hanan2</t>
  </si>
  <si>
    <t>Aalim</t>
  </si>
  <si>
    <t>Banaanay</t>
  </si>
  <si>
    <t>Aqbabtallaal</t>
  </si>
  <si>
    <t>Aybuutay</t>
  </si>
  <si>
    <t>Bishaaro 2</t>
  </si>
  <si>
    <t>Dan Yar</t>
  </si>
  <si>
    <t>Deegaan</t>
  </si>
  <si>
    <t>Docoley</t>
  </si>
  <si>
    <t>Farxan</t>
  </si>
  <si>
    <t>Furuqley</t>
  </si>
  <si>
    <t>Gabley</t>
  </si>
  <si>
    <t>Gadaan</t>
  </si>
  <si>
    <t>Garsheemo</t>
  </si>
  <si>
    <t>Gurmad Walaal</t>
  </si>
  <si>
    <t>Harerley</t>
  </si>
  <si>
    <t>Ilquud</t>
  </si>
  <si>
    <t>Kud Kudole</t>
  </si>
  <si>
    <t>Laba Baal</t>
  </si>
  <si>
    <t>Muuqaal</t>
  </si>
  <si>
    <t>Omar Maadow</t>
  </si>
  <si>
    <t>Bulaalay</t>
  </si>
  <si>
    <t>Bariyoow</t>
  </si>
  <si>
    <t>Rabi Toog</t>
  </si>
  <si>
    <t>Taradishu</t>
  </si>
  <si>
    <t>Xaqdhowr</t>
  </si>
  <si>
    <t>Biye Mace</t>
  </si>
  <si>
    <t>Doxo</t>
  </si>
  <si>
    <t>Xingadud</t>
  </si>
  <si>
    <t>Beerlula</t>
  </si>
  <si>
    <t>Beyguule</t>
  </si>
  <si>
    <t>Harir</t>
  </si>
  <si>
    <t>Balad Salam</t>
  </si>
  <si>
    <t>Basra</t>
  </si>
  <si>
    <t>Baladul Rahma</t>
  </si>
  <si>
    <t>Barwaaley</t>
  </si>
  <si>
    <t>Basra Yarey</t>
  </si>
  <si>
    <t>Geeshaan</t>
  </si>
  <si>
    <t>Baagey</t>
  </si>
  <si>
    <t>Baxaabo 5</t>
  </si>
  <si>
    <t>Buulo Jiiq</t>
  </si>
  <si>
    <t>Maalimey</t>
  </si>
  <si>
    <t>War Jinaay</t>
  </si>
  <si>
    <t>Bay Iyo Bakol</t>
  </si>
  <si>
    <t>Wargaabo</t>
  </si>
  <si>
    <t>Gololdhere</t>
  </si>
  <si>
    <t>Beelo</t>
  </si>
  <si>
    <t>Musley</t>
  </si>
  <si>
    <t>Macruf</t>
  </si>
  <si>
    <t>Beer Gadiid</t>
  </si>
  <si>
    <t>Saado</t>
  </si>
  <si>
    <t>Dafow</t>
  </si>
  <si>
    <t>Dulkat2</t>
  </si>
  <si>
    <t>Durey</t>
  </si>
  <si>
    <t>Garasey</t>
  </si>
  <si>
    <t>Garawlay</t>
  </si>
  <si>
    <t>Kulander</t>
  </si>
  <si>
    <t>Tugara</t>
  </si>
  <si>
    <t>Gasah Omana</t>
  </si>
  <si>
    <t xml:space="preserve">Howlaha Guuled </t>
  </si>
  <si>
    <t xml:space="preserve">Nabaddoon </t>
  </si>
  <si>
    <t>Bulo</t>
  </si>
  <si>
    <t>Bil Iyo Xidig</t>
  </si>
  <si>
    <t>Calaf2</t>
  </si>
  <si>
    <t>Mareeg</t>
  </si>
  <si>
    <t>Shacani</t>
  </si>
  <si>
    <t>Barire</t>
  </si>
  <si>
    <t>Bulewaray</t>
  </si>
  <si>
    <t>Kurtumale</t>
  </si>
  <si>
    <t>Shirfoole</t>
  </si>
  <si>
    <t>Balafley</t>
  </si>
  <si>
    <t>Bishaaro</t>
  </si>
  <si>
    <t>CCCM-SO220117-0343</t>
  </si>
  <si>
    <t>CCCM-SO220117-0344</t>
  </si>
  <si>
    <t>Cabaanaane</t>
  </si>
  <si>
    <t>CCCM-SO220117-0345</t>
  </si>
  <si>
    <t>Goday</t>
  </si>
  <si>
    <t>CCCM-SO220117-0346</t>
  </si>
  <si>
    <t>Xadidaale</t>
  </si>
  <si>
    <t>CCCM-SO220117-0347</t>
  </si>
  <si>
    <t>Gabileey</t>
  </si>
  <si>
    <t>Bismailahi</t>
  </si>
  <si>
    <t>CCCM-SO220117-0348</t>
  </si>
  <si>
    <t>Hadiilo</t>
  </si>
  <si>
    <t>CCCM-SO220117-0349</t>
  </si>
  <si>
    <t>Kadis</t>
  </si>
  <si>
    <t>CCCM-SO220117-0350</t>
  </si>
  <si>
    <t>Kordhamac</t>
  </si>
  <si>
    <t>CCCM-SO220117-0351</t>
  </si>
  <si>
    <t>Baarqoleyle</t>
  </si>
  <si>
    <t>Bitale</t>
  </si>
  <si>
    <t>CCCM-SO220117-0352</t>
  </si>
  <si>
    <t>Barnasib</t>
  </si>
  <si>
    <t>CCCM-SO220117-0353</t>
  </si>
  <si>
    <t>Beerxani</t>
  </si>
  <si>
    <t>CCCM-SO220117-0354</t>
  </si>
  <si>
    <t xml:space="preserve">Biyo Ade </t>
  </si>
  <si>
    <t>Biyo Ade</t>
  </si>
  <si>
    <t>CCCM-SO220117-0355</t>
  </si>
  <si>
    <t>Biyonef</t>
  </si>
  <si>
    <t>CCCM-SO220117-0356</t>
  </si>
  <si>
    <t>Bubbud</t>
  </si>
  <si>
    <t>CCCM-SO220117-0357</t>
  </si>
  <si>
    <t>Awbere</t>
  </si>
  <si>
    <t>Bula Cir</t>
  </si>
  <si>
    <t>CCCM-SO220117-0358</t>
  </si>
  <si>
    <t>Bil Nur</t>
  </si>
  <si>
    <t xml:space="preserve">Bule Sheikh </t>
  </si>
  <si>
    <t>CCCM-SO220117-0359</t>
  </si>
  <si>
    <t>CCCM-SO220117-0360</t>
  </si>
  <si>
    <t>Gumeysidid</t>
  </si>
  <si>
    <t>CCCM-SO220117-0361</t>
  </si>
  <si>
    <t>CCCM-SO220117-0362</t>
  </si>
  <si>
    <t>CCCM-SO220117-0363</t>
  </si>
  <si>
    <t>Bokooro</t>
  </si>
  <si>
    <t>CCCM-SO220117-0364</t>
  </si>
  <si>
    <t>CCCM-SO220117-0365</t>
  </si>
  <si>
    <t>CCCM-SO220117-0366</t>
  </si>
  <si>
    <t>Dalbiyaan</t>
  </si>
  <si>
    <t>CCCM-SO220117-0367</t>
  </si>
  <si>
    <t>Danow</t>
  </si>
  <si>
    <t>CCCM-SO220117-0368</t>
  </si>
  <si>
    <t>Dhayiney</t>
  </si>
  <si>
    <t>CCCM-SO220117-0369</t>
  </si>
  <si>
    <t xml:space="preserve">Durdur </t>
  </si>
  <si>
    <t>CCCM-SO220117-0370</t>
  </si>
  <si>
    <t>Gaabirow</t>
  </si>
  <si>
    <t>CCCM-SO220117-0371</t>
  </si>
  <si>
    <t>Haduma</t>
  </si>
  <si>
    <t>CCCM-SO220117-0372</t>
  </si>
  <si>
    <t>Harar</t>
  </si>
  <si>
    <t>CCCM-SO220117-0373</t>
  </si>
  <si>
    <t>Hareeri 1</t>
  </si>
  <si>
    <t>CCCM-SO220117-0374</t>
  </si>
  <si>
    <t>CCCM-SO220117-0375</t>
  </si>
  <si>
    <t>CCCM-SO220117-0376</t>
  </si>
  <si>
    <t>Kurah</t>
  </si>
  <si>
    <t>CCCM-SO220117-0377</t>
  </si>
  <si>
    <t>Liimaale</t>
  </si>
  <si>
    <t>CCCM-SO220117-0378</t>
  </si>
  <si>
    <t>CCCM-SO220117-0379</t>
  </si>
  <si>
    <t>CCCM-SO220117-0380</t>
  </si>
  <si>
    <t>CCCM-SO220117-0381</t>
  </si>
  <si>
    <t>Roona Rabaa Og</t>
  </si>
  <si>
    <t>CCCM-SO220117-0382</t>
  </si>
  <si>
    <t>Sarmandher</t>
  </si>
  <si>
    <t>CCCM-SO220117-0383</t>
  </si>
  <si>
    <t xml:space="preserve">Shiniile </t>
  </si>
  <si>
    <t>CCCM-SO220117-0384</t>
  </si>
  <si>
    <t>CCCM-SO220117-0385</t>
  </si>
  <si>
    <t>All Hamdulilah</t>
  </si>
  <si>
    <t>CCCM-SO220117-0386</t>
  </si>
  <si>
    <t>Ariinsooy</t>
  </si>
  <si>
    <t>CCCM-SO220117-0387</t>
  </si>
  <si>
    <t>Buulo Shiid</t>
  </si>
  <si>
    <t>CCCM-SO220117-0388</t>
  </si>
  <si>
    <t>Ceel Bay</t>
  </si>
  <si>
    <t>CCCM-SO220117-0389</t>
  </si>
  <si>
    <t>Madooy</t>
  </si>
  <si>
    <t>CCCM-SO220117-0390</t>
  </si>
  <si>
    <t>CCCM-SO220117-0391</t>
  </si>
  <si>
    <t>Niini Golweyn</t>
  </si>
  <si>
    <t>CCCM-SO220117-0392</t>
  </si>
  <si>
    <t>Tanzil</t>
  </si>
  <si>
    <t>CCCM-SO220117-0393</t>
  </si>
  <si>
    <t>Warjaay</t>
  </si>
  <si>
    <t>CCCM-SO220117-0394</t>
  </si>
  <si>
    <t>Waryarow</t>
  </si>
  <si>
    <t>CCCM-SO220117-0395</t>
  </si>
  <si>
    <t>Baale</t>
  </si>
  <si>
    <t>CCCM-SO220117-0396</t>
  </si>
  <si>
    <t>Duraay</t>
  </si>
  <si>
    <t>CCCM-SO220117-0397</t>
  </si>
  <si>
    <t>CCCM-SO220117-0398</t>
  </si>
  <si>
    <t>Al Nacim</t>
  </si>
  <si>
    <t>Ceel Ali</t>
  </si>
  <si>
    <t>CCCM-SO220117-0399</t>
  </si>
  <si>
    <t>Damal</t>
  </si>
  <si>
    <t>CCCM-SO220117-0400</t>
  </si>
  <si>
    <t>Jamac</t>
  </si>
  <si>
    <t>CCCM-SO220117-0401</t>
  </si>
  <si>
    <t>Nastaho 2</t>
  </si>
  <si>
    <t>CCCM-SO220117-0402</t>
  </si>
  <si>
    <t>Ramo</t>
  </si>
  <si>
    <t>CCCM-SO220117-0403</t>
  </si>
  <si>
    <t>CCCM-SO220117-0404</t>
  </si>
  <si>
    <t>Shaw</t>
  </si>
  <si>
    <t>CCCM-SO220117-0405</t>
  </si>
  <si>
    <t>CCCM-SO220117-0406</t>
  </si>
  <si>
    <t>Alnacim</t>
  </si>
  <si>
    <t>Cifole</t>
  </si>
  <si>
    <t>CCCM-SO220117-0407</t>
  </si>
  <si>
    <t>Burcade</t>
  </si>
  <si>
    <t>CCCM-SO220117-0408</t>
  </si>
  <si>
    <t>Heyham</t>
  </si>
  <si>
    <t>CCCM-SO220117-0409</t>
  </si>
  <si>
    <t>CCCM-SO220117-0410</t>
  </si>
  <si>
    <t>CCCM-SO220117-0411</t>
  </si>
  <si>
    <t>Ubax</t>
  </si>
  <si>
    <t>CCCM-SO220117-0412</t>
  </si>
  <si>
    <t>Da' &amp; Danyar</t>
  </si>
  <si>
    <t>CCCM-SO220117-0413</t>
  </si>
  <si>
    <t>Igow</t>
  </si>
  <si>
    <t>CCCM-SO220117-0414</t>
  </si>
  <si>
    <t>Hobshoole</t>
  </si>
  <si>
    <t>Daaru Uabax</t>
  </si>
  <si>
    <t>CCCM-SO220117-0415</t>
  </si>
  <si>
    <t>Dabdheer</t>
  </si>
  <si>
    <t>CCCM-SO220117-0416</t>
  </si>
  <si>
    <t>CCCM-SO220117-0417</t>
  </si>
  <si>
    <t>Masaara</t>
  </si>
  <si>
    <t>CCCM-SO220117-0418</t>
  </si>
  <si>
    <t>Buulo Xaawo</t>
  </si>
  <si>
    <t>Dan Iyo Daacad</t>
  </si>
  <si>
    <t>CCCM-SO220117-0419</t>
  </si>
  <si>
    <t>Quut Alle</t>
  </si>
  <si>
    <t>CCCM-SO220117-0420</t>
  </si>
  <si>
    <t>Shaafici</t>
  </si>
  <si>
    <t>CCCM-SO220117-0421</t>
  </si>
  <si>
    <t>CCCM-SO220117-0422</t>
  </si>
  <si>
    <t>Dan Wadaag</t>
  </si>
  <si>
    <t>CCCM-SO220117-0423</t>
  </si>
  <si>
    <t>Garab Waay</t>
  </si>
  <si>
    <t xml:space="preserve">Dan Wadaag </t>
  </si>
  <si>
    <t>CCCM-SO220117-0424</t>
  </si>
  <si>
    <t>Baaltaag</t>
  </si>
  <si>
    <t>Dani</t>
  </si>
  <si>
    <t>CCCM-SO220117-0425</t>
  </si>
  <si>
    <t>CCCM-SO220117-0426</t>
  </si>
  <si>
    <t>Goha</t>
  </si>
  <si>
    <t>CCCM-SO220117-0427</t>
  </si>
  <si>
    <t>Moyshe</t>
  </si>
  <si>
    <t>CCCM-SO220117-0428</t>
  </si>
  <si>
    <t>CCCM-SO220117-0429</t>
  </si>
  <si>
    <t>Darow</t>
  </si>
  <si>
    <t>CCCM-SO220117-0430</t>
  </si>
  <si>
    <t>Aburow</t>
  </si>
  <si>
    <t>Daru Salam</t>
  </si>
  <si>
    <t>CCCM-SO220117-0431</t>
  </si>
  <si>
    <t>CCCM-SO220117-0432</t>
  </si>
  <si>
    <t>CCCM-SO220117-0433</t>
  </si>
  <si>
    <t>Al Raxms</t>
  </si>
  <si>
    <t>CCCM-SO220117-0434</t>
  </si>
  <si>
    <t>Al Sacad</t>
  </si>
  <si>
    <t>CCCM-SO220117-0435</t>
  </si>
  <si>
    <t>CCCM-SO220117-0436</t>
  </si>
  <si>
    <t>Imansade</t>
  </si>
  <si>
    <t>CCCM-SO220117-0437</t>
  </si>
  <si>
    <t>Kamka Iidaale</t>
  </si>
  <si>
    <t>CCCM-SO220117-0438</t>
  </si>
  <si>
    <t>Raaxo 1</t>
  </si>
  <si>
    <t>CCCM-SO220117-0439</t>
  </si>
  <si>
    <t>Raho</t>
  </si>
  <si>
    <t>CCCM-SO220117-0440</t>
  </si>
  <si>
    <t>CCCM-SO220117-0441</t>
  </si>
  <si>
    <t>CCCM-SO220117-0442</t>
  </si>
  <si>
    <t>Wanney</t>
  </si>
  <si>
    <t>CCCM-SO220117-0443</t>
  </si>
  <si>
    <t>Xaskul</t>
  </si>
  <si>
    <t>Datax</t>
  </si>
  <si>
    <t>CCCM-SO220117-0444</t>
  </si>
  <si>
    <t>Ade Kofi</t>
  </si>
  <si>
    <t>Dauus</t>
  </si>
  <si>
    <t>CCCM-SO220117-0445</t>
  </si>
  <si>
    <t>Bali 2</t>
  </si>
  <si>
    <t>CCCM-SO220117-0446</t>
  </si>
  <si>
    <t>CCCM-SO220117-0447</t>
  </si>
  <si>
    <t>Ceeldher</t>
  </si>
  <si>
    <t>CCCM-SO220117-0448</t>
  </si>
  <si>
    <t>Dagen</t>
  </si>
  <si>
    <t>CCCM-SO220117-0449</t>
  </si>
  <si>
    <t>CCCM-SO220117-0450</t>
  </si>
  <si>
    <t>CCCM-SO220117-0451</t>
  </si>
  <si>
    <t>Had Full</t>
  </si>
  <si>
    <t>CCCM-SO220117-0452</t>
  </si>
  <si>
    <t>CCCM-SO220117-0453</t>
  </si>
  <si>
    <t>Jilyal</t>
  </si>
  <si>
    <t>CCCM-SO220117-0454</t>
  </si>
  <si>
    <t>Marti Sor</t>
  </si>
  <si>
    <t>CCCM-SO220117-0455</t>
  </si>
  <si>
    <t>Ceel Barwaaqo</t>
  </si>
  <si>
    <t>Deeq Rabbi 2</t>
  </si>
  <si>
    <t>CCCM-SO220117-0456</t>
  </si>
  <si>
    <t>Ceel Jaale</t>
  </si>
  <si>
    <t>CCCM-SO220117-0457</t>
  </si>
  <si>
    <t>Danwadaaq</t>
  </si>
  <si>
    <t>CCCM-SO220117-0458</t>
  </si>
  <si>
    <t>Dardaarow</t>
  </si>
  <si>
    <t>CCCM-SO220117-0459</t>
  </si>
  <si>
    <t>CCCM-SO220117-0460</t>
  </si>
  <si>
    <t>Sabreen</t>
  </si>
  <si>
    <t>CCCM-SO220117-0461</t>
  </si>
  <si>
    <t>Fathi</t>
  </si>
  <si>
    <t>Deeqo</t>
  </si>
  <si>
    <t>CCCM-SO220117-0462</t>
  </si>
  <si>
    <t>Daruro</t>
  </si>
  <si>
    <t>Degan Bered</t>
  </si>
  <si>
    <t>CCCM-SO220117-0463</t>
  </si>
  <si>
    <t>Shekeye</t>
  </si>
  <si>
    <t>CCCM-SO220117-0464</t>
  </si>
  <si>
    <t>CCCM-SO220117-0465</t>
  </si>
  <si>
    <t>Bismilahi</t>
  </si>
  <si>
    <t>Derow</t>
  </si>
  <si>
    <t>CCCM-SO220117-0466</t>
  </si>
  <si>
    <t>Doymarer</t>
  </si>
  <si>
    <t>CCCM-SO220117-0467</t>
  </si>
  <si>
    <t>Raaxo</t>
  </si>
  <si>
    <t>CCCM-SO220117-0468</t>
  </si>
  <si>
    <t>Shaaranlawe</t>
  </si>
  <si>
    <t>CCCM-SO220117-0469</t>
  </si>
  <si>
    <t>Danshek</t>
  </si>
  <si>
    <t>Digsoy</t>
  </si>
  <si>
    <t>CCCM-SO220117-0470</t>
  </si>
  <si>
    <t>Diris Uron</t>
  </si>
  <si>
    <t>CCCM-SO220117-0471</t>
  </si>
  <si>
    <t>Nafiso</t>
  </si>
  <si>
    <t>CCCM-SO220117-0472</t>
  </si>
  <si>
    <t>Nasteex</t>
  </si>
  <si>
    <t>Dogobley</t>
  </si>
  <si>
    <t>CCCM-SO220117-0473</t>
  </si>
  <si>
    <t>CCCM-SO220117-0474</t>
  </si>
  <si>
    <t>CCCM-SO220117-0475</t>
  </si>
  <si>
    <t>Bardheere</t>
  </si>
  <si>
    <t>Donlaawe</t>
  </si>
  <si>
    <t>CCCM-SO220117-0476</t>
  </si>
  <si>
    <t>CCCM-SO220117-0477</t>
  </si>
  <si>
    <t>CCCM-SO220117-0478</t>
  </si>
  <si>
    <t>Wacane</t>
  </si>
  <si>
    <t>CCCM-SO220117-0479</t>
  </si>
  <si>
    <t>Biyoole 2</t>
  </si>
  <si>
    <t>Dooyoow</t>
  </si>
  <si>
    <t>CCCM-SO220117-0480</t>
  </si>
  <si>
    <t>Jaciir2</t>
  </si>
  <si>
    <t>CCCM-SO220117-0481</t>
  </si>
  <si>
    <t>Barrow</t>
  </si>
  <si>
    <t>Dubo</t>
  </si>
  <si>
    <t>CCCM-SO220117-0482</t>
  </si>
  <si>
    <t>Beder</t>
  </si>
  <si>
    <t>CCCM-SO220117-0483</t>
  </si>
  <si>
    <t>Dardhiman</t>
  </si>
  <si>
    <t>CCCM-SO220117-0484</t>
  </si>
  <si>
    <t>CCCM-SO220117-0485</t>
  </si>
  <si>
    <t>Arabow</t>
  </si>
  <si>
    <t>CCCM-SO220117-0486</t>
  </si>
  <si>
    <t>Barbara Naciima</t>
  </si>
  <si>
    <t>CCCM-SO220117-0487</t>
  </si>
  <si>
    <t>Bilaal</t>
  </si>
  <si>
    <t>CCCM-SO220117-0488</t>
  </si>
  <si>
    <t>Diidow</t>
  </si>
  <si>
    <t>CCCM-SO220117-0489</t>
  </si>
  <si>
    <t>Faranga</t>
  </si>
  <si>
    <t>CCCM-SO220117-0490</t>
  </si>
  <si>
    <t>Jeybey</t>
  </si>
  <si>
    <t>CCCM-SO220117-0491</t>
  </si>
  <si>
    <t>CCCM-SO220117-0492</t>
  </si>
  <si>
    <t>CCCM-SO220117-0493</t>
  </si>
  <si>
    <t>CCCM-SO220117-0494</t>
  </si>
  <si>
    <t>CCCM-SO220117-0495</t>
  </si>
  <si>
    <t>Warweyn</t>
  </si>
  <si>
    <t>CCCM-SO220117-0496</t>
  </si>
  <si>
    <t>CCCM-SO220117-0497</t>
  </si>
  <si>
    <t>Raama Adey</t>
  </si>
  <si>
    <t>CCCM-SO220117-0498</t>
  </si>
  <si>
    <t>Alraxmaan</t>
  </si>
  <si>
    <t>CCCM-SO220117-0499</t>
  </si>
  <si>
    <t>Arbow Herow</t>
  </si>
  <si>
    <t>CCCM-SO220117-0500</t>
  </si>
  <si>
    <t>Bariweyne</t>
  </si>
  <si>
    <t>CCCM-SO220117-0501</t>
  </si>
  <si>
    <t>Bilan Two</t>
  </si>
  <si>
    <t>CCCM-SO220117-0502</t>
  </si>
  <si>
    <t>Burgod</t>
  </si>
  <si>
    <t>CCCM-SO220117-0503</t>
  </si>
  <si>
    <t>Cariishley</t>
  </si>
  <si>
    <t>CCCM-SO220117-0504</t>
  </si>
  <si>
    <t>Carisheley</t>
  </si>
  <si>
    <t>CCCM-SO220117-0505</t>
  </si>
  <si>
    <t>CCCM-SO220117-0506</t>
  </si>
  <si>
    <t>Hayesilow</t>
  </si>
  <si>
    <t>CCCM-SO220117-0507</t>
  </si>
  <si>
    <t>CCCM-SO220117-0508</t>
  </si>
  <si>
    <t>Owgoye</t>
  </si>
  <si>
    <t>CCCM-SO220117-0509</t>
  </si>
  <si>
    <t>CCCM-SO220117-0510</t>
  </si>
  <si>
    <t>Suubagle</t>
  </si>
  <si>
    <t>CCCM-SO220117-0511</t>
  </si>
  <si>
    <t>Dhariyow 1</t>
  </si>
  <si>
    <t>CCCM-SO220117-0512</t>
  </si>
  <si>
    <t>Duurjiif</t>
  </si>
  <si>
    <t>CCCM-SO220117-0513</t>
  </si>
  <si>
    <t>Ala Suge</t>
  </si>
  <si>
    <t>Eiid Yarre</t>
  </si>
  <si>
    <t>CCCM-SO220117-0514</t>
  </si>
  <si>
    <t>Canad</t>
  </si>
  <si>
    <t>CCCM-SO220117-0515</t>
  </si>
  <si>
    <t>Durow</t>
  </si>
  <si>
    <t>El Hareri</t>
  </si>
  <si>
    <t>CCCM-SO220117-0516</t>
  </si>
  <si>
    <t>Kobiye</t>
  </si>
  <si>
    <t>CCCM-SO220117-0517</t>
  </si>
  <si>
    <t>CCCM-SO220117-0518</t>
  </si>
  <si>
    <t>Bilkheir</t>
  </si>
  <si>
    <t>Farasoley</t>
  </si>
  <si>
    <t>CCCM-SO220117-0519</t>
  </si>
  <si>
    <t>Degan</t>
  </si>
  <si>
    <t>CCCM-SO220117-0520</t>
  </si>
  <si>
    <t>Fardws</t>
  </si>
  <si>
    <t>CCCM-SO220117-0521</t>
  </si>
  <si>
    <t>Farsiyoley</t>
  </si>
  <si>
    <t>CCCM-SO220117-0522</t>
  </si>
  <si>
    <t>Alindi</t>
  </si>
  <si>
    <t>Feinus</t>
  </si>
  <si>
    <t>CCCM-SO220117-0523</t>
  </si>
  <si>
    <t>Biyo Agar</t>
  </si>
  <si>
    <t>CCCM-SO220117-0524</t>
  </si>
  <si>
    <t>Dhiqale</t>
  </si>
  <si>
    <t>CCCM-SO220117-0525</t>
  </si>
  <si>
    <t>Gurdan</t>
  </si>
  <si>
    <t>CCCM-SO220117-0526</t>
  </si>
  <si>
    <t>Maisare</t>
  </si>
  <si>
    <t>CCCM-SO220117-0527</t>
  </si>
  <si>
    <t>Raqeyle</t>
  </si>
  <si>
    <t>CCCM-SO220117-0528</t>
  </si>
  <si>
    <t>CCCM-SO220117-0529</t>
  </si>
  <si>
    <t>Gaashaan</t>
  </si>
  <si>
    <t>CCCM-SO220117-0530</t>
  </si>
  <si>
    <t>Darul Hikmo</t>
  </si>
  <si>
    <t>CCCM-SO220117-0531</t>
  </si>
  <si>
    <t>Dhaxgudud</t>
  </si>
  <si>
    <t>Gacan Libax</t>
  </si>
  <si>
    <t>CCCM-SO220117-0532</t>
  </si>
  <si>
    <t>CCCM-SO220117-0533</t>
  </si>
  <si>
    <t>CCCM-SO220117-0534</t>
  </si>
  <si>
    <t>Iskuraran</t>
  </si>
  <si>
    <t>CCCM-SO220117-0535</t>
  </si>
  <si>
    <t>Kharirad</t>
  </si>
  <si>
    <t>CCCM-SO220117-0536</t>
  </si>
  <si>
    <t>Orey Ay Baley</t>
  </si>
  <si>
    <t>CCCM-SO220117-0537</t>
  </si>
  <si>
    <t>Anbar</t>
  </si>
  <si>
    <t>Galeyr</t>
  </si>
  <si>
    <t>CCCM-SO220117-0538</t>
  </si>
  <si>
    <t>CCCM-SO220117-0539</t>
  </si>
  <si>
    <t>CCCM-SO220117-0540</t>
  </si>
  <si>
    <t>Farhaan</t>
  </si>
  <si>
    <t>Garasbajiino</t>
  </si>
  <si>
    <t>CCCM-SO220117-0541</t>
  </si>
  <si>
    <t>CCCM-SO220117-0542</t>
  </si>
  <si>
    <t>Shanta</t>
  </si>
  <si>
    <t>CCCM-SO220117-0543</t>
  </si>
  <si>
    <t xml:space="preserve">Garweyn </t>
  </si>
  <si>
    <t>CCCM-SO220117-0544</t>
  </si>
  <si>
    <t>Adegsame</t>
  </si>
  <si>
    <t>CCCM-SO220117-0545</t>
  </si>
  <si>
    <t>Daryel Bulsho</t>
  </si>
  <si>
    <t>CCCM-SO220117-0546</t>
  </si>
  <si>
    <t>Far Tagte</t>
  </si>
  <si>
    <t>CCCM-SO220117-0547</t>
  </si>
  <si>
    <t>CCCM-SO220117-0548</t>
  </si>
  <si>
    <t>CCCM-SO220117-0549</t>
  </si>
  <si>
    <t>Hirsi Ruug</t>
  </si>
  <si>
    <t>CCCM-SO220117-0550</t>
  </si>
  <si>
    <t>Indo Dek</t>
  </si>
  <si>
    <t>CCCM-SO220117-0551</t>
  </si>
  <si>
    <t>Iskaashato</t>
  </si>
  <si>
    <t>CCCM-SO220117-0552</t>
  </si>
  <si>
    <t>Tufaah</t>
  </si>
  <si>
    <t>CCCM-SO220117-0553</t>
  </si>
  <si>
    <t>Wabiyarow</t>
  </si>
  <si>
    <t>CCCM-SO220117-0554</t>
  </si>
  <si>
    <t xml:space="preserve">Darusalam </t>
  </si>
  <si>
    <t>Geeru Raazigen</t>
  </si>
  <si>
    <t>CCCM-SO220117-0555</t>
  </si>
  <si>
    <t>CCCM-SO220117-0556</t>
  </si>
  <si>
    <t>Ibrahim Idps Camp</t>
  </si>
  <si>
    <t>CCCM-SO220117-0557</t>
  </si>
  <si>
    <t>Tintenley</t>
  </si>
  <si>
    <t>CCCM-SO220117-0558</t>
  </si>
  <si>
    <t>Wargaduud</t>
  </si>
  <si>
    <t>CCCM-SO220117-0559</t>
  </si>
  <si>
    <t xml:space="preserve">Cel Cid </t>
  </si>
  <si>
    <t>Gilinsoor</t>
  </si>
  <si>
    <t>CCCM-SO220117-0560</t>
  </si>
  <si>
    <t>CCCM-SO220117-0561</t>
  </si>
  <si>
    <t>Galbarwaka</t>
  </si>
  <si>
    <t>CCCM-SO220117-0562</t>
  </si>
  <si>
    <t>CCCM-SO220117-0563</t>
  </si>
  <si>
    <t>Mombaso 1</t>
  </si>
  <si>
    <t>CCCM-SO220117-0564</t>
  </si>
  <si>
    <t>Mombaso2</t>
  </si>
  <si>
    <t>CCCM-SO220117-0565</t>
  </si>
  <si>
    <t>Sharmarke</t>
  </si>
  <si>
    <t>CCCM-SO220117-0566</t>
  </si>
  <si>
    <t>Ahilaal</t>
  </si>
  <si>
    <t>CCCM-SO220117-0567</t>
  </si>
  <si>
    <t>CCCM-SO220117-0568</t>
  </si>
  <si>
    <t>Fatax</t>
  </si>
  <si>
    <t>CCCM-SO220117-0569</t>
  </si>
  <si>
    <t>CCCM-SO220117-0570</t>
  </si>
  <si>
    <t>CCCM-SO220117-0571</t>
  </si>
  <si>
    <t>Caraboow</t>
  </si>
  <si>
    <t>CCCM-SO220117-0572</t>
  </si>
  <si>
    <t>Cigaal</t>
  </si>
  <si>
    <t>CCCM-SO220117-0573</t>
  </si>
  <si>
    <t>CCCM-SO220117-0574</t>
  </si>
  <si>
    <t>CCCM-SO220117-0575</t>
  </si>
  <si>
    <t>CCCM-SO220117-0576</t>
  </si>
  <si>
    <t>Hogal</t>
  </si>
  <si>
    <t>Hamdi Hiis</t>
  </si>
  <si>
    <t>CCCM-SO220117-0577</t>
  </si>
  <si>
    <t>Baanow</t>
  </si>
  <si>
    <t>Haqdhowr</t>
  </si>
  <si>
    <t>CCCM-SO220117-0578</t>
  </si>
  <si>
    <t>Bayahaw</t>
  </si>
  <si>
    <t>CCCM-SO220117-0579</t>
  </si>
  <si>
    <t>CCCM-SO220117-0580</t>
  </si>
  <si>
    <t>CCCM-SO220117-0581</t>
  </si>
  <si>
    <t>Raabo</t>
  </si>
  <si>
    <t>CCCM-SO220117-0582</t>
  </si>
  <si>
    <t>Har Gabow</t>
  </si>
  <si>
    <t>CCCM-SO220117-0583</t>
  </si>
  <si>
    <t>Cel Bir</t>
  </si>
  <si>
    <t>CCCM-SO220117-0584</t>
  </si>
  <si>
    <t>Cel Tire</t>
  </si>
  <si>
    <t>CCCM-SO220117-0585</t>
  </si>
  <si>
    <t>CCCM-SO220117-0586</t>
  </si>
  <si>
    <t>Hareed</t>
  </si>
  <si>
    <t>CCCM-SO220117-0587</t>
  </si>
  <si>
    <t>Dudumodheer</t>
  </si>
  <si>
    <t>CCCM-SO220117-0588</t>
  </si>
  <si>
    <t>Hurubo</t>
  </si>
  <si>
    <t>CCCM-SO220117-0589</t>
  </si>
  <si>
    <t>CCCM-SO220117-0590</t>
  </si>
  <si>
    <t>Hibaaq</t>
  </si>
  <si>
    <t>CCCM-SO220117-0591</t>
  </si>
  <si>
    <t>CCCM-SO220117-0592</t>
  </si>
  <si>
    <t>Al Imra</t>
  </si>
  <si>
    <t>CCCM-SO220117-0593</t>
  </si>
  <si>
    <t>CCCM-SO220117-0594</t>
  </si>
  <si>
    <t>CCCM-SO220117-0595</t>
  </si>
  <si>
    <t>CCCM-SO220117-0596</t>
  </si>
  <si>
    <t>Buqaqablle</t>
  </si>
  <si>
    <t>CCCM-SO220117-0597</t>
  </si>
  <si>
    <t>CCCM-SO220117-0598</t>
  </si>
  <si>
    <t>CCCM-SO220117-0599</t>
  </si>
  <si>
    <t>Dooli Xeyle</t>
  </si>
  <si>
    <t>CCCM-SO220117-0600</t>
  </si>
  <si>
    <t>CCCM-SO220117-0601</t>
  </si>
  <si>
    <t>Madeeq</t>
  </si>
  <si>
    <t>CCCM-SO220117-0602</t>
  </si>
  <si>
    <t>Mubarak</t>
  </si>
  <si>
    <t>CCCM-SO220117-0603</t>
  </si>
  <si>
    <t>CCCM-SO220117-0604</t>
  </si>
  <si>
    <t>CCCM-SO220117-0605</t>
  </si>
  <si>
    <t>Rahole</t>
  </si>
  <si>
    <t>CCCM-SO220117-0606</t>
  </si>
  <si>
    <t>CCCM-SO220117-0607</t>
  </si>
  <si>
    <t>Bula Burde</t>
  </si>
  <si>
    <t>CCCM-SO220117-0608</t>
  </si>
  <si>
    <t>Burdere</t>
  </si>
  <si>
    <t>CCCM-SO220117-0609</t>
  </si>
  <si>
    <t>Burdhere</t>
  </si>
  <si>
    <t>CCCM-SO220117-0610</t>
  </si>
  <si>
    <t>Buulo Burdo</t>
  </si>
  <si>
    <t>CCCM-SO220117-0611</t>
  </si>
  <si>
    <t>Gal'Ad</t>
  </si>
  <si>
    <t>CCCM-SO220117-0612</t>
  </si>
  <si>
    <t>CCCM-SO220117-0613</t>
  </si>
  <si>
    <t>CCCM-SO220117-0614</t>
  </si>
  <si>
    <t>Lego</t>
  </si>
  <si>
    <t>CCCM-SO220117-0615</t>
  </si>
  <si>
    <t>CCCM-SO220117-0616</t>
  </si>
  <si>
    <t>Usub</t>
  </si>
  <si>
    <t>CCCM-SO220117-0617</t>
  </si>
  <si>
    <t xml:space="preserve">Duniyo </t>
  </si>
  <si>
    <t>CCCM-SO220117-0618</t>
  </si>
  <si>
    <t>Nanaad</t>
  </si>
  <si>
    <t>CCCM-SO220117-0619</t>
  </si>
  <si>
    <t>Bulal</t>
  </si>
  <si>
    <t>Hosingow</t>
  </si>
  <si>
    <t>CCCM-SO220117-0620</t>
  </si>
  <si>
    <t>Wabale</t>
  </si>
  <si>
    <t>CCCM-SO220117-0621</t>
  </si>
  <si>
    <t>Yontoy</t>
  </si>
  <si>
    <t>CCCM-SO220117-0622</t>
  </si>
  <si>
    <t>Husni</t>
  </si>
  <si>
    <t>CCCM-SO220117-0623</t>
  </si>
  <si>
    <t>CCCM-SO220117-0624</t>
  </si>
  <si>
    <t xml:space="preserve">Ali Kukay </t>
  </si>
  <si>
    <t>Idyare</t>
  </si>
  <si>
    <t>CCCM-SO220117-0625</t>
  </si>
  <si>
    <t>Areyz</t>
  </si>
  <si>
    <t>CCCM-SO220117-0626</t>
  </si>
  <si>
    <t>Nura 2</t>
  </si>
  <si>
    <t>Iinle</t>
  </si>
  <si>
    <t>CCCM-SO220117-0627</t>
  </si>
  <si>
    <t>CCCM-SO220117-0628</t>
  </si>
  <si>
    <t>Ale Suge</t>
  </si>
  <si>
    <t>CCCM-SO220117-0629</t>
  </si>
  <si>
    <t>Alxaliim</t>
  </si>
  <si>
    <t>CCCM-SO220117-0630</t>
  </si>
  <si>
    <t>CCCM-SO220117-0631</t>
  </si>
  <si>
    <t>CCCM-SO220117-0632</t>
  </si>
  <si>
    <t>CCCM-SO220117-0633</t>
  </si>
  <si>
    <t>CCCM-SO220117-0634</t>
  </si>
  <si>
    <t>CCCM-SO220117-0635</t>
  </si>
  <si>
    <t>Garday</t>
  </si>
  <si>
    <t>CCCM-SO220117-0636</t>
  </si>
  <si>
    <t>Nuunow</t>
  </si>
  <si>
    <t>CCCM-SO220117-0637</t>
  </si>
  <si>
    <t>CCCM-SO220117-0638</t>
  </si>
  <si>
    <t>CCCM-SO220117-0639</t>
  </si>
  <si>
    <t>Imaan</t>
  </si>
  <si>
    <t>CCCM-SO220117-0640</t>
  </si>
  <si>
    <t>Wardhere</t>
  </si>
  <si>
    <t>CCCM-SO220117-0641</t>
  </si>
  <si>
    <t xml:space="preserve">Al Cadaala </t>
  </si>
  <si>
    <t>Irjac</t>
  </si>
  <si>
    <t>CCCM-SO220117-0642</t>
  </si>
  <si>
    <t>Daadsaney</t>
  </si>
  <si>
    <t>CCCM-SO220117-0643</t>
  </si>
  <si>
    <t>CCCM-SO220117-0644</t>
  </si>
  <si>
    <t>Sahan Idp</t>
  </si>
  <si>
    <t>CCCM-SO220117-0645</t>
  </si>
  <si>
    <t>Ali Amiin</t>
  </si>
  <si>
    <t>Isma Hurto</t>
  </si>
  <si>
    <t>CCCM-SO220117-0646</t>
  </si>
  <si>
    <t>Dalbune</t>
  </si>
  <si>
    <t>CCCM-SO220117-0647</t>
  </si>
  <si>
    <t>Hurnimo Doon</t>
  </si>
  <si>
    <t>CCCM-SO220117-0648</t>
  </si>
  <si>
    <t>Ismahurto</t>
  </si>
  <si>
    <t>CCCM-SO220117-0649</t>
  </si>
  <si>
    <t>CCCM-SO220117-0650</t>
  </si>
  <si>
    <t>CCCM-SO220117-0651</t>
  </si>
  <si>
    <t>CCCM-SO220117-0652</t>
  </si>
  <si>
    <t>Calf Suge</t>
  </si>
  <si>
    <t>CCCM-SO220117-0653</t>
  </si>
  <si>
    <t>Boonkay</t>
  </si>
  <si>
    <t>CCCM-SO220117-0654</t>
  </si>
  <si>
    <t>Bulshoweyn</t>
  </si>
  <si>
    <t>CCCM-SO220117-0655</t>
  </si>
  <si>
    <t>Cumar Doon</t>
  </si>
  <si>
    <t>CCCM-SO220117-0656</t>
  </si>
  <si>
    <t>CCCM-SO220117-0657</t>
  </si>
  <si>
    <t>Marka Cadey</t>
  </si>
  <si>
    <t>CCCM-SO220117-0658</t>
  </si>
  <si>
    <t>Janbalul</t>
  </si>
  <si>
    <t>CCCM-SO220117-0659</t>
  </si>
  <si>
    <t>CCCM-SO220117-0660</t>
  </si>
  <si>
    <t>Islaax</t>
  </si>
  <si>
    <t>CCCM-SO220117-0661</t>
  </si>
  <si>
    <t>Safar Noolay</t>
  </si>
  <si>
    <t>CCCM-SO220117-0662</t>
  </si>
  <si>
    <t>CCCM-SO220117-0663</t>
  </si>
  <si>
    <t>Aliyaale</t>
  </si>
  <si>
    <t>CCCM-SO220117-0664</t>
  </si>
  <si>
    <t>CCCM-SO220117-0665</t>
  </si>
  <si>
    <t>Bariiro 1</t>
  </si>
  <si>
    <t>CCCM-SO220117-0666</t>
  </si>
  <si>
    <t>Bulo Qurac</t>
  </si>
  <si>
    <t>CCCM-SO220117-0667</t>
  </si>
  <si>
    <t>Ceelweyne</t>
  </si>
  <si>
    <t>CCCM-SO220117-0668</t>
  </si>
  <si>
    <t>Daljir</t>
  </si>
  <si>
    <t>CCCM-SO220117-0669</t>
  </si>
  <si>
    <t>CCCM-SO220117-0670</t>
  </si>
  <si>
    <t>Faais</t>
  </si>
  <si>
    <t>CCCM-SO220117-0671</t>
  </si>
  <si>
    <t>CCCM-SO220117-0672</t>
  </si>
  <si>
    <t>Janaale 1</t>
  </si>
  <si>
    <t>CCCM-SO220117-0673</t>
  </si>
  <si>
    <t>Raqeyley 2</t>
  </si>
  <si>
    <t>CCCM-SO220117-0674</t>
  </si>
  <si>
    <t>Samafale</t>
  </si>
  <si>
    <t>CCCM-SO220117-0675</t>
  </si>
  <si>
    <t>Samatalis</t>
  </si>
  <si>
    <t>CCCM-SO220117-0676</t>
  </si>
  <si>
    <t>Suldaan</t>
  </si>
  <si>
    <t>CCCM-SO220117-0677</t>
  </si>
  <si>
    <t>Tanaag</t>
  </si>
  <si>
    <t>CCCM-SO220117-0678</t>
  </si>
  <si>
    <t>Ceebdiid</t>
  </si>
  <si>
    <t>CCCM-SO220117-0679</t>
  </si>
  <si>
    <t>Daimon</t>
  </si>
  <si>
    <t>CCCM-SO220117-0680</t>
  </si>
  <si>
    <t>CCCM-SO220117-0681</t>
  </si>
  <si>
    <t>CCCM-SO220117-0682</t>
  </si>
  <si>
    <t>Hodo</t>
  </si>
  <si>
    <t>CCCM-SO220117-0683</t>
  </si>
  <si>
    <t>Hurmo</t>
  </si>
  <si>
    <t>CCCM-SO220117-0684</t>
  </si>
  <si>
    <t>Macquul</t>
  </si>
  <si>
    <t>CCCM-SO220117-0685</t>
  </si>
  <si>
    <t>Mizan</t>
  </si>
  <si>
    <t>CCCM-SO220117-0686</t>
  </si>
  <si>
    <t>Muqal</t>
  </si>
  <si>
    <t>CCCM-SO220117-0687</t>
  </si>
  <si>
    <t>Nuurbile</t>
  </si>
  <si>
    <t>CCCM-SO220117-0688</t>
  </si>
  <si>
    <t>CCCM-SO220117-0689</t>
  </si>
  <si>
    <t xml:space="preserve">Wadajir </t>
  </si>
  <si>
    <t>CCCM-SO220117-0690</t>
  </si>
  <si>
    <t>Darbaas</t>
  </si>
  <si>
    <t>Kaashaan</t>
  </si>
  <si>
    <t>CCCM-SO220117-0691</t>
  </si>
  <si>
    <t>Kalkal</t>
  </si>
  <si>
    <t>CCCM-SO220117-0692</t>
  </si>
  <si>
    <t xml:space="preserve">Owcismaan </t>
  </si>
  <si>
    <t>CCCM-SO220117-0693</t>
  </si>
  <si>
    <t>Gulacle</t>
  </si>
  <si>
    <t xml:space="preserve">Kismaayo </t>
  </si>
  <si>
    <t>CCCM-SO220117-0694</t>
  </si>
  <si>
    <t>Kaafiso</t>
  </si>
  <si>
    <t>CCCM-SO220117-0695</t>
  </si>
  <si>
    <t>CCCM-SO220117-0696</t>
  </si>
  <si>
    <t>Samakaab</t>
  </si>
  <si>
    <t>CCCM-SO220117-0697</t>
  </si>
  <si>
    <t>CCCM-SO220117-0698</t>
  </si>
  <si>
    <t>9 Ashun</t>
  </si>
  <si>
    <t>Kun Yasin</t>
  </si>
  <si>
    <t>CCCM-SO220117-0699</t>
  </si>
  <si>
    <t>CCCM-SO220117-0700</t>
  </si>
  <si>
    <t>Bulo Sarman</t>
  </si>
  <si>
    <t>CCCM-SO220117-0701</t>
  </si>
  <si>
    <t>CCCM-SO220117-0702</t>
  </si>
  <si>
    <t>Kureish</t>
  </si>
  <si>
    <t>CCCM-SO220117-0703</t>
  </si>
  <si>
    <t>Alafutow</t>
  </si>
  <si>
    <t>Kurtunwarey</t>
  </si>
  <si>
    <t>CCCM-SO220117-0704</t>
  </si>
  <si>
    <t>Buulowarbo</t>
  </si>
  <si>
    <t>CCCM-SO220117-0705</t>
  </si>
  <si>
    <t>Donburale</t>
  </si>
  <si>
    <t>CCCM-SO220117-0706</t>
  </si>
  <si>
    <t>Faahin</t>
  </si>
  <si>
    <t>Leego 2</t>
  </si>
  <si>
    <t>CCCM-SO220117-0707</t>
  </si>
  <si>
    <t>Libaan</t>
  </si>
  <si>
    <t>CCCM-SO220117-0708</t>
  </si>
  <si>
    <t>Tawkal</t>
  </si>
  <si>
    <t>CCCM-SO220117-0709</t>
  </si>
  <si>
    <t>Aran</t>
  </si>
  <si>
    <t>Libanti Qoryoley 3</t>
  </si>
  <si>
    <t>CCCM-SO220117-0710</t>
  </si>
  <si>
    <t>Idimow</t>
  </si>
  <si>
    <t>CCCM-SO220117-0711</t>
  </si>
  <si>
    <t>CCCM-SO220117-0712</t>
  </si>
  <si>
    <t>Baladul Amiin</t>
  </si>
  <si>
    <t>Maciim Alle</t>
  </si>
  <si>
    <t>CCCM-SO220117-0713</t>
  </si>
  <si>
    <t>Naciima Alle</t>
  </si>
  <si>
    <t>CCCM-SO220117-0714</t>
  </si>
  <si>
    <t>Malabow</t>
  </si>
  <si>
    <t>CCCM-SO220117-0715</t>
  </si>
  <si>
    <t>Qansax Dhere</t>
  </si>
  <si>
    <t>CCCM-SO220117-0716</t>
  </si>
  <si>
    <t>Wangsan</t>
  </si>
  <si>
    <t>Makay Dumis</t>
  </si>
  <si>
    <t>CCCM-SO220117-0717</t>
  </si>
  <si>
    <t>CCCM-SO220117-0718</t>
  </si>
  <si>
    <t>Maksuus</t>
  </si>
  <si>
    <t>CCCM-SO220117-0719</t>
  </si>
  <si>
    <t>Manyo Murug</t>
  </si>
  <si>
    <t>CCCM-SO220117-0720</t>
  </si>
  <si>
    <t>Awqaarow</t>
  </si>
  <si>
    <t>CCCM-SO220117-0721</t>
  </si>
  <si>
    <t>Baardheere3</t>
  </si>
  <si>
    <t>CCCM-SO220117-0722</t>
  </si>
  <si>
    <t>Koofi Dheere</t>
  </si>
  <si>
    <t>CCCM-SO220117-0723</t>
  </si>
  <si>
    <t>CCCM-SO220117-0724</t>
  </si>
  <si>
    <t>CCCM-SO220117-0725</t>
  </si>
  <si>
    <t>Tima Gaduud</t>
  </si>
  <si>
    <t>CCCM-SO220117-0726</t>
  </si>
  <si>
    <t>CCCM-SO220117-0727</t>
  </si>
  <si>
    <t>Herow</t>
  </si>
  <si>
    <t>CCCM-SO220117-0728</t>
  </si>
  <si>
    <t>CCCM-SO220117-0729</t>
  </si>
  <si>
    <t>Beeraley</t>
  </si>
  <si>
    <t>Mashalaah</t>
  </si>
  <si>
    <t>CCCM-SO220117-0730</t>
  </si>
  <si>
    <t>Doygab</t>
  </si>
  <si>
    <t>CCCM-SO220117-0731</t>
  </si>
  <si>
    <t>Ex Saad</t>
  </si>
  <si>
    <t>CCCM-SO220117-0732</t>
  </si>
  <si>
    <t>Ifis Idp</t>
  </si>
  <si>
    <t>CCCM-SO220117-0733</t>
  </si>
  <si>
    <t>Mashalaah Idp</t>
  </si>
  <si>
    <t>CCCM-SO220117-0734</t>
  </si>
  <si>
    <t>Alla Weyn</t>
  </si>
  <si>
    <t>CCCM-SO220117-0735</t>
  </si>
  <si>
    <t>Allaa Kariim</t>
  </si>
  <si>
    <t>CCCM-SO220117-0736</t>
  </si>
  <si>
    <t>CCCM-SO220117-0737</t>
  </si>
  <si>
    <t>Banan Dere</t>
  </si>
  <si>
    <t>CCCM-SO220117-0738</t>
  </si>
  <si>
    <t>Barxad Weyne</t>
  </si>
  <si>
    <t>CCCM-SO220117-0739</t>
  </si>
  <si>
    <t>Boqolsoon</t>
  </si>
  <si>
    <t>CCCM-SO220117-0740</t>
  </si>
  <si>
    <t>Bulsho U Roon</t>
  </si>
  <si>
    <t>CCCM-SO220117-0741</t>
  </si>
  <si>
    <t>Cajaib</t>
  </si>
  <si>
    <t>CCCM-SO220117-0742</t>
  </si>
  <si>
    <t>Garabley</t>
  </si>
  <si>
    <t>CCCM-SO220117-0743</t>
  </si>
  <si>
    <t>Geedole</t>
  </si>
  <si>
    <t>CCCM-SO220117-0744</t>
  </si>
  <si>
    <t>Haduuman</t>
  </si>
  <si>
    <t>CCCM-SO220117-0745</t>
  </si>
  <si>
    <t>Hogyare</t>
  </si>
  <si>
    <t>CCCM-SO220117-0746</t>
  </si>
  <si>
    <t>Tonole</t>
  </si>
  <si>
    <t>CCCM-SO220117-0747</t>
  </si>
  <si>
    <t>Wayo Arag</t>
  </si>
  <si>
    <t>CCCM-SO220117-0748</t>
  </si>
  <si>
    <t>Hindholeyash</t>
  </si>
  <si>
    <t>Nafayasha</t>
  </si>
  <si>
    <t>CCCM-SO220117-0749</t>
  </si>
  <si>
    <t xml:space="preserve">Horseed </t>
  </si>
  <si>
    <t>CCCM-SO220117-0750</t>
  </si>
  <si>
    <t>Hidid</t>
  </si>
  <si>
    <t>Nafiyasha Midnimo</t>
  </si>
  <si>
    <t>CCCM-SO220117-0751</t>
  </si>
  <si>
    <t>CCCM-SO220117-0752</t>
  </si>
  <si>
    <t>Ganane</t>
  </si>
  <si>
    <t>Nasibwanag</t>
  </si>
  <si>
    <t>CCCM-SO220117-0753</t>
  </si>
  <si>
    <t>Alkheyr</t>
  </si>
  <si>
    <t>Nimcati Raabi</t>
  </si>
  <si>
    <t>CCCM-SO220117-0754</t>
  </si>
  <si>
    <t>Boorama</t>
  </si>
  <si>
    <t>CCCM-SO220117-0755</t>
  </si>
  <si>
    <t>Maskiin Allow</t>
  </si>
  <si>
    <t>CCCM-SO220117-0756</t>
  </si>
  <si>
    <t>Nabadey</t>
  </si>
  <si>
    <t>CCCM-SO220117-0757</t>
  </si>
  <si>
    <t>Tansiil</t>
  </si>
  <si>
    <t>CCCM-SO220117-0758</t>
  </si>
  <si>
    <t>Biiftuu</t>
  </si>
  <si>
    <t>Oromo Refugee Camp</t>
  </si>
  <si>
    <t>CCCM-SO220117-0759</t>
  </si>
  <si>
    <t>Hodnaan Baale</t>
  </si>
  <si>
    <t>CCCM-SO220117-0760</t>
  </si>
  <si>
    <t>Roobe Bale</t>
  </si>
  <si>
    <t>CCCM-SO220117-0761</t>
  </si>
  <si>
    <t>Idaa Dhooble</t>
  </si>
  <si>
    <t>Owgoore</t>
  </si>
  <si>
    <t>CCCM-SO220117-0762</t>
  </si>
  <si>
    <t>Roobaay</t>
  </si>
  <si>
    <t>CCCM-SO220117-0763</t>
  </si>
  <si>
    <t>Yasir Alle</t>
  </si>
  <si>
    <t>CCCM-SO220117-0764</t>
  </si>
  <si>
    <t>Infiindheere</t>
  </si>
  <si>
    <t xml:space="preserve">Qaboobe </t>
  </si>
  <si>
    <t>CCCM-SO220117-0765</t>
  </si>
  <si>
    <t xml:space="preserve">Mahad Alle </t>
  </si>
  <si>
    <t>CCCM-SO220117-0766</t>
  </si>
  <si>
    <t>Arale</t>
  </si>
  <si>
    <t>CCCM-SO220117-0767</t>
  </si>
  <si>
    <t>Dalbiyan</t>
  </si>
  <si>
    <t>CCCM-SO220117-0768</t>
  </si>
  <si>
    <t>Geris Bajino</t>
  </si>
  <si>
    <t>CCCM-SO220117-0769</t>
  </si>
  <si>
    <t>Mandeq</t>
  </si>
  <si>
    <t>CCCM-SO220117-0770</t>
  </si>
  <si>
    <t>Samiro</t>
  </si>
  <si>
    <t>CCCM-SO220117-0771</t>
  </si>
  <si>
    <t>Adimole</t>
  </si>
  <si>
    <t>CCCM-SO220117-0772</t>
  </si>
  <si>
    <t>CCCM-SO220117-0773</t>
  </si>
  <si>
    <t>CCCM-SO220117-0774</t>
  </si>
  <si>
    <t>CCCM-SO220117-0775</t>
  </si>
  <si>
    <t>CCCM-SO220117-0776</t>
  </si>
  <si>
    <t>CCCM-SO220117-0777</t>
  </si>
  <si>
    <t>CCCM-SO220117-0778</t>
  </si>
  <si>
    <t>Raja Wanaag</t>
  </si>
  <si>
    <t>CCCM-SO220117-0779</t>
  </si>
  <si>
    <t>Agasime (Director Camp)</t>
  </si>
  <si>
    <t>CCCM-SO220117-0780</t>
  </si>
  <si>
    <t>CCCM-SO220117-0781</t>
  </si>
  <si>
    <t>CCCM-SO220117-0782</t>
  </si>
  <si>
    <t>Biyo Baddeed</t>
  </si>
  <si>
    <t>CCCM-SO220117-0783</t>
  </si>
  <si>
    <t>Caaliyo</t>
  </si>
  <si>
    <t>CCCM-SO220117-0784</t>
  </si>
  <si>
    <t>Calafdoon</t>
  </si>
  <si>
    <t>CCCM-SO220117-0785</t>
  </si>
  <si>
    <t>Deeqrabi 7</t>
  </si>
  <si>
    <t>CCCM-SO220117-0786</t>
  </si>
  <si>
    <t>Digriyow</t>
  </si>
  <si>
    <t>CCCM-SO220117-0787</t>
  </si>
  <si>
    <t xml:space="preserve">Gadudow </t>
  </si>
  <si>
    <t>CCCM-SO220117-0788</t>
  </si>
  <si>
    <t>Indho Tag</t>
  </si>
  <si>
    <t>CCCM-SO220117-0789</t>
  </si>
  <si>
    <t>Labatan Jirow (20 Years)</t>
  </si>
  <si>
    <t>CCCM-SO220117-0790</t>
  </si>
  <si>
    <t>CCCM-SO220117-0791</t>
  </si>
  <si>
    <t>Nadteexo</t>
  </si>
  <si>
    <t>CCCM-SO220117-0792</t>
  </si>
  <si>
    <t>CCCM-SO220117-0793</t>
  </si>
  <si>
    <t>Qatsane</t>
  </si>
  <si>
    <t>CCCM-SO220117-0794</t>
  </si>
  <si>
    <t>CCCM-SO220117-0795</t>
  </si>
  <si>
    <t>Sharafdoon</t>
  </si>
  <si>
    <t>CCCM-SO220117-0796</t>
  </si>
  <si>
    <t>Tugsade</t>
  </si>
  <si>
    <t>CCCM-SO220117-0797</t>
  </si>
  <si>
    <t>Xamaro</t>
  </si>
  <si>
    <t>CCCM-SO220117-0798</t>
  </si>
  <si>
    <t>CCCM-SO220117-0799</t>
  </si>
  <si>
    <t xml:space="preserve">Yasir </t>
  </si>
  <si>
    <t>CCCM-SO220117-0800</t>
  </si>
  <si>
    <t>Yustar</t>
  </si>
  <si>
    <t>CCCM-SO220117-0801</t>
  </si>
  <si>
    <t>Yustur</t>
  </si>
  <si>
    <t>CCCM-SO220117-0802</t>
  </si>
  <si>
    <t>Raxmatu Rabi</t>
  </si>
  <si>
    <t>CCCM-SO220117-0803</t>
  </si>
  <si>
    <t>CCCM-SO220117-0804</t>
  </si>
  <si>
    <t>CCCM-SO220117-0805</t>
  </si>
  <si>
    <t xml:space="preserve">Ceel Kaal </t>
  </si>
  <si>
    <t xml:space="preserve">Reys Barwaaqo </t>
  </si>
  <si>
    <t>CCCM-SO220117-0806</t>
  </si>
  <si>
    <t>Mahubtaa</t>
  </si>
  <si>
    <t>CCCM-SO220117-0807</t>
  </si>
  <si>
    <t>Fargeerow</t>
  </si>
  <si>
    <t>CCCM-SO220117-0808</t>
  </si>
  <si>
    <t>Hogo</t>
  </si>
  <si>
    <t>CCCM-SO220117-0809</t>
  </si>
  <si>
    <t>Jeepe</t>
  </si>
  <si>
    <t>CCCM-SO220117-0810</t>
  </si>
  <si>
    <t>CCCM-SO220117-0811</t>
  </si>
  <si>
    <t>CCCM-SO220117-0812</t>
  </si>
  <si>
    <t>CCCM-SO220117-0813</t>
  </si>
  <si>
    <t>Raabi Tuuk</t>
  </si>
  <si>
    <t>CCCM-SO220117-0814</t>
  </si>
  <si>
    <t>CCCM-SO220117-0815</t>
  </si>
  <si>
    <t>Hubaal</t>
  </si>
  <si>
    <t>CCCM-SO220117-0816</t>
  </si>
  <si>
    <t>Indhoqaris</t>
  </si>
  <si>
    <t>CCCM-SO220117-0817</t>
  </si>
  <si>
    <t>Caanole</t>
  </si>
  <si>
    <t>CCCM-SO220117-0818</t>
  </si>
  <si>
    <t>Kerow</t>
  </si>
  <si>
    <t>CCCM-SO220117-0819</t>
  </si>
  <si>
    <t>New Sablawle</t>
  </si>
  <si>
    <t>CCCM-SO220117-0820</t>
  </si>
  <si>
    <t>CCCM-SO220117-0821</t>
  </si>
  <si>
    <t>CCCM-SO220117-0822</t>
  </si>
  <si>
    <t>Ayan</t>
  </si>
  <si>
    <t>CCCM-SO220117-0823</t>
  </si>
  <si>
    <t>CCCM-SO220117-0824</t>
  </si>
  <si>
    <t>Somali Deq</t>
  </si>
  <si>
    <t>CCCM-SO220117-0825</t>
  </si>
  <si>
    <t>Warmahan</t>
  </si>
  <si>
    <t>CCCM-SO220117-0826</t>
  </si>
  <si>
    <t>Sahardiid</t>
  </si>
  <si>
    <t>CCCM-SO220117-0827</t>
  </si>
  <si>
    <t>Sahil</t>
  </si>
  <si>
    <t>CCCM-SO220117-0828</t>
  </si>
  <si>
    <t>Carmale</t>
  </si>
  <si>
    <t>Samadeeq</t>
  </si>
  <si>
    <t>CCCM-SO220117-0829</t>
  </si>
  <si>
    <t>CCCM-SO220117-0830</t>
  </si>
  <si>
    <t>Curdin</t>
  </si>
  <si>
    <t>CCCM-SO220117-0831</t>
  </si>
  <si>
    <t>CCCM-SO220117-0832</t>
  </si>
  <si>
    <t>CCCM-SO220117-0833</t>
  </si>
  <si>
    <t>CCCM-SO220117-0834</t>
  </si>
  <si>
    <t>CCCM-SO220117-0835</t>
  </si>
  <si>
    <t>Kamtan Naas</t>
  </si>
  <si>
    <t>CCCM-SO220117-0836</t>
  </si>
  <si>
    <t>Lawile</t>
  </si>
  <si>
    <t>CCCM-SO220117-0837</t>
  </si>
  <si>
    <t>CCCM-SO220117-0838</t>
  </si>
  <si>
    <t>Nimceysane</t>
  </si>
  <si>
    <t>CCCM-SO220117-0839</t>
  </si>
  <si>
    <t>Qalad Did</t>
  </si>
  <si>
    <t>CCCM-SO220117-0840</t>
  </si>
  <si>
    <t>Sanag</t>
  </si>
  <si>
    <t>CCCM-SO220117-0841</t>
  </si>
  <si>
    <t>CCCM-SO220117-0842</t>
  </si>
  <si>
    <t>CCCM-SO220117-0843</t>
  </si>
  <si>
    <t>CCCM-SO220117-0844</t>
  </si>
  <si>
    <t>CCCM-SO220117-0845</t>
  </si>
  <si>
    <t>Gumad</t>
  </si>
  <si>
    <t>CCCM-SO220117-0846</t>
  </si>
  <si>
    <t>CCCM-SO220117-0847</t>
  </si>
  <si>
    <t>Iskashi</t>
  </si>
  <si>
    <t>CCCM-SO220117-0848</t>
  </si>
  <si>
    <t>CCCM-SO220117-0849</t>
  </si>
  <si>
    <t>Shareey</t>
  </si>
  <si>
    <t>CCCM-SO220117-0850</t>
  </si>
  <si>
    <t>Bilkher</t>
  </si>
  <si>
    <t>CCCM-SO220117-0851</t>
  </si>
  <si>
    <t xml:space="preserve">Bushra </t>
  </si>
  <si>
    <t>CCCM-SO220117-0852</t>
  </si>
  <si>
    <t>Bushro</t>
  </si>
  <si>
    <t>CCCM-SO220117-0853</t>
  </si>
  <si>
    <t>Baanow2</t>
  </si>
  <si>
    <t>Shantaruqo</t>
  </si>
  <si>
    <t>CCCM-SO220117-0854</t>
  </si>
  <si>
    <t>Dar Dhiman2</t>
  </si>
  <si>
    <t>CCCM-SO220117-0855</t>
  </si>
  <si>
    <t>Shirmaqabe</t>
  </si>
  <si>
    <t>CCCM-SO220117-0856</t>
  </si>
  <si>
    <t xml:space="preserve">Afgoye </t>
  </si>
  <si>
    <t>Shota</t>
  </si>
  <si>
    <t>CCCM-SO220117-0857</t>
  </si>
  <si>
    <t>CCCM-SO220117-0858</t>
  </si>
  <si>
    <t xml:space="preserve">Dulo Bunow </t>
  </si>
  <si>
    <t xml:space="preserve">Siimow </t>
  </si>
  <si>
    <t>CCCM-SO220117-0859</t>
  </si>
  <si>
    <t>New Basra</t>
  </si>
  <si>
    <t>CCCM-SO220117-0860</t>
  </si>
  <si>
    <t>Aduumi</t>
  </si>
  <si>
    <t>Sirmakabe</t>
  </si>
  <si>
    <t>CCCM-SO220117-0861</t>
  </si>
  <si>
    <t>Dhayaal</t>
  </si>
  <si>
    <t>CCCM-SO220117-0862</t>
  </si>
  <si>
    <t>CCCM-SO220117-0863</t>
  </si>
  <si>
    <t>Hareeri</t>
  </si>
  <si>
    <t>CCCM-SO220117-0864</t>
  </si>
  <si>
    <t>Kaysanay</t>
  </si>
  <si>
    <t>CCCM-SO220117-0865</t>
  </si>
  <si>
    <t>CCCM-SO220117-0866</t>
  </si>
  <si>
    <t>CCCM-SO220117-0867</t>
  </si>
  <si>
    <t>Farmxaan One</t>
  </si>
  <si>
    <t>Somane</t>
  </si>
  <si>
    <t>CCCM-SO220117-0868</t>
  </si>
  <si>
    <t>Sowda</t>
  </si>
  <si>
    <t>CCCM-SO220117-0869</t>
  </si>
  <si>
    <t>Garas Adde</t>
  </si>
  <si>
    <t>CCCM-SO220117-0870</t>
  </si>
  <si>
    <t>CCCM-SO220117-0871</t>
  </si>
  <si>
    <t>Cumur Doon</t>
  </si>
  <si>
    <t>Sugule</t>
  </si>
  <si>
    <t>CCCM-SO220117-0872</t>
  </si>
  <si>
    <t>Labo Burod</t>
  </si>
  <si>
    <t xml:space="preserve">Tifow Ali Noor </t>
  </si>
  <si>
    <t>CCCM-SO220117-0873</t>
  </si>
  <si>
    <t>Baal Gorey</t>
  </si>
  <si>
    <t>Waayo Arag</t>
  </si>
  <si>
    <t>CCCM-SO220117-0874</t>
  </si>
  <si>
    <t>CCCM-SO220117-0875</t>
  </si>
  <si>
    <t>Dooyale</t>
  </si>
  <si>
    <t>Wafi</t>
  </si>
  <si>
    <t>CCCM-SO220117-0876</t>
  </si>
  <si>
    <t>Goror</t>
  </si>
  <si>
    <t>CCCM-SO220117-0877</t>
  </si>
  <si>
    <t>Kalxagar</t>
  </si>
  <si>
    <t>CCCM-SO220117-0878</t>
  </si>
  <si>
    <t>Mushani</t>
  </si>
  <si>
    <t>CCCM-SO220117-0879</t>
  </si>
  <si>
    <t>Najuun</t>
  </si>
  <si>
    <t>CCCM-SO220117-0880</t>
  </si>
  <si>
    <t>Sabib</t>
  </si>
  <si>
    <t>CCCM-SO220117-0881</t>
  </si>
  <si>
    <t>Waowishoole</t>
  </si>
  <si>
    <t>CCCM-SO220117-0882</t>
  </si>
  <si>
    <t>Buaale</t>
  </si>
  <si>
    <t>War Nuurow</t>
  </si>
  <si>
    <t>CCCM-SO220117-0883</t>
  </si>
  <si>
    <t>Maney</t>
  </si>
  <si>
    <t>CCCM-SO220117-0884</t>
  </si>
  <si>
    <t>Warnur</t>
  </si>
  <si>
    <t>CCCM-SO220117-0885</t>
  </si>
  <si>
    <t>CCCM-SO220117-0886</t>
  </si>
  <si>
    <t>CCCM-SO220117-0887</t>
  </si>
  <si>
    <t>Gor Gaal</t>
  </si>
  <si>
    <t>CCCM-SO220117-0888</t>
  </si>
  <si>
    <t>Labaatan Jirow</t>
  </si>
  <si>
    <t>CCCM-SO220117-0889</t>
  </si>
  <si>
    <t>Labatan Jirow</t>
  </si>
  <si>
    <t>CCCM-SO220117-0890</t>
  </si>
  <si>
    <t xml:space="preserve">Tawakal </t>
  </si>
  <si>
    <t>CCCM-SO220117-0891</t>
  </si>
  <si>
    <t>CCCM-SO220117-0892</t>
  </si>
  <si>
    <t>CCCM-SO220117-0893</t>
  </si>
  <si>
    <t xml:space="preserve">Yasin </t>
  </si>
  <si>
    <t>CCCM-SO220117-0894</t>
  </si>
  <si>
    <t>CCCM-SO220117-0895</t>
  </si>
  <si>
    <t>Bader</t>
  </si>
  <si>
    <t>Waranle 2</t>
  </si>
  <si>
    <t>CCCM-SO220117-0896</t>
  </si>
  <si>
    <t>Arwax</t>
  </si>
  <si>
    <t>Weheliye</t>
  </si>
  <si>
    <t>CCCM-SO220117-0897</t>
  </si>
  <si>
    <t>Fiyaat</t>
  </si>
  <si>
    <t>CCCM-SO220117-0898</t>
  </si>
  <si>
    <t>Jamhuriyo</t>
  </si>
  <si>
    <t>CCCM-SO220117-0899</t>
  </si>
  <si>
    <t>Jokey</t>
  </si>
  <si>
    <t>CCCM-SO220117-0900</t>
  </si>
  <si>
    <t>Waambe</t>
  </si>
  <si>
    <t>CCCM-SO220117-0901</t>
  </si>
  <si>
    <t>Waberi</t>
  </si>
  <si>
    <t>CCCM-SO220117-0902</t>
  </si>
  <si>
    <t>Aflaawe</t>
  </si>
  <si>
    <t>Xaqdhoowr</t>
  </si>
  <si>
    <t>CCCM-SO220117-0903</t>
  </si>
  <si>
    <t>Aniin</t>
  </si>
  <si>
    <t>CCCM-SO220117-0904</t>
  </si>
  <si>
    <t>Badmaceye</t>
  </si>
  <si>
    <t>CCCM-SO220117-0905</t>
  </si>
  <si>
    <t>Barwaley</t>
  </si>
  <si>
    <t>CCCM-SO220117-0906</t>
  </si>
  <si>
    <t>Baslabe</t>
  </si>
  <si>
    <t>CCCM-SO220117-0907</t>
  </si>
  <si>
    <t>Basra Weyn</t>
  </si>
  <si>
    <t>CCCM-SO220117-0908</t>
  </si>
  <si>
    <t>CCCM-SO220117-0909</t>
  </si>
  <si>
    <t>Bilicley</t>
  </si>
  <si>
    <t>CCCM-SO220117-0910</t>
  </si>
  <si>
    <t>Bukurale</t>
  </si>
  <si>
    <t>CCCM-SO220117-0911</t>
  </si>
  <si>
    <t>Bulo Wardo</t>
  </si>
  <si>
    <t>CCCM-SO220117-0912</t>
  </si>
  <si>
    <t>Buraame</t>
  </si>
  <si>
    <t>CCCM-SO220117-0913</t>
  </si>
  <si>
    <t>Buurfole</t>
  </si>
  <si>
    <t>CCCM-SO220117-0914</t>
  </si>
  <si>
    <t>Damaley</t>
  </si>
  <si>
    <t>CCCM-SO220117-0915</t>
  </si>
  <si>
    <t>Dhayney</t>
  </si>
  <si>
    <t>CCCM-SO220117-0916</t>
  </si>
  <si>
    <t>Dirgas</t>
  </si>
  <si>
    <t>CCCM-SO220117-0917</t>
  </si>
  <si>
    <t>Dolo Baciid</t>
  </si>
  <si>
    <t>CCCM-SO220117-0918</t>
  </si>
  <si>
    <t>CCCM-SO220117-0919</t>
  </si>
  <si>
    <t xml:space="preserve">Far Jano </t>
  </si>
  <si>
    <t>CCCM-SO220117-0920</t>
  </si>
  <si>
    <t>Gala Bashir</t>
  </si>
  <si>
    <t>CCCM-SO220117-0921</t>
  </si>
  <si>
    <t>Garawley</t>
  </si>
  <si>
    <t>CCCM-SO220117-0922</t>
  </si>
  <si>
    <t>Hanaqad</t>
  </si>
  <si>
    <t>CCCM-SO220117-0923</t>
  </si>
  <si>
    <t>Hoodale</t>
  </si>
  <si>
    <t>CCCM-SO220117-0924</t>
  </si>
  <si>
    <t>CCCM-SO220117-0925</t>
  </si>
  <si>
    <t>CCCM-SO220117-0926</t>
  </si>
  <si>
    <t>Jawaale</t>
  </si>
  <si>
    <t>CCCM-SO220117-0927</t>
  </si>
  <si>
    <t>Kaysaney</t>
  </si>
  <si>
    <t>CCCM-SO220117-0928</t>
  </si>
  <si>
    <t>Maciin Alle</t>
  </si>
  <si>
    <t>CCCM-SO220117-0929</t>
  </si>
  <si>
    <t>CCCM-SO220117-0930</t>
  </si>
  <si>
    <t>Odalle</t>
  </si>
  <si>
    <t>CCCM-SO220117-0931</t>
  </si>
  <si>
    <t xml:space="preserve">Oomane </t>
  </si>
  <si>
    <t>CCCM-SO220117-0932</t>
  </si>
  <si>
    <t>CCCM-SO220117-0933</t>
  </si>
  <si>
    <t>Tiyeklow</t>
  </si>
  <si>
    <t>CCCM-SO220117-0934</t>
  </si>
  <si>
    <t>CCCM-SO220117-0935</t>
  </si>
  <si>
    <t>Warjinaay</t>
  </si>
  <si>
    <t>CCCM-SO220117-0936</t>
  </si>
  <si>
    <t>CCCM-SO220117-0937</t>
  </si>
  <si>
    <t>CCCM-SO220117-0938</t>
  </si>
  <si>
    <t>Xawadley</t>
  </si>
  <si>
    <t>CCCM-SO220117-0939</t>
  </si>
  <si>
    <t>Zabiib</t>
  </si>
  <si>
    <t>CCCM-SO220117-0940</t>
  </si>
  <si>
    <t>Bakeylow</t>
  </si>
  <si>
    <t xml:space="preserve">Yaqla </t>
  </si>
  <si>
    <t>CCCM-SO220117-0941</t>
  </si>
  <si>
    <t>Dhumas</t>
  </si>
  <si>
    <t>CCCM-SO220117-0942</t>
  </si>
  <si>
    <t>Gelgelow</t>
  </si>
  <si>
    <t>CCCM-SO220117-0943</t>
  </si>
  <si>
    <t>Aw Dheele 2</t>
  </si>
  <si>
    <t>Yaqle 2</t>
  </si>
  <si>
    <t>CCCM-SO220117-0944</t>
  </si>
  <si>
    <t>Caawiye 1</t>
  </si>
  <si>
    <t>CCCM-SO220117-0945</t>
  </si>
  <si>
    <t>Waafnay</t>
  </si>
  <si>
    <t>CCCM-SO220117-0946</t>
  </si>
  <si>
    <t>Dayoow</t>
  </si>
  <si>
    <t xml:space="preserve">Yaqle 2 </t>
  </si>
  <si>
    <t>CCCM-SO220117-0947</t>
  </si>
  <si>
    <t xml:space="preserve">Dhangalow </t>
  </si>
  <si>
    <t>CCCM-SO220117-0948</t>
  </si>
  <si>
    <t>Shar Shar</t>
  </si>
  <si>
    <t>CCCM-SO220117-0949</t>
  </si>
  <si>
    <t>Umbrella</t>
  </si>
  <si>
    <t>District (New)</t>
  </si>
  <si>
    <t>Village</t>
  </si>
  <si>
    <t>Section</t>
  </si>
  <si>
    <t>N/A</t>
  </si>
  <si>
    <t>Buulo Beeloow</t>
  </si>
  <si>
    <t>Cusmaan Quule</t>
  </si>
  <si>
    <t>Dacaareey Buufoow Bacaad</t>
  </si>
  <si>
    <t>Kamka Nuurto Taliyoow</t>
  </si>
  <si>
    <t>Site Verification - July 2021</t>
  </si>
  <si>
    <t>Worksheets</t>
  </si>
  <si>
    <r>
      <t xml:space="preserve">cccm_site_list - </t>
    </r>
    <r>
      <rPr>
        <sz val="11"/>
        <color theme="1"/>
        <rFont val="Calibri"/>
        <family val="2"/>
        <scheme val="minor"/>
      </rPr>
      <t>Detailed data on IDP Sites</t>
    </r>
  </si>
  <si>
    <r>
      <t xml:space="preserve">summary - </t>
    </r>
    <r>
      <rPr>
        <sz val="11"/>
        <color theme="1"/>
        <rFont val="Calibri"/>
        <family val="2"/>
        <scheme val="minor"/>
      </rPr>
      <t>Aggregation by district</t>
    </r>
  </si>
  <si>
    <t>CCCM-SO1203-0004</t>
  </si>
  <si>
    <t>CCCM-SO1203-0005</t>
  </si>
  <si>
    <t>CCCM-SO1203-0006</t>
  </si>
  <si>
    <t>CCCM-SO1302-0016</t>
  </si>
  <si>
    <t>CCCM-SO1302-0017</t>
  </si>
  <si>
    <t>CCCM-SO1302-0018</t>
  </si>
  <si>
    <t>CCCM-SO1302-0019</t>
  </si>
  <si>
    <t>CCCM-SO1302-0020</t>
  </si>
  <si>
    <t>Buula Qodax</t>
  </si>
  <si>
    <t>Camp Faay</t>
  </si>
  <si>
    <t>Shimbiraale</t>
  </si>
  <si>
    <t>Camp Warsan</t>
  </si>
  <si>
    <t>Garaash</t>
  </si>
  <si>
    <t>Harmuud</t>
  </si>
  <si>
    <t>Xorgoble</t>
  </si>
  <si>
    <t>Ajuran</t>
  </si>
  <si>
    <t>Beled_Amin</t>
  </si>
  <si>
    <t>Lidan</t>
  </si>
  <si>
    <t>Jiroon</t>
  </si>
  <si>
    <t>Labi-Ad</t>
  </si>
  <si>
    <t>CCCM-SO1803-0004</t>
  </si>
  <si>
    <t>Site Verification 2021</t>
  </si>
  <si>
    <t>Camp Jamacada</t>
  </si>
  <si>
    <t>New Camp</t>
  </si>
  <si>
    <t>Aaytiro</t>
  </si>
  <si>
    <t>Goolweyne 1</t>
  </si>
  <si>
    <t>Abroone</t>
  </si>
  <si>
    <t>Al-Ahli</t>
  </si>
  <si>
    <t>Aruurisho</t>
  </si>
  <si>
    <t>Barafle</t>
  </si>
  <si>
    <t>Barwaqo 1</t>
  </si>
  <si>
    <t>Beled Amiin</t>
  </si>
  <si>
    <t>Beytul Qudus Camp</t>
  </si>
  <si>
    <t>Burco Waale</t>
  </si>
  <si>
    <t>Buundo 1</t>
  </si>
  <si>
    <t>Camp Godka</t>
  </si>
  <si>
    <t>Camp Jabuti</t>
  </si>
  <si>
    <t>Camp Shaafi</t>
  </si>
  <si>
    <t>Camp Shabele</t>
  </si>
  <si>
    <t>Camp Wahliye</t>
  </si>
  <si>
    <t>Ceelqode</t>
  </si>
  <si>
    <t>Daru Raxma</t>
  </si>
  <si>
    <t>Dhagax Tuur</t>
  </si>
  <si>
    <t>Dolaawe</t>
  </si>
  <si>
    <t>Eylo1</t>
  </si>
  <si>
    <t>Gadiisoy</t>
  </si>
  <si>
    <t>Gosha Iyo Gandiga</t>
  </si>
  <si>
    <t>Jaanle (Cawacabdi)</t>
  </si>
  <si>
    <t>Kaam Guure</t>
  </si>
  <si>
    <t>Kaam Naafada</t>
  </si>
  <si>
    <t>Korkaamare</t>
  </si>
  <si>
    <t>Kuusow</t>
  </si>
  <si>
    <t>Muruq-Maal</t>
  </si>
  <si>
    <t>Nasrulllah</t>
  </si>
  <si>
    <t>Onadka</t>
  </si>
  <si>
    <t>Qodqodow</t>
  </si>
  <si>
    <t>Shaamow IDP</t>
  </si>
  <si>
    <t>Xaawo Taako</t>
  </si>
  <si>
    <t>CCCM-SO2603-0001</t>
  </si>
  <si>
    <t>CCCM-SO2603-0002</t>
  </si>
  <si>
    <t>CCCM-SO2603-0003</t>
  </si>
  <si>
    <t>CCCM-SO2603-0004</t>
  </si>
  <si>
    <t>CCCM-SO2603-0005</t>
  </si>
  <si>
    <t>Baarey 1</t>
  </si>
  <si>
    <t>Baarey 2</t>
  </si>
  <si>
    <t>Biyaso</t>
  </si>
  <si>
    <t>Bula Hajji</t>
  </si>
  <si>
    <t>Isnai</t>
  </si>
  <si>
    <t>Jiliyale</t>
  </si>
  <si>
    <t>Sheikh Oyaaye 1</t>
  </si>
  <si>
    <t>Moiko</t>
  </si>
  <si>
    <t>Sheikh Omar</t>
  </si>
  <si>
    <t>Amano</t>
  </si>
  <si>
    <t>Hanaano</t>
  </si>
  <si>
    <t>Hayaan</t>
  </si>
  <si>
    <t>Heegan</t>
  </si>
  <si>
    <t>Ilbir</t>
  </si>
  <si>
    <t>Tuulaoog</t>
  </si>
  <si>
    <t>Xera Military</t>
  </si>
  <si>
    <t>Dhuusamarreeb Town</t>
  </si>
  <si>
    <t>Town</t>
  </si>
  <si>
    <t>Af-Cagaag</t>
  </si>
  <si>
    <t>Al Caddaala</t>
  </si>
  <si>
    <t>Barakeye</t>
  </si>
  <si>
    <t>Buhood</t>
  </si>
  <si>
    <t xml:space="preserve">Celjiroow </t>
  </si>
  <si>
    <t>Dabely</t>
  </si>
  <si>
    <t>Dalab</t>
  </si>
  <si>
    <t>Damanyo</t>
  </si>
  <si>
    <t>Dhagaqal</t>
  </si>
  <si>
    <t>Dhegaweyne</t>
  </si>
  <si>
    <t>Faracade</t>
  </si>
  <si>
    <t>Gashanbig</t>
  </si>
  <si>
    <t>Gonlegole</t>
  </si>
  <si>
    <t xml:space="preserve">Harqabowe </t>
  </si>
  <si>
    <t>Harwanag</t>
  </si>
  <si>
    <t>Istarlin</t>
  </si>
  <si>
    <t>Kabax Kabax</t>
  </si>
  <si>
    <t>Kadiijo</t>
  </si>
  <si>
    <t>Kolleej</t>
  </si>
  <si>
    <t>Koryeeri</t>
  </si>
  <si>
    <t>Labixaluul</t>
  </si>
  <si>
    <t>Qamar</t>
  </si>
  <si>
    <t>Qotiro</t>
  </si>
  <si>
    <t>Sacabaweyne</t>
  </si>
  <si>
    <t>Saximo</t>
  </si>
  <si>
    <t>Siligle</t>
  </si>
  <si>
    <t>Tusmo/Uryan</t>
  </si>
  <si>
    <t>Ujuuran</t>
  </si>
  <si>
    <t>Ulo Dheer</t>
  </si>
  <si>
    <t>Xagay</t>
  </si>
  <si>
    <t>Guriel Town</t>
  </si>
  <si>
    <t>CCCM-SO1901-0011</t>
  </si>
  <si>
    <t>CCCM-SO1901-0012</t>
  </si>
  <si>
    <t>CCCM-SO1901-0013</t>
  </si>
  <si>
    <t>CCCM-SO1901-0014</t>
  </si>
  <si>
    <t>CCCM-SO1901-0015</t>
  </si>
  <si>
    <t>CCCM-SO1901-0016</t>
  </si>
  <si>
    <t>CCCM-SO1901-0017</t>
  </si>
  <si>
    <t>CCCM-SO1901-0018</t>
  </si>
  <si>
    <t>CCCM-SO1901-0019</t>
  </si>
  <si>
    <t>CCCM-SO1901-0020</t>
  </si>
  <si>
    <t>CCCM-SO1901-0021</t>
  </si>
  <si>
    <t>CCCM-SO1901-0022</t>
  </si>
  <si>
    <t>CCCM-SO1901-0023</t>
  </si>
  <si>
    <t>CCCM-SO1901-0024</t>
  </si>
  <si>
    <t>CCCM-SO1901-0025</t>
  </si>
  <si>
    <t>CCCM-SO1901-0026</t>
  </si>
  <si>
    <t>CCCM-SO1901-0027</t>
  </si>
  <si>
    <t>CCCM-SO1901-0028</t>
  </si>
  <si>
    <t>CCCM-SO1901-0029</t>
  </si>
  <si>
    <t>CCCM-SO1901-0030</t>
  </si>
  <si>
    <t>CCCM-SO1901-0031</t>
  </si>
  <si>
    <t>CCCM-SO1901-0032</t>
  </si>
  <si>
    <t>CCCM-SO1901-0033</t>
  </si>
  <si>
    <t>CCCM-SO1901-0034</t>
  </si>
  <si>
    <t>CCCM-SO1901-0035</t>
  </si>
  <si>
    <t>CCCM-SO1901-0036</t>
  </si>
  <si>
    <t>CCCM-SO1901-0037</t>
  </si>
  <si>
    <t>CCCM-SO1901-0038</t>
  </si>
  <si>
    <t>CCCM-SO1901-0039</t>
  </si>
  <si>
    <t>CCCM-SO1901-0040</t>
  </si>
  <si>
    <t>CCCM-SO1901-0041</t>
  </si>
  <si>
    <t>CCCM-SO1901-0042</t>
  </si>
  <si>
    <t>CCCM-SO1901-0043</t>
  </si>
  <si>
    <t>CCCM-SO1901-0044</t>
  </si>
  <si>
    <t>CCCM-SO1901-0045</t>
  </si>
  <si>
    <t>CCCM-SO1901-0046</t>
  </si>
  <si>
    <t>CCCM-SO1901-0047</t>
  </si>
  <si>
    <t>Ajuuraan Idp</t>
  </si>
  <si>
    <t>Baal Goray</t>
  </si>
  <si>
    <t>Baligaraas</t>
  </si>
  <si>
    <t>Baligiish</t>
  </si>
  <si>
    <t>Barre Dheere</t>
  </si>
  <si>
    <t>Farjano Idp</t>
  </si>
  <si>
    <t>Jaqafaabir</t>
  </si>
  <si>
    <t>Kaxandhaale</t>
  </si>
  <si>
    <t>Nasiye Camp</t>
  </si>
  <si>
    <t>Xurfada</t>
  </si>
  <si>
    <t>CCCM-SO1902-0009</t>
  </si>
  <si>
    <t>CCCM-SO1902-0010</t>
  </si>
  <si>
    <t>CCCM-SO1902-0011</t>
  </si>
  <si>
    <t>CCCM-SO1902-0012</t>
  </si>
  <si>
    <t>CCCM-SO1902-0013</t>
  </si>
  <si>
    <t>CCCM-SO1902-0014</t>
  </si>
  <si>
    <t>CCCM-SO1902-0015</t>
  </si>
  <si>
    <t>CCCM-SO1902-0016</t>
  </si>
  <si>
    <t>CCCM-SO1902-0017</t>
  </si>
  <si>
    <t>CCCM-SO1902-0018</t>
  </si>
  <si>
    <t>CCCM-SO1902-0019</t>
  </si>
  <si>
    <t>CCCM-SO1902-0020</t>
  </si>
  <si>
    <t>Hebed</t>
  </si>
  <si>
    <t>Higlaale</t>
  </si>
  <si>
    <t>Karama Idp/Camp</t>
  </si>
  <si>
    <t>CCCM-SO1903-0006</t>
  </si>
  <si>
    <t>Count of Source</t>
  </si>
  <si>
    <t>diss</t>
  </si>
  <si>
    <t>code</t>
  </si>
  <si>
    <t>SOM220103</t>
  </si>
  <si>
    <t>SOM220104</t>
  </si>
  <si>
    <t>SOM220110</t>
  </si>
  <si>
    <t>SO24XX</t>
  </si>
  <si>
    <t>district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</si>
</sst>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Border="1"/>
    <xf numFmtId="0" fontId="0" fillId="0" borderId="3" xfId="0" applyBorder="1"/>
    <xf numFmtId="0" fontId="0" fillId="0" borderId="0" xfId="0" applyFill="1"/>
    <xf numFmtId="164" fontId="0" fillId="0" borderId="0" xfId="1" applyNumberFormat="1" applyFont="1" applyFill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Alignment="1">
      <alignment wrapText="1"/>
    </xf>
    <xf numFmtId="164" fontId="0" fillId="0" borderId="0" xfId="1" applyNumberFormat="1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 applyFill="1"/>
    <xf numFmtId="0" fontId="4" fillId="0" borderId="0" xfId="0" applyFont="1"/>
    <xf numFmtId="0" fontId="3" fillId="0" borderId="0" xfId="0" applyFont="1"/>
    <xf numFmtId="0" fontId="3" fillId="0" borderId="4" xfId="0" applyFont="1" applyBorder="1"/>
    <xf numFmtId="0" fontId="3" fillId="0" borderId="5" xfId="0" applyFont="1" applyBorder="1"/>
    <xf numFmtId="0" fontId="0" fillId="0" borderId="6" xfId="0" applyBorder="1"/>
    <xf numFmtId="0" fontId="5" fillId="0" borderId="7" xfId="0" applyFont="1" applyBorder="1"/>
    <xf numFmtId="0" fontId="0" fillId="0" borderId="4" xfId="0" applyBorder="1"/>
    <xf numFmtId="0" fontId="5" fillId="0" borderId="5" xfId="0" applyFont="1" applyBorder="1"/>
    <xf numFmtId="0" fontId="5" fillId="0" borderId="8" xfId="0" applyFont="1" applyBorder="1"/>
    <xf numFmtId="15" fontId="5" fillId="0" borderId="8" xfId="0" applyNumberFormat="1" applyFont="1" applyBorder="1" applyAlignment="1">
      <alignment horizontal="left"/>
    </xf>
    <xf numFmtId="0" fontId="6" fillId="0" borderId="0" xfId="0" applyFont="1"/>
    <xf numFmtId="164" fontId="6" fillId="0" borderId="0" xfId="1" applyNumberFormat="1" applyFont="1"/>
    <xf numFmtId="0" fontId="0" fillId="2" borderId="0" xfId="0" applyFill="1"/>
    <xf numFmtId="164" fontId="0" fillId="0" borderId="0" xfId="1" applyNumberFormat="1" applyFont="1"/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0" fillId="3" borderId="0" xfId="0" applyFill="1"/>
    <xf numFmtId="0" fontId="0" fillId="4" borderId="0" xfId="0" applyFill="1"/>
  </cellXfs>
  <cellStyles count="2">
    <cellStyle name="Comma" xfId="1" builtinId="3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bgColor auto="1"/>
        </patternFill>
      </fill>
    </dxf>
    <dxf>
      <numFmt numFmtId="164" formatCode="_(* #,##0_);_(* \(#,##0\);_(* &quot;-&quot;??_);_(@_)"/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4" formatCode="_(* #,##0_);_(* \(#,##0\);_(* &quot;-&quot;??_);_(@_)"/>
      <fill>
        <patternFill patternType="none">
          <bgColor auto="1"/>
        </patternFill>
      </fill>
    </dxf>
    <dxf>
      <numFmt numFmtId="164" formatCode="_(* #,##0_);_(* \(#,##0\);_(* &quot;-&quot;??_);_(@_)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475.511326157408" createdVersion="6" refreshedVersion="6" minRefreshableVersion="3" recordCount="3440" xr:uid="{047F92E9-562A-4641-82C3-CB8699FC44A1}">
  <cacheSource type="worksheet">
    <worksheetSource name="Table2"/>
  </cacheSource>
  <cacheFields count="12">
    <cacheField name="CCCM IDP Site Code" numFmtId="0">
      <sharedItems/>
    </cacheField>
    <cacheField name="Region" numFmtId="0">
      <sharedItems count="17">
        <s v="Awdal"/>
        <s v="Woqooyi Galbeed"/>
        <s v="Togdheer"/>
        <s v="Sool"/>
        <s v="Sanaag"/>
        <s v="Bari"/>
        <s v="Nugaal"/>
        <s v="Mudug"/>
        <s v="Galgaduud"/>
        <s v="Hiraan"/>
        <s v="Middle Shabelle"/>
        <s v="Banadir"/>
        <s v="Lower Shabelle"/>
        <s v="Bay"/>
        <s v="Bakool"/>
        <s v="Gedo"/>
        <s v="Lower Juba"/>
      </sharedItems>
    </cacheField>
    <cacheField name="District" numFmtId="0">
      <sharedItems count="93">
        <s v="Borama"/>
        <s v="Baki"/>
        <s v="Lughaye"/>
        <s v="Zeylac"/>
        <s v="Hargeysa"/>
        <s v="Berbera"/>
        <s v="Gebiley"/>
        <s v="Burco"/>
        <s v="Buuhoodle"/>
        <s v="Owdweyne"/>
        <s v="Sheikh"/>
        <s v="Laas Caanood"/>
        <s v="Caynabo"/>
        <s v="Xudun"/>
        <s v="Ceerigaabo"/>
        <s v="Ceel Afweyn"/>
        <s v="Laasqoray"/>
        <s v="Bossaso"/>
        <s v="Qardho"/>
        <s v="Garoowe"/>
        <s v="Burtinle"/>
        <s v="Gaalkacyo"/>
        <s v="Galdogob"/>
        <s v="Hobyo"/>
        <s v="Dhuusamarreeb"/>
        <s v="Cabudwaaq"/>
        <s v="Cadaado"/>
        <s v="Belet Weyne"/>
        <s v="Jowhar"/>
        <s v="Balcad"/>
        <s v="Mogadishu Hamar Weyne"/>
        <s v="Mogadishu Waaberi"/>
        <s v="Mogadishu Hamar Jabjab"/>
        <s v="Mogadishu Hawl Wadaag"/>
        <s v="Mogadishu Hodan"/>
        <s v="Mogadishu Wardhigley"/>
        <s v="Mogadishu Bondhere"/>
        <s v="Mogadishu Shibis"/>
        <s v="Mogadishu Cabdulasiis"/>
        <s v="Mogadishu Karaan"/>
        <s v="Mogadishu Yaaqshid"/>
        <s v="Mogadishu Shangaani"/>
        <s v="Mogadishu Wadajir (Medina)"/>
        <s v="Mogadishu Dharkenley"/>
        <s v="Mogadishu Dayniile"/>
        <s v="Mogadishu Khada"/>
        <s v="Marka"/>
        <s v="Afgooye"/>
        <s v="Wanla Weyn"/>
        <s v="Baidoa"/>
        <s v="Diinsoor"/>
        <s v="Qansax Dheere"/>
        <s v="Xudur"/>
        <s v="Ceel Barde"/>
        <s v="Waajid"/>
        <s v="Garbahaarey"/>
        <s v="Baardheere"/>
        <s v="Belet Xaawo"/>
        <s v="Ceel Waaq"/>
        <s v="Doolow"/>
        <s v="Luuq"/>
        <s v="Kismaayo"/>
        <s v="Afmadow"/>
        <s v="Berdale Town" u="1"/>
        <s v="Mogadishu Cabdlcasiis" u="1"/>
        <s v="Hodan" u="1"/>
        <s v="Xamar Jabjab" u="1"/>
        <s v="Mogadishu Wardhiigleey" u="1"/>
        <s v="Gaalkacyo North" u="1"/>
        <s v="Mogadishu Kahda" u="1"/>
        <s v="Shangaani" u="1"/>
        <s v="Mogadishu Xamar Weyne" u="1"/>
        <s v="Yaaqshiid" u="1"/>
        <s v="Daynile" u="1"/>
        <s v="Mogadishu Wadajir" u="1"/>
        <s v="Wardhiigleey" u="1"/>
        <s v="Shibis" u="1"/>
        <s v="Wadajir" u="1"/>
        <s v="Mogadishu Yaaqshiid" u="1"/>
        <s v="Xamar Weyne" u="1"/>
        <s v="Kismayo" u="1"/>
        <s v="Hawl Wadaag" u="1"/>
        <s v="Cabdlcasiis" u="1"/>
        <s v="Mogadishu Boondheere" u="1"/>
        <s v="Karaan" u="1"/>
        <s v="Mogadishu Xamar Jabjab" u="1"/>
        <s v="Kahda" u="1"/>
        <s v="Garowe" u="1"/>
        <s v="Waaberi" u="1"/>
        <s v="Boondheere" u="1"/>
        <s v="Gaalkacyo South" u="1"/>
        <s v="Mogadishu Daynile" u="1"/>
        <s v="Dharkenley" u="1"/>
      </sharedItems>
    </cacheField>
    <cacheField name="Settlement" numFmtId="0">
      <sharedItems/>
    </cacheField>
    <cacheField name="HH" numFmtId="0">
      <sharedItems containsSemiMixedTypes="0" containsString="0" containsNumber="1" containsInteger="1" minValue="7" maxValue="6108"/>
    </cacheField>
    <cacheField name="Ind" numFmtId="0">
      <sharedItems containsSemiMixedTypes="0" containsString="0" containsNumber="1" containsInteger="1" minValue="40" maxValue="36966"/>
    </cacheField>
    <cacheField name="Latitude" numFmtId="0">
      <sharedItems containsString="0" containsBlank="1" containsNumber="1" minValue="-0.37055850000000001" maxValue="11.423399249999999"/>
    </cacheField>
    <cacheField name="Longitude" numFmtId="0">
      <sharedItems containsString="0" containsBlank="1" containsNumber="1" minValue="40.996246120000002" maxValue="49.211288600000003"/>
    </cacheField>
    <cacheField name="Neighbourhood" numFmtId="0">
      <sharedItems containsBlank="1"/>
    </cacheField>
    <cacheField name="Neighbourhood Type" numFmtId="0">
      <sharedItems containsBlank="1"/>
    </cacheField>
    <cacheField name="Source" numFmtId="0">
      <sharedItems count="5">
        <s v="DSA4"/>
        <s v="CCCM Site Verification 2021"/>
        <s v="Site Verification 2021"/>
        <s v="CCCM Site Verification - July 2021"/>
        <s v="Site Verification - July 2021"/>
      </sharedItems>
    </cacheField>
    <cacheField name="IDP Code (REACH DSA4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40">
  <r>
    <s v="CCCM-SO1101-0001"/>
    <x v="0"/>
    <x v="0"/>
    <s v="Boon"/>
    <n v="245"/>
    <n v="1475"/>
    <n v="10.1913666"/>
    <n v="43.092247899999997"/>
    <m/>
    <m/>
    <x v="0"/>
    <s v="DSA4-SO1101-009"/>
  </r>
  <r>
    <s v="CCCM-SO1101-0002"/>
    <x v="0"/>
    <x v="0"/>
    <s v="Caydh Doon"/>
    <n v="300"/>
    <n v="1800"/>
    <n v="10.191523"/>
    <n v="43.091894400000001"/>
    <m/>
    <m/>
    <x v="0"/>
    <s v="DSA4-SO1101-010"/>
  </r>
  <r>
    <s v="CCCM-SO1101-0003"/>
    <x v="0"/>
    <x v="0"/>
    <s v="Degmo Laqas"/>
    <n v="250"/>
    <n v="1250"/>
    <n v="9.9659753050000006"/>
    <n v="43.077479940000003"/>
    <m/>
    <m/>
    <x v="0"/>
    <s v="DSA4-SO1101-011"/>
  </r>
  <r>
    <s v="CCCM-SO1101-0004"/>
    <x v="0"/>
    <x v="0"/>
    <s v="Dhafaruurta"/>
    <n v="130"/>
    <n v="780"/>
    <n v="10.106698359999999"/>
    <n v="43.345339060000001"/>
    <m/>
    <m/>
    <x v="0"/>
    <s v="DSA4-SO1101-008"/>
  </r>
  <r>
    <s v="CCCM-SO1101-0005"/>
    <x v="0"/>
    <x v="0"/>
    <s v="Faarax Yood"/>
    <n v="417"/>
    <n v="3434"/>
    <n v="9.9488459749999993"/>
    <n v="43.197062430000003"/>
    <m/>
    <m/>
    <x v="0"/>
    <s v="DSA4-SO1101-012"/>
  </r>
  <r>
    <s v="CCCM-SO1101-0006"/>
    <x v="0"/>
    <x v="0"/>
    <s v="Fillin Fulka"/>
    <n v="150"/>
    <n v="900"/>
    <n v="9.9694550999999993"/>
    <n v="43.133267570000001"/>
    <m/>
    <m/>
    <x v="0"/>
    <s v="DSA4-SO1101-013"/>
  </r>
  <r>
    <s v="CCCM-SO1101-0007"/>
    <x v="0"/>
    <x v="0"/>
    <s v="Hayayaabe"/>
    <n v="600"/>
    <n v="3800"/>
    <n v="9.9243840339999991"/>
    <n v="43.173398050000003"/>
    <m/>
    <m/>
    <x v="0"/>
    <s v="DSA4-SO1101-014"/>
  </r>
  <r>
    <s v="CCCM-SO1101-0008"/>
    <x v="0"/>
    <x v="0"/>
    <s v="Laas Dhiig"/>
    <n v="47"/>
    <n v="235"/>
    <n v="9.9681267330000001"/>
    <n v="43.185909100000003"/>
    <m/>
    <m/>
    <x v="0"/>
    <s v="DSA4-SO1101-015"/>
  </r>
  <r>
    <s v="CCCM-SO1101-0009"/>
    <x v="0"/>
    <x v="0"/>
    <s v="Qulujeed"/>
    <n v="275"/>
    <n v="1863"/>
    <n v="10.09008991"/>
    <n v="43.011323670000003"/>
    <m/>
    <m/>
    <x v="0"/>
    <s v="DSA4-SO1101-016"/>
  </r>
  <r>
    <s v="CCCM-SO1101-0010"/>
    <x v="0"/>
    <x v="0"/>
    <s v="Sheekh Cismaan"/>
    <n v="40"/>
    <n v="228"/>
    <n v="9.9478714519999993"/>
    <n v="43.174576680000001"/>
    <m/>
    <m/>
    <x v="0"/>
    <s v="DSA4-SO1101-017"/>
  </r>
  <r>
    <s v="CCCM-SO1101-0011"/>
    <x v="0"/>
    <x v="0"/>
    <s v="Site Waber Ama Site Hadi"/>
    <n v="204"/>
    <n v="1389"/>
    <n v="9.955238134"/>
    <n v="43.151416220000002"/>
    <m/>
    <m/>
    <x v="0"/>
    <s v="DSA4-SO1101-018"/>
  </r>
  <r>
    <s v="CCCM-SO1102-0001"/>
    <x v="0"/>
    <x v="1"/>
    <s v="Aasiyaan Idp"/>
    <n v="84"/>
    <n v="504"/>
    <n v="10.309342880000001"/>
    <n v="43.810527950000001"/>
    <m/>
    <m/>
    <x v="0"/>
    <s v="DSA4-SO1102-009"/>
  </r>
  <r>
    <s v="CCCM-SO1102-0002"/>
    <x v="0"/>
    <x v="1"/>
    <s v="Cabdi Geedi Idp"/>
    <n v="160"/>
    <n v="800"/>
    <n v="10.509448320000001"/>
    <n v="44.053167500000001"/>
    <m/>
    <m/>
    <x v="0"/>
    <s v="DSA4-SO1102-010"/>
  </r>
  <r>
    <s v="CCCM-SO1102-0003"/>
    <x v="0"/>
    <x v="1"/>
    <s v="Caro Madow"/>
    <n v="40"/>
    <n v="240"/>
    <n v="10.13346666"/>
    <n v="43.370871289999997"/>
    <m/>
    <m/>
    <x v="0"/>
    <s v="DSA4-SO1102-001"/>
  </r>
  <r>
    <s v="CCCM-SO1102-0004"/>
    <x v="0"/>
    <x v="1"/>
    <s v="Gobdheere Idp"/>
    <n v="220"/>
    <n v="1320"/>
    <n v="10.31068239"/>
    <n v="43.575003170000002"/>
    <m/>
    <m/>
    <x v="0"/>
    <s v="DSA4-SO1102-011"/>
  </r>
  <r>
    <s v="CCCM-SO1102-0005"/>
    <x v="0"/>
    <x v="1"/>
    <s v="Gol Janno Idp"/>
    <n v="120"/>
    <n v="720"/>
    <n v="10.31823496"/>
    <n v="43.80508021"/>
    <m/>
    <m/>
    <x v="0"/>
    <s v="DSA4-SO1102-012"/>
  </r>
  <r>
    <s v="CCCM-SO1102-0006"/>
    <x v="0"/>
    <x v="1"/>
    <s v="Jeego Buldhuq"/>
    <n v="260"/>
    <n v="1500"/>
    <n v="10.013923269999999"/>
    <n v="43.365595259999999"/>
    <m/>
    <m/>
    <x v="0"/>
    <s v="DSA4-SO1102-005"/>
  </r>
  <r>
    <s v="CCCM-SO1102-0007"/>
    <x v="0"/>
    <x v="1"/>
    <s v="Kuwayd Idp"/>
    <n v="70"/>
    <n v="420"/>
    <n v="10.31575361"/>
    <n v="43.802642259999999"/>
    <m/>
    <m/>
    <x v="0"/>
    <s v="DSA4-SO1102-013"/>
  </r>
  <r>
    <s v="CCCM-SO1102-0008"/>
    <x v="0"/>
    <x v="1"/>
    <s v="Old Baki"/>
    <n v="250"/>
    <n v="1900"/>
    <n v="9.9451617050000003"/>
    <n v="43.347742060000002"/>
    <m/>
    <m/>
    <x v="0"/>
    <s v="DSA4-SO1102-006"/>
  </r>
  <r>
    <s v="CCCM-SO1102-0009"/>
    <x v="0"/>
    <x v="1"/>
    <s v="Osoli Idp"/>
    <n v="230"/>
    <n v="1380"/>
    <n v="10.438986870000001"/>
    <n v="43.70622376"/>
    <m/>
    <m/>
    <x v="0"/>
    <s v="DSA4-SO1102-014"/>
  </r>
  <r>
    <s v="CCCM-SO1102-0010"/>
    <x v="0"/>
    <x v="1"/>
    <s v="Qubanta"/>
    <n v="97"/>
    <n v="582"/>
    <n v="10.005636689999999"/>
    <n v="43.364487009999998"/>
    <m/>
    <m/>
    <x v="0"/>
    <s v="DSA4-SO1102-007"/>
  </r>
  <r>
    <s v="CCCM-SO1102-0011"/>
    <x v="0"/>
    <x v="1"/>
    <s v="Qurux"/>
    <n v="140"/>
    <n v="840"/>
    <n v="9.8614674919999992"/>
    <n v="43.408117330000003"/>
    <m/>
    <m/>
    <x v="0"/>
    <s v="DSA4-SO1102-008"/>
  </r>
  <r>
    <s v="CCCM-SO1102-0012"/>
    <x v="0"/>
    <x v="1"/>
    <s v="Sheed Dheer Idp"/>
    <n v="115"/>
    <n v="575"/>
    <n v="10.301772100000001"/>
    <n v="43.523511970000001"/>
    <m/>
    <m/>
    <x v="0"/>
    <s v="DSA4-SO1102-015"/>
  </r>
  <r>
    <s v="CCCM-SO1102-0013"/>
    <x v="0"/>
    <x v="1"/>
    <s v="Tuur Caafi Idp"/>
    <n v="500"/>
    <n v="3000"/>
    <n v="10.30960381"/>
    <n v="43.804025320000001"/>
    <m/>
    <m/>
    <x v="0"/>
    <s v="DSA4-SO1102-016"/>
  </r>
  <r>
    <s v="CCCM-SO1102-0014"/>
    <x v="0"/>
    <x v="1"/>
    <s v="Tuurka Idp"/>
    <n v="150"/>
    <n v="900"/>
    <n v="10.280482170000001"/>
    <n v="43.736068019999998"/>
    <m/>
    <m/>
    <x v="0"/>
    <s v="DSA4-SO1102-017"/>
  </r>
  <r>
    <s v="CCCM-SO1103-0001"/>
    <x v="0"/>
    <x v="2"/>
    <s v="Duqaarayte Idp"/>
    <n v="150"/>
    <n v="750"/>
    <n v="10.69015312"/>
    <n v="43.935288239999998"/>
    <m/>
    <m/>
    <x v="0"/>
    <s v="DSA4-SO1103-022"/>
  </r>
  <r>
    <s v="CCCM-SO1103-0002"/>
    <x v="0"/>
    <x v="2"/>
    <s v="Garaaca Idp"/>
    <n v="300"/>
    <n v="1800"/>
    <n v="10.65560891"/>
    <n v="43.810169639999998"/>
    <m/>
    <m/>
    <x v="0"/>
    <s v="DSA4-SO1103-023"/>
  </r>
  <r>
    <s v="CCCM-SO1103-0003"/>
    <x v="0"/>
    <x v="2"/>
    <s v="Gargaara"/>
    <n v="395"/>
    <n v="1975"/>
    <m/>
    <m/>
    <m/>
    <m/>
    <x v="0"/>
    <s v="DSA4-SO1103-041"/>
  </r>
  <r>
    <s v="CCCM-SO1103-0004"/>
    <x v="0"/>
    <x v="2"/>
    <s v="Geerisa Idp"/>
    <n v="480"/>
    <n v="2880"/>
    <n v="10.60748091"/>
    <n v="43.440198590000001"/>
    <m/>
    <m/>
    <x v="0"/>
    <s v="DSA4-SO1103-024"/>
  </r>
  <r>
    <s v="CCCM-SO1103-0005"/>
    <x v="0"/>
    <x v="2"/>
    <s v="Ido Cadays Idp"/>
    <n v="250"/>
    <n v="1500"/>
    <n v="10.62409939"/>
    <n v="44.036123799999999"/>
    <m/>
    <m/>
    <x v="0"/>
    <s v="DSA4-SO1103-027"/>
  </r>
  <r>
    <s v="CCCM-SO1103-0006"/>
    <x v="0"/>
    <x v="2"/>
    <s v="Karuure Idp"/>
    <n v="175"/>
    <n v="1050"/>
    <n v="10.75256901"/>
    <n v="43.591494930000003"/>
    <m/>
    <m/>
    <x v="0"/>
    <s v="DSA4-SO1103-028"/>
  </r>
  <r>
    <s v="CCCM-SO1103-0007"/>
    <x v="0"/>
    <x v="2"/>
    <s v="Kilowle"/>
    <n v="100"/>
    <n v="500"/>
    <n v="10.551435339999999"/>
    <n v="43.851758099999998"/>
    <m/>
    <m/>
    <x v="0"/>
    <s v="DSA4-SO1103-029"/>
  </r>
  <r>
    <s v="CCCM-SO1103-0008"/>
    <x v="0"/>
    <x v="2"/>
    <s v="Xajiinle Idp"/>
    <n v="200"/>
    <n v="1200"/>
    <n v="10.66621443"/>
    <n v="43.978098260000003"/>
    <m/>
    <m/>
    <x v="0"/>
    <s v="DSA4-SO1103-036"/>
  </r>
  <r>
    <s v="CCCM-SO1104-0001"/>
    <x v="0"/>
    <x v="3"/>
    <s v="Caasha Cado Idp"/>
    <n v="80"/>
    <n v="480"/>
    <n v="11.17691613"/>
    <n v="43.441094300000003"/>
    <m/>
    <m/>
    <x v="0"/>
    <s v="DSA4-SO1104-001"/>
  </r>
  <r>
    <s v="CCCM-SO1104-0002"/>
    <x v="0"/>
    <x v="3"/>
    <s v="Geed Haad Idp"/>
    <n v="150"/>
    <n v="900"/>
    <n v="11.423399249999999"/>
    <n v="43.307821029999999"/>
    <m/>
    <m/>
    <x v="0"/>
    <s v="DSA4-SO1104-002"/>
  </r>
  <r>
    <s v="CCCM-SO1104-0003"/>
    <x v="0"/>
    <x v="3"/>
    <s v="Habaas"/>
    <n v="150"/>
    <n v="900"/>
    <n v="10.43522615"/>
    <n v="42.809904330000002"/>
    <m/>
    <m/>
    <x v="0"/>
    <s v="DSA4-SO1104-003"/>
  </r>
  <r>
    <s v="CCCM-SO1104-0004"/>
    <x v="0"/>
    <x v="3"/>
    <s v="Jidhi"/>
    <n v="130"/>
    <n v="650"/>
    <n v="10.6246258"/>
    <n v="43.072380930000001"/>
    <m/>
    <m/>
    <x v="0"/>
    <s v="DSA4-SO1104-004"/>
  </r>
  <r>
    <s v="CCCM-SO1104-0005"/>
    <x v="0"/>
    <x v="3"/>
    <s v="Xariirad"/>
    <n v="92"/>
    <n v="598"/>
    <m/>
    <m/>
    <m/>
    <m/>
    <x v="0"/>
    <s v="DSA4-SO1104-005"/>
  </r>
  <r>
    <s v="CCCM-SO1201-0001"/>
    <x v="1"/>
    <x v="4"/>
    <s v="31 Ka may"/>
    <n v="250"/>
    <n v="1500"/>
    <n v="9.5285685220000005"/>
    <n v="44.028181779999997"/>
    <m/>
    <m/>
    <x v="0"/>
    <s v="DSA4-SO1201-040"/>
  </r>
  <r>
    <s v="CCCM-SO1201-0002"/>
    <x v="1"/>
    <x v="4"/>
    <s v="Ayax 1 / Ayax"/>
    <n v="1367"/>
    <n v="8200"/>
    <n v="9.5336107460000008"/>
    <n v="44.039833229999999"/>
    <m/>
    <m/>
    <x v="0"/>
    <s v="DSA4-SO1201-015"/>
  </r>
  <r>
    <s v="CCCM-SO1201-0003"/>
    <x v="1"/>
    <x v="4"/>
    <s v="Ayax 1b"/>
    <n v="80"/>
    <n v="480"/>
    <n v="9.5326145449999995"/>
    <n v="44.042219619999997"/>
    <m/>
    <m/>
    <x v="0"/>
    <s v="DSA4-SO1201-016"/>
  </r>
  <r>
    <s v="CCCM-SO1201-0004"/>
    <x v="1"/>
    <x v="4"/>
    <s v="Ayax 2"/>
    <n v="2800"/>
    <n v="16800"/>
    <n v="9.5358480110000006"/>
    <n v="44.035353469999997"/>
    <m/>
    <m/>
    <x v="0"/>
    <s v="DSA4-SO1201-017"/>
  </r>
  <r>
    <s v="CCCM-SO1201-0005"/>
    <x v="1"/>
    <x v="4"/>
    <s v="Ayax 3 / Ayah Three"/>
    <n v="1492"/>
    <n v="8952"/>
    <n v="9.5242614359999997"/>
    <n v="44.023090310000001"/>
    <m/>
    <m/>
    <x v="0"/>
    <s v="DSA4-SO1201-018"/>
  </r>
  <r>
    <s v="CCCM-SO1201-0006"/>
    <x v="1"/>
    <x v="4"/>
    <s v="Ayax 3b"/>
    <n v="250"/>
    <n v="1500"/>
    <n v="9.5286128120000004"/>
    <n v="44.028199229999998"/>
    <m/>
    <m/>
    <x v="0"/>
    <s v="DSA4-SO1201-019"/>
  </r>
  <r>
    <s v="CCCM-SO1201-0007"/>
    <x v="1"/>
    <x v="4"/>
    <s v="Ayax 4"/>
    <n v="570"/>
    <n v="3420"/>
    <n v="9.5165637140000001"/>
    <n v="44.02993566"/>
    <m/>
    <m/>
    <x v="0"/>
    <s v="DSA4-SO1201-020"/>
  </r>
  <r>
    <s v="CCCM-SO1201-0008"/>
    <x v="1"/>
    <x v="4"/>
    <s v="Barasame / Baro Samo"/>
    <n v="220"/>
    <n v="9300"/>
    <n v="9.0088536329999993"/>
    <n v="43.999579099999998"/>
    <m/>
    <m/>
    <x v="0"/>
    <s v="DSA4-SO1201-021"/>
  </r>
  <r>
    <s v="CCCM-SO1201-0009"/>
    <x v="1"/>
    <x v="4"/>
    <s v="Boodaale"/>
    <n v="125"/>
    <n v="675"/>
    <n v="10.082928600000001"/>
    <n v="44.173304250000001"/>
    <m/>
    <m/>
    <x v="0"/>
    <s v="DSA4-SO1201-002"/>
  </r>
  <r>
    <s v="CCCM-SO1201-0010"/>
    <x v="1"/>
    <x v="4"/>
    <s v="Daami a"/>
    <n v="4600"/>
    <n v="27600"/>
    <n v="9.5687914979999995"/>
    <n v="44.076769839999997"/>
    <m/>
    <m/>
    <x v="0"/>
    <s v="DSA4-SO1201-022"/>
  </r>
  <r>
    <s v="CCCM-SO1201-0011"/>
    <x v="1"/>
    <x v="4"/>
    <s v="Daami b"/>
    <n v="1020"/>
    <n v="6120"/>
    <n v="9.5738649759999994"/>
    <n v="44.068397019999999"/>
    <m/>
    <m/>
    <x v="0"/>
    <s v="DSA4-SO1201-023"/>
  </r>
  <r>
    <s v="CCCM-SO1201-0012"/>
    <x v="1"/>
    <x v="4"/>
    <s v="Digaale"/>
    <n v="1410"/>
    <n v="8460"/>
    <n v="9.5129620750000008"/>
    <n v="44.12051975"/>
    <m/>
    <m/>
    <x v="0"/>
    <s v="DSA4-SO1201-024"/>
  </r>
  <r>
    <s v="CCCM-SO1201-0013"/>
    <x v="1"/>
    <x v="4"/>
    <s v="Hawd"/>
    <n v="180"/>
    <n v="10800"/>
    <n v="9.0088399999999993"/>
    <n v="43.9997209"/>
    <m/>
    <m/>
    <x v="0"/>
    <s v="DSA4-SO1201-039"/>
  </r>
  <r>
    <s v="CCCM-SO1201-0014"/>
    <x v="1"/>
    <x v="4"/>
    <s v="Jimcaale"/>
    <n v="146"/>
    <n v="876"/>
    <n v="9.5952793369999991"/>
    <n v="44.094553249999997"/>
    <m/>
    <m/>
    <x v="0"/>
    <s v="DSA4-SO1201-025"/>
  </r>
  <r>
    <s v="CCCM-SO1201-0015"/>
    <x v="1"/>
    <x v="4"/>
    <s v="Laanta Hawada"/>
    <n v="150"/>
    <n v="900"/>
    <n v="10.082880599999999"/>
    <n v="44.17333"/>
    <m/>
    <m/>
    <x v="0"/>
    <s v="DSA4-SO1201-026"/>
  </r>
  <r>
    <s v="CCCM-SO1201-0016"/>
    <x v="1"/>
    <x v="4"/>
    <s v="Magalo Cad / Magaalo Cad"/>
    <n v="250"/>
    <n v="15000"/>
    <n v="9.0179928999999994"/>
    <n v="44.195335399999998"/>
    <m/>
    <m/>
    <x v="0"/>
    <s v="DSA4-SO1201-027"/>
  </r>
  <r>
    <s v="CCCM-SO1201-0017"/>
    <x v="1"/>
    <x v="4"/>
    <s v="Malawle Idp"/>
    <n v="600"/>
    <n v="3600"/>
    <n v="9.575484866"/>
    <n v="43.980229700000002"/>
    <m/>
    <m/>
    <x v="0"/>
    <s v="DSA4-SO1201-028"/>
  </r>
  <r>
    <s v="CCCM-SO1201-0018"/>
    <x v="1"/>
    <x v="4"/>
    <s v="Mandheera Camp 1"/>
    <n v="938"/>
    <n v="4690"/>
    <n v="9.8958771310000007"/>
    <n v="44.709160310000001"/>
    <m/>
    <m/>
    <x v="0"/>
    <s v="DSA4-SO1201-007"/>
  </r>
  <r>
    <s v="CCCM-SO1201-0019"/>
    <x v="1"/>
    <x v="4"/>
    <s v="Mandheera Camp 2"/>
    <n v="850"/>
    <n v="5100"/>
    <n v="9.8968374780000001"/>
    <n v="44.708945849999999"/>
    <m/>
    <m/>
    <x v="0"/>
    <s v="DSA4-SO1201-008"/>
  </r>
  <r>
    <s v="CCCM-SO1201-0020"/>
    <x v="1"/>
    <x v="4"/>
    <s v="Maxamed Mooge a"/>
    <n v="480"/>
    <n v="2880"/>
    <n v="9.5396260450000003"/>
    <n v="44.108870369999998"/>
    <m/>
    <m/>
    <x v="0"/>
    <s v="DSA4-SO1201-029"/>
  </r>
  <r>
    <s v="CCCM-SO1201-0021"/>
    <x v="1"/>
    <x v="4"/>
    <s v="Maxamed Mooge b / Mohamed Mooge b"/>
    <n v="268"/>
    <n v="1742"/>
    <n v="9.5376854869999992"/>
    <n v="44.103602739999999"/>
    <m/>
    <m/>
    <x v="0"/>
    <s v="DSA4-SO1201-030"/>
  </r>
  <r>
    <s v="CCCM-SO1201-0022"/>
    <x v="1"/>
    <x v="4"/>
    <s v="Naasahablood a / Naaso_hablood"/>
    <n v="350"/>
    <n v="2100"/>
    <n v="9.5703956360000006"/>
    <n v="44.101556309999999"/>
    <m/>
    <m/>
    <x v="0"/>
    <s v="DSA4-SO1201-032"/>
  </r>
  <r>
    <s v="CCCM-SO1201-0023"/>
    <x v="1"/>
    <x v="4"/>
    <s v="Naasahablood b / Naasa Hablood b"/>
    <n v="570"/>
    <n v="2924"/>
    <n v="9.576668003"/>
    <n v="44.085396520000003"/>
    <m/>
    <m/>
    <x v="0"/>
    <s v="DSA4-SO1201-031"/>
  </r>
  <r>
    <s v="CCCM-SO1201-0024"/>
    <x v="1"/>
    <x v="4"/>
    <s v="Naaso_hablood c"/>
    <n v="170"/>
    <n v="900"/>
    <n v="9.6090757999999994"/>
    <n v="44.106051999999998"/>
    <m/>
    <m/>
    <x v="0"/>
    <s v="DSA4-SO1201-038"/>
  </r>
  <r>
    <s v="CCCM-SO1201-0025"/>
    <x v="1"/>
    <x v="4"/>
    <s v="New Gabiley"/>
    <n v="4400"/>
    <n v="26400"/>
    <n v="9.5886150000000008"/>
    <n v="44.0622075"/>
    <m/>
    <m/>
    <x v="0"/>
    <s v="DSA4-SO1201-012"/>
  </r>
  <r>
    <s v="CCCM-SO1201-0026"/>
    <x v="1"/>
    <x v="4"/>
    <s v="Qalax Idp"/>
    <n v="2000"/>
    <n v="8000"/>
    <n v="9.4607398949999997"/>
    <n v="44.047101060000003"/>
    <m/>
    <m/>
    <x v="0"/>
    <s v="DSA4-SO1201-033"/>
  </r>
  <r>
    <s v="CCCM-SO1201-0027"/>
    <x v="1"/>
    <x v="4"/>
    <s v="Road 200 / 200"/>
    <n v="71"/>
    <n v="426"/>
    <n v="9.6088339900000008"/>
    <n v="44.106032919999997"/>
    <m/>
    <m/>
    <x v="0"/>
    <s v="DSA4-SO1201-014"/>
  </r>
  <r>
    <s v="CCCM-SO1201-0028"/>
    <x v="1"/>
    <x v="4"/>
    <s v="Salaxley"/>
    <n v="250"/>
    <n v="15000"/>
    <n v="9.0188378999999994"/>
    <n v="44.195996000000001"/>
    <m/>
    <m/>
    <x v="0"/>
    <s v="DSA4-SO1201-037"/>
  </r>
  <r>
    <s v="CCCM-SO1201-0029"/>
    <x v="1"/>
    <x v="4"/>
    <s v="Stadium / Stadium Ka"/>
    <n v="4723"/>
    <n v="28338"/>
    <n v="9.5520267820000004"/>
    <n v="44.061084909999998"/>
    <m/>
    <m/>
    <x v="0"/>
    <s v="DSA4-SO1201-034"/>
  </r>
  <r>
    <s v="CCCM-SO1201-0030"/>
    <x v="1"/>
    <x v="4"/>
    <s v="State House Idp"/>
    <n v="4800"/>
    <n v="28800"/>
    <n v="9.5592006339999998"/>
    <n v="44.040569359999999"/>
    <m/>
    <m/>
    <x v="0"/>
    <s v="DSA4-SO1201-035"/>
  </r>
  <r>
    <s v="CCCM-SO1202-0001"/>
    <x v="1"/>
    <x v="5"/>
    <s v="Bulloxaar Idp"/>
    <n v="190"/>
    <n v="950"/>
    <n v="10.383709489999999"/>
    <n v="44.401825989999999"/>
    <m/>
    <m/>
    <x v="0"/>
    <s v="DSA4-SO1202-003"/>
  </r>
  <r>
    <s v="CCCM-SO1202-0002"/>
    <x v="1"/>
    <x v="5"/>
    <s v="Ceel Baxay Idp"/>
    <n v="200"/>
    <n v="1200"/>
    <m/>
    <m/>
    <m/>
    <m/>
    <x v="0"/>
    <s v="DSA4-SO1202-004"/>
  </r>
  <r>
    <s v="CCCM-SO1202-0003"/>
    <x v="1"/>
    <x v="5"/>
    <s v="Geeri Idp"/>
    <n v="70"/>
    <n v="420"/>
    <n v="10.37469052"/>
    <n v="44.573241060000001"/>
    <m/>
    <m/>
    <x v="0"/>
    <s v="DSA4-SO1202-005"/>
  </r>
  <r>
    <s v="CCCM-SO1202-0004"/>
    <x v="1"/>
    <x v="5"/>
    <s v="Magaalo Cad"/>
    <n v="341"/>
    <n v="2043"/>
    <n v="10.406768169999999"/>
    <n v="45.008729070000001"/>
    <m/>
    <m/>
    <x v="0"/>
    <s v="DSA4-SO1202-006"/>
  </r>
  <r>
    <s v="CCCM-SO1202-0005"/>
    <x v="1"/>
    <x v="5"/>
    <s v="Mandheera Camp 1"/>
    <n v="938"/>
    <n v="4690"/>
    <m/>
    <m/>
    <m/>
    <m/>
    <x v="0"/>
    <s v="DSA4-SO1202-007"/>
  </r>
  <r>
    <s v="CCCM-SO1202-0006"/>
    <x v="1"/>
    <x v="5"/>
    <s v="Raaribuul"/>
    <n v="70"/>
    <n v="280"/>
    <m/>
    <m/>
    <m/>
    <m/>
    <x v="0"/>
    <s v="DSA4-SO1202-001"/>
  </r>
  <r>
    <s v="CCCM-SO1202-0007"/>
    <x v="1"/>
    <x v="5"/>
    <s v="Xabaalo Tumaalod"/>
    <n v="150"/>
    <n v="900"/>
    <n v="10.21271365"/>
    <n v="44.884286430000003"/>
    <m/>
    <m/>
    <x v="0"/>
    <s v="DSA4-SO1202-009"/>
  </r>
  <r>
    <s v="CCCM-SO1203-0001"/>
    <x v="1"/>
    <x v="6"/>
    <s v="Caruushka"/>
    <n v="40"/>
    <n v="320"/>
    <n v="10.03330834"/>
    <n v="43.783264469999999"/>
    <m/>
    <m/>
    <x v="0"/>
    <s v="DSA4-SO1203-001"/>
  </r>
  <r>
    <s v="CCCM-SO1203-0002"/>
    <x v="1"/>
    <x v="6"/>
    <s v="Dabayl Wayne"/>
    <n v="90"/>
    <n v="540"/>
    <n v="9.8790154619999999"/>
    <n v="43.445289129999999"/>
    <m/>
    <m/>
    <x v="0"/>
    <s v="DSA4-SO1203-002"/>
  </r>
  <r>
    <s v="CCCM-SO1203-0003"/>
    <x v="1"/>
    <x v="6"/>
    <s v="Laag Barako Idp"/>
    <n v="525"/>
    <n v="3900"/>
    <n v="9.7071734329999995"/>
    <n v="43.628239600000001"/>
    <m/>
    <m/>
    <x v="0"/>
    <s v="DSA4-SO1203-004"/>
  </r>
  <r>
    <s v="CCCM-SO1203-0004"/>
    <x v="1"/>
    <x v="6"/>
    <s v="Nafaqo"/>
    <n v="500"/>
    <n v="3000"/>
    <n v="9.7074864000000005"/>
    <n v="43.628590799999998"/>
    <m/>
    <m/>
    <x v="0"/>
    <s v="DSA4-SO1203-005"/>
  </r>
  <r>
    <s v="CCCM-SO1203-0005"/>
    <x v="1"/>
    <x v="6"/>
    <s v="Tooraboore ( Teeb ) Idp / New Gabiley"/>
    <n v="450"/>
    <n v="2700"/>
    <n v="10.1713255"/>
    <n v="43.843334149999997"/>
    <m/>
    <m/>
    <x v="0"/>
    <s v="DSA4-SO1203-003"/>
  </r>
  <r>
    <s v="CCCM-SO1203-0006"/>
    <x v="1"/>
    <x v="6"/>
    <s v="Wadajir Idp / Wada Jir"/>
    <n v="234"/>
    <n v="1660"/>
    <n v="9.6998576750000005"/>
    <n v="43.628824350000002"/>
    <m/>
    <m/>
    <x v="0"/>
    <s v="DSA4-SO1203-006"/>
  </r>
  <r>
    <s v="CCCM-SO1301-0001"/>
    <x v="2"/>
    <x v="7"/>
    <s v="18 May A (kurlibaax)"/>
    <n v="600"/>
    <n v="3600"/>
    <n v="9.4451514000000003"/>
    <n v="45.537077600000003"/>
    <m/>
    <m/>
    <x v="1"/>
    <s v="DSA4-SO1301-008"/>
  </r>
  <r>
    <s v="CCCM-SO1301-0002"/>
    <x v="2"/>
    <x v="7"/>
    <s v="Adan Saleebaan"/>
    <n v="4130"/>
    <n v="22203"/>
    <n v="9.5259573"/>
    <n v="45.580034599999998"/>
    <m/>
    <m/>
    <x v="1"/>
    <s v="DSA4-SO1301-011"/>
  </r>
  <r>
    <s v="CCCM-SO1301-0003"/>
    <x v="2"/>
    <x v="7"/>
    <s v="Airport"/>
    <n v="600"/>
    <n v="3600"/>
    <n v="9.4355136000000002"/>
    <n v="45.5446144"/>
    <m/>
    <m/>
    <x v="1"/>
    <s v="Not Assessed"/>
  </r>
  <r>
    <s v="CCCM-SO1301-0004"/>
    <x v="2"/>
    <x v="7"/>
    <s v="Ali Xuseen"/>
    <n v="1166"/>
    <n v="7692"/>
    <n v="9.5646795999999998"/>
    <n v="45.533736900000001"/>
    <m/>
    <m/>
    <x v="1"/>
    <s v="DSA4-SO1301-014"/>
  </r>
  <r>
    <s v="CCCM-SO1301-0005"/>
    <x v="2"/>
    <x v="7"/>
    <s v="Alla Aamin"/>
    <n v="2300"/>
    <n v="13800"/>
    <n v="9.4380486999999995"/>
    <n v="45.503062900000003"/>
    <m/>
    <m/>
    <x v="1"/>
    <s v="DSA4-SO1301-009"/>
  </r>
  <r>
    <s v="CCCM-SO1301-0006"/>
    <x v="2"/>
    <x v="7"/>
    <s v="Aqil Yare"/>
    <n v="1500"/>
    <n v="9000"/>
    <n v="9.5581323000000005"/>
    <n v="45.543578500000002"/>
    <m/>
    <m/>
    <x v="1"/>
    <s v="DSA4-SO1301-013"/>
  </r>
  <r>
    <s v="CCCM-SO1301-0007"/>
    <x v="2"/>
    <x v="7"/>
    <s v="Barwaaqo B"/>
    <n v="150"/>
    <n v="900"/>
    <n v="9.4833900999999994"/>
    <n v="45.528516500000002"/>
    <m/>
    <m/>
    <x v="1"/>
    <s v="DSA4-SO1301-012"/>
  </r>
  <r>
    <s v="CCCM-SO1301-0008"/>
    <x v="2"/>
    <x v="7"/>
    <s v="Ceeg"/>
    <n v="400"/>
    <n v="4707"/>
    <n v="8.9985073171555996"/>
    <n v="45.358599945902803"/>
    <m/>
    <m/>
    <x v="1"/>
    <s v="DSA4-SO1301-002"/>
  </r>
  <r>
    <s v="CCCM-SO1301-0009"/>
    <x v="2"/>
    <x v="7"/>
    <s v="Dhoobwayne"/>
    <n v="154"/>
    <n v="2006"/>
    <n v="9.3192845955490995"/>
    <n v="44.859433304518397"/>
    <m/>
    <m/>
    <x v="1"/>
    <s v="DSA4-SO1303-004"/>
  </r>
  <r>
    <s v="CCCM-SO1301-0010"/>
    <x v="2"/>
    <x v="7"/>
    <s v="Gabagabo"/>
    <n v="400"/>
    <n v="9744"/>
    <n v="9.8008561972528696"/>
    <n v="45.8923232462257"/>
    <m/>
    <m/>
    <x v="1"/>
    <s v="DSA4-SO1301-017"/>
  </r>
  <r>
    <s v="CCCM-SO1301-0011"/>
    <x v="2"/>
    <x v="7"/>
    <s v="Guryasamo"/>
    <n v="500"/>
    <n v="1696"/>
    <n v="9.3653375000000008"/>
    <n v="45.523155299999999"/>
    <m/>
    <m/>
    <x v="1"/>
    <s v="DSA4-SO1301-007"/>
  </r>
  <r>
    <s v="CCCM-SO1301-0012"/>
    <x v="2"/>
    <x v="7"/>
    <s v="Guryasamo"/>
    <n v="1250"/>
    <n v="4005"/>
    <n v="9.4705916999999999"/>
    <n v="45.533639999999998"/>
    <m/>
    <m/>
    <x v="1"/>
    <s v="DSA4-SO1301-007"/>
  </r>
  <r>
    <s v="CCCM-SO1301-0013"/>
    <x v="2"/>
    <x v="7"/>
    <s v="Habaaswayn"/>
    <n v="296"/>
    <n v="249"/>
    <n v="9.2059123562648892"/>
    <n v="45.120638888329196"/>
    <m/>
    <m/>
    <x v="1"/>
    <s v="Not Assessed"/>
  </r>
  <r>
    <s v="CCCM-SO1301-0014"/>
    <x v="2"/>
    <x v="7"/>
    <s v="Jamecada Caynashe Idp"/>
    <n v="560"/>
    <n v="6935"/>
    <n v="9.2379249818622995"/>
    <n v="45.285319732502103"/>
    <m/>
    <m/>
    <x v="1"/>
    <s v="DSA4-SO1301-005"/>
  </r>
  <r>
    <s v="CCCM-SO1301-0015"/>
    <x v="2"/>
    <x v="7"/>
    <s v="Kaam Barwaaqo"/>
    <n v="800"/>
    <n v="4636"/>
    <n v="9.4731033999999994"/>
    <n v="45.523063299999997"/>
    <m/>
    <m/>
    <x v="1"/>
    <s v="DSA4-SO1301-010"/>
  </r>
  <r>
    <s v="CCCM-SO1301-0016"/>
    <x v="2"/>
    <x v="7"/>
    <s v="Koosaar"/>
    <n v="4760"/>
    <n v="30348"/>
    <n v="9.5785444999999996"/>
    <n v="45.521991100000001"/>
    <m/>
    <m/>
    <x v="1"/>
    <s v="DSA4-SO1301-015"/>
  </r>
  <r>
    <s v="CCCM-SO1301-0017"/>
    <x v="2"/>
    <x v="7"/>
    <s v="Ladan"/>
    <n v="1050"/>
    <n v="10804"/>
    <n v="9.3660142000000004"/>
    <n v="45.761373599999999"/>
    <m/>
    <m/>
    <x v="1"/>
    <s v="Not Assessed"/>
  </r>
  <r>
    <s v="CCCM-SO1301-0018"/>
    <x v="2"/>
    <x v="7"/>
    <s v="Nabad iyo Nasiye"/>
    <n v="150"/>
    <n v="1928"/>
    <n v="9.4448269000000007"/>
    <n v="45.545736699999999"/>
    <m/>
    <m/>
    <x v="1"/>
    <s v="Not Assessed"/>
  </r>
  <r>
    <s v="CCCM-SO1301-0019"/>
    <x v="2"/>
    <x v="7"/>
    <s v="Qunyar-dega IDP"/>
    <n v="270"/>
    <n v="1627"/>
    <n v="9.4074670000000005"/>
    <n v="45.0594185"/>
    <m/>
    <m/>
    <x v="1"/>
    <s v="DSA4-SO1303-002"/>
  </r>
  <r>
    <s v="CCCM-SO1301-0020"/>
    <x v="2"/>
    <x v="7"/>
    <s v="Samir iyo iiman"/>
    <n v="300"/>
    <n v="1840"/>
    <n v="9.4917279000000008"/>
    <n v="45.529469499999998"/>
    <m/>
    <m/>
    <x v="1"/>
    <s v="Not Assessed"/>
  </r>
  <r>
    <s v="CCCM-SO1301-0021"/>
    <x v="2"/>
    <x v="7"/>
    <s v="Unuunlay"/>
    <n v="150"/>
    <n v="1497"/>
    <n v="9.2629652"/>
    <n v="45.826455899999999"/>
    <m/>
    <m/>
    <x v="1"/>
    <s v="DSA4-SO1301-003"/>
  </r>
  <r>
    <s v="CCCM-SO1301-0022"/>
    <x v="2"/>
    <x v="7"/>
    <s v="Waraabeye"/>
    <n v="310"/>
    <n v="3756"/>
    <n v="8.8773541990667493"/>
    <n v="45.576254501938799"/>
    <m/>
    <m/>
    <x v="1"/>
    <s v="Not Assessed"/>
  </r>
  <r>
    <s v="CCCM-SO1301-0023"/>
    <x v="2"/>
    <x v="7"/>
    <s v="Xafad somal IDP"/>
    <n v="320"/>
    <n v="2063"/>
    <n v="9.4095583000000005"/>
    <n v="45.0656605"/>
    <m/>
    <m/>
    <x v="1"/>
    <s v="DSA4-SO1303-002"/>
  </r>
  <r>
    <s v="CCCM-SO1301-0024"/>
    <x v="2"/>
    <x v="7"/>
    <s v="Xayri ali"/>
    <n v="800"/>
    <n v="4482"/>
    <n v="9.4007897000000007"/>
    <n v="45.5228386"/>
    <m/>
    <m/>
    <x v="1"/>
    <s v="Not Assessed"/>
  </r>
  <r>
    <s v="CCCM-SO1302-0001"/>
    <x v="2"/>
    <x v="8"/>
    <s v="Balidocol Idp"/>
    <n v="540"/>
    <n v="3214"/>
    <n v="8.2679379219999998"/>
    <n v="46.383807429999997"/>
    <m/>
    <m/>
    <x v="0"/>
    <s v="DSA4-SO1302-010"/>
  </r>
  <r>
    <s v="CCCM-SO1302-0002"/>
    <x v="2"/>
    <x v="8"/>
    <s v="Darasalaam Idp"/>
    <n v="320"/>
    <n v="1994"/>
    <n v="8.5689983099999996"/>
    <n v="46.362017680000001"/>
    <m/>
    <m/>
    <x v="0"/>
    <s v="DSA4-SO1302-005"/>
  </r>
  <r>
    <s v="CCCM-SO1302-0003"/>
    <x v="2"/>
    <x v="8"/>
    <s v="Dharkeyn-Geenyo Idp"/>
    <n v="600"/>
    <n v="3000"/>
    <m/>
    <m/>
    <m/>
    <m/>
    <x v="0"/>
    <s v="DSA4-SO1302-020"/>
  </r>
  <r>
    <s v="CCCM-SO1302-0004"/>
    <x v="2"/>
    <x v="8"/>
    <s v="Dhilaalo"/>
    <n v="90"/>
    <n v="300"/>
    <m/>
    <m/>
    <m/>
    <m/>
    <x v="0"/>
    <s v="DSA4-SO1302-021"/>
  </r>
  <r>
    <s v="CCCM-SO1302-0005"/>
    <x v="2"/>
    <x v="8"/>
    <s v="Dhumay Idp"/>
    <n v="456"/>
    <n v="3319"/>
    <n v="8.3311971909999993"/>
    <n v="47.063980870000002"/>
    <m/>
    <m/>
    <x v="0"/>
    <s v="DSA4-SO1302-016"/>
  </r>
  <r>
    <s v="CCCM-SO1302-0006"/>
    <x v="2"/>
    <x v="8"/>
    <s v="Galooley Idp"/>
    <n v="300"/>
    <n v="1730"/>
    <n v="8.5204341649999993"/>
    <n v="46.459221220000003"/>
    <m/>
    <m/>
    <x v="0"/>
    <s v="DSA4-SO1302-008"/>
  </r>
  <r>
    <s v="CCCM-SO1302-0007"/>
    <x v="2"/>
    <x v="8"/>
    <s v="Gocondhaale Idp"/>
    <n v="484"/>
    <n v="3450"/>
    <n v="8.5686194600000007"/>
    <n v="46.320298540000003"/>
    <m/>
    <m/>
    <x v="0"/>
    <s v="DSA4-SO1302-003"/>
  </r>
  <r>
    <s v="CCCM-SO1302-0008"/>
    <x v="2"/>
    <x v="8"/>
    <s v="Goljano Idp"/>
    <n v="750"/>
    <n v="4550"/>
    <n v="8.6545052180000006"/>
    <n v="46.566961360000001"/>
    <m/>
    <m/>
    <x v="0"/>
    <s v="DSA4-SO1302-012"/>
  </r>
  <r>
    <s v="CCCM-SO1302-0009"/>
    <x v="2"/>
    <x v="8"/>
    <s v="Horufadhi Idp"/>
    <n v="120"/>
    <n v="800"/>
    <n v="8.580127869"/>
    <n v="46.402105919999997"/>
    <m/>
    <m/>
    <x v="0"/>
    <s v="DSA4-SO1302-007"/>
  </r>
  <r>
    <s v="CCCM-SO1302-0010"/>
    <x v="2"/>
    <x v="8"/>
    <s v="Kaarto Habreed"/>
    <n v="67"/>
    <n v="540"/>
    <n v="8.6665957910000007"/>
    <n v="46.215419670000003"/>
    <m/>
    <m/>
    <x v="0"/>
    <s v="DSA4-SO1302-001"/>
  </r>
  <r>
    <s v="CCCM-SO1302-0011"/>
    <x v="2"/>
    <x v="8"/>
    <s v="Maraalay Idp"/>
    <n v="668"/>
    <n v="4484"/>
    <n v="8.1441375550000004"/>
    <n v="47.01205667"/>
    <m/>
    <m/>
    <x v="0"/>
    <s v="DSA4-SO1302-017"/>
  </r>
  <r>
    <s v="CCCM-SO1302-0012"/>
    <x v="2"/>
    <x v="8"/>
    <s v="Maroodijeex Idp"/>
    <n v="150"/>
    <n v="770"/>
    <n v="8.4170516889999991"/>
    <n v="46.388184889999998"/>
    <m/>
    <m/>
    <x v="0"/>
    <s v="DSA4-SO1302-009"/>
  </r>
  <r>
    <s v="CCCM-SO1302-0013"/>
    <x v="2"/>
    <x v="8"/>
    <s v="Meygaagle Idp"/>
    <n v="205"/>
    <n v="1032"/>
    <n v="8.4726851310000004"/>
    <n v="46.291479639999999"/>
    <m/>
    <m/>
    <x v="0"/>
    <s v="DSA4-SO1302-004"/>
  </r>
  <r>
    <s v="CCCM-SO1302-0014"/>
    <x v="2"/>
    <x v="8"/>
    <s v="October"/>
    <n v="100"/>
    <n v="500"/>
    <m/>
    <m/>
    <m/>
    <m/>
    <x v="0"/>
    <s v="DSA4-SO1302-022"/>
  </r>
  <r>
    <s v="CCCM-SO1302-0015"/>
    <x v="2"/>
    <x v="8"/>
    <s v="Qorulugud Idp"/>
    <n v="400"/>
    <n v="2500"/>
    <n v="8.5527061409999998"/>
    <n v="46.22492561"/>
    <m/>
    <m/>
    <x v="0"/>
    <s v="DSA4-SO1302-002"/>
  </r>
  <r>
    <s v="CCCM-SO1302-0016"/>
    <x v="2"/>
    <x v="8"/>
    <s v="Shangale Idp"/>
    <n v="1800"/>
    <n v="8500"/>
    <n v="8.2840924250000008"/>
    <n v="46.316340259999997"/>
    <m/>
    <m/>
    <x v="0"/>
    <s v="DSA4-SO1302-011"/>
  </r>
  <r>
    <s v="CCCM-SO1302-0017"/>
    <x v="2"/>
    <x v="8"/>
    <s v="Tog Barwaaqo Idp"/>
    <n v="60"/>
    <n v="374"/>
    <n v="8.5363164230000006"/>
    <n v="46.36617124"/>
    <m/>
    <m/>
    <x v="0"/>
    <s v="DSA4-SO1302-006"/>
  </r>
  <r>
    <s v="CCCM-SO1302-0018"/>
    <x v="2"/>
    <x v="8"/>
    <s v="Widhwidh Idp"/>
    <n v="512"/>
    <n v="2984"/>
    <n v="8.4565240849999999"/>
    <n v="46.692476159999998"/>
    <m/>
    <m/>
    <x v="0"/>
    <s v="DSA4-SO1302-013"/>
  </r>
  <r>
    <s v="CCCM-SO1302-0019"/>
    <x v="2"/>
    <x v="8"/>
    <s v="Xidhxidh Idp"/>
    <n v="1100"/>
    <n v="5900"/>
    <n v="8.3770281299999994"/>
    <n v="46.989950829999998"/>
    <m/>
    <m/>
    <x v="0"/>
    <s v="DSA4-SO1302-015"/>
  </r>
  <r>
    <s v="CCCM-SO1302-0020"/>
    <x v="2"/>
    <x v="8"/>
    <s v="Yagoori Idp"/>
    <n v="180"/>
    <n v="1262"/>
    <n v="8.7503964490000001"/>
    <n v="46.962639889999998"/>
    <m/>
    <m/>
    <x v="0"/>
    <s v="DSA4-SO1302-014"/>
  </r>
  <r>
    <s v="CCCM-SO1303-0001"/>
    <x v="2"/>
    <x v="9"/>
    <s v="Balli Maxamed Faarax Idp"/>
    <n v="160"/>
    <n v="960"/>
    <n v="8.7424551000000008"/>
    <n v="45.140552130000003"/>
    <m/>
    <m/>
    <x v="0"/>
    <s v="DSA4-SO1303-012"/>
  </r>
  <r>
    <s v="CCCM-SO1303-0002"/>
    <x v="2"/>
    <x v="9"/>
    <s v="Balli Yuusuf"/>
    <n v="150"/>
    <n v="900"/>
    <n v="8.7723061229999999"/>
    <n v="44.939450780000001"/>
    <m/>
    <m/>
    <x v="0"/>
    <s v="DSA4-SO1303-011"/>
  </r>
  <r>
    <s v="CCCM-SO1303-0003"/>
    <x v="2"/>
    <x v="9"/>
    <s v="Caasha Cado"/>
    <n v="150"/>
    <n v="900"/>
    <n v="9.4025804500000003"/>
    <n v="45.016839619999999"/>
    <m/>
    <m/>
    <x v="0"/>
    <s v="DSA4-SO1303-020"/>
  </r>
  <r>
    <s v="CCCM-SO1303-0004"/>
    <x v="2"/>
    <x v="9"/>
    <s v="Cabane Maxamuud / Maxamuud Cabane"/>
    <n v="250"/>
    <n v="1500"/>
    <n v="8.9658598529999995"/>
    <n v="44.89571385"/>
    <m/>
    <m/>
    <x v="0"/>
    <s v="DSA4-SO1303-007"/>
  </r>
  <r>
    <s v="CCCM-SO1303-0005"/>
    <x v="2"/>
    <x v="9"/>
    <s v="Cabdi Faarax"/>
    <n v="150"/>
    <n v="900"/>
    <n v="9.1857100119999995"/>
    <n v="44.986326419999997"/>
    <m/>
    <m/>
    <x v="0"/>
    <s v="DSA4-SO1303-005"/>
  </r>
  <r>
    <s v="CCCM-SO1303-0006"/>
    <x v="2"/>
    <x v="9"/>
    <s v="Cali Cawad"/>
    <n v="230"/>
    <n v="1380"/>
    <n v="8.8443094500000008"/>
    <n v="44.784462410000003"/>
    <m/>
    <m/>
    <x v="0"/>
    <s v="DSA4-SO1303-010"/>
  </r>
  <r>
    <s v="CCCM-SO1303-0007"/>
    <x v="2"/>
    <x v="9"/>
    <s v="Cawaale Aadan"/>
    <n v="150"/>
    <n v="900"/>
    <n v="8.9916959330000008"/>
    <n v="44.9916433"/>
    <m/>
    <m/>
    <x v="0"/>
    <s v="DSA4-SO1303-006"/>
  </r>
  <r>
    <s v="CCCM-SO1303-0008"/>
    <x v="2"/>
    <x v="9"/>
    <s v="Dabagoryaale Idp"/>
    <n v="245"/>
    <n v="1200"/>
    <n v="8.7318013870000009"/>
    <n v="44.82414902"/>
    <m/>
    <m/>
    <x v="0"/>
    <s v="DSA4-SO1303-013"/>
  </r>
  <r>
    <s v="CCCM-SO1303-0009"/>
    <x v="2"/>
    <x v="9"/>
    <s v="Dhooba Wayne / Dhooba-Wayne"/>
    <n v="155"/>
    <n v="920"/>
    <n v="9.3194059589999991"/>
    <n v="44.859286660000002"/>
    <m/>
    <m/>
    <x v="0"/>
    <s v="DSA4-SO1303-004"/>
  </r>
  <r>
    <s v="CCCM-SO1303-0010"/>
    <x v="2"/>
    <x v="9"/>
    <s v="Girni"/>
    <n v="250"/>
    <n v="1500"/>
    <n v="9.7959229249999993"/>
    <n v="45.104866749999999"/>
    <m/>
    <m/>
    <x v="0"/>
    <s v="DSA4-SO1303-001"/>
  </r>
  <r>
    <s v="CCCM-SO1303-0011"/>
    <x v="2"/>
    <x v="9"/>
    <s v="Gocondhaale Idp"/>
    <n v="218"/>
    <n v="1308"/>
    <n v="8.6956759659999996"/>
    <n v="44.929722730000002"/>
    <m/>
    <m/>
    <x v="0"/>
    <s v="DSA4-SO1303-014"/>
  </r>
  <r>
    <s v="CCCM-SO1303-0012"/>
    <x v="2"/>
    <x v="9"/>
    <s v="Gocondhaale Idp / Gudubi Idp"/>
    <n v="124"/>
    <n v="627"/>
    <n v="8.8177919740000004"/>
    <n v="44.995150469999999"/>
    <m/>
    <m/>
    <x v="0"/>
    <s v="DSA4-SO1303-009"/>
  </r>
  <r>
    <s v="CCCM-SO1303-0013"/>
    <x v="2"/>
    <x v="9"/>
    <s v="Gudubi Idp"/>
    <n v="230"/>
    <n v="1380"/>
    <n v="8.6239670000000004"/>
    <n v="45.149908500000002"/>
    <m/>
    <m/>
    <x v="0"/>
    <s v="DSA4-SO1303-016"/>
  </r>
  <r>
    <s v="CCCM-SO1303-0014"/>
    <x v="2"/>
    <x v="9"/>
    <s v="Kaam Bali Xirsi Suldaan Diiriye / Kaam Balli Xirsi Suldaan Idp"/>
    <n v="50"/>
    <n v="300"/>
    <n v="8.8977800439999992"/>
    <n v="44.978501889999997"/>
    <m/>
    <m/>
    <x v="0"/>
    <s v="DSA4-SO1303-008"/>
  </r>
  <r>
    <s v="CCCM-SO1303-0015"/>
    <x v="2"/>
    <x v="9"/>
    <s v="Khaatumo Idp / Raydal Khaatumo Idp"/>
    <n v="200"/>
    <n v="1200"/>
    <n v="8.6676002830000005"/>
    <n v="45.014383250000002"/>
    <m/>
    <m/>
    <x v="0"/>
    <s v="DSA4-SO1303-015"/>
  </r>
  <r>
    <s v="CCCM-SO1303-0016"/>
    <x v="2"/>
    <x v="9"/>
    <s v="Qunyar Dega Idp / Hawlwadaag/ Qunyar Dega Idp"/>
    <n v="260"/>
    <n v="1560"/>
    <n v="9.4078058410000001"/>
    <n v="45.05869233"/>
    <m/>
    <m/>
    <x v="0"/>
    <s v="DSA4-SO1303-002"/>
  </r>
  <r>
    <s v="CCCM-SO1303-0017"/>
    <x v="2"/>
    <x v="9"/>
    <s v="Xaaji Saalax Idp a"/>
    <n v="234"/>
    <n v="1404"/>
    <n v="8.5949396759999992"/>
    <n v="45.244631390000002"/>
    <m/>
    <m/>
    <x v="0"/>
    <s v="DSA4-SO1303-018"/>
  </r>
  <r>
    <s v="CCCM-SO1303-0018"/>
    <x v="2"/>
    <x v="9"/>
    <s v="Xaaji Saalax Idp b"/>
    <n v="125"/>
    <n v="750"/>
    <n v="8.5974781520000008"/>
    <n v="45.241178599999998"/>
    <m/>
    <m/>
    <x v="0"/>
    <s v="DSA4-SO1303-017"/>
  </r>
  <r>
    <s v="CCCM-SO1303-0019"/>
    <x v="2"/>
    <x v="9"/>
    <s v="Xafad Somal / Xaafad Soomaal"/>
    <n v="280"/>
    <n v="1680"/>
    <n v="9.4104811250000004"/>
    <n v="45.066042430000003"/>
    <m/>
    <m/>
    <x v="0"/>
    <s v="DSA4-SO1303-003"/>
  </r>
  <r>
    <s v="CCCM-SO1304-0001"/>
    <x v="2"/>
    <x v="10"/>
    <s v="Beeyo Macaan Idp"/>
    <n v="50"/>
    <n v="200"/>
    <n v="10.06963994"/>
    <n v="45.84654974"/>
    <m/>
    <m/>
    <x v="0"/>
    <s v="DSA4-SO1304-001"/>
  </r>
  <r>
    <s v="CCCM-SO1304-0002"/>
    <x v="2"/>
    <x v="10"/>
    <s v="Buushaale"/>
    <n v="135"/>
    <n v="540"/>
    <m/>
    <m/>
    <m/>
    <m/>
    <x v="0"/>
    <s v="DSA4-SO1304-004"/>
  </r>
  <r>
    <s v="CCCM-SO1304-0003"/>
    <x v="2"/>
    <x v="10"/>
    <s v="Dayaxa"/>
    <n v="160"/>
    <n v="720"/>
    <m/>
    <m/>
    <m/>
    <m/>
    <x v="0"/>
    <s v="DSA4-SO1304-005"/>
  </r>
  <r>
    <s v="CCCM-SO1304-0004"/>
    <x v="2"/>
    <x v="10"/>
    <s v="Gidhays"/>
    <n v="400"/>
    <n v="2400"/>
    <n v="9.9490913499999998"/>
    <n v="45.460772650000003"/>
    <m/>
    <m/>
    <x v="0"/>
    <s v="DSA4-SO1304-002"/>
  </r>
  <r>
    <s v="CCCM-SO1304-0005"/>
    <x v="2"/>
    <x v="10"/>
    <s v="Kulmiye"/>
    <n v="150"/>
    <n v="900"/>
    <n v="9.9826704750000008"/>
    <n v="44.953252050000003"/>
    <m/>
    <m/>
    <x v="0"/>
    <s v="DSA4-SO1304-003"/>
  </r>
  <r>
    <s v="CCCM-SO1304-0006"/>
    <x v="2"/>
    <x v="10"/>
    <s v="Nuura"/>
    <n v="100"/>
    <n v="780"/>
    <m/>
    <m/>
    <m/>
    <m/>
    <x v="0"/>
    <s v="DSA4-SO1304-006"/>
  </r>
  <r>
    <s v="CCCM-SO1304-0007"/>
    <x v="2"/>
    <x v="10"/>
    <s v="Ugaasmadow"/>
    <n v="155"/>
    <n v="715"/>
    <m/>
    <m/>
    <m/>
    <m/>
    <x v="0"/>
    <s v="DSA4-SO1304-007"/>
  </r>
  <r>
    <s v="CCCM-SO1401-0001"/>
    <x v="3"/>
    <x v="11"/>
    <s v="Afgooye Idp"/>
    <n v="110"/>
    <n v="802"/>
    <n v="8.2964080520000003"/>
    <n v="47.49622677"/>
    <m/>
    <m/>
    <x v="0"/>
    <s v="DSA4-SO1401-010"/>
  </r>
  <r>
    <s v="CCCM-SO1401-0002"/>
    <x v="3"/>
    <x v="11"/>
    <s v="Canjiid Idp"/>
    <n v="145"/>
    <n v="734"/>
    <n v="8.5824362109999992"/>
    <n v="47.260489270000001"/>
    <m/>
    <m/>
    <x v="0"/>
    <s v="DSA4-SO1401-003"/>
  </r>
  <r>
    <s v="CCCM-SO1401-0003"/>
    <x v="3"/>
    <x v="11"/>
    <s v="Ceel-Midgaan"/>
    <n v="445"/>
    <n v="2090"/>
    <m/>
    <m/>
    <m/>
    <m/>
    <x v="0"/>
    <s v="DSA4-SO1401-018"/>
  </r>
  <r>
    <s v="CCCM-SO1401-0004"/>
    <x v="3"/>
    <x v="11"/>
    <s v="Daami Idp"/>
    <n v="600"/>
    <n v="3437"/>
    <n v="8.4724706909999998"/>
    <n v="47.360604670000001"/>
    <m/>
    <m/>
    <x v="0"/>
    <s v="DSA4-SO1401-005"/>
  </r>
  <r>
    <s v="CCCM-SO1401-0005"/>
    <x v="3"/>
    <x v="11"/>
    <s v="Dhaxag Iskuro Idp / Dhagax Iskaraw Idp / Dhagax Isgura Idp"/>
    <n v="200"/>
    <n v="1200"/>
    <n v="8.3342146859999993"/>
    <n v="47.148154239999997"/>
    <m/>
    <m/>
    <x v="0"/>
    <s v="DSA4-SO1401-006"/>
  </r>
  <r>
    <s v="CCCM-SO1401-0006"/>
    <x v="3"/>
    <x v="11"/>
    <s v="Gambadha Idp"/>
    <n v="153"/>
    <n v="1012"/>
    <n v="8.5625298430000001"/>
    <n v="47.60136198"/>
    <m/>
    <m/>
    <x v="0"/>
    <s v="DSA4-SO1401-008"/>
  </r>
  <r>
    <s v="CCCM-SO1401-0007"/>
    <x v="3"/>
    <x v="11"/>
    <s v="Higlo Fiqi Idp"/>
    <n v="88"/>
    <n v="682"/>
    <n v="8.5559013499999992"/>
    <n v="47.706778180000001"/>
    <m/>
    <m/>
    <x v="0"/>
    <s v="DSA4-SO1401-009"/>
  </r>
  <r>
    <s v="CCCM-SO1401-0008"/>
    <x v="3"/>
    <x v="11"/>
    <s v="Kabaalka Xargaga Idp"/>
    <n v="343"/>
    <n v="2742"/>
    <n v="8.4663267480000002"/>
    <n v="47.178174060000003"/>
    <m/>
    <m/>
    <x v="0"/>
    <s v="DSA4-SO1401-004"/>
  </r>
  <r>
    <s v="CCCM-SO1401-0009"/>
    <x v="3"/>
    <x v="11"/>
    <s v="Qabribayax Idp"/>
    <n v="270"/>
    <n v="1450"/>
    <n v="8.3179718230000006"/>
    <n v="47.476859359999999"/>
    <m/>
    <m/>
    <x v="0"/>
    <s v="DSA4-SO1401-011"/>
  </r>
  <r>
    <s v="CCCM-SO1401-0010"/>
    <x v="3"/>
    <x v="11"/>
    <s v="Qaydarka Idp"/>
    <n v="290"/>
    <n v="2038"/>
    <n v="8.346078061"/>
    <n v="47.287134399999999"/>
    <m/>
    <m/>
    <x v="0"/>
    <s v="DSA4-SO1401-007"/>
  </r>
  <r>
    <s v="CCCM-SO1401-0011"/>
    <x v="3"/>
    <x v="11"/>
    <s v="Shululux"/>
    <n v="350"/>
    <n v="850"/>
    <m/>
    <m/>
    <m/>
    <m/>
    <x v="0"/>
    <s v="DSA4-SO1401-019"/>
  </r>
  <r>
    <s v="CCCM-SO1401-0012"/>
    <x v="3"/>
    <x v="11"/>
    <s v="Tuulo Samo Kaab Idp"/>
    <n v="137"/>
    <n v="790"/>
    <n v="8.6957752769999992"/>
    <n v="47.080800539999998"/>
    <m/>
    <m/>
    <x v="0"/>
    <s v="DSA4-SO1401-001"/>
  </r>
  <r>
    <s v="CCCM-SO1401-0013"/>
    <x v="3"/>
    <x v="11"/>
    <s v="Yeyle / Dan-Wadaag"/>
    <n v="100"/>
    <n v="500"/>
    <m/>
    <m/>
    <m/>
    <m/>
    <x v="0"/>
    <s v="DSA4-SO1401-020"/>
  </r>
  <r>
    <s v="CCCM-SO1402-0001"/>
    <x v="3"/>
    <x v="12"/>
    <s v="Aamusoo Dhuuq"/>
    <n v="300"/>
    <n v="1500"/>
    <m/>
    <m/>
    <m/>
    <m/>
    <x v="0"/>
    <s v="DSA4-SO1402-009"/>
  </r>
  <r>
    <s v="CCCM-SO1402-0002"/>
    <x v="3"/>
    <x v="12"/>
    <s v="Cawaale Idp"/>
    <n v="273"/>
    <n v="1460"/>
    <n v="8.9271275180000007"/>
    <n v="46.260166460000001"/>
    <m/>
    <m/>
    <x v="0"/>
    <s v="DSA4-SO1402-003"/>
  </r>
  <r>
    <s v="CCCM-SO1402-0003"/>
    <x v="3"/>
    <x v="12"/>
    <s v="Caynaba Idp a"/>
    <n v="2030"/>
    <n v="10150"/>
    <n v="8.9577613609999993"/>
    <n v="46.414913579999997"/>
    <m/>
    <m/>
    <x v="0"/>
    <s v="DSA4-SO1402-005"/>
  </r>
  <r>
    <s v="CCCM-SO1402-0004"/>
    <x v="3"/>
    <x v="12"/>
    <s v="Caynaba Idp b"/>
    <n v="725"/>
    <n v="3973"/>
    <n v="8.9470514829999992"/>
    <n v="46.39991156"/>
    <m/>
    <m/>
    <x v="0"/>
    <s v="DSA4-SO1402-004"/>
  </r>
  <r>
    <s v="CCCM-SO1402-0005"/>
    <x v="3"/>
    <x v="12"/>
    <s v="Dhanaano Idp"/>
    <n v="185"/>
    <n v="1108"/>
    <n v="9.469377734"/>
    <n v="46.62437465"/>
    <m/>
    <m/>
    <x v="0"/>
    <s v="DSA4-SO1402-001"/>
  </r>
  <r>
    <s v="CCCM-SO1402-0006"/>
    <x v="3"/>
    <x v="12"/>
    <s v="God Dhuub Idp"/>
    <n v="283"/>
    <n v="1777"/>
    <n v="8.9400269049999999"/>
    <n v="46.571654389999999"/>
    <m/>
    <m/>
    <x v="0"/>
    <s v="DSA4-SO1402-006"/>
  </r>
  <r>
    <s v="CCCM-SO1402-0007"/>
    <x v="3"/>
    <x v="12"/>
    <s v="Guumays Idp"/>
    <n v="715"/>
    <n v="5934"/>
    <n v="8.8365658430000007"/>
    <n v="46.798374879999997"/>
    <m/>
    <m/>
    <x v="0"/>
    <s v="DSA4-SO1402-008"/>
  </r>
  <r>
    <s v="CCCM-SO1402-0008"/>
    <x v="3"/>
    <x v="12"/>
    <s v="Taygara"/>
    <n v="145"/>
    <n v="690"/>
    <n v="9.0917991249999996"/>
    <n v="46.690232299999998"/>
    <m/>
    <m/>
    <x v="0"/>
    <s v="DSA4-SO1402-002"/>
  </r>
  <r>
    <s v="CCCM-SO1402-0009"/>
    <x v="3"/>
    <x v="12"/>
    <s v="Yamayska Camp"/>
    <n v="153"/>
    <n v="1077"/>
    <n v="8.9258659849999997"/>
    <n v="46.646012689999999"/>
    <m/>
    <m/>
    <x v="0"/>
    <s v="DSA4-SO1402-007"/>
  </r>
  <r>
    <s v="CCCM-SO1404-0001"/>
    <x v="3"/>
    <x v="13"/>
    <s v="Bohol"/>
    <n v="94"/>
    <n v="403"/>
    <m/>
    <m/>
    <m/>
    <m/>
    <x v="0"/>
    <s v="DSA4-SO1404-008"/>
  </r>
  <r>
    <s v="CCCM-SO1404-0002"/>
    <x v="3"/>
    <x v="13"/>
    <s v="Ceel Lahelay"/>
    <n v="230"/>
    <n v="865"/>
    <m/>
    <m/>
    <m/>
    <m/>
    <x v="0"/>
    <s v="DSA4-SO1404-009"/>
  </r>
  <r>
    <s v="CCCM-SO1404-0003"/>
    <x v="3"/>
    <x v="13"/>
    <s v="Darayo Geeso Wayn Idp"/>
    <n v="180"/>
    <n v="1078"/>
    <n v="9.0622061610000006"/>
    <n v="47.560215470000003"/>
    <m/>
    <m/>
    <x v="0"/>
    <s v="DSA4-SO1404-006"/>
  </r>
  <r>
    <s v="CCCM-SO1404-0004"/>
    <x v="3"/>
    <x v="13"/>
    <s v="Dhaban Idp"/>
    <n v="93"/>
    <n v="400"/>
    <n v="9.3622515320000002"/>
    <n v="47.5135705"/>
    <m/>
    <m/>
    <x v="0"/>
    <s v="DSA4-SO1404-002"/>
  </r>
  <r>
    <s v="CCCM-SO1404-0005"/>
    <x v="3"/>
    <x v="13"/>
    <s v="Dibshabeel Idp"/>
    <n v="30"/>
    <n v="187"/>
    <n v="8.9358970069999994"/>
    <n v="47.444525419999998"/>
    <m/>
    <m/>
    <x v="0"/>
    <s v="DSA4-SO1404-005"/>
  </r>
  <r>
    <s v="CCCM-SO1404-0006"/>
    <x v="3"/>
    <x v="13"/>
    <s v="Shoodhe Idp"/>
    <n v="120"/>
    <n v="500"/>
    <n v="9.4086931909999993"/>
    <n v="47.433862419999997"/>
    <m/>
    <m/>
    <x v="0"/>
    <s v="DSA4-SO1404-001"/>
  </r>
  <r>
    <s v="CCCM-SO1404-0007"/>
    <x v="3"/>
    <x v="13"/>
    <s v="Siiga Dheer Idp"/>
    <n v="100"/>
    <n v="500"/>
    <n v="9.1496651740000008"/>
    <n v="47.617814490000001"/>
    <m/>
    <m/>
    <x v="0"/>
    <s v="DSA4-SO1404-004"/>
  </r>
  <r>
    <s v="CCCM-SO1404-0008"/>
    <x v="3"/>
    <x v="13"/>
    <s v="Wakxin"/>
    <n v="75"/>
    <n v="425"/>
    <n v="9.3182908589999993"/>
    <n v="47.606779580000001"/>
    <m/>
    <m/>
    <x v="0"/>
    <s v="DSA4-SO1404-003"/>
  </r>
  <r>
    <s v="CCCM-SO1404-0009"/>
    <x v="3"/>
    <x v="13"/>
    <s v="Xudun/ Shacab Idp / Xudun/Shacab Idp"/>
    <n v="65"/>
    <n v="360"/>
    <n v="9.1533650340000001"/>
    <n v="47.474510129999999"/>
    <m/>
    <m/>
    <x v="0"/>
    <s v="DSA4-SO1404-007"/>
  </r>
  <r>
    <s v="CCCM-SO1501-0001"/>
    <x v="4"/>
    <x v="14"/>
    <s v="Bendersamo / Guryasamo / Goryosamo"/>
    <n v="70"/>
    <n v="387"/>
    <n v="10.51993702"/>
    <n v="48.398930909999997"/>
    <m/>
    <m/>
    <x v="0"/>
    <s v="DSA4-SO1501-008"/>
  </r>
  <r>
    <s v="CCCM-SO1501-0002"/>
    <x v="4"/>
    <x v="14"/>
    <s v="Booda Cadde Idp"/>
    <n v="70"/>
    <n v="490"/>
    <n v="9.878801223"/>
    <n v="47.665755590000003"/>
    <m/>
    <m/>
    <x v="0"/>
    <s v="DSA4-SO1501-003"/>
  </r>
  <r>
    <s v="CCCM-SO1501-0003"/>
    <x v="4"/>
    <x v="14"/>
    <s v="Caydhaha"/>
    <n v="200"/>
    <n v="900"/>
    <n v="10.60160683"/>
    <n v="47.365025750000001"/>
    <m/>
    <m/>
    <x v="0"/>
    <s v="DSA4-SO1501-011"/>
  </r>
  <r>
    <s v="CCCM-SO1501-0004"/>
    <x v="4"/>
    <x v="14"/>
    <s v="Dararwayne Idp"/>
    <n v="388"/>
    <n v="2392"/>
    <n v="9.7572144670000007"/>
    <n v="47.529861089999997"/>
    <m/>
    <m/>
    <x v="0"/>
    <s v="DSA4-SO1501-002"/>
  </r>
  <r>
    <s v="CCCM-SO1501-0005"/>
    <x v="4"/>
    <x v="14"/>
    <s v="Darasalam / Darasalaam"/>
    <n v="73"/>
    <n v="591"/>
    <n v="10.29368828"/>
    <n v="47.876378510000002"/>
    <m/>
    <m/>
    <x v="0"/>
    <s v="DSA4-SO1501-005"/>
  </r>
  <r>
    <s v="CCCM-SO1501-0006"/>
    <x v="4"/>
    <x v="14"/>
    <s v="Dhanaha"/>
    <n v="150"/>
    <n v="700"/>
    <n v="10.61207226"/>
    <n v="48.361395880000003"/>
    <m/>
    <m/>
    <x v="0"/>
    <s v="DSA4-SO1501-007"/>
  </r>
  <r>
    <s v="CCCM-SO1501-0007"/>
    <x v="4"/>
    <x v="14"/>
    <s v="Guryasamo Idp / Dayacan / Xafad Somal"/>
    <n v="787"/>
    <n v="3934"/>
    <n v="10.61586512"/>
    <n v="47.361125880000003"/>
    <m/>
    <m/>
    <x v="0"/>
    <s v="DSA4-SO1501-012"/>
  </r>
  <r>
    <s v="CCCM-SO1501-0008"/>
    <x v="4"/>
    <x v="14"/>
    <s v="Guryasamo Idp / Weylosidka"/>
    <n v="22"/>
    <n v="128"/>
    <n v="10.66342989"/>
    <n v="47.593738430000002"/>
    <m/>
    <m/>
    <x v="0"/>
    <s v="DSA4-SO1501-009"/>
  </r>
  <r>
    <s v="CCCM-SO1501-0009"/>
    <x v="4"/>
    <x v="14"/>
    <s v="Jiicanyo"/>
    <n v="100"/>
    <n v="640"/>
    <n v="10.39964365"/>
    <n v="48.388649620000002"/>
    <m/>
    <m/>
    <x v="0"/>
    <s v="DSA4-SO1501-006"/>
  </r>
  <r>
    <s v="CCCM-SO1501-0010"/>
    <x v="4"/>
    <x v="14"/>
    <s v="Shimbiraale Idp"/>
    <n v="400"/>
    <n v="1607"/>
    <n v="10.141139190000001"/>
    <n v="47.907082860000003"/>
    <m/>
    <m/>
    <x v="0"/>
    <s v="DSA4-SO1501-004"/>
  </r>
  <r>
    <s v="CCCM-SO1501-0011"/>
    <x v="4"/>
    <x v="14"/>
    <s v="Waridaad"/>
    <n v="102"/>
    <n v="747"/>
    <n v="9.7032379960000004"/>
    <n v="48.058592050000001"/>
    <m/>
    <m/>
    <x v="0"/>
    <s v="DSA4-SO1501-001"/>
  </r>
  <r>
    <s v="CCCM-SO1501-0012"/>
    <x v="4"/>
    <x v="14"/>
    <s v="Xafad Somali / Guryasamo Idp / Xafad Somal"/>
    <n v="700"/>
    <n v="3500"/>
    <n v="10.6203027"/>
    <n v="47.372892960000001"/>
    <m/>
    <m/>
    <x v="0"/>
    <s v="DSA4-SO1501-010"/>
  </r>
  <r>
    <s v="CCCM-SO1502-0001"/>
    <x v="4"/>
    <x v="15"/>
    <s v="Buurdhuubo Idp"/>
    <n v="63"/>
    <n v="390"/>
    <n v="9.9328240250000004"/>
    <n v="47.213244979999999"/>
    <m/>
    <m/>
    <x v="0"/>
    <s v="DSA4-SO1502-006"/>
  </r>
  <r>
    <s v="CCCM-SO1502-0002"/>
    <x v="4"/>
    <x v="15"/>
    <s v="Ceel Midgaan Idp"/>
    <n v="198"/>
    <n v="1067"/>
    <n v="9.7264978749999997"/>
    <n v="47.112223030000003"/>
    <m/>
    <m/>
    <x v="0"/>
    <s v="DSA4-SO1502-004"/>
  </r>
  <r>
    <s v="CCCM-SO1502-0003"/>
    <x v="4"/>
    <x v="15"/>
    <s v="Fadhi Gaab Idp / Fadhigaab Idp"/>
    <n v="284"/>
    <n v="1700"/>
    <n v="9.6613878250000003"/>
    <n v="47.006501"/>
    <m/>
    <m/>
    <x v="0"/>
    <s v="DSA4-SO1502-005"/>
  </r>
  <r>
    <s v="CCCM-SO1502-0004"/>
    <x v="4"/>
    <x v="15"/>
    <s v="Gal Ciidle Idp"/>
    <n v="149"/>
    <n v="740"/>
    <n v="9.8563707249999997"/>
    <n v="47.169834999999999"/>
    <m/>
    <m/>
    <x v="0"/>
    <s v="DSA4-SO1502-007"/>
  </r>
  <r>
    <s v="CCCM-SO1502-0005"/>
    <x v="4"/>
    <x v="15"/>
    <s v="Karasharka Idp"/>
    <n v="490"/>
    <n v="2940"/>
    <n v="9.4670521999999995"/>
    <n v="46.841063830000003"/>
    <m/>
    <m/>
    <x v="0"/>
    <s v="DSA4-SO1502-001"/>
  </r>
  <r>
    <s v="CCCM-SO1502-0006"/>
    <x v="4"/>
    <x v="15"/>
    <s v="Mijo Maqarshe Idp"/>
    <n v="269"/>
    <n v="1610"/>
    <n v="9.4870582500000005"/>
    <n v="46.861232200000003"/>
    <m/>
    <m/>
    <x v="0"/>
    <s v="DSA4-SO1502-002"/>
  </r>
  <r>
    <s v="CCCM-SO1502-0007"/>
    <x v="4"/>
    <x v="15"/>
    <s v="Wargumbi Idp"/>
    <n v="105"/>
    <n v="458"/>
    <n v="9.5842588249999991"/>
    <n v="46.947664250000003"/>
    <m/>
    <m/>
    <x v="0"/>
    <s v="DSA4-SO1502-003"/>
  </r>
  <r>
    <s v="CCCM-SO1503-0001"/>
    <x v="4"/>
    <x v="16"/>
    <s v="Af Damal Haad"/>
    <n v="75"/>
    <n v="450"/>
    <n v="10.77539125"/>
    <n v="48.48059653"/>
    <m/>
    <m/>
    <x v="0"/>
    <s v="DSA4-SO1503-001"/>
  </r>
  <r>
    <s v="CCCM-SO1503-0002"/>
    <x v="4"/>
    <x v="16"/>
    <s v="Bilcil"/>
    <n v="80"/>
    <n v="432"/>
    <n v="9.7626697920000005"/>
    <n v="48.816512830000001"/>
    <m/>
    <m/>
    <x v="0"/>
    <s v="DSA4-SO1503-007"/>
  </r>
  <r>
    <s v="CCCM-SO1503-0003"/>
    <x v="4"/>
    <x v="16"/>
    <s v="Caarshe"/>
    <n v="152"/>
    <n v="849"/>
    <n v="9.7395467829999998"/>
    <n v="48.838744130000002"/>
    <m/>
    <m/>
    <x v="0"/>
    <s v="DSA4-SO1503-006"/>
  </r>
  <r>
    <s v="CCCM-SO1503-0004"/>
    <x v="4"/>
    <x v="16"/>
    <s v="Ceelahelay / Ceel Lahelay / Ceel-Lahelay"/>
    <n v="50"/>
    <n v="287"/>
    <n v="10.632544299999999"/>
    <n v="48.786824109999998"/>
    <m/>
    <m/>
    <x v="0"/>
    <s v="DSA4-SO1503-002"/>
  </r>
  <r>
    <s v="CCCM-SO1503-0005"/>
    <x v="4"/>
    <x v="16"/>
    <s v="Dildishe / Dildishi"/>
    <n v="138"/>
    <n v="789"/>
    <n v="9.7327237009999994"/>
    <n v="48.817365619999997"/>
    <m/>
    <m/>
    <x v="0"/>
    <s v="DSA4-SO1503-008"/>
  </r>
  <r>
    <s v="CCCM-SO1503-0006"/>
    <x v="4"/>
    <x v="16"/>
    <s v="Gumar"/>
    <n v="447"/>
    <n v="2680"/>
    <n v="10.70104521"/>
    <n v="48.487911969999999"/>
    <m/>
    <m/>
    <x v="0"/>
    <s v="DSA4-SO1503-004"/>
  </r>
  <r>
    <s v="CCCM-SO1503-0007"/>
    <x v="4"/>
    <x v="16"/>
    <s v="Laako"/>
    <n v="564"/>
    <n v="3384"/>
    <n v="10.72581536"/>
    <n v="48.588490980000003"/>
    <m/>
    <m/>
    <x v="0"/>
    <s v="DSA4-SO1503-003"/>
  </r>
  <r>
    <s v="CCCM-SO1503-0008"/>
    <x v="4"/>
    <x v="16"/>
    <s v="Laas Macaan"/>
    <n v="15"/>
    <n v="75"/>
    <m/>
    <m/>
    <m/>
    <m/>
    <x v="0"/>
    <s v="DSA4-SO1503-009"/>
  </r>
  <r>
    <s v="CCCM-SO1503-0009"/>
    <x v="4"/>
    <x v="16"/>
    <s v="Manaa"/>
    <n v="40"/>
    <n v="200"/>
    <m/>
    <m/>
    <m/>
    <m/>
    <x v="0"/>
    <s v="DSA4-SO1503-010"/>
  </r>
  <r>
    <s v="CCCM-SO1503-0010"/>
    <x v="4"/>
    <x v="16"/>
    <s v="Shacabka"/>
    <n v="33"/>
    <n v="163"/>
    <m/>
    <m/>
    <m/>
    <m/>
    <x v="0"/>
    <s v="DSA4-SO1503-011"/>
  </r>
  <r>
    <s v="CCCM-SO1503-0011"/>
    <x v="4"/>
    <x v="16"/>
    <s v="Xubeera"/>
    <n v="100"/>
    <n v="400"/>
    <m/>
    <m/>
    <m/>
    <m/>
    <x v="0"/>
    <s v="DSA4-SO1503-012"/>
  </r>
  <r>
    <s v="CCCM-SO1503-0012"/>
    <x v="4"/>
    <x v="16"/>
    <s v="Xubera / Higlo Deero"/>
    <n v="70"/>
    <n v="420"/>
    <n v="10.70231585"/>
    <n v="48.461268660000002"/>
    <m/>
    <m/>
    <x v="0"/>
    <s v="DSA4-SO1503-005"/>
  </r>
  <r>
    <s v="CCCM-SO1601-0001"/>
    <x v="5"/>
    <x v="17"/>
    <s v="100 Buush"/>
    <n v="877"/>
    <n v="5262"/>
    <n v="11.284212200000001"/>
    <n v="49.168270399999997"/>
    <m/>
    <m/>
    <x v="1"/>
    <s v="DSA4-SO1601-001"/>
  </r>
  <r>
    <s v="CCCM-SO1601-0002"/>
    <x v="5"/>
    <x v="17"/>
    <s v="Absame"/>
    <n v="1763"/>
    <n v="10578"/>
    <n v="11.282733"/>
    <n v="49.195209499999997"/>
    <m/>
    <m/>
    <x v="1"/>
    <s v="DSA4-SO1601-002"/>
  </r>
  <r>
    <s v="CCCM-SO1601-0003"/>
    <x v="5"/>
    <x v="17"/>
    <s v="Ajuuraan"/>
    <n v="700"/>
    <n v="4200"/>
    <n v="11.2630085"/>
    <n v="49.204204599999997"/>
    <m/>
    <m/>
    <x v="1"/>
    <s v="DSA4-SO1601-003"/>
  </r>
  <r>
    <s v="CCCM-SO1601-0004"/>
    <x v="5"/>
    <x v="17"/>
    <s v="Al-Khayr"/>
    <n v="950"/>
    <n v="5700"/>
    <n v="11.267379"/>
    <n v="49.2028496"/>
    <m/>
    <m/>
    <x v="1"/>
    <s v="DSA4-SO1601-004"/>
  </r>
  <r>
    <s v="CCCM-SO1601-0005"/>
    <x v="5"/>
    <x v="17"/>
    <s v="Banaadir"/>
    <n v="627"/>
    <n v="3428"/>
    <n v="11.2753675"/>
    <n v="49.196282600000004"/>
    <m/>
    <m/>
    <x v="1"/>
    <s v="DSA4-SO1601-005"/>
  </r>
  <r>
    <s v="CCCM-SO1601-0006"/>
    <x v="5"/>
    <x v="17"/>
    <s v="Barwaqo"/>
    <n v="120"/>
    <n v="300"/>
    <n v="10.549650099999999"/>
    <n v="49.074811599999997"/>
    <m/>
    <m/>
    <x v="1"/>
    <s v="Not Assessed"/>
  </r>
  <r>
    <s v="CCCM-SO1601-0007"/>
    <x v="5"/>
    <x v="17"/>
    <s v="Baxaya"/>
    <n v="450"/>
    <n v="2500"/>
    <n v="10.556748600000001"/>
    <n v="49.068310799999999"/>
    <m/>
    <m/>
    <x v="1"/>
    <s v="Not Assessed"/>
  </r>
  <r>
    <s v="CCCM-SO1601-0008"/>
    <x v="5"/>
    <x v="17"/>
    <s v="Biyo Kulule"/>
    <n v="640"/>
    <n v="3840"/>
    <n v="11.269080000000001"/>
    <n v="49.205980500000003"/>
    <m/>
    <m/>
    <x v="1"/>
    <s v="DSA4-SO1601-006"/>
  </r>
  <r>
    <s v="CCCM-SO1601-0009"/>
    <x v="5"/>
    <x v="17"/>
    <s v="Buula Eeley"/>
    <n v="950"/>
    <n v="5690"/>
    <n v="11.2633004"/>
    <n v="49.207433199999997"/>
    <m/>
    <m/>
    <x v="1"/>
    <s v="DSA4-SO1601-007"/>
  </r>
  <r>
    <s v="CCCM-SO1601-0010"/>
    <x v="5"/>
    <x v="17"/>
    <s v="Buulo Mingis"/>
    <n v="850"/>
    <n v="5400"/>
    <n v="11.280046199999999"/>
    <n v="49.200657499999998"/>
    <m/>
    <m/>
    <x v="1"/>
    <s v="DSA4-SO1601-008"/>
  </r>
  <r>
    <s v="CCCM-SO1601-0011"/>
    <x v="5"/>
    <x v="17"/>
    <s v="Buurgaabo "/>
    <n v="1500"/>
    <n v="9000"/>
    <n v="11.2691924"/>
    <n v="49.208155300000001"/>
    <m/>
    <m/>
    <x v="1"/>
    <s v="DSA4-SO1601-009"/>
  </r>
  <r>
    <s v="CCCM-SO1601-0012"/>
    <x v="5"/>
    <x v="17"/>
    <s v="Farjano"/>
    <n v="700"/>
    <n v="4200"/>
    <n v="11.262453499999999"/>
    <n v="49.206568500000003"/>
    <m/>
    <m/>
    <x v="1"/>
    <s v="DSA4-SO1601-010"/>
  </r>
  <r>
    <s v="CCCM-SO1601-0013"/>
    <x v="5"/>
    <x v="17"/>
    <s v="New Biyo Kulule"/>
    <n v="757"/>
    <n v="4542"/>
    <n v="11.267856999999999"/>
    <n v="49.207162699999998"/>
    <m/>
    <m/>
    <x v="1"/>
    <s v="DSA4-SO1601-011"/>
  </r>
  <r>
    <s v="CCCM-SO1601-0014"/>
    <x v="5"/>
    <x v="17"/>
    <s v="Raf Iyo Raaxo"/>
    <n v="750"/>
    <n v="3883"/>
    <n v="11.2669859"/>
    <n v="49.191218399999997"/>
    <m/>
    <m/>
    <x v="1"/>
    <s v="DSA4-SO1601-012"/>
  </r>
  <r>
    <s v="CCCM-SO1601-0015"/>
    <x v="5"/>
    <x v="17"/>
    <s v="Saylada Xoolaha"/>
    <n v="762"/>
    <n v="4572"/>
    <n v="11.258168"/>
    <n v="49.199269200000003"/>
    <m/>
    <m/>
    <x v="1"/>
    <s v="DSA4-SO1601-013"/>
  </r>
  <r>
    <s v="CCCM-SO1601-0016"/>
    <x v="5"/>
    <x v="17"/>
    <s v="Shabeelle"/>
    <n v="960"/>
    <n v="5760"/>
    <n v="11.2712988"/>
    <n v="49.205695800000001"/>
    <m/>
    <m/>
    <x v="1"/>
    <s v="DSA4-SO1601-014"/>
  </r>
  <r>
    <s v="CCCM-SO1601-0017"/>
    <x v="5"/>
    <x v="17"/>
    <s v="Shirkow"/>
    <n v="325"/>
    <n v="1950"/>
    <n v="11.2663142"/>
    <n v="49.210951399999999"/>
    <m/>
    <m/>
    <x v="1"/>
    <s v="DSA4-SO1601-015"/>
  </r>
  <r>
    <s v="CCCM-SO1601-0018"/>
    <x v="5"/>
    <x v="17"/>
    <s v="Suweyto"/>
    <n v="470"/>
    <n v="2820"/>
    <n v="11.289754500000001"/>
    <n v="49.187669300000003"/>
    <m/>
    <m/>
    <x v="1"/>
    <s v="DSA4-SO1601-016"/>
  </r>
  <r>
    <s v="CCCM-SO1601-0019"/>
    <x v="5"/>
    <x v="17"/>
    <s v="Tawakal"/>
    <n v="1416"/>
    <n v="8496"/>
    <n v="11.2832534"/>
    <n v="49.163749699999997"/>
    <m/>
    <m/>
    <x v="1"/>
    <s v="DSA4-SO1601-017"/>
  </r>
  <r>
    <s v="CCCM-SO1601-0020"/>
    <x v="5"/>
    <x v="17"/>
    <s v="Tawakal (Armo)"/>
    <n v="300"/>
    <n v="1000"/>
    <n v="10.551965900000001"/>
    <n v="49.078315199999999"/>
    <m/>
    <m/>
    <x v="1"/>
    <s v="Not Assessed"/>
  </r>
  <r>
    <s v="CCCM-SO1601-0021"/>
    <x v="5"/>
    <x v="17"/>
    <s v="Tuurjaale"/>
    <n v="423"/>
    <n v="2538"/>
    <n v="11.2739016"/>
    <n v="49.186301399999998"/>
    <m/>
    <m/>
    <x v="1"/>
    <s v="DSA4-SO1601-018"/>
  </r>
  <r>
    <s v="CCCM-SO1601-0022"/>
    <x v="5"/>
    <x v="17"/>
    <s v="Waaberi"/>
    <n v="2200"/>
    <n v="13200"/>
    <n v="11.2722526"/>
    <n v="49.197332699999997"/>
    <m/>
    <m/>
    <x v="1"/>
    <s v="DSA4-SO1601-019"/>
  </r>
  <r>
    <s v="CCCM-SO1601-0023"/>
    <x v="5"/>
    <x v="17"/>
    <s v="Wadajir"/>
    <n v="1670"/>
    <n v="10020"/>
    <n v="11.270488500000001"/>
    <n v="49.211288600000003"/>
    <m/>
    <m/>
    <x v="1"/>
    <s v="DSA4-SO1601-020"/>
  </r>
  <r>
    <s v="CCCM-SO1601-0024"/>
    <x v="5"/>
    <x v="17"/>
    <s v="Xaadoole"/>
    <n v="383"/>
    <n v="2217"/>
    <n v="11.2510358"/>
    <n v="49.186261700000003"/>
    <m/>
    <m/>
    <x v="1"/>
    <s v="DSA4-SO1601-021"/>
  </r>
  <r>
    <s v="CCCM-SO1601-0025"/>
    <x v="5"/>
    <x v="17"/>
    <s v="Xafatu Carab"/>
    <n v="289"/>
    <n v="1734"/>
    <n v="11.287054700000001"/>
    <n v="49.178446399999999"/>
    <m/>
    <m/>
    <x v="1"/>
    <s v="DSA4-SO1601-022"/>
  </r>
  <r>
    <s v="CCCM-SO1606-0001"/>
    <x v="5"/>
    <x v="18"/>
    <s v="Harmuud"/>
    <n v="235"/>
    <n v="1410"/>
    <n v="9.4768442999999998"/>
    <n v="49.078938999999998"/>
    <m/>
    <m/>
    <x v="1"/>
    <m/>
  </r>
  <r>
    <s v="CCCM-SO1606-0002"/>
    <x v="5"/>
    <x v="18"/>
    <s v="New Camp"/>
    <n v="427"/>
    <n v="2560"/>
    <n v="9.4841002000000003"/>
    <n v="49.076976199999997"/>
    <m/>
    <m/>
    <x v="1"/>
    <m/>
  </r>
  <r>
    <s v="CCCM-SO1606-0003"/>
    <x v="5"/>
    <x v="18"/>
    <s v="Ayaan"/>
    <n v="74"/>
    <n v="740"/>
    <n v="9.5038753000000007"/>
    <n v="49.0805273"/>
    <m/>
    <m/>
    <x v="1"/>
    <m/>
  </r>
  <r>
    <s v="CCCM-SO1606-0004"/>
    <x v="5"/>
    <x v="18"/>
    <s v="Camp Jamacada"/>
    <n v="150"/>
    <n v="900"/>
    <n v="9.4749432999999996"/>
    <n v="49.079568999999999"/>
    <m/>
    <m/>
    <x v="1"/>
    <m/>
  </r>
  <r>
    <s v="CCCM-SO1606-0005"/>
    <x v="5"/>
    <x v="18"/>
    <s v="Shabeele"/>
    <n v="680"/>
    <n v="4080"/>
    <n v="9.4768906000000008"/>
    <n v="49.078074999999998"/>
    <m/>
    <m/>
    <x v="1"/>
    <m/>
  </r>
  <r>
    <s v="CCCM-SO1606-0006"/>
    <x v="5"/>
    <x v="18"/>
    <s v="Buula Qodax"/>
    <n v="142"/>
    <n v="284"/>
    <n v="9.4807843999999992"/>
    <n v="49.076552399999997"/>
    <m/>
    <m/>
    <x v="1"/>
    <m/>
  </r>
  <r>
    <s v="CCCM-SO1606-0007"/>
    <x v="5"/>
    <x v="18"/>
    <s v="Xorgoble"/>
    <n v="200"/>
    <n v="2000"/>
    <n v="9.5180503999999999"/>
    <n v="49.079664299999997"/>
    <m/>
    <m/>
    <x v="1"/>
    <m/>
  </r>
  <r>
    <s v="CCCM-SO1606-0008"/>
    <x v="5"/>
    <x v="18"/>
    <s v="Tawakal"/>
    <n v="200"/>
    <n v="400"/>
    <n v="9.4774545000000003"/>
    <n v="49.076512600000001"/>
    <m/>
    <m/>
    <x v="1"/>
    <m/>
  </r>
  <r>
    <s v="CCCM-SO1606-0009"/>
    <x v="5"/>
    <x v="18"/>
    <s v="Camp Faay"/>
    <n v="60"/>
    <n v="540"/>
    <n v="9.5087705000000007"/>
    <n v="49.079142900000001"/>
    <m/>
    <m/>
    <x v="1"/>
    <m/>
  </r>
  <r>
    <s v="CCCM-SO1606-0010"/>
    <x v="5"/>
    <x v="18"/>
    <s v="Camp Warsan"/>
    <n v="200"/>
    <n v="1600"/>
    <n v="9.5062989000000009"/>
    <n v="49.081061300000002"/>
    <m/>
    <m/>
    <x v="1"/>
    <m/>
  </r>
  <r>
    <s v="CCCM-SO1606-0011"/>
    <x v="5"/>
    <x v="18"/>
    <s v="Shimbiraale"/>
    <n v="77"/>
    <n v="616"/>
    <n v="9.5079367000000001"/>
    <n v="49.0947204"/>
    <m/>
    <m/>
    <x v="1"/>
    <m/>
  </r>
  <r>
    <s v="CCCM-SO1606-0012"/>
    <x v="5"/>
    <x v="18"/>
    <s v="Garaash"/>
    <n v="65"/>
    <n v="650"/>
    <n v="9.5072577000000003"/>
    <n v="49.088959600000003"/>
    <m/>
    <m/>
    <x v="1"/>
    <m/>
  </r>
  <r>
    <s v="CCCM-SO1701-0001"/>
    <x v="6"/>
    <x v="19"/>
    <s v="Al Amin"/>
    <n v="150"/>
    <n v="900"/>
    <n v="8.3953974489122594"/>
    <n v="48.519178340211496"/>
    <m/>
    <m/>
    <x v="1"/>
    <s v="Not Assessed"/>
  </r>
  <r>
    <s v="CCCM-SO1701-0002"/>
    <x v="6"/>
    <x v="19"/>
    <s v="Alkhayraat"/>
    <n v="180"/>
    <n v="1260"/>
    <n v="8.4003478999999999"/>
    <n v="48.512692999999999"/>
    <m/>
    <m/>
    <x v="1"/>
    <s v="Not Assessed"/>
  </r>
  <r>
    <s v="CCCM-SO1701-0003"/>
    <x v="6"/>
    <x v="19"/>
    <s v="Allawakiil"/>
    <n v="450"/>
    <n v="2670"/>
    <n v="8.4144365000000008"/>
    <n v="48.508299100000002"/>
    <m/>
    <m/>
    <x v="1"/>
    <s v="DSA4-SO1701-023"/>
  </r>
  <r>
    <s v="CCCM-SO1701-0004"/>
    <x v="6"/>
    <x v="19"/>
    <s v="Banaadir"/>
    <n v="120"/>
    <n v="840"/>
    <n v="8.4154675000000001"/>
    <n v="48.5071181"/>
    <m/>
    <m/>
    <x v="1"/>
    <s v="DSA4-SO1701-001"/>
  </r>
  <r>
    <s v="CCCM-SO1701-0005"/>
    <x v="6"/>
    <x v="19"/>
    <s v="Jilab 3"/>
    <n v="651"/>
    <n v="3102"/>
    <n v="8.3914366999999999"/>
    <n v="48.523139999999998"/>
    <m/>
    <m/>
    <x v="1"/>
    <s v="DSA4-SO1701-004"/>
  </r>
  <r>
    <s v="CCCM-SO1701-0006"/>
    <x v="6"/>
    <x v="19"/>
    <s v="Jilab 4"/>
    <n v="230"/>
    <n v="1380"/>
    <n v="8.3924915000000002"/>
    <n v="48.523262600000002"/>
    <m/>
    <m/>
    <x v="1"/>
    <s v="DSA4-SO1701-006"/>
  </r>
  <r>
    <s v="CCCM-SO1701-0007"/>
    <x v="6"/>
    <x v="19"/>
    <s v="Jilab 4"/>
    <n v="270"/>
    <n v="1620"/>
    <n v="8.3931190999999998"/>
    <n v="48.522219300000003"/>
    <m/>
    <m/>
    <x v="1"/>
    <s v="DSA4-SO1701-012"/>
  </r>
  <r>
    <s v="CCCM-SO1701-0008"/>
    <x v="6"/>
    <x v="19"/>
    <s v="Jilab 6"/>
    <n v="250"/>
    <n v="1750"/>
    <n v="8.3892176000000003"/>
    <n v="48.517697099999999"/>
    <m/>
    <m/>
    <x v="1"/>
    <s v="DSA4-SO1701-007"/>
  </r>
  <r>
    <s v="CCCM-SO1701-0009"/>
    <x v="6"/>
    <x v="19"/>
    <s v="Jowl Two"/>
    <n v="168"/>
    <n v="1176"/>
    <n v="8.41945862397551"/>
    <n v="48.5090695973485"/>
    <m/>
    <m/>
    <x v="1"/>
    <s v="Not Assessed"/>
  </r>
  <r>
    <s v="CCCM-SO1701-0010"/>
    <x v="6"/>
    <x v="19"/>
    <s v="Kaam 1"/>
    <n v="125"/>
    <n v="718"/>
    <n v="8.4145351999999995"/>
    <n v="48.508031299999999"/>
    <m/>
    <m/>
    <x v="1"/>
    <s v="DSA4-SO1701-008"/>
  </r>
  <r>
    <s v="CCCM-SO1701-0011"/>
    <x v="6"/>
    <x v="19"/>
    <s v="Kaam 4"/>
    <n v="240"/>
    <n v="1320"/>
    <n v="8.4142758999999998"/>
    <n v="48.507987900000003"/>
    <m/>
    <m/>
    <x v="1"/>
    <s v="DSA4-SO1701-009"/>
  </r>
  <r>
    <s v="CCCM-SO1701-0012"/>
    <x v="6"/>
    <x v="19"/>
    <s v="Kaam Ajuuran"/>
    <n v="786"/>
    <n v="4716"/>
    <n v="8.4167189989238906"/>
    <n v="48.514339467510503"/>
    <m/>
    <m/>
    <x v="1"/>
    <s v="DSA4-SO1701-010"/>
  </r>
  <r>
    <s v="CCCM-SO1701-0013"/>
    <x v="6"/>
    <x v="19"/>
    <s v="Kaam Buundo"/>
    <n v="120"/>
    <n v="701"/>
    <n v="8.4140835000000003"/>
    <n v="48.507850300000001"/>
    <m/>
    <m/>
    <x v="1"/>
    <s v="DSA4-SO1701-011"/>
  </r>
  <r>
    <s v="CCCM-SO1701-0014"/>
    <x v="6"/>
    <x v="19"/>
    <s v="Kaam Hiiraan"/>
    <n v="534"/>
    <n v="3135"/>
    <n v="8.4161514000000004"/>
    <n v="48.505974299999998"/>
    <m/>
    <m/>
    <x v="1"/>
    <s v="DSA4-SO1701-002"/>
  </r>
  <r>
    <s v="CCCM-SO1701-0015"/>
    <x v="6"/>
    <x v="19"/>
    <s v="Kaam Marko"/>
    <n v="260"/>
    <n v="1820"/>
    <n v="8.4150600000000004"/>
    <n v="48.505423299999997"/>
    <m/>
    <m/>
    <x v="1"/>
    <s v="DSA4-SO1701-013"/>
  </r>
  <r>
    <s v="CCCM-SO1701-0016"/>
    <x v="6"/>
    <x v="19"/>
    <s v="Kaam Siliga"/>
    <n v="549"/>
    <n v="3300"/>
    <n v="8.4150408999999993"/>
    <n v="48.509352999999997"/>
    <m/>
    <m/>
    <x v="1"/>
    <s v="DSA4-SO1701-014"/>
  </r>
  <r>
    <s v="CCCM-SO1701-0017"/>
    <x v="6"/>
    <x v="19"/>
    <s v="Kaam Waaberi"/>
    <n v="330"/>
    <n v="3000"/>
    <n v="8.4009356999999998"/>
    <n v="48.511113700000003"/>
    <m/>
    <m/>
    <x v="1"/>
    <s v="DSA4-SO1701-015"/>
  </r>
  <r>
    <s v="CCCM-SO1701-0018"/>
    <x v="6"/>
    <x v="19"/>
    <s v="Kaam Yaman"/>
    <n v="519"/>
    <n v="3114"/>
    <n v="8.4152913999999992"/>
    <n v="48.508161000000001"/>
    <m/>
    <m/>
    <x v="1"/>
    <s v="DSA4-SO1701-016"/>
  </r>
  <r>
    <s v="CCCM-SO1701-0019"/>
    <x v="6"/>
    <x v="19"/>
    <s v="Kaamka Jiingadda"/>
    <n v="800"/>
    <n v="4733"/>
    <n v="8.4145217999999993"/>
    <n v="48.510966400000001"/>
    <m/>
    <m/>
    <x v="1"/>
    <s v="DSA4-SO1701-026"/>
  </r>
  <r>
    <s v="CCCM-SO1701-0020"/>
    <x v="6"/>
    <x v="19"/>
    <s v="Kaamka Riiga"/>
    <n v="370"/>
    <n v="2182"/>
    <n v="8.4126885999999992"/>
    <n v="48.5062803"/>
    <m/>
    <m/>
    <x v="1"/>
    <s v="DSA4-SO1701-019"/>
  </r>
  <r>
    <s v="CCCM-SO1701-0021"/>
    <x v="6"/>
    <x v="19"/>
    <s v="Laan Cali Firin"/>
    <n v="200"/>
    <n v="1050"/>
    <n v="8.3901672999999999"/>
    <n v="48.517878799999998"/>
    <m/>
    <m/>
    <x v="1"/>
    <s v="DSA4-SO1701-020"/>
  </r>
  <r>
    <s v="CCCM-SO1701-0022"/>
    <x v="6"/>
    <x v="19"/>
    <s v="Lafo Barkato"/>
    <n v="95"/>
    <n v="520"/>
    <n v="8.4145243000000001"/>
    <n v="48.506817599999998"/>
    <m/>
    <m/>
    <x v="1"/>
    <s v="DSA4-SO1701-021"/>
  </r>
  <r>
    <s v="CCCM-SO1701-0023"/>
    <x v="6"/>
    <x v="19"/>
    <s v="Muuse Rootile"/>
    <n v="83"/>
    <n v="467"/>
    <n v="8.4140435999999994"/>
    <n v="48.505498799999998"/>
    <m/>
    <m/>
    <x v="1"/>
    <s v="DSA4-SO1701-022"/>
  </r>
  <r>
    <s v="CCCM-SO1701-0024"/>
    <x v="6"/>
    <x v="19"/>
    <s v="Shabeelle"/>
    <n v="860"/>
    <n v="5026"/>
    <n v="8.4184318999999999"/>
    <n v="48.509790799999998"/>
    <m/>
    <m/>
    <x v="1"/>
    <s v="DSA4-SO1701-024"/>
  </r>
  <r>
    <s v="CCCM-SO1701-0025"/>
    <x v="6"/>
    <x v="19"/>
    <s v="Tawakal"/>
    <n v="195"/>
    <n v="1170"/>
    <n v="8.3957075793296099"/>
    <n v="48.518724963068898"/>
    <m/>
    <m/>
    <x v="1"/>
    <s v="Not Assessed"/>
  </r>
  <r>
    <s v="CCCM-SO1702-0001"/>
    <x v="6"/>
    <x v="20"/>
    <s v="Barwaaqo"/>
    <n v="49"/>
    <n v="200"/>
    <n v="7.6415517250000002"/>
    <n v="47.809647349999999"/>
    <m/>
    <m/>
    <x v="0"/>
    <s v="DSA4-SO1702-004"/>
  </r>
  <r>
    <s v="CCCM-SO1702-0002"/>
    <x v="6"/>
    <x v="20"/>
    <s v="Kalkaal 1"/>
    <n v="250"/>
    <n v="800"/>
    <n v="7.6361893500000004"/>
    <n v="47.816910980000003"/>
    <m/>
    <m/>
    <x v="0"/>
    <s v="DSA4-SO1702-002"/>
  </r>
  <r>
    <s v="CCCM-SO1702-0003"/>
    <x v="6"/>
    <x v="20"/>
    <s v="Kalkaal2 / Kalkaal 2"/>
    <n v="220"/>
    <n v="700"/>
    <n v="7.641466425"/>
    <n v="47.815028030000001"/>
    <m/>
    <m/>
    <x v="0"/>
    <s v="DSA4-SO1702-003"/>
  </r>
  <r>
    <s v="CCCM-SO1702-0004"/>
    <x v="6"/>
    <x v="20"/>
    <s v="Ladan"/>
    <n v="115"/>
    <n v="690"/>
    <n v="7.6580283500000004"/>
    <n v="47.835839329999999"/>
    <m/>
    <m/>
    <x v="0"/>
    <s v="DSA4-SO1702-001"/>
  </r>
  <r>
    <s v="CCCM-SO1801-0001"/>
    <x v="7"/>
    <x v="21"/>
    <s v="Afarta Kaare"/>
    <n v="838"/>
    <n v="838"/>
    <n v="6.7613420299999998"/>
    <n v="47.420760790000003"/>
    <s v="Gaalkacyo North"/>
    <s v="District (New)"/>
    <x v="1"/>
    <s v="DSA4-SO1801-038"/>
  </r>
  <r>
    <s v="CCCM-SO1801-0002"/>
    <x v="7"/>
    <x v="21"/>
    <s v="Al Nasiib 1"/>
    <n v="51"/>
    <n v="306"/>
    <n v="6.6926727000000001"/>
    <n v="47.4349311"/>
    <s v="Gaalkacyo South"/>
    <s v="District (New)"/>
    <x v="1"/>
    <s v="Not Assessed"/>
  </r>
  <r>
    <s v="CCCM-SO1801-0003"/>
    <x v="7"/>
    <x v="21"/>
    <s v="Alanley"/>
    <n v="476"/>
    <n v="2856"/>
    <n v="6.7236251999999999"/>
    <n v="47.442073999999998"/>
    <s v="Gaalkacyo South"/>
    <s v="District (New)"/>
    <x v="1"/>
    <s v="DSA4-SO1801-081"/>
  </r>
  <r>
    <s v="CCCM-SO1801-0004"/>
    <x v="7"/>
    <x v="21"/>
    <s v="Alcadaala"/>
    <n v="386"/>
    <n v="2316"/>
    <n v="6.6935282000000003"/>
    <n v="47.4350472"/>
    <s v="Gaalkacyo South"/>
    <s v="District (New)"/>
    <x v="1"/>
    <s v="DSA4-SO1801-063"/>
  </r>
  <r>
    <s v="CCCM-SO1801-0005"/>
    <x v="7"/>
    <x v="21"/>
    <s v="Alkharash"/>
    <n v="221"/>
    <n v="1226"/>
    <n v="6.7167680000000001"/>
    <n v="47.417335000000001"/>
    <s v="Gaalkacyo South"/>
    <s v="District (New)"/>
    <x v="1"/>
    <s v="DSA4-SO1801-069"/>
  </r>
  <r>
    <s v="CCCM-SO1801-0006"/>
    <x v="7"/>
    <x v="21"/>
    <s v="Alla'Aamin 1"/>
    <n v="360"/>
    <n v="2160"/>
    <n v="6.8468548"/>
    <n v="47.425464400000003"/>
    <s v="Gaalkacyo North"/>
    <s v="District (New)"/>
    <x v="1"/>
    <s v="DSA4-SO1801-015"/>
  </r>
  <r>
    <s v="CCCM-SO1801-0007"/>
    <x v="7"/>
    <x v="21"/>
    <s v="Alla'Aamin 2"/>
    <n v="313"/>
    <n v="1878"/>
    <n v="6.8469886000000004"/>
    <n v="47.425191499999997"/>
    <s v="Gaalkacyo North"/>
    <s v="District (New)"/>
    <x v="1"/>
    <s v="DSA4-SO1801-016"/>
  </r>
  <r>
    <s v="CCCM-SO1801-0008"/>
    <x v="7"/>
    <x v="21"/>
    <s v="Arafat"/>
    <n v="250"/>
    <n v="1500"/>
    <n v="6.7307227000000003"/>
    <n v="47.434702799999997"/>
    <s v="Gaalkacyo South"/>
    <s v="District (New)"/>
    <x v="1"/>
    <s v="DSA4-SO1801-053"/>
  </r>
  <r>
    <s v="CCCM-SO1801-0009"/>
    <x v="7"/>
    <x v="21"/>
    <s v="Ayah"/>
    <n v="334"/>
    <n v="2030"/>
    <n v="6.8102372000000004"/>
    <n v="47.3915036"/>
    <s v="Gaalkacyo North"/>
    <s v="District (New)"/>
    <x v="1"/>
    <s v="DSA4-SO1801-023"/>
  </r>
  <r>
    <s v="CCCM-SO1801-0010"/>
    <x v="7"/>
    <x v="21"/>
    <s v="Baantu 1"/>
    <n v="230"/>
    <n v="1380"/>
    <n v="6.7563149999999998"/>
    <n v="47.437857000000001"/>
    <s v="Gaalkacyo South"/>
    <s v="District (New)"/>
    <x v="1"/>
    <s v="DSA4-SO1801-067"/>
  </r>
  <r>
    <s v="CCCM-SO1801-0011"/>
    <x v="7"/>
    <x v="21"/>
    <s v="Baantu 2"/>
    <n v="130"/>
    <n v="800"/>
    <n v="6.6882969000000001"/>
    <n v="47.435316899999997"/>
    <s v="Gaalkacyo South"/>
    <s v="District (New)"/>
    <x v="1"/>
    <s v="DSA4-SO1801-076"/>
  </r>
  <r>
    <s v="CCCM-SO1801-0012"/>
    <x v="7"/>
    <x v="21"/>
    <s v="Badbaado"/>
    <n v="115"/>
    <n v="690"/>
    <n v="6.6928758999999998"/>
    <n v="47.434091199999997"/>
    <s v="Gaalkacyo South"/>
    <s v="District (New)"/>
    <x v="1"/>
    <s v="DSA4-SO1801-064"/>
  </r>
  <r>
    <s v="CCCM-SO1801-0013"/>
    <x v="7"/>
    <x v="21"/>
    <s v="Bakool Sare"/>
    <n v="145"/>
    <n v="870"/>
    <n v="6.7729400000000002"/>
    <n v="47.403839499999997"/>
    <s v="Gaalkacyo North"/>
    <s v="District (New)"/>
    <x v="1"/>
    <s v="DSA4-SO1801-035"/>
  </r>
  <r>
    <s v="CCCM-SO1801-0014"/>
    <x v="7"/>
    <x v="21"/>
    <s v="Barwaqo"/>
    <n v="100"/>
    <n v="600"/>
    <n v="6.7896222000000002"/>
    <n v="47.400924500000002"/>
    <s v="Gaalkacyo North"/>
    <s v="District (New)"/>
    <x v="1"/>
    <s v="DSA4-SO1801-032"/>
  </r>
  <r>
    <s v="CCCM-SO1801-0015"/>
    <x v="7"/>
    <x v="21"/>
    <s v="Baxsan 1"/>
    <n v="100"/>
    <n v="600"/>
    <n v="6.7403300000000002"/>
    <n v="47.4414455"/>
    <s v="Gaalkacyo South"/>
    <s v="District (New)"/>
    <x v="1"/>
    <s v="DSA4-SO1801-052"/>
  </r>
  <r>
    <s v="CCCM-SO1801-0016"/>
    <x v="7"/>
    <x v="21"/>
    <s v="Baxsan 2"/>
    <n v="250"/>
    <n v="1500"/>
    <n v="6.7258585999999996"/>
    <n v="47.4422353"/>
    <s v="Gaalkacyo South"/>
    <s v="District (New)"/>
    <x v="1"/>
    <s v="DSA4-SO1801-056"/>
  </r>
  <r>
    <s v="CCCM-SO1801-0017"/>
    <x v="7"/>
    <x v="21"/>
    <s v="Buula bacley"/>
    <n v="220"/>
    <n v="1320"/>
    <n v="6.7652771999999999"/>
    <n v="47.435914199999999"/>
    <s v="Gaalkacyo South"/>
    <s v="District (New)"/>
    <x v="1"/>
    <s v="DSA4-SO1801-040"/>
  </r>
  <r>
    <s v="CCCM-SO1801-0018"/>
    <x v="7"/>
    <x v="21"/>
    <s v="Buula juwan"/>
    <n v="311"/>
    <n v="1866"/>
    <n v="6.6914512999999998"/>
    <n v="47.4345553"/>
    <s v="Gaalkacyo South"/>
    <s v="District (New)"/>
    <x v="1"/>
    <s v="DSA4-SO1801-046"/>
  </r>
  <r>
    <s v="CCCM-SO1801-0019"/>
    <x v="7"/>
    <x v="21"/>
    <s v="Buulo Agoon"/>
    <n v="150"/>
    <n v="900"/>
    <n v="6.8486732999999997"/>
    <n v="47.4265933"/>
    <s v="Gaalkacyo North"/>
    <s v="District (New)"/>
    <x v="1"/>
    <s v="DSA4-SO1801-014"/>
  </r>
  <r>
    <s v="CCCM-SO1801-0020"/>
    <x v="7"/>
    <x v="21"/>
    <s v="Buulo ajuuran"/>
    <n v="526"/>
    <n v="3156"/>
    <n v="6.7613431000000004"/>
    <n v="47.427155900000002"/>
    <s v="Gaalkacyo South"/>
    <s v="District (New)"/>
    <x v="1"/>
    <s v="Not Assessed"/>
  </r>
  <r>
    <s v="CCCM-SO1801-0021"/>
    <x v="7"/>
    <x v="21"/>
    <s v="Buulo Bacleey"/>
    <n v="482"/>
    <n v="2892"/>
    <n v="6.7688425900000002"/>
    <n v="47.436615240000002"/>
    <s v="Gaalkacyo North"/>
    <s v="District (New)"/>
    <x v="1"/>
    <s v="DSA4-SO1801-040"/>
  </r>
  <r>
    <s v="CCCM-SO1801-0022"/>
    <x v="7"/>
    <x v="21"/>
    <s v="Buulo Bidaar"/>
    <n v="487"/>
    <n v="2922"/>
    <n v="6.7654154999999996"/>
    <n v="47.441432689999999"/>
    <s v="Gaalkacyo North"/>
    <s v="District (New)"/>
    <x v="1"/>
    <s v="Not Assessed"/>
  </r>
  <r>
    <s v="CCCM-SO1801-0023"/>
    <x v="7"/>
    <x v="21"/>
    <s v="Buulo Bishaaro"/>
    <n v="350"/>
    <n v="1050"/>
    <n v="6.7276999214664102"/>
    <n v="47.444113427773097"/>
    <s v="Gaalkacyo South"/>
    <s v="District (New)"/>
    <x v="1"/>
    <s v="DSA4-SO1801-054"/>
  </r>
  <r>
    <s v="CCCM-SO1801-0024"/>
    <x v="7"/>
    <x v="21"/>
    <s v="Buulo Kontrool"/>
    <n v="926"/>
    <n v="5556"/>
    <n v="6.7625808999999997"/>
    <n v="47.426487700000003"/>
    <s v="Gaalkacyo North"/>
    <s v="District (New)"/>
    <x v="1"/>
    <s v="DSA4-SO1801-039"/>
  </r>
  <r>
    <s v="CCCM-SO1801-0025"/>
    <x v="7"/>
    <x v="21"/>
    <s v="Buulonooto"/>
    <n v="353"/>
    <n v="2118"/>
    <n v="6.7524490000000004"/>
    <n v="47.437857000000001"/>
    <s v="Gaalkacyo South"/>
    <s v="District (New)"/>
    <x v="1"/>
    <s v="DSA4-SO1801-068"/>
  </r>
  <r>
    <s v="CCCM-SO1801-0026"/>
    <x v="7"/>
    <x v="21"/>
    <s v="Camp Sahal"/>
    <n v="136"/>
    <n v="816"/>
    <n v="6.7072629136964599"/>
    <n v="47.434480357915099"/>
    <s v="Gaalkacyo South"/>
    <s v="District (New)"/>
    <x v="1"/>
    <s v="DSA4-SO1801-059"/>
  </r>
  <r>
    <s v="CCCM-SO1801-0027"/>
    <x v="7"/>
    <x v="21"/>
    <s v="Ceel Gaab"/>
    <n v="614"/>
    <n v="3684"/>
    <n v="6.7637453000000001"/>
    <n v="47.4380478"/>
    <s v="Gaalkacyo South"/>
    <s v="District (New)"/>
    <x v="1"/>
    <s v="DSA4-SO1801-041"/>
  </r>
  <r>
    <s v="CCCM-SO1801-0028"/>
    <x v="7"/>
    <x v="21"/>
    <s v="Ceel Gaab 2"/>
    <n v="45"/>
    <n v="270"/>
    <n v="6.6925273000000001"/>
    <n v="47.434431199999999"/>
    <s v="Gaalkacyo South"/>
    <s v="District (New)"/>
    <x v="1"/>
    <s v="DSA4-SO1801-078"/>
  </r>
  <r>
    <s v="CCCM-SO1801-0029"/>
    <x v="7"/>
    <x v="21"/>
    <s v="Ciise"/>
    <n v="105"/>
    <n v="630"/>
    <n v="6.6920685000000004"/>
    <n v="47.433612099999998"/>
    <s v="Gaalkacyo South"/>
    <s v="District (New)"/>
    <x v="1"/>
    <s v="Not Assessed"/>
  </r>
  <r>
    <s v="CCCM-SO1801-0030"/>
    <x v="7"/>
    <x v="21"/>
    <s v="Danwadag"/>
    <n v="400"/>
    <n v="2400"/>
    <n v="6.8372390000000003"/>
    <n v="47.415491299999999"/>
    <s v="Gaalkacyo North"/>
    <s v="District (New)"/>
    <x v="1"/>
    <s v="DSA4-SO1801-018"/>
  </r>
  <r>
    <s v="CCCM-SO1801-0031"/>
    <x v="7"/>
    <x v="21"/>
    <s v="Danyar"/>
    <n v="125"/>
    <n v="750"/>
    <n v="6.7544779999999998"/>
    <n v="47.437550000000002"/>
    <s v="Gaalkacyo South"/>
    <s v="District (New)"/>
    <x v="1"/>
    <s v="DSA4-SO1801-089"/>
  </r>
  <r>
    <s v="CCCM-SO1801-0032"/>
    <x v="7"/>
    <x v="21"/>
    <s v="Daryeel"/>
    <n v="380"/>
    <n v="2280"/>
    <n v="6.6921144999999997"/>
    <n v="47.439200900000003"/>
    <s v="Gaalkacyo South"/>
    <s v="District (New)"/>
    <x v="1"/>
    <s v="Not Assessed"/>
  </r>
  <r>
    <s v="CCCM-SO1801-0033"/>
    <x v="7"/>
    <x v="21"/>
    <s v="Dayax 1"/>
    <n v="375"/>
    <n v="2625"/>
    <n v="6.8087366999999999"/>
    <n v="47.403222900000003"/>
    <s v="Gaalkacyo North"/>
    <s v="District (New)"/>
    <x v="1"/>
    <s v="DSA4-SO1801-027"/>
  </r>
  <r>
    <s v="CCCM-SO1801-0034"/>
    <x v="7"/>
    <x v="21"/>
    <s v="Deegan"/>
    <n v="450"/>
    <n v="2700"/>
    <n v="6.7563256999999997"/>
    <n v="47.442758499999997"/>
    <s v="Gaalkacyo South"/>
    <s v="District (New)"/>
    <x v="1"/>
    <s v="Not Assessed"/>
  </r>
  <r>
    <s v="CCCM-SO1801-0035"/>
    <x v="7"/>
    <x v="21"/>
    <s v="Dooxa Mudug IDPs"/>
    <n v="86"/>
    <n v="516"/>
    <n v="6.7535611940547797"/>
    <n v="47.419707840308497"/>
    <s v="Gaalkacyo South"/>
    <s v="District (New)"/>
    <x v="1"/>
    <s v="DSA4-SO1801-048"/>
  </r>
  <r>
    <s v="CCCM-SO1801-0036"/>
    <x v="7"/>
    <x v="21"/>
    <s v="Gaas"/>
    <n v="480"/>
    <n v="2880"/>
    <n v="6.7248612000000003"/>
    <n v="47.441737699999997"/>
    <s v="Gaalkacyo South"/>
    <s v="District (New)"/>
    <x v="1"/>
    <s v="DSA4-SO1801-044"/>
  </r>
  <r>
    <s v="CCCM-SO1801-0037"/>
    <x v="7"/>
    <x v="21"/>
    <s v="Galad"/>
    <n v="70"/>
    <n v="350"/>
    <n v="6.6963667999999998"/>
    <n v="47.429442700000003"/>
    <s v="Gaalkacyo South"/>
    <s v="District (New)"/>
    <x v="1"/>
    <s v="DSA4-SO1801-060"/>
  </r>
  <r>
    <s v="CCCM-SO1801-0038"/>
    <x v="7"/>
    <x v="21"/>
    <s v="Gargaar"/>
    <n v="100"/>
    <n v="600"/>
    <n v="6.7296866"/>
    <n v="47.445244899999999"/>
    <s v="Gaalkacyo South"/>
    <s v="District (New)"/>
    <x v="1"/>
    <s v="DSA4-SO1801-084"/>
  </r>
  <r>
    <s v="CCCM-SO1801-0039"/>
    <x v="7"/>
    <x v="21"/>
    <s v="Gurmad"/>
    <n v="65"/>
    <n v="390"/>
    <n v="6.6969982000000003"/>
    <n v="47.430687200000001"/>
    <s v="Gaalkacyo South"/>
    <s v="District (New)"/>
    <x v="1"/>
    <s v="DSA4-SO1801-061"/>
  </r>
  <r>
    <s v="CCCM-SO1801-0040"/>
    <x v="7"/>
    <x v="21"/>
    <s v="Guuleed IDP Camp"/>
    <n v="70"/>
    <n v="420"/>
    <n v="6.6944166999999997"/>
    <n v="47.3850768"/>
    <s v="Gaalkacyo South"/>
    <s v="District (New)"/>
    <x v="1"/>
    <s v="Not Assessed"/>
  </r>
  <r>
    <s v="CCCM-SO1801-0041"/>
    <x v="7"/>
    <x v="21"/>
    <s v="Hanano"/>
    <n v="72"/>
    <n v="432"/>
    <n v="6.6919823999999997"/>
    <n v="47.437273099999999"/>
    <s v="Gaalkacyo South"/>
    <s v="District (New)"/>
    <x v="1"/>
    <s v="DSA4-SO1801-088"/>
  </r>
  <r>
    <s v="CCCM-SO1801-0042"/>
    <x v="7"/>
    <x v="21"/>
    <s v="Hayaan bacadweyn"/>
    <n v="121"/>
    <n v="726"/>
    <n v="6.7604613000000002"/>
    <n v="47.426676899999997"/>
    <s v="Gaalkacyo South"/>
    <s v="District (New)"/>
    <x v="1"/>
    <s v="Not Assessed"/>
  </r>
  <r>
    <s v="CCCM-SO1801-0043"/>
    <x v="7"/>
    <x v="21"/>
    <s v="Hayan "/>
    <n v="590"/>
    <n v="3495"/>
    <n v="6.7563395000000002"/>
    <n v="47.4428871"/>
    <s v="Gaalkacyo South"/>
    <s v="District (New)"/>
    <x v="1"/>
    <s v="DSA4-SO1801-085"/>
  </r>
  <r>
    <s v="CCCM-SO1801-0044"/>
    <x v="7"/>
    <x v="21"/>
    <s v="Hilaal Yaman"/>
    <n v="65"/>
    <n v="435"/>
    <n v="6.7251165000000004"/>
    <n v="47.439660199999999"/>
    <s v="Gaalkacyo South"/>
    <s v="District (New)"/>
    <x v="1"/>
    <s v="DSA4-SO1801-036"/>
  </r>
  <r>
    <s v="CCCM-SO1801-0045"/>
    <x v="7"/>
    <x v="21"/>
    <s v="Hilaal Yamen"/>
    <n v="357"/>
    <n v="2850"/>
    <n v="6.7919786000000002"/>
    <n v="47.429102700000001"/>
    <s v="Gaalkacyo North"/>
    <s v="District (New)"/>
    <x v="1"/>
    <s v="DSA4-SO1801-036"/>
  </r>
  <r>
    <s v="CCCM-SO1801-0046"/>
    <x v="7"/>
    <x v="21"/>
    <s v="Hiraan 1"/>
    <n v="350"/>
    <n v="2075"/>
    <n v="6.7563544000000002"/>
    <n v="47.443026000000003"/>
    <s v="Gaalkacyo South"/>
    <s v="District (New)"/>
    <x v="1"/>
    <s v="DSA4-SO1801-045"/>
  </r>
  <r>
    <s v="CCCM-SO1801-0047"/>
    <x v="7"/>
    <x v="21"/>
    <s v="Hiraan 2"/>
    <n v="356"/>
    <n v="1685"/>
    <n v="6.6916931999999996"/>
    <n v="47.433394999999997"/>
    <s v="Gaalkacyo South"/>
    <s v="District (New)"/>
    <x v="1"/>
    <s v="DSA4-SO1801-075"/>
  </r>
  <r>
    <s v="CCCM-SO1801-0048"/>
    <x v="7"/>
    <x v="21"/>
    <s v="Hiraan 3"/>
    <n v="54"/>
    <n v="324"/>
    <n v="6.7593053999999997"/>
    <n v="47.442846699999997"/>
    <s v="Gaalkacyo South"/>
    <s v="District (New)"/>
    <x v="1"/>
    <s v="DSA4-SO1801-086"/>
  </r>
  <r>
    <s v="CCCM-SO1801-0049"/>
    <x v="7"/>
    <x v="21"/>
    <s v="Hiraan 4"/>
    <n v="90"/>
    <n v="499"/>
    <n v="6.6914756999999998"/>
    <n v="47.435674200000001"/>
    <s v="Gaalkacyo South"/>
    <s v="District (New)"/>
    <x v="1"/>
    <s v="DSA4-SO1801-072"/>
  </r>
  <r>
    <s v="CCCM-SO1801-0050"/>
    <x v="7"/>
    <x v="21"/>
    <s v="Horseed"/>
    <n v="66"/>
    <n v="396"/>
    <n v="6.6917033999999997"/>
    <n v="47.393046200000001"/>
    <s v="Gaalkacyo South"/>
    <s v="District (New)"/>
    <x v="1"/>
    <s v="Not Assessed"/>
  </r>
  <r>
    <s v="CCCM-SO1801-0051"/>
    <x v="7"/>
    <x v="21"/>
    <s v="Ilays IDP"/>
    <n v="50"/>
    <n v="300"/>
    <n v="6.6898789000000001"/>
    <n v="47.435922699999999"/>
    <s v="Gaalkacyo South"/>
    <s v="District (New)"/>
    <x v="1"/>
    <s v="DSA4-SO1801-071"/>
  </r>
  <r>
    <s v="CCCM-SO1801-0052"/>
    <x v="7"/>
    <x v="21"/>
    <s v="Isxaaq"/>
    <n v="100"/>
    <n v="600"/>
    <n v="6.7620937999999997"/>
    <n v="47.445131699999997"/>
    <s v="Gaalkacyo South"/>
    <s v="District (New)"/>
    <x v="1"/>
    <s v="DSA4-SO1801-042"/>
  </r>
  <r>
    <s v="CCCM-SO1801-0053"/>
    <x v="7"/>
    <x v="21"/>
    <s v="Janale"/>
    <n v="150"/>
    <n v="900"/>
    <n v="6.6932166999999998"/>
    <n v="47.4380138"/>
    <s v="Gaalkacyo South"/>
    <s v="District (New)"/>
    <x v="1"/>
    <s v="DSA4-SO1801-066"/>
  </r>
  <r>
    <s v="CCCM-SO1801-0054"/>
    <x v="7"/>
    <x v="21"/>
    <s v="Kulan IDP"/>
    <n v="103"/>
    <n v="618"/>
    <n v="6.6932166999999998"/>
    <n v="47.438009999999998"/>
    <s v="Gaalkacyo South"/>
    <s v="District (New)"/>
    <x v="1"/>
    <s v="Not Assessed"/>
  </r>
  <r>
    <s v="CCCM-SO1801-0055"/>
    <x v="7"/>
    <x v="21"/>
    <s v="Kulmiye"/>
    <n v="125"/>
    <n v="1500"/>
    <n v="6.7692606"/>
    <n v="47.410957799999998"/>
    <s v="Gaalkacyo North"/>
    <s v="District (New)"/>
    <x v="1"/>
    <s v="DSA4-SO1801-037"/>
  </r>
  <r>
    <s v="CCCM-SO1801-0056"/>
    <x v="7"/>
    <x v="21"/>
    <s v="Kulmiye - Balli Abaar"/>
    <n v="281"/>
    <n v="1686"/>
    <n v="6.8600151"/>
    <n v="47.442522799999999"/>
    <s v="Gaalkacyo North"/>
    <s v="District (New)"/>
    <x v="1"/>
    <s v="DSA4-SO1801-006"/>
  </r>
  <r>
    <s v="CCCM-SO1801-0057"/>
    <x v="7"/>
    <x v="21"/>
    <s v="Kulmiye 1"/>
    <n v="70"/>
    <n v="420"/>
    <n v="6.7492441000000003"/>
    <n v="47.420516800000001"/>
    <s v="Gaalkacyo South"/>
    <s v="District (New)"/>
    <x v="1"/>
    <s v="DSA4-SO1801-037"/>
  </r>
  <r>
    <s v="CCCM-SO1801-0058"/>
    <x v="7"/>
    <x v="21"/>
    <s v="Kulmiye IDP Camp"/>
    <n v="80"/>
    <n v="480"/>
    <n v="6.74491"/>
    <n v="47.426974999999999"/>
    <s v="Gaalkacyo South"/>
    <s v="District (New)"/>
    <x v="1"/>
    <s v="Not Assessed"/>
  </r>
  <r>
    <s v="CCCM-SO1801-0059"/>
    <x v="7"/>
    <x v="21"/>
    <s v="Liibaan"/>
    <n v="60"/>
    <n v="360"/>
    <n v="6.6918875"/>
    <n v="47.435339300000003"/>
    <s v="Gaalkacyo South"/>
    <s v="District (New)"/>
    <x v="1"/>
    <s v="DSA4-SO1801-080"/>
  </r>
  <r>
    <s v="CCCM-SO1801-0060"/>
    <x v="7"/>
    <x v="21"/>
    <s v="Liibaan 1"/>
    <n v="113"/>
    <n v="565"/>
    <n v="6.8000934400000004"/>
    <n v="47.40321059"/>
    <s v="Gaalkacyo North"/>
    <s v="District (New)"/>
    <x v="1"/>
    <s v="DSA4-SO1801-028"/>
  </r>
  <r>
    <s v="CCCM-SO1801-0061"/>
    <x v="7"/>
    <x v="21"/>
    <s v="Liibaan 2"/>
    <n v="120"/>
    <n v="720"/>
    <n v="6.7980795499999997"/>
    <n v="47.400027899999998"/>
    <s v="Gaalkacyo North"/>
    <s v="District (New)"/>
    <x v="1"/>
    <s v="DSA4-SO1801-029"/>
  </r>
  <r>
    <s v="CCCM-SO1801-0062"/>
    <x v="7"/>
    <x v="21"/>
    <s v="Mahad Alle"/>
    <n v="350"/>
    <n v="1903"/>
    <n v="6.7297019000000002"/>
    <n v="47.444715799999997"/>
    <s v="Gaalkacyo South"/>
    <s v="District (New)"/>
    <x v="1"/>
    <s v="DSA4-SO1801-087"/>
  </r>
  <r>
    <s v="CCCM-SO1801-0063"/>
    <x v="7"/>
    <x v="21"/>
    <s v="Mahaday"/>
    <n v="85"/>
    <n v="519"/>
    <n v="6.6913704000000003"/>
    <n v="47.435015700000001"/>
    <s v="Gaalkacyo South"/>
    <s v="District (New)"/>
    <x v="1"/>
    <s v="DSA4-SO1801-073"/>
  </r>
  <r>
    <s v="CCCM-SO1801-0064"/>
    <x v="7"/>
    <x v="21"/>
    <s v="Midnimo"/>
    <n v="680"/>
    <n v="4080"/>
    <n v="6.6896407"/>
    <n v="47.436718300000003"/>
    <s v="Gaalkacyo South"/>
    <s v="District (New)"/>
    <x v="1"/>
    <s v="DSA4-SO1801-070"/>
  </r>
  <r>
    <s v="CCCM-SO1801-0065"/>
    <x v="7"/>
    <x v="21"/>
    <s v="Mudug IDPs"/>
    <n v="350"/>
    <n v="2100"/>
    <n v="6.7059511877596298"/>
    <n v="47.431798148900199"/>
    <s v="Gaalkacyo South"/>
    <s v="District (New)"/>
    <x v="1"/>
    <s v="DSA4-SO1801-058"/>
  </r>
  <r>
    <s v="CCCM-SO1801-0066"/>
    <x v="7"/>
    <x v="21"/>
    <s v="Mudug Sare"/>
    <n v="360"/>
    <n v="2061"/>
    <n v="6.8206477000000003"/>
    <n v="47.4115027"/>
    <s v="Gaalkacyo North"/>
    <s v="District (New)"/>
    <x v="1"/>
    <s v="DSA4-SO1801-021"/>
  </r>
  <r>
    <s v="CCCM-SO1801-0067"/>
    <x v="7"/>
    <x v="21"/>
    <s v="Mustaqbal 1"/>
    <n v="378"/>
    <n v="2268"/>
    <n v="6.8644039299999999"/>
    <n v="47.44225118"/>
    <s v="Gaalkacyo North"/>
    <s v="District (New)"/>
    <x v="1"/>
    <s v="DSA4-SO1801-013"/>
  </r>
  <r>
    <s v="CCCM-SO1801-0068"/>
    <x v="7"/>
    <x v="21"/>
    <s v="Mustaqbal 2A"/>
    <n v="600"/>
    <n v="3168"/>
    <n v="6.8047564300000003"/>
    <n v="47.412900409999999"/>
    <s v="Gaalkacyo North"/>
    <s v="District (New)"/>
    <x v="1"/>
    <s v="DSA4-SO1801-026"/>
  </r>
  <r>
    <s v="CCCM-SO1801-0069"/>
    <x v="7"/>
    <x v="21"/>
    <s v="Mustaqbal 2B"/>
    <n v="120"/>
    <n v="600"/>
    <n v="6.8491230999999999"/>
    <n v="47.423493299999997"/>
    <s v="Gaalkacyo North"/>
    <s v="District (New)"/>
    <x v="1"/>
    <s v="DSA4-SO1801-013"/>
  </r>
  <r>
    <s v="CCCM-SO1801-0070"/>
    <x v="7"/>
    <x v="21"/>
    <s v="Najax"/>
    <n v="300"/>
    <n v="1784"/>
    <n v="6.8159878999999997"/>
    <n v="47.388255399999998"/>
    <s v="Gaalkacyo North"/>
    <s v="District (New)"/>
    <x v="1"/>
    <s v="DSA4-SO1801-022"/>
  </r>
  <r>
    <s v="CCCM-SO1801-0071"/>
    <x v="7"/>
    <x v="21"/>
    <s v="New Donyale"/>
    <n v="250"/>
    <n v="1500"/>
    <n v="6.8441715399999996"/>
    <n v="47.415713740000001"/>
    <s v="Gaalkacyo North"/>
    <s v="District (New)"/>
    <x v="1"/>
    <s v="DSA4-SO1801-012"/>
  </r>
  <r>
    <s v="CCCM-SO1801-0072"/>
    <x v="7"/>
    <x v="21"/>
    <s v="Orshe"/>
    <n v="250"/>
    <n v="1250"/>
    <n v="6.8350822500000001"/>
    <n v="47.423321649999998"/>
    <s v="Gaalkacyo North"/>
    <s v="District (New)"/>
    <x v="1"/>
    <s v="DSA4-SO1801-019"/>
  </r>
  <r>
    <s v="CCCM-SO1801-0073"/>
    <x v="7"/>
    <x v="21"/>
    <s v="Qorahey1"/>
    <n v="270"/>
    <n v="1620"/>
    <n v="6.7554239000000003"/>
    <n v="47.4235422"/>
    <s v="Gaalkacyo South"/>
    <s v="District (New)"/>
    <x v="1"/>
    <s v="DSA4-SO1801-047"/>
  </r>
  <r>
    <s v="CCCM-SO1801-0074"/>
    <x v="7"/>
    <x v="21"/>
    <s v="Qorahey2"/>
    <n v="100"/>
    <n v="600"/>
    <n v="6.6931038000000003"/>
    <n v="47.434031099999999"/>
    <s v="Gaalkacyo South"/>
    <s v="District (New)"/>
    <x v="1"/>
    <s v="Not Assessed"/>
  </r>
  <r>
    <s v="CCCM-SO1801-0075"/>
    <x v="7"/>
    <x v="21"/>
    <s v="Raysqaboobe"/>
    <n v="200"/>
    <n v="1200"/>
    <n v="6.8587628"/>
    <n v="47.449650900000002"/>
    <s v="Gaalkacyo North"/>
    <s v="District (New)"/>
    <x v="1"/>
    <s v="DSA4-SO1801-008"/>
  </r>
  <r>
    <s v="CCCM-SO1801-0076"/>
    <x v="7"/>
    <x v="21"/>
    <s v="Sahal"/>
    <n v="50"/>
    <n v="300"/>
    <n v="6.6973215000000001"/>
    <n v="47.429393500000003"/>
    <s v="Gaalkacyo South"/>
    <s v="District (New)"/>
    <x v="1"/>
    <s v="DSA4-SO1801-059"/>
  </r>
  <r>
    <s v="CCCM-SO1801-0077"/>
    <x v="7"/>
    <x v="21"/>
    <s v="Sahan"/>
    <n v="88"/>
    <n v="528"/>
    <n v="6.7533076833933503"/>
    <n v="47.419551517814398"/>
    <s v="Gaalkacyo South"/>
    <s v="District (New)"/>
    <x v="1"/>
    <s v="DSA4-SO1801-049"/>
  </r>
  <r>
    <s v="CCCM-SO1801-0078"/>
    <x v="7"/>
    <x v="21"/>
    <s v="Samawada 1"/>
    <n v="80"/>
    <n v="350"/>
    <n v="6.7741327"/>
    <n v="47.406077099999997"/>
    <s v="Gaalkacyo North"/>
    <s v="District (New)"/>
    <x v="1"/>
    <s v="DSA4-SO1801-034"/>
  </r>
  <r>
    <s v="CCCM-SO1801-0079"/>
    <x v="7"/>
    <x v="21"/>
    <s v="Samawade 2"/>
    <n v="161"/>
    <n v="966"/>
    <n v="6.7819412999999997"/>
    <n v="47.400570199999997"/>
    <s v="Gaalkacyo North"/>
    <s v="District (New)"/>
    <x v="1"/>
    <s v="DSA4-SO1801-033"/>
  </r>
  <r>
    <s v="CCCM-SO1801-0080"/>
    <x v="7"/>
    <x v="21"/>
    <s v="Sirmaqabo"/>
    <n v="184"/>
    <n v="890"/>
    <n v="6.7286991"/>
    <n v="47.449029400000001"/>
    <s v="Gaalkacyo South"/>
    <s v="District (New)"/>
    <x v="1"/>
    <s v="DSA4-SO1801-051"/>
  </r>
  <r>
    <s v="CCCM-SO1801-0081"/>
    <x v="7"/>
    <x v="21"/>
    <s v="Somaliwayn"/>
    <n v="220"/>
    <n v="1320"/>
    <n v="6.6875439999999999"/>
    <n v="47.434427999999997"/>
    <s v="Gaalkacyo South"/>
    <s v="District (New)"/>
    <x v="1"/>
    <s v="DSA4-SO1801-065"/>
  </r>
  <r>
    <s v="CCCM-SO1801-0082"/>
    <x v="7"/>
    <x v="21"/>
    <s v="Syl"/>
    <n v="200"/>
    <n v="1200"/>
    <n v="6.7965489100000003"/>
    <n v="47.389051709999997"/>
    <s v="Gaalkacyo North"/>
    <s v="District (New)"/>
    <x v="1"/>
    <s v="DSA4-SO1801-031"/>
  </r>
  <r>
    <s v="CCCM-SO1801-0083"/>
    <x v="7"/>
    <x v="21"/>
    <s v="Talo Cad"/>
    <n v="200"/>
    <n v="1200"/>
    <n v="6.8690574"/>
    <n v="47.444641699999998"/>
    <s v="Gaalkacyo North"/>
    <s v="District (New)"/>
    <x v="1"/>
    <s v="DSA4-SO1801-004"/>
  </r>
  <r>
    <s v="CCCM-SO1801-0084"/>
    <x v="7"/>
    <x v="21"/>
    <s v="Waabari"/>
    <n v="70"/>
    <n v="420"/>
    <n v="6.6930078999999996"/>
    <n v="47.3944148"/>
    <s v="Gaalkacyo South"/>
    <s v="District (New)"/>
    <x v="1"/>
    <s v="Not Assessed"/>
  </r>
  <r>
    <s v="CCCM-SO1801-0085"/>
    <x v="7"/>
    <x v="21"/>
    <s v="Waaya Arag"/>
    <n v="384"/>
    <n v="2304"/>
    <n v="6.8376288000000001"/>
    <n v="47.412641200000003"/>
    <s v="Gaalkacyo North"/>
    <s v="District (New)"/>
    <x v="1"/>
    <s v="DSA4-SO1801-017"/>
  </r>
  <r>
    <s v="CCCM-SO1801-0086"/>
    <x v="7"/>
    <x v="21"/>
    <s v="Wadataal"/>
    <n v="70"/>
    <n v="495"/>
    <n v="6.7271209000000001"/>
    <n v="47.478003200000003"/>
    <s v="Gaalkacyo South"/>
    <s v="District (New)"/>
    <x v="1"/>
    <s v="DSA4-SO1801-043"/>
  </r>
  <r>
    <s v="CCCM-SO1801-0087"/>
    <x v="7"/>
    <x v="21"/>
    <s v="Warshad Galay 2"/>
    <n v="180"/>
    <n v="1080"/>
    <n v="6.8099485"/>
    <n v="47.400981999999999"/>
    <s v="Gaalkacyo North"/>
    <s v="District (New)"/>
    <x v="1"/>
    <s v="DSA4-SO1801-025"/>
  </r>
  <r>
    <s v="CCCM-SO1801-0088"/>
    <x v="7"/>
    <x v="21"/>
    <s v="Warshad Galey"/>
    <n v="110"/>
    <n v="467"/>
    <n v="6.7687058000000002"/>
    <n v="47.421257400000002"/>
    <s v="Gaalkacyo North"/>
    <s v="District (New)"/>
    <x v="1"/>
    <s v="Not Assessed"/>
  </r>
  <r>
    <s v="CCCM-SO1801-0089"/>
    <x v="7"/>
    <x v="21"/>
    <s v="Wayo Arag Two"/>
    <n v="300"/>
    <n v="3000"/>
    <n v="6.8128401199999997"/>
    <n v="47.389782769999997"/>
    <s v="Gaalkacyo North"/>
    <s v="District (New)"/>
    <x v="1"/>
    <s v="DSA4-SO1801-024"/>
  </r>
  <r>
    <s v="CCCM-SO1801-0090"/>
    <x v="7"/>
    <x v="21"/>
    <s v="Xoriyo"/>
    <n v="120"/>
    <n v="720"/>
    <n v="6.7530929809436202"/>
    <n v="47.419912945479098"/>
    <s v="Gaalkacyo South"/>
    <s v="District (New)"/>
    <x v="1"/>
    <s v="DSA4-SO1801-050"/>
  </r>
  <r>
    <s v="CCCM-SO1802-0001"/>
    <x v="7"/>
    <x v="22"/>
    <s v="Allaale Idp"/>
    <n v="479"/>
    <n v="2395"/>
    <n v="7.0490259999999996"/>
    <n v="46.987809200000001"/>
    <m/>
    <m/>
    <x v="1"/>
    <s v="DSA4-SO1802-003"/>
  </r>
  <r>
    <s v="CCCM-SO1802-0002"/>
    <x v="7"/>
    <x v="22"/>
    <s v="Daryeel Galdogob"/>
    <n v="121"/>
    <n v="726"/>
    <n v="7.0421741999999998"/>
    <n v="47.0194671"/>
    <m/>
    <m/>
    <x v="1"/>
    <s v="DSA4-SO1802-004"/>
  </r>
  <r>
    <s v="CCCM-SO1802-0003"/>
    <x v="7"/>
    <x v="22"/>
    <s v="Hodan"/>
    <n v="67"/>
    <n v="402"/>
    <n v="7.0435585999999999"/>
    <n v="47.017663900000002"/>
    <m/>
    <m/>
    <x v="1"/>
    <s v="DSA4-SO1802-005"/>
  </r>
  <r>
    <s v="CCCM-SO1802-0004"/>
    <x v="7"/>
    <x v="22"/>
    <s v="Hoodo Idp"/>
    <n v="120"/>
    <n v="720"/>
    <n v="7.1819341000000003"/>
    <n v="47.230510799999998"/>
    <m/>
    <m/>
    <x v="1"/>
    <s v="Not Assessed"/>
  </r>
  <r>
    <s v="CCCM-SO1802-0005"/>
    <x v="7"/>
    <x v="22"/>
    <s v="Horseed Idp"/>
    <n v="232"/>
    <n v="1392"/>
    <n v="7.1875514000000003"/>
    <n v="47.254230900000003"/>
    <m/>
    <m/>
    <x v="1"/>
    <s v="DSA4-SO1802-001"/>
  </r>
  <r>
    <s v="CCCM-SO1802-0006"/>
    <x v="7"/>
    <x v="22"/>
    <s v="Salaama"/>
    <n v="320"/>
    <n v="1920"/>
    <n v="7.0342175999999998"/>
    <n v="47.0310001"/>
    <m/>
    <m/>
    <x v="1"/>
    <s v="DSA4-SO1802-002"/>
  </r>
  <r>
    <s v="CCCM-SO1803-0001"/>
    <x v="7"/>
    <x v="23"/>
    <s v="Barwaaqo"/>
    <n v="187"/>
    <n v="1122"/>
    <n v="5.3554329000000003"/>
    <n v="48.528957800000001"/>
    <m/>
    <m/>
    <x v="2"/>
    <m/>
  </r>
  <r>
    <s v="CCCM-SO1803-0002"/>
    <x v="7"/>
    <x v="23"/>
    <s v="Danwadaag"/>
    <n v="300"/>
    <n v="1788"/>
    <n v="5.3487460999999996"/>
    <n v="48.527186100000002"/>
    <m/>
    <m/>
    <x v="2"/>
    <m/>
  </r>
  <r>
    <s v="CCCM-SO1803-0003"/>
    <x v="7"/>
    <x v="23"/>
    <s v="Daryeel"/>
    <n v="150"/>
    <n v="900"/>
    <n v="5.3559999999999999"/>
    <n v="48.525862400000001"/>
    <m/>
    <m/>
    <x v="2"/>
    <m/>
  </r>
  <r>
    <s v="CCCM-SO1803-0004"/>
    <x v="7"/>
    <x v="23"/>
    <s v="Horyaal"/>
    <n v="220"/>
    <n v="1320"/>
    <n v="5.3502276000000002"/>
    <n v="48.523882100000002"/>
    <m/>
    <m/>
    <x v="2"/>
    <m/>
  </r>
  <r>
    <s v="CCCM-SO1901-0001"/>
    <x v="8"/>
    <x v="24"/>
    <s v="Alcadaala"/>
    <n v="276"/>
    <n v="1746"/>
    <n v="5.5228124000000003"/>
    <n v="46.382988699999999"/>
    <m/>
    <m/>
    <x v="2"/>
    <m/>
  </r>
  <r>
    <s v="CCCM-SO1901-0002"/>
    <x v="8"/>
    <x v="24"/>
    <s v="Amano"/>
    <n v="319"/>
    <n v="1914"/>
    <n v="5.5390471000000003"/>
    <n v="46.385929400000002"/>
    <s v="Dhuusamarreeb Town"/>
    <s v="Town"/>
    <x v="2"/>
    <m/>
  </r>
  <r>
    <s v="CCCM-SO1901-0003"/>
    <x v="8"/>
    <x v="24"/>
    <s v="Arlaadi"/>
    <n v="249"/>
    <n v="1494"/>
    <n v="5.5437826000000001"/>
    <n v="46.387924699999999"/>
    <s v="Dhuusamarreeb Town"/>
    <s v="Town"/>
    <x v="2"/>
    <m/>
  </r>
  <r>
    <s v="CCCM-SO1901-0004"/>
    <x v="8"/>
    <x v="24"/>
    <s v="Hanaano"/>
    <n v="448"/>
    <n v="2688"/>
    <n v="5.5268740999999997"/>
    <n v="46.386388199999999"/>
    <s v="Dhuusamarreeb Town"/>
    <s v="Town"/>
    <x v="2"/>
    <m/>
  </r>
  <r>
    <s v="CCCM-SO1901-0005"/>
    <x v="8"/>
    <x v="24"/>
    <s v="Hayaan"/>
    <n v="306"/>
    <n v="1836"/>
    <n v="5.5336143"/>
    <n v="46.395485999999998"/>
    <s v="Dhuusamarreeb Town"/>
    <s v="Town"/>
    <x v="2"/>
    <m/>
  </r>
  <r>
    <s v="CCCM-SO1901-0006"/>
    <x v="8"/>
    <x v="24"/>
    <s v="Heegan"/>
    <n v="380"/>
    <n v="2280"/>
    <n v="5.5433991000000002"/>
    <n v="46.403440099999997"/>
    <s v="Dhuusamarreeb Town"/>
    <s v="Town"/>
    <x v="2"/>
    <m/>
  </r>
  <r>
    <s v="CCCM-SO1901-0007"/>
    <x v="8"/>
    <x v="24"/>
    <s v="Ilbir"/>
    <n v="70"/>
    <n v="420"/>
    <n v="5.5524996"/>
    <n v="46.387065700000001"/>
    <s v="Dhuusamarreeb Town"/>
    <s v="Town"/>
    <x v="2"/>
    <m/>
  </r>
  <r>
    <s v="CCCM-SO1901-0008"/>
    <x v="8"/>
    <x v="24"/>
    <s v="Rajo"/>
    <n v="275"/>
    <n v="1650"/>
    <n v="5.5509244999999998"/>
    <n v="46.368321999999999"/>
    <s v="Dhuusamarreeb Town"/>
    <s v="Town"/>
    <x v="2"/>
    <m/>
  </r>
  <r>
    <s v="CCCM-SO1901-0009"/>
    <x v="8"/>
    <x v="24"/>
    <s v="Tuulaoog"/>
    <n v="478"/>
    <n v="2868"/>
    <n v="5.5464886"/>
    <n v="46.386324899999998"/>
    <s v="Dhuusamarreeb Town"/>
    <s v="Town"/>
    <x v="2"/>
    <m/>
  </r>
  <r>
    <s v="CCCM-SO1901-0010"/>
    <x v="8"/>
    <x v="24"/>
    <s v="Xera Military"/>
    <n v="850"/>
    <n v="5100"/>
    <n v="5.5307833999999998"/>
    <n v="46.384004300000001"/>
    <s v="Dhuusamarreeb Town"/>
    <s v="Town"/>
    <x v="2"/>
    <m/>
  </r>
  <r>
    <s v="CCCM-SO1901-0011"/>
    <x v="8"/>
    <x v="24"/>
    <s v="Af-Cagaag"/>
    <n v="20"/>
    <n v="120"/>
    <n v="5.2958239000000003"/>
    <n v="45.892429100000001"/>
    <s v="Guriel Town"/>
    <s v="Town"/>
    <x v="2"/>
    <m/>
  </r>
  <r>
    <s v="CCCM-SO1901-0012"/>
    <x v="8"/>
    <x v="24"/>
    <s v="Al Caddaala"/>
    <n v="84"/>
    <n v="504"/>
    <n v="5.3039870999999996"/>
    <n v="45.888049199999998"/>
    <s v="Guriel Town"/>
    <s v="Town"/>
    <x v="2"/>
    <m/>
  </r>
  <r>
    <s v="CCCM-SO1901-0013"/>
    <x v="8"/>
    <x v="24"/>
    <s v="Barakeye"/>
    <n v="69"/>
    <n v="552"/>
    <n v="5.3081288999999998"/>
    <n v="45.870864099999999"/>
    <s v="Guriel Town"/>
    <s v="Town"/>
    <x v="2"/>
    <m/>
  </r>
  <r>
    <s v="CCCM-SO1901-0014"/>
    <x v="8"/>
    <x v="24"/>
    <s v="Barwaqo"/>
    <n v="75"/>
    <n v="600"/>
    <n v="5.3048355000000003"/>
    <n v="45.877771799999998"/>
    <s v="Guriel Town"/>
    <s v="Town"/>
    <x v="2"/>
    <m/>
  </r>
  <r>
    <s v="CCCM-SO1901-0015"/>
    <x v="8"/>
    <x v="24"/>
    <s v="Buhood"/>
    <n v="40"/>
    <n v="240"/>
    <n v="5.3047811999999999"/>
    <n v="45.898192799999997"/>
    <s v="Guriel Town"/>
    <s v="Town"/>
    <x v="2"/>
    <m/>
  </r>
  <r>
    <s v="CCCM-SO1901-0016"/>
    <x v="8"/>
    <x v="24"/>
    <s v="Celjiroow "/>
    <n v="25"/>
    <n v="200"/>
    <n v="5.3173465999999996"/>
    <n v="45.917330999999997"/>
    <s v="Guriel Town"/>
    <s v="Town"/>
    <x v="2"/>
    <m/>
  </r>
  <r>
    <s v="CCCM-SO1901-0017"/>
    <x v="8"/>
    <x v="24"/>
    <s v="Dabely"/>
    <n v="135"/>
    <n v="1080"/>
    <n v="5.3366841000000003"/>
    <n v="45.880859200000003"/>
    <s v="Guriel Town"/>
    <s v="Town"/>
    <x v="2"/>
    <m/>
  </r>
  <r>
    <s v="CCCM-SO1901-0018"/>
    <x v="8"/>
    <x v="24"/>
    <s v="Dalab"/>
    <n v="80"/>
    <n v="480"/>
    <n v="5.3243416999999997"/>
    <n v="45.865760000000002"/>
    <s v="Guriel Town"/>
    <s v="Town"/>
    <x v="2"/>
    <m/>
  </r>
  <r>
    <s v="CCCM-SO1901-0019"/>
    <x v="8"/>
    <x v="24"/>
    <s v="Damanyo"/>
    <n v="100"/>
    <n v="600"/>
    <n v="5.2997775999999996"/>
    <n v="45.888400500000003"/>
    <s v="Guriel Town"/>
    <s v="Town"/>
    <x v="2"/>
    <m/>
  </r>
  <r>
    <s v="CCCM-SO1901-0020"/>
    <x v="8"/>
    <x v="24"/>
    <s v="Danwadaag"/>
    <n v="57"/>
    <n v="456"/>
    <n v="5.3066453999999998"/>
    <n v="45.860176199999998"/>
    <s v="Guriel Town"/>
    <s v="Town"/>
    <x v="2"/>
    <m/>
  </r>
  <r>
    <s v="CCCM-SO1901-0021"/>
    <x v="8"/>
    <x v="24"/>
    <s v="Dhagaqal"/>
    <n v="38"/>
    <n v="304"/>
    <n v="5.3201156999999997"/>
    <n v="45.880211600000003"/>
    <s v="Guriel Town"/>
    <s v="Town"/>
    <x v="2"/>
    <m/>
  </r>
  <r>
    <s v="CCCM-SO1901-0022"/>
    <x v="8"/>
    <x v="24"/>
    <s v="Dhegaweyne"/>
    <n v="72"/>
    <n v="432"/>
    <n v="5.3214515999999996"/>
    <n v="45.870516600000002"/>
    <s v="Guriel Town"/>
    <s v="Town"/>
    <x v="2"/>
    <m/>
  </r>
  <r>
    <s v="CCCM-SO1901-0023"/>
    <x v="8"/>
    <x v="24"/>
    <s v="Dulmi Diid"/>
    <n v="64"/>
    <n v="384"/>
    <n v="5.3227682999999999"/>
    <n v="45.861883300000002"/>
    <s v="Guriel Town"/>
    <s v="Town"/>
    <x v="2"/>
    <m/>
  </r>
  <r>
    <s v="CCCM-SO1901-0024"/>
    <x v="8"/>
    <x v="24"/>
    <s v="Faracade"/>
    <n v="60"/>
    <n v="360"/>
    <n v="5.3295333999999999"/>
    <n v="45.882108199999998"/>
    <s v="Guriel Town"/>
    <s v="Town"/>
    <x v="2"/>
    <m/>
  </r>
  <r>
    <s v="CCCM-SO1901-0025"/>
    <x v="8"/>
    <x v="24"/>
    <s v="Farey"/>
    <n v="60"/>
    <n v="360"/>
    <n v="5.3056087999999999"/>
    <n v="45.897788800000001"/>
    <s v="Guriel Town"/>
    <s v="Town"/>
    <x v="2"/>
    <m/>
  </r>
  <r>
    <s v="CCCM-SO1901-0026"/>
    <x v="8"/>
    <x v="24"/>
    <s v="Gaashaan"/>
    <n v="156"/>
    <n v="936"/>
    <n v="5.3274667000000004"/>
    <n v="45.851191200000002"/>
    <s v="Guriel Town"/>
    <s v="Town"/>
    <x v="2"/>
    <m/>
  </r>
  <r>
    <s v="CCCM-SO1901-0027"/>
    <x v="8"/>
    <x v="24"/>
    <s v="Gashanbig"/>
    <n v="53"/>
    <n v="424"/>
    <n v="5.3273523000000003"/>
    <n v="45.863482400000002"/>
    <s v="Guriel Town"/>
    <s v="Town"/>
    <x v="2"/>
    <m/>
  </r>
  <r>
    <s v="CCCM-SO1901-0028"/>
    <x v="8"/>
    <x v="24"/>
    <s v="Gonlegole"/>
    <n v="47"/>
    <n v="376"/>
    <n v="5.292141"/>
    <n v="45.888599900000003"/>
    <s v="Guriel Town"/>
    <s v="Town"/>
    <x v="2"/>
    <m/>
  </r>
  <r>
    <s v="CCCM-SO1901-0029"/>
    <x v="8"/>
    <x v="24"/>
    <s v="Guuleed"/>
    <n v="124"/>
    <n v="744"/>
    <n v="5.3216947000000001"/>
    <n v="45.861830500000003"/>
    <s v="Guriel Town"/>
    <s v="Town"/>
    <x v="2"/>
    <m/>
  </r>
  <r>
    <s v="CCCM-SO1901-0030"/>
    <x v="8"/>
    <x v="24"/>
    <s v="Harqabowe "/>
    <n v="46"/>
    <n v="368"/>
    <n v="5.3134136999999999"/>
    <n v="45.909770600000002"/>
    <s v="Guriel Town"/>
    <s v="Town"/>
    <x v="2"/>
    <m/>
  </r>
  <r>
    <s v="CCCM-SO1901-0031"/>
    <x v="8"/>
    <x v="24"/>
    <s v="Harwanag"/>
    <n v="79"/>
    <n v="632"/>
    <n v="5.2857037"/>
    <n v="45.884528199999998"/>
    <s v="Guriel Town"/>
    <s v="Town"/>
    <x v="2"/>
    <m/>
  </r>
  <r>
    <s v="CCCM-SO1901-0032"/>
    <x v="8"/>
    <x v="24"/>
    <s v="Istarlin"/>
    <n v="113"/>
    <n v="904"/>
    <n v="5.32036"/>
    <n v="45.888168"/>
    <s v="Guriel Town"/>
    <s v="Town"/>
    <x v="2"/>
    <m/>
  </r>
  <r>
    <s v="CCCM-SO1901-0033"/>
    <x v="8"/>
    <x v="24"/>
    <s v="Kabax Kabax"/>
    <n v="40"/>
    <n v="240"/>
    <n v="5.3251457000000002"/>
    <n v="45.865310299999997"/>
    <s v="Guriel Town"/>
    <s v="Town"/>
    <x v="2"/>
    <m/>
  </r>
  <r>
    <s v="CCCM-SO1901-0034"/>
    <x v="8"/>
    <x v="24"/>
    <s v="Kadiijo"/>
    <n v="40"/>
    <n v="240"/>
    <n v="5.3038584000000002"/>
    <n v="45.897456499999997"/>
    <s v="Guriel Town"/>
    <s v="Town"/>
    <x v="2"/>
    <m/>
  </r>
  <r>
    <s v="CCCM-SO1901-0035"/>
    <x v="8"/>
    <x v="24"/>
    <s v="Kolleej"/>
    <n v="140"/>
    <n v="840"/>
    <n v="5.3035189999999997"/>
    <n v="45.890362400000001"/>
    <s v="Guriel Town"/>
    <s v="Town"/>
    <x v="2"/>
    <m/>
  </r>
  <r>
    <s v="CCCM-SO1901-0036"/>
    <x v="8"/>
    <x v="24"/>
    <s v="Koryeeri"/>
    <n v="88"/>
    <n v="528"/>
    <n v="5.3010418000000001"/>
    <n v="45.889573800000001"/>
    <s v="Guriel Town"/>
    <s v="Town"/>
    <x v="2"/>
    <m/>
  </r>
  <r>
    <s v="CCCM-SO1901-0037"/>
    <x v="8"/>
    <x v="24"/>
    <s v="Labixaluul"/>
    <n v="72"/>
    <n v="576"/>
    <n v="5.3106669999999996"/>
    <n v="45.8665436"/>
    <s v="Guriel Town"/>
    <s v="Town"/>
    <x v="2"/>
    <m/>
  </r>
  <r>
    <s v="CCCM-SO1901-0038"/>
    <x v="8"/>
    <x v="24"/>
    <s v="Qamar"/>
    <n v="64"/>
    <n v="512"/>
    <n v="5.3206322999999998"/>
    <n v="45.871797800000003"/>
    <s v="Guriel Town"/>
    <s v="Town"/>
    <x v="2"/>
    <m/>
  </r>
  <r>
    <s v="CCCM-SO1901-0039"/>
    <x v="8"/>
    <x v="24"/>
    <s v="Qotiro"/>
    <n v="100"/>
    <n v="600"/>
    <n v="5.3087514000000002"/>
    <n v="45.8854483"/>
    <s v="Guriel Town"/>
    <s v="Town"/>
    <x v="2"/>
    <m/>
  </r>
  <r>
    <s v="CCCM-SO1901-0040"/>
    <x v="8"/>
    <x v="24"/>
    <s v="Sacabaweyne"/>
    <n v="19"/>
    <n v="152"/>
    <n v="5.2785289000000004"/>
    <n v="45.885733500000001"/>
    <s v="Guriel Town"/>
    <s v="Town"/>
    <x v="2"/>
    <m/>
  </r>
  <r>
    <s v="CCCM-SO1901-0041"/>
    <x v="8"/>
    <x v="24"/>
    <s v="Saximo"/>
    <n v="64"/>
    <n v="384"/>
    <n v="5.3039056999999996"/>
    <n v="45.888480299999998"/>
    <s v="Guriel Town"/>
    <s v="Town"/>
    <x v="2"/>
    <m/>
  </r>
  <r>
    <s v="CCCM-SO1901-0042"/>
    <x v="8"/>
    <x v="24"/>
    <s v="Siligle"/>
    <n v="75"/>
    <n v="600"/>
    <n v="5.2922159999999998"/>
    <n v="45.883099899999998"/>
    <s v="Guriel Town"/>
    <s v="Town"/>
    <x v="2"/>
    <m/>
  </r>
  <r>
    <s v="CCCM-SO1901-0043"/>
    <x v="8"/>
    <x v="24"/>
    <s v="Tusmo/Uryan"/>
    <n v="80"/>
    <n v="480"/>
    <n v="5.3060530999999997"/>
    <n v="45.864286999999997"/>
    <s v="Guriel Town"/>
    <s v="Town"/>
    <x v="2"/>
    <m/>
  </r>
  <r>
    <s v="CCCM-SO1901-0044"/>
    <x v="8"/>
    <x v="24"/>
    <s v="Ujuuran"/>
    <n v="55"/>
    <n v="440"/>
    <n v="5.2941834999999999"/>
    <n v="45.869811800000001"/>
    <s v="Guriel Town"/>
    <s v="Town"/>
    <x v="2"/>
    <m/>
  </r>
  <r>
    <s v="CCCM-SO1901-0045"/>
    <x v="8"/>
    <x v="24"/>
    <s v="Ulo Dheer"/>
    <n v="68"/>
    <n v="408"/>
    <n v="5.3341317000000004"/>
    <n v="45.860861700000001"/>
    <s v="Guriel Town"/>
    <s v="Town"/>
    <x v="2"/>
    <m/>
  </r>
  <r>
    <s v="CCCM-SO1901-0046"/>
    <x v="8"/>
    <x v="24"/>
    <s v="Xagay"/>
    <n v="113"/>
    <n v="904"/>
    <n v="5.3245433000000002"/>
    <n v="45.862907900000003"/>
    <s v="Guriel Town"/>
    <s v="Town"/>
    <x v="2"/>
    <m/>
  </r>
  <r>
    <s v="CCCM-SO1901-0047"/>
    <x v="8"/>
    <x v="24"/>
    <s v="Xareed"/>
    <n v="80"/>
    <n v="480"/>
    <n v="5.3024177999999997"/>
    <n v="45.890907800000001"/>
    <s v="Guriel Town"/>
    <s v="Town"/>
    <x v="2"/>
    <m/>
  </r>
  <r>
    <s v="CCCM-SO1902-0001"/>
    <x v="8"/>
    <x v="25"/>
    <s v="Ajuuraan Idp"/>
    <n v="200"/>
    <n v="1310"/>
    <n v="6.2463423999999996"/>
    <n v="46.231133999999997"/>
    <m/>
    <m/>
    <x v="2"/>
    <m/>
  </r>
  <r>
    <s v="CCCM-SO1902-0002"/>
    <x v="8"/>
    <x v="25"/>
    <s v="Alla Aamin"/>
    <n v="820"/>
    <n v="5268"/>
    <n v="6.2250760999999999"/>
    <n v="46.2367031"/>
    <m/>
    <m/>
    <x v="2"/>
    <m/>
  </r>
  <r>
    <s v="CCCM-SO1902-0003"/>
    <x v="8"/>
    <x v="25"/>
    <s v="Baal Goray"/>
    <n v="504"/>
    <n v="3024"/>
    <n v="6.2458505999999998"/>
    <n v="46.223812299999999"/>
    <m/>
    <m/>
    <x v="2"/>
    <m/>
  </r>
  <r>
    <s v="CCCM-SO1902-0004"/>
    <x v="8"/>
    <x v="25"/>
    <s v="Baligaraas"/>
    <n v="1107"/>
    <n v="6642"/>
    <n v="6.2600486000000002"/>
    <n v="46.227843999999997"/>
    <m/>
    <m/>
    <x v="2"/>
    <m/>
  </r>
  <r>
    <s v="CCCM-SO1902-0005"/>
    <x v="8"/>
    <x v="25"/>
    <s v="Baligiish"/>
    <n v="600"/>
    <n v="3600"/>
    <n v="6.2484663999999999"/>
    <n v="46.218559200000001"/>
    <m/>
    <m/>
    <x v="2"/>
    <m/>
  </r>
  <r>
    <s v="CCCM-SO1902-0006"/>
    <x v="8"/>
    <x v="25"/>
    <s v="Barre Dheere"/>
    <n v="154"/>
    <n v="924"/>
    <n v="6.2500619000000004"/>
    <n v="46.2615099"/>
    <m/>
    <m/>
    <x v="2"/>
    <m/>
  </r>
  <r>
    <s v="CCCM-SO1902-0007"/>
    <x v="8"/>
    <x v="25"/>
    <s v="Kulmiye"/>
    <n v="1440"/>
    <n v="8540"/>
    <n v="6.2315883000000003"/>
    <n v="46.208530000000003"/>
    <m/>
    <m/>
    <x v="2"/>
    <m/>
  </r>
  <r>
    <s v="CCCM-SO1902-0008"/>
    <x v="8"/>
    <x v="25"/>
    <s v="Danwadaag"/>
    <n v="412"/>
    <n v="2327"/>
    <n v="6.2617153999999999"/>
    <n v="46.230216800000001"/>
    <m/>
    <m/>
    <x v="2"/>
    <m/>
  </r>
  <r>
    <s v="CCCM-SO1902-0009"/>
    <x v="8"/>
    <x v="25"/>
    <s v="Dayacan"/>
    <n v="927"/>
    <n v="6216"/>
    <n v="6.2383848999999998"/>
    <n v="46.203833699999997"/>
    <m/>
    <m/>
    <x v="2"/>
    <m/>
  </r>
  <r>
    <s v="CCCM-SO1902-0010"/>
    <x v="8"/>
    <x v="25"/>
    <s v="Farjano Idp"/>
    <n v="421"/>
    <n v="2526"/>
    <n v="6.2544466999999999"/>
    <n v="46.2173771"/>
    <m/>
    <m/>
    <x v="2"/>
    <m/>
  </r>
  <r>
    <s v="CCCM-SO1902-0011"/>
    <x v="8"/>
    <x v="25"/>
    <s v="Jaqafaabir"/>
    <n v="850"/>
    <n v="6824"/>
    <n v="6.2385713000000003"/>
    <n v="46.241213700000003"/>
    <m/>
    <m/>
    <x v="2"/>
    <m/>
  </r>
  <r>
    <s v="CCCM-SO1902-0012"/>
    <x v="8"/>
    <x v="25"/>
    <s v="Kaxandhaale"/>
    <n v="140"/>
    <n v="840"/>
    <n v="6.2457577999999998"/>
    <n v="46.223848199999999"/>
    <m/>
    <m/>
    <x v="2"/>
    <m/>
  </r>
  <r>
    <s v="CCCM-SO1902-0013"/>
    <x v="8"/>
    <x v="25"/>
    <s v="Laandheer"/>
    <n v="460"/>
    <n v="2760"/>
    <n v="6.2483010999999999"/>
    <n v="46.239330099999997"/>
    <m/>
    <m/>
    <x v="2"/>
    <m/>
  </r>
  <r>
    <s v="CCCM-SO1902-0014"/>
    <x v="8"/>
    <x v="25"/>
    <s v="Mahad Alle"/>
    <n v="190"/>
    <n v="1134"/>
    <n v="6.257263"/>
    <n v="46.198222999999999"/>
    <m/>
    <m/>
    <x v="2"/>
    <m/>
  </r>
  <r>
    <s v="CCCM-SO1902-0015"/>
    <x v="8"/>
    <x v="25"/>
    <s v="Mareere"/>
    <n v="270"/>
    <n v="2124"/>
    <n v="6.2338505"/>
    <n v="46.219470299999998"/>
    <m/>
    <m/>
    <x v="2"/>
    <m/>
  </r>
  <r>
    <s v="CCCM-SO1902-0016"/>
    <x v="8"/>
    <x v="25"/>
    <s v="Nasiye Camp"/>
    <n v="300"/>
    <n v="1800"/>
    <n v="6.2175849000000003"/>
    <n v="46.2288347"/>
    <m/>
    <m/>
    <x v="2"/>
    <m/>
  </r>
  <r>
    <s v="CCCM-SO1902-0017"/>
    <x v="8"/>
    <x v="25"/>
    <s v="Salaama"/>
    <n v="750"/>
    <n v="5130"/>
    <n v="6.2745389999999999"/>
    <n v="46.226785100000001"/>
    <m/>
    <m/>
    <x v="2"/>
    <m/>
  </r>
  <r>
    <s v="CCCM-SO1902-0018"/>
    <x v="8"/>
    <x v="25"/>
    <s v="Tawakal"/>
    <n v="1258"/>
    <n v="7535"/>
    <n v="6.2503399999999996"/>
    <n v="46.205187000000002"/>
    <m/>
    <m/>
    <x v="2"/>
    <m/>
  </r>
  <r>
    <s v="CCCM-SO1902-0019"/>
    <x v="8"/>
    <x v="25"/>
    <s v="Wadajir"/>
    <n v="152"/>
    <n v="912"/>
    <n v="6.2436572000000004"/>
    <n v="46.222161700000001"/>
    <m/>
    <m/>
    <x v="2"/>
    <m/>
  </r>
  <r>
    <s v="CCCM-SO1902-0020"/>
    <x v="8"/>
    <x v="25"/>
    <s v="Xurfada"/>
    <n v="467"/>
    <n v="2935"/>
    <n v="6.2544466999999999"/>
    <n v="46.2173771"/>
    <m/>
    <m/>
    <x v="2"/>
    <m/>
  </r>
  <r>
    <s v="CCCM-SO1903-0001"/>
    <x v="8"/>
    <x v="26"/>
    <s v="Badbaado"/>
    <n v="646"/>
    <n v="3876"/>
    <n v="6.1312156"/>
    <n v="46.6097295"/>
    <m/>
    <m/>
    <x v="2"/>
    <m/>
  </r>
  <r>
    <s v="CCCM-SO1903-0002"/>
    <x v="8"/>
    <x v="26"/>
    <s v="Daryeel"/>
    <n v="775"/>
    <n v="4650"/>
    <n v="6.1328569000000002"/>
    <n v="46.642853799999997"/>
    <m/>
    <m/>
    <x v="2"/>
    <m/>
  </r>
  <r>
    <s v="CCCM-SO1903-0003"/>
    <x v="8"/>
    <x v="26"/>
    <s v="Hebed"/>
    <n v="170"/>
    <n v="1020"/>
    <n v="6.1368464899999999"/>
    <n v="46.644373829999999"/>
    <m/>
    <m/>
    <x v="2"/>
    <m/>
  </r>
  <r>
    <s v="CCCM-SO1903-0004"/>
    <x v="8"/>
    <x v="26"/>
    <s v="Higlaale"/>
    <n v="450"/>
    <n v="1650"/>
    <n v="5.7854114000000001"/>
    <n v="47.223534700000002"/>
    <m/>
    <m/>
    <x v="2"/>
    <m/>
  </r>
  <r>
    <s v="CCCM-SO1903-0005"/>
    <x v="8"/>
    <x v="26"/>
    <s v="Karama Idp/Camp"/>
    <n v="550"/>
    <n v="3300"/>
    <n v="6.1330735000000001"/>
    <n v="46.626040500000002"/>
    <m/>
    <m/>
    <x v="2"/>
    <m/>
  </r>
  <r>
    <s v="CCCM-SO1903-0006"/>
    <x v="8"/>
    <x v="26"/>
    <s v="Kulmiye"/>
    <n v="446"/>
    <n v="2676"/>
    <n v="6.1474257999999997"/>
    <n v="46.6404134"/>
    <m/>
    <m/>
    <x v="2"/>
    <m/>
  </r>
  <r>
    <s v="CCCM-SO2001-0001"/>
    <x v="9"/>
    <x v="27"/>
    <s v="Alcadala"/>
    <n v="70"/>
    <n v="420"/>
    <n v="4.7361689"/>
    <n v="45.210659700000001"/>
    <m/>
    <m/>
    <x v="1"/>
    <s v="DSA4-SO2001-054"/>
  </r>
  <r>
    <s v="CCCM-SO2001-0002"/>
    <x v="9"/>
    <x v="27"/>
    <s v="Alla - Bari"/>
    <n v="50"/>
    <n v="300"/>
    <n v="4.7356993999999997"/>
    <n v="45.211091199999998"/>
    <m/>
    <m/>
    <x v="1"/>
    <s v="DSA4-SO2001-053"/>
  </r>
  <r>
    <s v="CCCM-SO2001-0003"/>
    <x v="9"/>
    <x v="27"/>
    <s v="Alla-Amin2"/>
    <n v="250"/>
    <n v="1500"/>
    <n v="4.7552380999999997"/>
    <n v="45.1871978"/>
    <m/>
    <m/>
    <x v="1"/>
    <s v="DSA4-SO2001-001"/>
  </r>
  <r>
    <s v="CCCM-SO2001-0004"/>
    <x v="9"/>
    <x v="27"/>
    <s v="Alla-Suge"/>
    <n v="200"/>
    <n v="1200"/>
    <n v="4.7537132"/>
    <n v="45.187872400000003"/>
    <m/>
    <m/>
    <x v="1"/>
    <s v="DSA4-SO2001-002"/>
  </r>
  <r>
    <s v="CCCM-SO2001-0005"/>
    <x v="9"/>
    <x v="27"/>
    <s v="Al-Raxmo"/>
    <n v="65"/>
    <n v="390"/>
    <n v="4.7221114000000002"/>
    <n v="45.206064900000001"/>
    <m/>
    <m/>
    <x v="1"/>
    <s v="Not Assessed"/>
  </r>
  <r>
    <s v="CCCM-SO2001-0006"/>
    <x v="9"/>
    <x v="27"/>
    <s v="Arlaadi"/>
    <n v="250"/>
    <n v="1500"/>
    <n v="4.7288965000000003"/>
    <n v="45.218031400000001"/>
    <m/>
    <m/>
    <x v="1"/>
    <s v="Not Assessed"/>
  </r>
  <r>
    <s v="CCCM-SO2001-0007"/>
    <x v="9"/>
    <x v="27"/>
    <s v="Ayaan"/>
    <n v="150"/>
    <n v="900"/>
    <n v="4.7256805999999996"/>
    <n v="45.205759999999998"/>
    <m/>
    <m/>
    <x v="1"/>
    <s v="DSA4-SO2001-055"/>
  </r>
  <r>
    <s v="CCCM-SO2001-0008"/>
    <x v="9"/>
    <x v="27"/>
    <s v="Badbaado"/>
    <n v="82"/>
    <n v="492"/>
    <n v="4.7429002999999996"/>
    <n v="45.223410899999998"/>
    <m/>
    <m/>
    <x v="1"/>
    <s v="DSA4-SO2001-004"/>
  </r>
  <r>
    <s v="CCCM-SO2001-0009"/>
    <x v="9"/>
    <x v="27"/>
    <s v="Bakal"/>
    <n v="150"/>
    <n v="900"/>
    <n v="4.7381656000000003"/>
    <n v="45.220831199999999"/>
    <m/>
    <m/>
    <x v="1"/>
    <s v="Not Assessed"/>
  </r>
  <r>
    <s v="CCCM-SO2001-0010"/>
    <x v="9"/>
    <x v="27"/>
    <s v="Bardaale"/>
    <n v="80"/>
    <n v="480"/>
    <n v="4.7357149999999999"/>
    <n v="45.190119099999997"/>
    <m/>
    <m/>
    <x v="1"/>
    <s v="DSA4-SO2001-006"/>
  </r>
  <r>
    <s v="CCCM-SO2001-0011"/>
    <x v="9"/>
    <x v="27"/>
    <s v="Barwaaqo"/>
    <n v="500"/>
    <n v="3000"/>
    <n v="4.7330038999999999"/>
    <n v="45.217870499999997"/>
    <m/>
    <m/>
    <x v="1"/>
    <s v="DSA4-SO2001-007"/>
  </r>
  <r>
    <s v="CCCM-SO2001-0012"/>
    <x v="9"/>
    <x v="27"/>
    <s v="Beerey"/>
    <n v="110"/>
    <n v="660"/>
    <n v="4.7347402000000001"/>
    <n v="45.190388900000002"/>
    <m/>
    <m/>
    <x v="1"/>
    <s v="DSA4-SO2001-008"/>
  </r>
  <r>
    <s v="CCCM-SO2001-0013"/>
    <x v="9"/>
    <x v="27"/>
    <s v="Bilan 1"/>
    <n v="121"/>
    <n v="726"/>
    <n v="4.7361624999999998"/>
    <n v="45.210154199999998"/>
    <m/>
    <m/>
    <x v="1"/>
    <s v="DSA4-SO2001-058"/>
  </r>
  <r>
    <s v="CCCM-SO2001-0014"/>
    <x v="9"/>
    <x v="27"/>
    <s v="Bilan 2"/>
    <n v="220"/>
    <n v="1320"/>
    <n v="4.7284058"/>
    <n v="45.218698799999999"/>
    <m/>
    <m/>
    <x v="1"/>
    <s v="DSA4-SO2001-009"/>
  </r>
  <r>
    <s v="CCCM-SO2001-0015"/>
    <x v="9"/>
    <x v="27"/>
    <s v="Bilisdiid"/>
    <n v="271"/>
    <n v="1626"/>
    <n v="4.7473894000000003"/>
    <n v="45.198275700000003"/>
    <m/>
    <m/>
    <x v="1"/>
    <s v="DSA4-SO2001-010"/>
  </r>
  <r>
    <s v="CCCM-SO2001-0016"/>
    <x v="9"/>
    <x v="27"/>
    <s v="Birmaal"/>
    <n v="100"/>
    <n v="600"/>
    <n v="4.7426214"/>
    <n v="45.222931699999997"/>
    <m/>
    <m/>
    <x v="1"/>
    <s v="DSA4-SO2001-011"/>
  </r>
  <r>
    <s v="CCCM-SO2001-0017"/>
    <x v="9"/>
    <x v="27"/>
    <s v="Buloqorah"/>
    <n v="300"/>
    <n v="1800"/>
    <n v="4.7501807999999999"/>
    <n v="45.200352600000002"/>
    <m/>
    <m/>
    <x v="1"/>
    <s v="DSA4-SO2001-012"/>
  </r>
  <r>
    <s v="CCCM-SO2001-0018"/>
    <x v="9"/>
    <x v="27"/>
    <s v="Bulsho"/>
    <n v="300"/>
    <n v="1800"/>
    <n v="4.7525917"/>
    <n v="45.1835144"/>
    <m/>
    <m/>
    <x v="1"/>
    <s v="DSA4-SO2001-013"/>
  </r>
  <r>
    <s v="CCCM-SO2001-0019"/>
    <x v="9"/>
    <x v="27"/>
    <s v="Cadaani"/>
    <n v="300"/>
    <n v="1800"/>
    <n v="4.7215815000000001"/>
    <n v="45.208072299999998"/>
    <m/>
    <m/>
    <x v="1"/>
    <s v="DSA4-SO2001-014"/>
  </r>
  <r>
    <s v="CCCM-SO2001-0020"/>
    <x v="9"/>
    <x v="27"/>
    <s v="Cadileey"/>
    <n v="120"/>
    <n v="723"/>
    <n v="4.7228213999999999"/>
    <n v="45.205633400000004"/>
    <m/>
    <m/>
    <x v="1"/>
    <s v="DSA4-SO2001-015"/>
  </r>
  <r>
    <s v="CCCM-SO2001-0021"/>
    <x v="9"/>
    <x v="27"/>
    <s v="Ceynabo"/>
    <n v="80"/>
    <n v="480"/>
    <n v="4.7572253"/>
    <n v="45.187550000000002"/>
    <m/>
    <m/>
    <x v="1"/>
    <s v="DSA4-SO2001-059"/>
  </r>
  <r>
    <s v="CCCM-SO2001-0022"/>
    <x v="9"/>
    <x v="27"/>
    <s v="Ceynta"/>
    <n v="320"/>
    <n v="1920"/>
    <n v="4.7394670000000003"/>
    <n v="45.237649500000003"/>
    <m/>
    <m/>
    <x v="1"/>
    <s v="DSA4-SO2001-017"/>
  </r>
  <r>
    <s v="CCCM-SO2001-0023"/>
    <x v="9"/>
    <x v="27"/>
    <s v="Ciiltire"/>
    <n v="50"/>
    <n v="300"/>
    <n v="4.7484444999999997"/>
    <n v="45.2308801"/>
    <m/>
    <m/>
    <x v="1"/>
    <s v="Not Assessed"/>
  </r>
  <r>
    <s v="CCCM-SO2001-0024"/>
    <x v="9"/>
    <x v="27"/>
    <s v="Comp Mustaxil"/>
    <n v="150"/>
    <n v="900"/>
    <n v="4.7427526000000002"/>
    <n v="45.214821299999997"/>
    <m/>
    <m/>
    <x v="1"/>
    <s v="Not Assessed"/>
  </r>
  <r>
    <s v="CCCM-SO2001-0025"/>
    <x v="9"/>
    <x v="27"/>
    <s v="Daryeel Bundoweyn"/>
    <n v="110"/>
    <n v="660"/>
    <n v="4.7298087999999998"/>
    <n v="45.219639800000003"/>
    <m/>
    <m/>
    <x v="1"/>
    <s v="DSA4-SO2001-018"/>
  </r>
  <r>
    <s v="CCCM-SO2001-0026"/>
    <x v="9"/>
    <x v="27"/>
    <s v="Dayax Siigaalow"/>
    <n v="150"/>
    <n v="900"/>
    <n v="4.7561960000000001"/>
    <n v="45.1867467"/>
    <m/>
    <m/>
    <x v="1"/>
    <s v="DSA4-SO2001-019"/>
  </r>
  <r>
    <s v="CCCM-SO2001-0027"/>
    <x v="9"/>
    <x v="27"/>
    <s v="Doomeey"/>
    <n v="1274"/>
    <n v="7644"/>
    <n v="4.7296820000000004"/>
    <n v="45.217148899999998"/>
    <m/>
    <m/>
    <x v="1"/>
    <s v="DSA4-SO2001-021"/>
  </r>
  <r>
    <s v="CCCM-SO2001-0028"/>
    <x v="9"/>
    <x v="27"/>
    <s v="Doongaduud"/>
    <n v="70"/>
    <n v="420"/>
    <n v="4.7488666999999998"/>
    <n v="45.212308"/>
    <m/>
    <m/>
    <x v="1"/>
    <s v="Not Assessed"/>
  </r>
  <r>
    <s v="CCCM-SO2001-0029"/>
    <x v="9"/>
    <x v="27"/>
    <s v="Doonsubagle Gaduudoow"/>
    <n v="215"/>
    <n v="1290"/>
    <n v="4.7248967999999998"/>
    <n v="45.203367499999999"/>
    <m/>
    <m/>
    <x v="1"/>
    <s v="DSA4-SO2001-022"/>
  </r>
  <r>
    <s v="CCCM-SO2001-0030"/>
    <x v="9"/>
    <x v="27"/>
    <s v="Durdur"/>
    <n v="100"/>
    <n v="600"/>
    <n v="4.7398021000000004"/>
    <n v="45.230812800000002"/>
    <m/>
    <m/>
    <x v="1"/>
    <s v="Not Assessed"/>
  </r>
  <r>
    <s v="CCCM-SO2001-0031"/>
    <x v="9"/>
    <x v="27"/>
    <s v="Duugane"/>
    <n v="370"/>
    <n v="2220"/>
    <n v="4.7507640999999996"/>
    <n v="45.233594600000004"/>
    <m/>
    <m/>
    <x v="1"/>
    <s v="Not Assessed"/>
  </r>
  <r>
    <s v="CCCM-SO2001-0032"/>
    <x v="9"/>
    <x v="27"/>
    <s v="Exairport"/>
    <n v="580"/>
    <n v="3480"/>
    <n v="4.7401423999999999"/>
    <n v="45.190440899999999"/>
    <m/>
    <m/>
    <x v="1"/>
    <s v="DSA4-SO2001-075"/>
  </r>
  <r>
    <s v="CCCM-SO2001-0033"/>
    <x v="9"/>
    <x v="27"/>
    <s v="Fatxi 1"/>
    <n v="120"/>
    <n v="720"/>
    <n v="4.7341177999999999"/>
    <n v="45.191934000000003"/>
    <m/>
    <m/>
    <x v="1"/>
    <s v="DSA4-SO2001-024"/>
  </r>
  <r>
    <s v="CCCM-SO2001-0034"/>
    <x v="9"/>
    <x v="27"/>
    <s v="Fatxi 2"/>
    <n v="260"/>
    <n v="1560"/>
    <n v="4.7337432000000002"/>
    <n v="45.1888091"/>
    <m/>
    <m/>
    <x v="1"/>
    <s v="DSA4-SO2001-025"/>
  </r>
  <r>
    <s v="CCCM-SO2001-0035"/>
    <x v="9"/>
    <x v="27"/>
    <s v="Gabooye 1"/>
    <n v="70"/>
    <n v="420"/>
    <n v="4.7452367999999998"/>
    <n v="45.211248300000001"/>
    <m/>
    <m/>
    <x v="1"/>
    <s v="DSA4-SO2001-027"/>
  </r>
  <r>
    <s v="CCCM-SO2001-0036"/>
    <x v="9"/>
    <x v="27"/>
    <s v="Gabooye 2"/>
    <n v="75"/>
    <n v="450"/>
    <n v="4.7373177000000002"/>
    <n v="45.213933500000003"/>
    <m/>
    <m/>
    <x v="1"/>
    <s v="DSA4-SO2001-026"/>
  </r>
  <r>
    <s v="CCCM-SO2001-0037"/>
    <x v="9"/>
    <x v="27"/>
    <s v="Galkacyo"/>
    <n v="100"/>
    <n v="600"/>
    <n v="4.7559136000000004"/>
    <n v="45.187956499999999"/>
    <m/>
    <m/>
    <x v="1"/>
    <s v="Not Assessed"/>
  </r>
  <r>
    <s v="CCCM-SO2001-0038"/>
    <x v="9"/>
    <x v="27"/>
    <s v="Guhaad1"/>
    <n v="120"/>
    <n v="720"/>
    <n v="4.7514925999999997"/>
    <n v="45.211046600000003"/>
    <m/>
    <m/>
    <x v="1"/>
    <s v="DSA4-SO2001-028"/>
  </r>
  <r>
    <s v="CCCM-SO2001-0039"/>
    <x v="9"/>
    <x v="27"/>
    <s v="Gumar"/>
    <n v="105"/>
    <n v="630"/>
    <n v="4.7393323000000001"/>
    <n v="45.221876299999998"/>
    <m/>
    <m/>
    <x v="1"/>
    <s v="DSA4-SO2001-065"/>
  </r>
  <r>
    <s v="CCCM-SO2001-0040"/>
    <x v="9"/>
    <x v="27"/>
    <s v="Gurmad Iyo Gargar"/>
    <n v="267"/>
    <n v="1602"/>
    <n v="4.7449621999999998"/>
    <n v="45.204543200000003"/>
    <m/>
    <m/>
    <x v="1"/>
    <s v="DSA4-SO2001-029"/>
  </r>
  <r>
    <s v="CCCM-SO2001-0041"/>
    <x v="9"/>
    <x v="27"/>
    <s v="Halgan"/>
    <n v="85"/>
    <n v="510"/>
    <n v="4.7411450000000004"/>
    <n v="45.218777099999997"/>
    <m/>
    <m/>
    <x v="1"/>
    <s v="Not Assessed"/>
  </r>
  <r>
    <s v="CCCM-SO2001-0042"/>
    <x v="9"/>
    <x v="27"/>
    <s v="Iftin"/>
    <n v="375"/>
    <n v="2250"/>
    <n v="4.7539875"/>
    <n v="45.189038199999999"/>
    <m/>
    <m/>
    <x v="1"/>
    <s v="DSA4-SO2001-030"/>
  </r>
  <r>
    <s v="CCCM-SO2001-0043"/>
    <x v="9"/>
    <x v="27"/>
    <s v="Iqra"/>
    <n v="185"/>
    <n v="1110"/>
    <n v="4.7511913000000003"/>
    <n v="45.200458900000001"/>
    <m/>
    <m/>
    <x v="1"/>
    <s v="Not Assessed"/>
  </r>
  <r>
    <s v="CCCM-SO2001-0044"/>
    <x v="9"/>
    <x v="27"/>
    <s v="Jabaanjiblow"/>
    <n v="75"/>
    <n v="450"/>
    <n v="4.7213846000000004"/>
    <n v="45.205836900000001"/>
    <m/>
    <m/>
    <x v="1"/>
    <s v="DSA4-SO2001-031"/>
  </r>
  <r>
    <s v="CCCM-SO2001-0045"/>
    <x v="9"/>
    <x v="27"/>
    <s v="Jiinwabi"/>
    <n v="170"/>
    <n v="1020"/>
    <n v="4.7228425999999999"/>
    <n v="45.202464399999997"/>
    <m/>
    <m/>
    <x v="1"/>
    <s v="DSA4-SO2001-070"/>
  </r>
  <r>
    <s v="CCCM-SO2001-0046"/>
    <x v="9"/>
    <x v="27"/>
    <s v="Jiiqle"/>
    <n v="173"/>
    <n v="1038"/>
    <n v="4.7300396999999998"/>
    <n v="45.218730600000001"/>
    <m/>
    <m/>
    <x v="1"/>
    <s v="Not Assessed"/>
  </r>
  <r>
    <s v="CCCM-SO2001-0047"/>
    <x v="9"/>
    <x v="27"/>
    <s v="Jinawkey"/>
    <n v="100"/>
    <n v="600"/>
    <n v="4.7248517000000003"/>
    <n v="45.207606900000002"/>
    <m/>
    <m/>
    <x v="1"/>
    <s v="Not Assessed"/>
  </r>
  <r>
    <s v="CCCM-SO2001-0048"/>
    <x v="9"/>
    <x v="27"/>
    <s v="Jumbur"/>
    <n v="180"/>
    <n v="1080"/>
    <n v="4.7208075000000003"/>
    <n v="45.2099628"/>
    <m/>
    <m/>
    <x v="1"/>
    <s v="DSA4-SO2001-032"/>
  </r>
  <r>
    <s v="CCCM-SO2001-0049"/>
    <x v="9"/>
    <x v="27"/>
    <s v="Kalundi"/>
    <n v="95"/>
    <n v="570"/>
    <n v="4.7560340999999999"/>
    <n v="45.184707799999998"/>
    <m/>
    <m/>
    <x v="1"/>
    <s v="Not Assessed"/>
  </r>
  <r>
    <s v="CCCM-SO2001-0050"/>
    <x v="9"/>
    <x v="27"/>
    <s v="Kulan"/>
    <n v="86"/>
    <n v="516"/>
    <n v="4.7362694999999997"/>
    <n v="45.188311300000002"/>
    <m/>
    <m/>
    <x v="1"/>
    <s v="DSA4-SO2001-033"/>
  </r>
  <r>
    <s v="CCCM-SO2001-0051"/>
    <x v="9"/>
    <x v="27"/>
    <s v="Kulmiye"/>
    <n v="225"/>
    <n v="1500"/>
    <n v="4.7275048000000002"/>
    <n v="45.216873499999998"/>
    <m/>
    <m/>
    <x v="1"/>
    <s v="DSA4-SO2001-034"/>
  </r>
  <r>
    <s v="CCCM-SO2001-0052"/>
    <x v="9"/>
    <x v="27"/>
    <s v="Kunnaso"/>
    <n v="150"/>
    <n v="900"/>
    <n v="4.7589182000000001"/>
    <n v="45.201251900000003"/>
    <m/>
    <m/>
    <x v="1"/>
    <s v="DSA4-SO2001-072"/>
  </r>
  <r>
    <s v="CCCM-SO2001-0053"/>
    <x v="9"/>
    <x v="27"/>
    <s v="Kutimbo"/>
    <n v="200"/>
    <n v="1200"/>
    <n v="4.7564700999999996"/>
    <n v="45.208336199999998"/>
    <m/>
    <m/>
    <x v="1"/>
    <s v="DSA4-SO2001-035"/>
  </r>
  <r>
    <s v="CCCM-SO2001-0054"/>
    <x v="9"/>
    <x v="27"/>
    <s v="Lafweyn"/>
    <n v="102"/>
    <n v="612"/>
    <n v="4.7348033000000003"/>
    <n v="45.210952599999999"/>
    <m/>
    <m/>
    <x v="1"/>
    <s v="DSA4-SO2001-036"/>
  </r>
  <r>
    <s v="CCCM-SO2001-0055"/>
    <x v="9"/>
    <x v="27"/>
    <s v="Macruuf"/>
    <n v="280"/>
    <n v="1680"/>
    <n v="4.7572910999999998"/>
    <n v="45.183513599999998"/>
    <m/>
    <m/>
    <x v="1"/>
    <s v="Not Assessed"/>
  </r>
  <r>
    <s v="CCCM-SO2001-0056"/>
    <x v="9"/>
    <x v="27"/>
    <s v="Matanaha"/>
    <n v="90"/>
    <n v="540"/>
    <n v="4.7252973999999996"/>
    <n v="45.196884300000001"/>
    <m/>
    <m/>
    <x v="1"/>
    <s v="Not Assessed"/>
  </r>
  <r>
    <s v="CCCM-SO2001-0057"/>
    <x v="9"/>
    <x v="27"/>
    <s v="Midnimo"/>
    <n v="500"/>
    <n v="3000"/>
    <n v="4.7220212000000004"/>
    <n v="45.2067744"/>
    <m/>
    <m/>
    <x v="1"/>
    <s v="DSA4-SO2001-037"/>
  </r>
  <r>
    <s v="CCCM-SO2001-0058"/>
    <x v="9"/>
    <x v="27"/>
    <s v="Midnimo"/>
    <n v="20"/>
    <n v="120"/>
    <n v="4.7483111999999998"/>
    <n v="45.231170900000002"/>
    <m/>
    <m/>
    <x v="1"/>
    <s v="DSA4-SO2001-037"/>
  </r>
  <r>
    <s v="CCCM-SO2001-0059"/>
    <x v="9"/>
    <x v="27"/>
    <s v="Nagarweyne"/>
    <n v="180"/>
    <n v="1080"/>
    <n v="4.7550613000000004"/>
    <n v="45.181163900000001"/>
    <m/>
    <m/>
    <x v="1"/>
    <s v="Not Assessed"/>
  </r>
  <r>
    <s v="CCCM-SO2001-0060"/>
    <x v="9"/>
    <x v="27"/>
    <s v="Najax"/>
    <n v="120"/>
    <n v="720"/>
    <n v="4.7469254000000003"/>
    <n v="45.209668299999997"/>
    <m/>
    <m/>
    <x v="1"/>
    <s v="DSA4-SO2001-083"/>
  </r>
  <r>
    <s v="CCCM-SO2001-0061"/>
    <x v="9"/>
    <x v="27"/>
    <s v="Nasiib"/>
    <n v="400"/>
    <n v="2400"/>
    <n v="4.7331129000000001"/>
    <n v="45.1811176"/>
    <m/>
    <m/>
    <x v="1"/>
    <s v="DSA4-SO2001-038"/>
  </r>
  <r>
    <s v="CCCM-SO2001-0062"/>
    <x v="9"/>
    <x v="27"/>
    <s v="Nasri 2"/>
    <n v="100"/>
    <n v="600"/>
    <n v="4.7586849000000004"/>
    <n v="45.1863028"/>
    <m/>
    <m/>
    <x v="1"/>
    <s v="DSA4-SO2001-039"/>
  </r>
  <r>
    <s v="CCCM-SO2001-0063"/>
    <x v="9"/>
    <x v="27"/>
    <s v="Nasteho"/>
    <n v="150"/>
    <n v="900"/>
    <n v="4.7581385999999997"/>
    <n v="45.2092192"/>
    <m/>
    <m/>
    <x v="1"/>
    <s v="DSA4-SO2001-040"/>
  </r>
  <r>
    <s v="CCCM-SO2001-0064"/>
    <x v="9"/>
    <x v="27"/>
    <s v="Naxariis"/>
    <n v="155"/>
    <n v="930"/>
    <n v="4.7511853000000004"/>
    <n v="45.1869224"/>
    <m/>
    <m/>
    <x v="1"/>
    <s v="DSA4-SO2001-041"/>
  </r>
  <r>
    <s v="CCCM-SO2001-0065"/>
    <x v="9"/>
    <x v="27"/>
    <s v="Nuuriyoow Tawakal"/>
    <n v="350"/>
    <n v="2100"/>
    <n v="4.7217874000000002"/>
    <n v="45.202238999999999"/>
    <m/>
    <m/>
    <x v="1"/>
    <s v="DSA4-SO2001-042"/>
  </r>
  <r>
    <s v="CCCM-SO2001-0066"/>
    <x v="9"/>
    <x v="27"/>
    <s v="Qaatumo"/>
    <n v="80"/>
    <n v="480"/>
    <n v="4.7359185000000004"/>
    <n v="45.193966799999998"/>
    <m/>
    <m/>
    <x v="1"/>
    <s v="DSA4-SO2001-043"/>
  </r>
  <r>
    <s v="CCCM-SO2001-0067"/>
    <x v="9"/>
    <x v="27"/>
    <s v="Qaboobe"/>
    <n v="250"/>
    <n v="1500"/>
    <n v="4.7611585999999999"/>
    <n v="45.205006400000002"/>
    <m/>
    <m/>
    <x v="1"/>
    <s v="DSA4-SO2001-044"/>
  </r>
  <r>
    <s v="CCCM-SO2001-0068"/>
    <x v="9"/>
    <x v="27"/>
    <s v="Qalafe"/>
    <n v="70"/>
    <n v="420"/>
    <n v="4.7584736000000003"/>
    <n v="45.201085999999997"/>
    <m/>
    <m/>
    <x v="1"/>
    <s v="Not Assessed"/>
  </r>
  <r>
    <s v="CCCM-SO2001-0069"/>
    <x v="9"/>
    <x v="27"/>
    <s v="Raage Iidle "/>
    <n v="90"/>
    <n v="540"/>
    <n v="4.7235142999999997"/>
    <n v="45.201946700000001"/>
    <m/>
    <m/>
    <x v="1"/>
    <s v="Not Assessed"/>
  </r>
  <r>
    <s v="CCCM-SO2001-0070"/>
    <x v="9"/>
    <x v="27"/>
    <s v="Rajo 1"/>
    <n v="150"/>
    <n v="900"/>
    <n v="4.7285366"/>
    <n v="45.205483200000003"/>
    <m/>
    <m/>
    <x v="1"/>
    <s v="DSA4-SO2001-084"/>
  </r>
  <r>
    <s v="CCCM-SO2001-0071"/>
    <x v="9"/>
    <x v="27"/>
    <s v="Rajo2"/>
    <n v="110"/>
    <n v="660"/>
    <n v="4.7342263999999998"/>
    <n v="45.183287200000002"/>
    <m/>
    <m/>
    <x v="1"/>
    <s v="DSA4-SO2001-046"/>
  </r>
  <r>
    <s v="CCCM-SO2001-0072"/>
    <x v="9"/>
    <x v="27"/>
    <s v="Shabele"/>
    <n v="125"/>
    <n v="750"/>
    <n v="4.7634213000000001"/>
    <n v="45.203534900000001"/>
    <m/>
    <m/>
    <x v="1"/>
    <s v="DSA4-SO2001-047"/>
  </r>
  <r>
    <s v="CCCM-SO2001-0073"/>
    <x v="9"/>
    <x v="27"/>
    <s v="Shabeloow"/>
    <n v="320"/>
    <n v="1920"/>
    <n v="4.7296018999999996"/>
    <n v="45.214973000000001"/>
    <m/>
    <m/>
    <x v="1"/>
    <s v="Not Assessed"/>
  </r>
  <r>
    <s v="CCCM-SO2001-0074"/>
    <x v="9"/>
    <x v="27"/>
    <s v="Shiilow"/>
    <n v="273"/>
    <n v="1638"/>
    <n v="4.7337856"/>
    <n v="45.181715500000003"/>
    <m/>
    <m/>
    <x v="1"/>
    <s v="DSA4-SO2001-048"/>
  </r>
  <r>
    <s v="CCCM-SO2001-0075"/>
    <x v="9"/>
    <x v="27"/>
    <s v="Shiniile"/>
    <n v="215"/>
    <n v="1290"/>
    <n v="4.7457364000000002"/>
    <n v="45.218764899999996"/>
    <m/>
    <m/>
    <x v="1"/>
    <s v="Not Assessed"/>
  </r>
  <r>
    <s v="CCCM-SO2001-0076"/>
    <x v="9"/>
    <x v="27"/>
    <s v="Showli"/>
    <n v="75"/>
    <n v="450"/>
    <n v="4.7225814000000002"/>
    <n v="45.205226000000003"/>
    <m/>
    <m/>
    <x v="1"/>
    <s v="Not Assessed"/>
  </r>
  <r>
    <s v="CCCM-SO2001-0077"/>
    <x v="9"/>
    <x v="27"/>
    <s v="Shuubo"/>
    <n v="113"/>
    <n v="678"/>
    <n v="4.7587409000000003"/>
    <n v="45.200287299999999"/>
    <m/>
    <m/>
    <x v="1"/>
    <s v="Not Assessed"/>
  </r>
  <r>
    <s v="CCCM-SO2001-0078"/>
    <x v="9"/>
    <x v="27"/>
    <s v="Sugoow"/>
    <n v="70"/>
    <n v="420"/>
    <n v="4.7516062999999997"/>
    <n v="45.2078676"/>
    <m/>
    <m/>
    <x v="1"/>
    <s v="Not Assessed"/>
  </r>
  <r>
    <s v="CCCM-SO2001-0079"/>
    <x v="9"/>
    <x v="27"/>
    <s v="Tawakal Sigalow"/>
    <n v="160"/>
    <n v="960"/>
    <n v="4.7540364999999998"/>
    <n v="45.184066299999998"/>
    <m/>
    <m/>
    <x v="1"/>
    <s v="DSA4-SO2001-005"/>
  </r>
  <r>
    <s v="CCCM-SO2001-0080"/>
    <x v="9"/>
    <x v="27"/>
    <s v="Tawakal2"/>
    <n v="400"/>
    <n v="2400"/>
    <n v="4.7543898999999996"/>
    <n v="45.183860699999997"/>
    <m/>
    <m/>
    <x v="1"/>
    <s v="DSA4-SO2001-049"/>
  </r>
  <r>
    <s v="CCCM-SO2001-0081"/>
    <x v="9"/>
    <x v="27"/>
    <s v="Towfiiq"/>
    <n v="150"/>
    <n v="900"/>
    <n v="4.7282447999999997"/>
    <n v="45.204914199999997"/>
    <m/>
    <m/>
    <x v="1"/>
    <s v="DSA4-SO2001-050"/>
  </r>
  <r>
    <s v="CCCM-SO2001-0082"/>
    <x v="9"/>
    <x v="27"/>
    <s v="Wabi-Shabele"/>
    <n v="321"/>
    <n v="1926"/>
    <n v="4.7466552000000002"/>
    <n v="45.211926800000001"/>
    <m/>
    <m/>
    <x v="1"/>
    <s v="DSA4-SO2001-051"/>
  </r>
  <r>
    <s v="CCCM-SO2001-0083"/>
    <x v="9"/>
    <x v="27"/>
    <s v="Wadajir"/>
    <n v="254"/>
    <n v="1524"/>
    <n v="4.7399924000000002"/>
    <n v="45.221989600000001"/>
    <m/>
    <m/>
    <x v="1"/>
    <s v="Not Assessed"/>
  </r>
  <r>
    <s v="CCCM-SO2001-0084"/>
    <x v="9"/>
    <x v="27"/>
    <s v="Wadajir Kutiinbo"/>
    <n v="125"/>
    <n v="750"/>
    <n v="4.7511865999999996"/>
    <n v="45.208202399999998"/>
    <m/>
    <m/>
    <x v="1"/>
    <s v="Not Assessed"/>
  </r>
  <r>
    <s v="CCCM-SO2001-0085"/>
    <x v="9"/>
    <x v="27"/>
    <s v="Waruube"/>
    <n v="120"/>
    <n v="720"/>
    <n v="4.7302039999999996"/>
    <n v="45.217844900000003"/>
    <m/>
    <m/>
    <x v="1"/>
    <s v="Not Assessed"/>
  </r>
  <r>
    <s v="CCCM-SO2001-0086"/>
    <x v="9"/>
    <x v="27"/>
    <s v="Xalane"/>
    <n v="190"/>
    <n v="1140"/>
    <n v="4.7248346000000003"/>
    <n v="45.192176199999999"/>
    <m/>
    <m/>
    <x v="1"/>
    <s v="DSA4-SO2001-060"/>
  </r>
  <r>
    <s v="CCCM-SO2001-0087"/>
    <x v="9"/>
    <x v="27"/>
    <s v="Xaliye"/>
    <n v="321"/>
    <n v="1926"/>
    <n v="4.7403313999999996"/>
    <n v="45.230954699999998"/>
    <m/>
    <m/>
    <x v="1"/>
    <s v="Not Assessed"/>
  </r>
  <r>
    <s v="CCCM-SO2001-0088"/>
    <x v="9"/>
    <x v="27"/>
    <s v="Xamiir Gaab"/>
    <n v="75"/>
    <n v="450"/>
    <n v="4.7237605"/>
    <n v="45.205201700000003"/>
    <m/>
    <m/>
    <x v="1"/>
    <s v="Not Assessed"/>
  </r>
  <r>
    <s v="CCCM-SO2101-0001"/>
    <x v="10"/>
    <x v="28"/>
    <s v="Baarey 1"/>
    <n v="305"/>
    <n v="1716"/>
    <n v="2.8207433000000002"/>
    <n v="45.5358467"/>
    <m/>
    <m/>
    <x v="1"/>
    <m/>
  </r>
  <r>
    <s v="CCCM-SO2101-0002"/>
    <x v="10"/>
    <x v="28"/>
    <s v="Baarey 2"/>
    <n v="390"/>
    <n v="2073"/>
    <n v="2.8216136999999999"/>
    <n v="45.534747500000002"/>
    <m/>
    <m/>
    <x v="1"/>
    <m/>
  </r>
  <r>
    <s v="CCCM-SO2101-0003"/>
    <x v="10"/>
    <x v="28"/>
    <s v="Biyaso"/>
    <n v="195"/>
    <n v="1230"/>
    <n v="2.7710268"/>
    <n v="45.5056978"/>
    <m/>
    <m/>
    <x v="1"/>
    <m/>
  </r>
  <r>
    <s v="CCCM-SO2101-0004"/>
    <x v="10"/>
    <x v="28"/>
    <s v="Bula Hajji"/>
    <n v="204"/>
    <n v="1270"/>
    <n v="2.8023072"/>
    <n v="45.531976100000001"/>
    <m/>
    <m/>
    <x v="1"/>
    <m/>
  </r>
  <r>
    <s v="CCCM-SO2101-0005"/>
    <x v="10"/>
    <x v="28"/>
    <s v="Isnai"/>
    <n v="400"/>
    <n v="1847"/>
    <n v="2.7744970000000002"/>
    <n v="45.503485499999996"/>
    <m/>
    <m/>
    <x v="1"/>
    <m/>
  </r>
  <r>
    <s v="CCCM-SO2101-0006"/>
    <x v="10"/>
    <x v="28"/>
    <s v="Jiliyale"/>
    <n v="148"/>
    <n v="1181"/>
    <n v="2.7786789999999999"/>
    <n v="45.526677200000002"/>
    <m/>
    <m/>
    <x v="1"/>
    <m/>
  </r>
  <r>
    <s v="CCCM-SO2101-0007"/>
    <x v="10"/>
    <x v="28"/>
    <s v="Sheikh Oyaaye 1"/>
    <n v="128"/>
    <n v="996"/>
    <n v="2.7757095999999999"/>
    <n v="45.505161000000001"/>
    <m/>
    <m/>
    <x v="1"/>
    <m/>
  </r>
  <r>
    <s v="CCCM-SO2101-0008"/>
    <x v="10"/>
    <x v="28"/>
    <s v="Moiko"/>
    <n v="430"/>
    <n v="2392"/>
    <n v="2.7594530000000002"/>
    <n v="45.498065199999999"/>
    <m/>
    <m/>
    <x v="1"/>
    <m/>
  </r>
  <r>
    <s v="CCCM-SO2101-0009"/>
    <x v="10"/>
    <x v="28"/>
    <s v="Sheikh Omar"/>
    <n v="134"/>
    <n v="804"/>
    <n v="2.7751929999999998"/>
    <n v="45.511585400000001"/>
    <m/>
    <m/>
    <x v="1"/>
    <m/>
  </r>
  <r>
    <s v="CCCM-SO2101-0010"/>
    <x v="10"/>
    <x v="28"/>
    <s v="Tawakal"/>
    <n v="110"/>
    <n v="973"/>
    <n v="2.7768456000000001"/>
    <n v="45.505492699999998"/>
    <m/>
    <m/>
    <x v="1"/>
    <m/>
  </r>
  <r>
    <s v="CCCM-SO2101-0011"/>
    <x v="10"/>
    <x v="28"/>
    <s v="Tawakal 2"/>
    <n v="435"/>
    <n v="1832"/>
    <n v="2.7336140000000002"/>
    <n v="45.461744799999998"/>
    <m/>
    <m/>
    <x v="1"/>
    <m/>
  </r>
  <r>
    <s v="CCCM-SO2101-0012"/>
    <x v="10"/>
    <x v="28"/>
    <s v="Towfiq"/>
    <n v="2374"/>
    <n v="14032"/>
    <n v="2.8813225"/>
    <n v="45.479344300000001"/>
    <m/>
    <m/>
    <x v="1"/>
    <m/>
  </r>
  <r>
    <s v="CCCM-SO2103-0001"/>
    <x v="10"/>
    <x v="29"/>
    <s v="Gargaar 1"/>
    <n v="1200"/>
    <n v="7200"/>
    <n v="2.3513424000000001"/>
    <n v="45.398992800000002"/>
    <m/>
    <m/>
    <x v="1"/>
    <s v="Not Assessed"/>
  </r>
  <r>
    <s v="CCCM-SO2103-0002"/>
    <x v="10"/>
    <x v="29"/>
    <s v="Gargaar 2"/>
    <n v="1500"/>
    <n v="9000"/>
    <n v="2.3654321"/>
    <n v="45.3853364"/>
    <m/>
    <m/>
    <x v="1"/>
    <s v="Not Assessed"/>
  </r>
  <r>
    <s v="CCCM-SO220101-0001"/>
    <x v="11"/>
    <x v="30"/>
    <s v="Bangiga Rooma / Blank Rooma"/>
    <n v="115"/>
    <n v="905"/>
    <n v="2.0374831000000002"/>
    <n v="45.341790250000003"/>
    <m/>
    <m/>
    <x v="0"/>
    <s v="DSA4-SOM220106-002"/>
  </r>
  <r>
    <s v="CCCM-SO220101-0002"/>
    <x v="11"/>
    <x v="30"/>
    <s v="Barwaaqo / Barwaaqo Camp / Kam Barwaaqo / Barwaqo"/>
    <n v="236"/>
    <n v="205"/>
    <n v="2.0375386500000001"/>
    <n v="45.341757530000002"/>
    <m/>
    <m/>
    <x v="0"/>
    <s v="DSA4-SOM220106-001"/>
  </r>
  <r>
    <s v="CCCM-SO220101-0003"/>
    <x v="11"/>
    <x v="30"/>
    <s v="Hilaac / Hilac"/>
    <n v="25"/>
    <n v="170"/>
    <n v="2.0374612499999998"/>
    <n v="45.341824850000002"/>
    <m/>
    <m/>
    <x v="0"/>
    <s v="DSA4-SOM220106-010"/>
  </r>
  <r>
    <s v="CCCM-SO220101-0004"/>
    <x v="11"/>
    <x v="30"/>
    <s v="Kaas Italia"/>
    <n v="157"/>
    <n v="954"/>
    <n v="2.0376901630000002"/>
    <n v="45.340585859999997"/>
    <m/>
    <m/>
    <x v="0"/>
    <s v="DSA4-SOM220106-003"/>
  </r>
  <r>
    <s v="CCCM-SO220101-0005"/>
    <x v="11"/>
    <x v="30"/>
    <s v="Masajidka Hindiga / Masjidka Hindiga / Masaajidka Hindiga"/>
    <n v="110"/>
    <n v="1275"/>
    <n v="2.032546467"/>
    <n v="45.3428167"/>
    <m/>
    <m/>
    <x v="0"/>
    <s v="DSA4-SOM220106-004"/>
  </r>
  <r>
    <s v="CCCM-SO220102-0001"/>
    <x v="11"/>
    <x v="31"/>
    <s v="Danyarta"/>
    <n v="50"/>
    <n v="225"/>
    <n v="2.0290125149999998"/>
    <n v="45.323886889999997"/>
    <m/>
    <m/>
    <x v="0"/>
    <s v="DSA4-SOM220114-004"/>
  </r>
  <r>
    <s v="CCCM-SO220102-0002"/>
    <x v="11"/>
    <x v="31"/>
    <s v="Malahida / Scholka Manahii"/>
    <n v="80"/>
    <n v="300"/>
    <n v="2.0296489000000002"/>
    <n v="45.312516350000003"/>
    <m/>
    <m/>
    <x v="0"/>
    <s v="DSA4-SOM220114-112"/>
  </r>
  <r>
    <s v="CCCM-SO220102-0003"/>
    <x v="11"/>
    <x v="31"/>
    <s v="Manaahijta"/>
    <n v="84"/>
    <n v="677"/>
    <n v="2.0296186500000002"/>
    <n v="45.312555949999997"/>
    <m/>
    <m/>
    <x v="0"/>
    <s v="DSA4-SOM220114-005"/>
  </r>
  <r>
    <s v="CCCM-SO220102-0004"/>
    <x v="11"/>
    <x v="31"/>
    <s v="Socdaal"/>
    <n v="50"/>
    <n v="100"/>
    <n v="2.0347287999999999"/>
    <n v="45.329828249999998"/>
    <m/>
    <m/>
    <x v="0"/>
    <s v="DSA4-SOM220114-006"/>
  </r>
  <r>
    <s v="CCCM-SO220102-0005"/>
    <x v="11"/>
    <x v="31"/>
    <s v="Socdaal 2"/>
    <n v="65"/>
    <n v="118"/>
    <n v="2.0353644499999999"/>
    <n v="45.328059449999998"/>
    <m/>
    <m/>
    <x v="0"/>
    <s v="DSA4-SOM220114-007"/>
  </r>
  <r>
    <s v="CCCM-SO220102-0006"/>
    <x v="11"/>
    <x v="31"/>
    <s v="Unicef"/>
    <n v="35"/>
    <n v="200"/>
    <n v="2.0291089000000002"/>
    <n v="45.323876300000002"/>
    <m/>
    <m/>
    <x v="0"/>
    <s v="DSA4-SOM220114-008"/>
  </r>
  <r>
    <s v="CCCM-SO220102-0007"/>
    <x v="11"/>
    <x v="31"/>
    <s v="Villa Waajid / Villa Wajid"/>
    <n v="118"/>
    <n v="452"/>
    <n v="2.0302385379999999"/>
    <n v="45.311095950000002"/>
    <m/>
    <m/>
    <x v="0"/>
    <s v="DSA4-SOM220114-009"/>
  </r>
  <r>
    <s v="CCCM-SO220102-0008"/>
    <x v="11"/>
    <x v="31"/>
    <s v="Waaberi"/>
    <n v="145"/>
    <n v="1081"/>
    <n v="2.0293358499999998"/>
    <n v="45.32433735"/>
    <m/>
    <m/>
    <x v="0"/>
    <s v="DSA4-SOM220114-010"/>
  </r>
  <r>
    <s v="CCCM-SO220102-0009"/>
    <x v="11"/>
    <x v="31"/>
    <s v="Waliyow Cadde"/>
    <n v="22"/>
    <n v="160"/>
    <n v="2.0347735999999998"/>
    <n v="45.329830200000004"/>
    <m/>
    <m/>
    <x v="0"/>
    <s v="DSA4-SOM220114-116"/>
  </r>
  <r>
    <s v="CCCM-SO220102-0010"/>
    <x v="11"/>
    <x v="31"/>
    <s v="Xuryo"/>
    <n v="120"/>
    <n v="330"/>
    <n v="2.0069466"/>
    <n v="45.2842305"/>
    <m/>
    <m/>
    <x v="0"/>
    <s v="DSA4-SOM220114-016"/>
  </r>
  <r>
    <s v="CCCM-SO220103-0001"/>
    <x v="11"/>
    <x v="32"/>
    <s v="Alle Suge"/>
    <n v="60"/>
    <n v="150"/>
    <n v="2.0282076999999998"/>
    <n v="45.324458399999997"/>
    <m/>
    <m/>
    <x v="0"/>
    <s v="DSA4-SOM220105-112"/>
  </r>
  <r>
    <s v="CCCM-SO220103-0002"/>
    <x v="11"/>
    <x v="32"/>
    <s v="Danyarta / Alle Suge"/>
    <n v="22"/>
    <n v="98"/>
    <n v="2.0284149660000002"/>
    <n v="45.3242051"/>
    <m/>
    <m/>
    <x v="0"/>
    <s v="DSA4-SOM220105-001"/>
  </r>
  <r>
    <s v="CCCM-SO220103-0003"/>
    <x v="11"/>
    <x v="32"/>
    <s v="Joobane"/>
    <n v="795"/>
    <n v="1720"/>
    <n v="2.029603673"/>
    <n v="45.326840850000004"/>
    <m/>
    <m/>
    <x v="0"/>
    <s v="DSA4-SOM220105-002"/>
  </r>
  <r>
    <s v="CCCM-SO220103-0004"/>
    <x v="11"/>
    <x v="32"/>
    <s v="Jowane / Danyare2 / Danyar2"/>
    <n v="163"/>
    <n v="1625"/>
    <n v="2.0294034920000001"/>
    <n v="45.326384480000002"/>
    <m/>
    <m/>
    <x v="0"/>
    <s v="DSA4-SOM220105-003"/>
  </r>
  <r>
    <s v="CCCM-SO220103-0005"/>
    <x v="11"/>
    <x v="32"/>
    <s v="Unicef"/>
    <n v="73"/>
    <n v="200"/>
    <n v="2.0284826499999999"/>
    <n v="45.324157749999998"/>
    <m/>
    <m/>
    <x v="0"/>
    <s v="DSA4-SOM220105-008"/>
  </r>
  <r>
    <s v="CCCM-SO220103-0006"/>
    <x v="11"/>
    <x v="32"/>
    <s v="Waaberi"/>
    <n v="150"/>
    <n v="1050"/>
    <n v="2.0284740000000001"/>
    <n v="45.324160599999999"/>
    <m/>
    <m/>
    <x v="0"/>
    <s v="DSA4-SOM220105-010"/>
  </r>
  <r>
    <s v="CCCM-SO220104-0001"/>
    <x v="11"/>
    <x v="33"/>
    <s v="Al Cadaala"/>
    <n v="70"/>
    <n v="700"/>
    <n v="2.0361476000000001"/>
    <n v="45.319106349999998"/>
    <m/>
    <m/>
    <x v="0"/>
    <s v="DSA4-SOM220107-004"/>
  </r>
  <r>
    <s v="CCCM-SO220104-0002"/>
    <x v="11"/>
    <x v="33"/>
    <s v="Al-Haq"/>
    <n v="500"/>
    <n v="2500"/>
    <n v="2.0386972000000001"/>
    <n v="45.32732584"/>
    <m/>
    <m/>
    <x v="0"/>
    <s v="DSA4-SOM220107-001"/>
  </r>
  <r>
    <s v="CCCM-SO220104-0003"/>
    <x v="11"/>
    <x v="33"/>
    <s v="Ayaanle Camp / Bay Iyo Bakool"/>
    <n v="40"/>
    <n v="200"/>
    <n v="2.0363266040000001"/>
    <n v="45.32135753"/>
    <m/>
    <m/>
    <x v="0"/>
    <s v="DSA4-SOM220107-012"/>
  </r>
  <r>
    <s v="CCCM-SO220104-0004"/>
    <x v="11"/>
    <x v="33"/>
    <s v="Barwaaqo"/>
    <n v="37"/>
    <n v="140"/>
    <n v="2.0355367869999998"/>
    <n v="45.321080790000003"/>
    <m/>
    <m/>
    <x v="0"/>
    <s v="DSA4-SOM220107-011"/>
  </r>
  <r>
    <s v="CCCM-SO220104-0005"/>
    <x v="11"/>
    <x v="33"/>
    <s v="Bulo Marer"/>
    <n v="250"/>
    <n v="280"/>
    <m/>
    <m/>
    <m/>
    <m/>
    <x v="0"/>
    <s v="DSA4-SOM220107-002"/>
  </r>
  <r>
    <s v="CCCM-SO220104-0006"/>
    <x v="11"/>
    <x v="33"/>
    <s v="Burco / Bismilaah"/>
    <n v="45"/>
    <n v="209"/>
    <n v="2.036499026"/>
    <n v="45.320450979999997"/>
    <m/>
    <m/>
    <x v="0"/>
    <s v="DSA4-SOM220107-013"/>
  </r>
  <r>
    <s v="CCCM-SO220104-0007"/>
    <x v="11"/>
    <x v="33"/>
    <s v="Cariif1 / Buur Iyo Qalin"/>
    <n v="57"/>
    <n v="263"/>
    <n v="2.0368364730000001"/>
    <n v="45.321094330000001"/>
    <m/>
    <m/>
    <x v="0"/>
    <s v="DSA4-SOM220107-014"/>
  </r>
  <r>
    <s v="CCCM-SO220104-0008"/>
    <x v="11"/>
    <x v="33"/>
    <s v="Dhagaxtuur Idp"/>
    <n v="84"/>
    <n v="420"/>
    <n v="2.0379110329999999"/>
    <n v="45.323594069999999"/>
    <m/>
    <m/>
    <x v="0"/>
    <s v="DSA4-SOM220107-015"/>
  </r>
  <r>
    <s v="CCCM-SO220104-0009"/>
    <x v="11"/>
    <x v="33"/>
    <s v="Dhariyaale 1"/>
    <n v="80"/>
    <n v="100"/>
    <n v="2.0353292999999999"/>
    <n v="45.3183413"/>
    <m/>
    <m/>
    <x v="0"/>
    <s v="DSA4-SOM220107-021"/>
  </r>
  <r>
    <s v="CCCM-SO220104-0010"/>
    <x v="11"/>
    <x v="33"/>
    <s v="Dhariyaale 2"/>
    <n v="85"/>
    <n v="285"/>
    <n v="2.0351414999999999"/>
    <n v="45.317901800000001"/>
    <m/>
    <m/>
    <x v="0"/>
    <s v="DSA4-SOM220107-022"/>
  </r>
  <r>
    <s v="CCCM-SO220104-0011"/>
    <x v="11"/>
    <x v="33"/>
    <s v="Dur Dur Idp"/>
    <n v="32"/>
    <n v="139"/>
    <n v="2.0379359680000002"/>
    <n v="45.32358413"/>
    <m/>
    <m/>
    <x v="0"/>
    <s v="DSA4-SOM220107-016"/>
  </r>
  <r>
    <s v="CCCM-SO220104-0012"/>
    <x v="11"/>
    <x v="33"/>
    <s v="Horyaal"/>
    <n v="200"/>
    <n v="510"/>
    <n v="2.0496002"/>
    <n v="45.325001499999999"/>
    <m/>
    <m/>
    <x v="0"/>
    <s v="DSA4-SOM220107-003"/>
  </r>
  <r>
    <s v="CCCM-SO220104-0013"/>
    <x v="11"/>
    <x v="33"/>
    <s v="Janaale"/>
    <n v="300"/>
    <n v="800"/>
    <n v="2.0403014119999998"/>
    <n v="45.32823449"/>
    <m/>
    <m/>
    <x v="0"/>
    <s v="DSA4-SOM220107-007"/>
  </r>
  <r>
    <s v="CCCM-SO220104-0014"/>
    <x v="11"/>
    <x v="33"/>
    <s v="Jarirow"/>
    <n v="30"/>
    <n v="182"/>
    <n v="2.0356167470000002"/>
    <n v="45.318642250000003"/>
    <m/>
    <m/>
    <x v="0"/>
    <s v="DSA4-SOM220107-023"/>
  </r>
  <r>
    <s v="CCCM-SO220104-0015"/>
    <x v="11"/>
    <x v="33"/>
    <s v="Kaam Tawakal"/>
    <n v="48"/>
    <n v="225"/>
    <n v="2.0378816999999998"/>
    <n v="45.32362887"/>
    <m/>
    <m/>
    <x v="0"/>
    <s v="DSA4-SOM220107-017"/>
  </r>
  <r>
    <s v="CCCM-SO220104-0016"/>
    <x v="11"/>
    <x v="33"/>
    <s v="Kaamka Maalin 2 / Daruuro"/>
    <n v="63"/>
    <n v="369"/>
    <n v="2.0370101140000001"/>
    <n v="45.321402939999999"/>
    <m/>
    <m/>
    <x v="0"/>
    <s v="DSA4-SOM220107-018"/>
  </r>
  <r>
    <s v="CCCM-SO220104-0017"/>
    <x v="11"/>
    <x v="33"/>
    <s v="Kam Ali Adan / Dayax"/>
    <n v="74"/>
    <n v="217"/>
    <n v="2.0366960500000002"/>
    <n v="45.320814970000001"/>
    <m/>
    <m/>
    <x v="0"/>
    <s v="DSA4-SOM220107-019"/>
  </r>
  <r>
    <s v="CCCM-SO220104-0018"/>
    <x v="11"/>
    <x v="33"/>
    <s v="Laan Laanle / Laal Laalne"/>
    <n v="38"/>
    <n v="200"/>
    <n v="2.0349936"/>
    <n v="45.319748150000002"/>
    <m/>
    <m/>
    <x v="0"/>
    <s v="DSA4-SOM220107-024"/>
  </r>
  <r>
    <s v="CCCM-SO220104-0019"/>
    <x v="11"/>
    <x v="33"/>
    <s v="Rajo"/>
    <n v="33"/>
    <n v="180"/>
    <n v="2.035515105"/>
    <n v="45.319760510000002"/>
    <m/>
    <m/>
    <x v="0"/>
    <s v="DSA4-SOM220107-025"/>
  </r>
  <r>
    <s v="CCCM-SO220104-0020"/>
    <x v="11"/>
    <x v="33"/>
    <s v="Somaali Weyne / Soomali Weyn"/>
    <n v="300"/>
    <n v="425"/>
    <m/>
    <m/>
    <m/>
    <m/>
    <x v="0"/>
    <s v="DSA4-SOM220107-010"/>
  </r>
  <r>
    <s v="CCCM-SO220104-0021"/>
    <x v="11"/>
    <x v="33"/>
    <s v="Tawakal Camp / Tawaakal Camp"/>
    <n v="54"/>
    <n v="257"/>
    <n v="2.0378983329999998"/>
    <n v="45.323639270000001"/>
    <m/>
    <m/>
    <x v="0"/>
    <s v="DSA4-SOM220107-020"/>
  </r>
  <r>
    <s v="CCCM-SO220104-0022"/>
    <x v="11"/>
    <x v="33"/>
    <s v="Walaweyn / Wanlaweyn"/>
    <n v="40"/>
    <n v="110"/>
    <n v="2.0355812499999999"/>
    <n v="45.3204007"/>
    <m/>
    <m/>
    <x v="0"/>
    <s v="DSA4-SOM220107-026"/>
  </r>
  <r>
    <s v="CCCM-SO220104-0023"/>
    <x v="11"/>
    <x v="33"/>
    <s v="Xawaal Barbaar / Xawaale Bar Baar"/>
    <n v="250"/>
    <n v="775"/>
    <m/>
    <m/>
    <m/>
    <m/>
    <x v="0"/>
    <s v="DSA4-SOM220107-005"/>
  </r>
  <r>
    <s v="CCCM-SO220105-0001"/>
    <x v="11"/>
    <x v="34"/>
    <s v="Afrax Camp / Kam Barwaaqo"/>
    <n v="84"/>
    <n v="513"/>
    <n v="2.0455173370000002"/>
    <n v="45.290135499999998"/>
    <m/>
    <m/>
    <x v="0"/>
    <s v="DSA4-SOM220109-001"/>
  </r>
  <r>
    <s v="CCCM-SO220105-0002"/>
    <x v="11"/>
    <x v="34"/>
    <s v="Al-Furqan"/>
    <n v="45"/>
    <n v="164"/>
    <n v="2.0342305000000001"/>
    <n v="45.317402780000002"/>
    <m/>
    <m/>
    <x v="0"/>
    <s v="DSA4-SOM220109-002"/>
  </r>
  <r>
    <s v="CCCM-SO220105-0003"/>
    <x v="11"/>
    <x v="34"/>
    <s v="Alla Tuug"/>
    <n v="230"/>
    <n v="1380"/>
    <n v="2.0435231539999998"/>
    <n v="45.286273739999999"/>
    <m/>
    <m/>
    <x v="0"/>
    <s v="DSA4-SOM220109-006"/>
  </r>
  <r>
    <s v="CCCM-SO220105-0004"/>
    <x v="11"/>
    <x v="34"/>
    <s v="Alla-Karim"/>
    <n v="313"/>
    <n v="734"/>
    <n v="2.0434635669999999"/>
    <n v="45.287662769999997"/>
    <m/>
    <m/>
    <x v="0"/>
    <s v="DSA4-SOM220109-005"/>
  </r>
  <r>
    <s v="CCCM-SO220105-0005"/>
    <x v="11"/>
    <x v="34"/>
    <s v="Al-Raxma"/>
    <n v="32"/>
    <n v="175"/>
    <n v="2.0350123249999998"/>
    <n v="45.31734325"/>
    <m/>
    <m/>
    <x v="0"/>
    <s v="DSA4-SOM220109-003"/>
  </r>
  <r>
    <s v="CCCM-SO220105-0006"/>
    <x v="11"/>
    <x v="34"/>
    <s v="Aqbaal"/>
    <n v="115"/>
    <n v="230"/>
    <m/>
    <m/>
    <m/>
    <m/>
    <x v="0"/>
    <s v="DSA4-SOM220109-007"/>
  </r>
  <r>
    <s v="CCCM-SO220105-0007"/>
    <x v="11"/>
    <x v="34"/>
    <s v="Ayaanle Camp"/>
    <n v="139"/>
    <n v="417"/>
    <n v="2.0445765730000001"/>
    <n v="45.2906999"/>
    <m/>
    <m/>
    <x v="0"/>
    <s v="DSA4-SOM220109-065"/>
  </r>
  <r>
    <s v="CCCM-SO220105-0008"/>
    <x v="11"/>
    <x v="34"/>
    <s v="Banbasa"/>
    <n v="105"/>
    <n v="300"/>
    <n v="2.0434890000000001"/>
    <n v="45.286149899999998"/>
    <m/>
    <m/>
    <x v="0"/>
    <s v="DSA4-SOM220109-091"/>
  </r>
  <r>
    <s v="CCCM-SO220105-0009"/>
    <x v="11"/>
    <x v="34"/>
    <s v="Barkaanle1"/>
    <n v="150"/>
    <n v="450"/>
    <n v="2.0475032"/>
    <n v="45.289920129999999"/>
    <m/>
    <m/>
    <x v="0"/>
    <s v="DSA4-SOM220109-008"/>
  </r>
  <r>
    <s v="CCCM-SO220105-0010"/>
    <x v="11"/>
    <x v="34"/>
    <s v="Barwaaqo"/>
    <n v="300"/>
    <n v="900"/>
    <n v="2.0457629669999999"/>
    <n v="45.287336070000002"/>
    <m/>
    <m/>
    <x v="0"/>
    <s v="DSA4-SOM220109-009"/>
  </r>
  <r>
    <s v="CCCM-SO220105-0011"/>
    <x v="11"/>
    <x v="34"/>
    <s v="Barwaaqo"/>
    <n v="105"/>
    <n v="315"/>
    <n v="2.0415502640000001"/>
    <n v="45.307648200000003"/>
    <m/>
    <m/>
    <x v="0"/>
    <s v="DSA4-SOM220109-010"/>
  </r>
  <r>
    <s v="CCCM-SO220105-0012"/>
    <x v="11"/>
    <x v="34"/>
    <s v="Burco"/>
    <n v="150"/>
    <n v="450"/>
    <n v="2.0440454149999998"/>
    <n v="45.291111450000002"/>
    <m/>
    <m/>
    <x v="0"/>
    <s v="DSA4-SOM220109-066"/>
  </r>
  <r>
    <s v="CCCM-SO220105-0013"/>
    <x v="11"/>
    <x v="34"/>
    <s v="Buur Iyo Qalin"/>
    <n v="65"/>
    <n v="650"/>
    <m/>
    <m/>
    <m/>
    <m/>
    <x v="0"/>
    <s v="DSA4-SOM220109-014"/>
  </r>
  <r>
    <s v="CCCM-SO220105-0014"/>
    <x v="11"/>
    <x v="34"/>
    <s v="Cali Aadan Yare"/>
    <n v="72"/>
    <n v="422"/>
    <m/>
    <m/>
    <m/>
    <m/>
    <x v="0"/>
    <s v="DSA4-SOM220109-015"/>
  </r>
  <r>
    <s v="CCCM-SO220105-0015"/>
    <x v="11"/>
    <x v="34"/>
    <s v="Caro Case"/>
    <n v="300"/>
    <n v="900"/>
    <n v="2.04390195"/>
    <n v="45.286172399999998"/>
    <m/>
    <m/>
    <x v="0"/>
    <s v="DSA4-SOM220109-017"/>
  </r>
  <r>
    <s v="CCCM-SO220105-0016"/>
    <x v="11"/>
    <x v="34"/>
    <s v="Caro Case 2 / Cali Dhere 2"/>
    <n v="302"/>
    <n v="675"/>
    <n v="2.044776433"/>
    <n v="45.285967999999997"/>
    <m/>
    <m/>
    <x v="0"/>
    <s v="DSA4-SOM220109-016"/>
  </r>
  <r>
    <s v="CCCM-SO220105-0017"/>
    <x v="11"/>
    <x v="34"/>
    <s v="Dhagaxtuur Camp"/>
    <n v="300"/>
    <n v="900"/>
    <n v="2.044182196"/>
    <n v="45.290746919999997"/>
    <m/>
    <m/>
    <x v="0"/>
    <s v="DSA4-SOM220109-067"/>
  </r>
  <r>
    <s v="CCCM-SO220105-0018"/>
    <x v="11"/>
    <x v="34"/>
    <s v="Dhamole"/>
    <n v="80"/>
    <n v="303"/>
    <n v="2.0346852499999999"/>
    <n v="45.317570629999999"/>
    <m/>
    <m/>
    <x v="0"/>
    <s v="DSA4-SOM220109-020"/>
  </r>
  <r>
    <s v="CCCM-SO220105-0019"/>
    <x v="11"/>
    <x v="34"/>
    <s v="Dhariyaale 1 / Dhariyaale 2"/>
    <n v="83"/>
    <n v="193"/>
    <m/>
    <m/>
    <m/>
    <m/>
    <x v="0"/>
    <s v="DSA4-SOM220109-021"/>
  </r>
  <r>
    <s v="CCCM-SO220105-0020"/>
    <x v="11"/>
    <x v="34"/>
    <s v="Ducaysane Idp Camp"/>
    <n v="25"/>
    <n v="200"/>
    <n v="2.0477663750000001"/>
    <n v="45.288839379999999"/>
    <m/>
    <m/>
    <x v="0"/>
    <s v="DSA4-SOM220109-023"/>
  </r>
  <r>
    <s v="CCCM-SO220105-0021"/>
    <x v="11"/>
    <x v="34"/>
    <s v="Dugaal Two"/>
    <n v="170"/>
    <n v="250"/>
    <n v="2.0436336000000002"/>
    <n v="45.285519149999999"/>
    <m/>
    <m/>
    <x v="0"/>
    <s v="DSA4-SOM220109-024"/>
  </r>
  <r>
    <s v="CCCM-SO220105-0022"/>
    <x v="11"/>
    <x v="34"/>
    <s v="Dugal 1"/>
    <n v="105"/>
    <n v="300"/>
    <n v="2.0440991999999998"/>
    <n v="45.285538879999997"/>
    <m/>
    <m/>
    <x v="0"/>
    <s v="DSA4-SOM220109-025"/>
  </r>
  <r>
    <s v="CCCM-SO220105-0023"/>
    <x v="11"/>
    <x v="34"/>
    <s v="Dugsi Sare Banaadir"/>
    <n v="41"/>
    <n v="150"/>
    <n v="2.0479740500000001"/>
    <n v="45.289385979999999"/>
    <m/>
    <m/>
    <x v="0"/>
    <s v="DSA4-SOM220109-026"/>
  </r>
  <r>
    <s v="CCCM-SO220105-0024"/>
    <x v="11"/>
    <x v="34"/>
    <s v="Dulmidiid"/>
    <n v="450"/>
    <n v="1350"/>
    <n v="2.044856893"/>
    <n v="45.291132410000003"/>
    <m/>
    <m/>
    <x v="0"/>
    <s v="DSA4-SOM220109-027"/>
  </r>
  <r>
    <s v="CCCM-SO220105-0025"/>
    <x v="11"/>
    <x v="34"/>
    <s v="Dur_dur Camp"/>
    <n v="1614"/>
    <n v="3607"/>
    <n v="2.0462974639999998"/>
    <n v="45.288388759999997"/>
    <m/>
    <m/>
    <x v="0"/>
    <s v="DSA4-SOM220109-068"/>
  </r>
  <r>
    <s v="CCCM-SO220105-0026"/>
    <x v="11"/>
    <x v="34"/>
    <s v="Faguug"/>
    <n v="186"/>
    <n v="558"/>
    <n v="2.0405053"/>
    <n v="45.304796869999997"/>
    <m/>
    <m/>
    <x v="0"/>
    <s v="DSA4-SOM220109-028"/>
  </r>
  <r>
    <s v="CCCM-SO220105-0027"/>
    <x v="11"/>
    <x v="34"/>
    <s v="Garas Weyne"/>
    <n v="40"/>
    <n v="360"/>
    <n v="2.0462590999999999"/>
    <n v="45.287360399999997"/>
    <m/>
    <m/>
    <x v="0"/>
    <s v="DSA4-SOM220109-029"/>
  </r>
  <r>
    <s v="CCCM-SO220105-0028"/>
    <x v="11"/>
    <x v="34"/>
    <s v="Garasyool"/>
    <n v="200"/>
    <n v="2000"/>
    <n v="2.044511"/>
    <n v="45.285974699999997"/>
    <m/>
    <m/>
    <x v="0"/>
    <s v="DSA4-SOM220109-089"/>
  </r>
  <r>
    <s v="CCCM-SO220105-0029"/>
    <x v="11"/>
    <x v="34"/>
    <s v="Garasyoon"/>
    <n v="200"/>
    <n v="2000"/>
    <n v="2.0444488999999999"/>
    <n v="45.28599045"/>
    <m/>
    <m/>
    <x v="0"/>
    <s v="DSA4-SOM220109-030"/>
  </r>
  <r>
    <s v="CCCM-SO220105-0030"/>
    <x v="11"/>
    <x v="34"/>
    <s v="Gargaar"/>
    <n v="80"/>
    <n v="240"/>
    <n v="2.0355093750000002"/>
    <n v="45.316659850000001"/>
    <m/>
    <m/>
    <x v="0"/>
    <s v="DSA4-SOM220109-031"/>
  </r>
  <r>
    <s v="CCCM-SO220105-0031"/>
    <x v="11"/>
    <x v="34"/>
    <s v="Gulled / Gulleed"/>
    <n v="60"/>
    <n v="140"/>
    <n v="2.044922267"/>
    <n v="45.286912600000001"/>
    <m/>
    <m/>
    <x v="0"/>
    <s v="DSA4-SOM220109-032"/>
  </r>
  <r>
    <s v="CCCM-SO220105-0032"/>
    <x v="11"/>
    <x v="34"/>
    <s v="Haweyn"/>
    <n v="60"/>
    <n v="99"/>
    <m/>
    <m/>
    <m/>
    <m/>
    <x v="0"/>
    <s v="DSA4-SOM220109-033"/>
  </r>
  <r>
    <s v="CCCM-SO220105-0033"/>
    <x v="11"/>
    <x v="34"/>
    <s v="Imaam Aamin"/>
    <n v="180"/>
    <n v="540"/>
    <n v="2.0462250499999999"/>
    <n v="45.290364799999999"/>
    <m/>
    <m/>
    <x v="0"/>
    <s v="DSA4-SOM220109-034"/>
  </r>
  <r>
    <s v="CCCM-SO220105-0034"/>
    <x v="11"/>
    <x v="34"/>
    <s v="Imey"/>
    <n v="2100"/>
    <n v="6300"/>
    <n v="2.0476894419999998"/>
    <n v="45.289117509999997"/>
    <m/>
    <m/>
    <x v="0"/>
    <s v="DSA4-SOM220109-035"/>
  </r>
  <r>
    <s v="CCCM-SO220105-0035"/>
    <x v="11"/>
    <x v="34"/>
    <s v="Irshaad Cam"/>
    <n v="80"/>
    <n v="115"/>
    <n v="2.034162867"/>
    <n v="45.317926229999998"/>
    <m/>
    <m/>
    <x v="0"/>
    <s v="DSA4-SOM220109-036"/>
  </r>
  <r>
    <s v="CCCM-SO220105-0036"/>
    <x v="11"/>
    <x v="34"/>
    <s v="Jarato"/>
    <n v="300"/>
    <n v="900"/>
    <n v="2.0473979"/>
    <n v="45.2887378"/>
    <m/>
    <m/>
    <x v="0"/>
    <s v="DSA4-SOM220109-037"/>
  </r>
  <r>
    <s v="CCCM-SO220105-0037"/>
    <x v="11"/>
    <x v="34"/>
    <s v="Jiqweyne / Jiiqweyne / Jiiq Weyne"/>
    <n v="70"/>
    <n v="280"/>
    <n v="2.0437905249999999"/>
    <n v="45.286740600000002"/>
    <m/>
    <m/>
    <x v="0"/>
    <s v="DSA4-SOM220109-039"/>
  </r>
  <r>
    <s v="CCCM-SO220105-0038"/>
    <x v="11"/>
    <x v="34"/>
    <s v="Kabka"/>
    <n v="110"/>
    <n v="300"/>
    <n v="2.0435655750000001"/>
    <n v="45.285926779999997"/>
    <m/>
    <m/>
    <x v="0"/>
    <s v="DSA4-SOM220109-040"/>
  </r>
  <r>
    <s v="CCCM-SO220105-0039"/>
    <x v="11"/>
    <x v="34"/>
    <s v="Kafaaya"/>
    <n v="140"/>
    <n v="230"/>
    <m/>
    <m/>
    <m/>
    <m/>
    <x v="0"/>
    <s v="DSA4-SOM220109-041"/>
  </r>
  <r>
    <s v="CCCM-SO220105-0040"/>
    <x v="11"/>
    <x v="34"/>
    <s v="Kam Ali Aden / Km Ali Aden"/>
    <n v="967"/>
    <n v="2900"/>
    <n v="2.046102302"/>
    <n v="45.288538269999997"/>
    <m/>
    <m/>
    <x v="0"/>
    <s v="DSA4-SOM220109-069"/>
  </r>
  <r>
    <s v="CCCM-SO220105-0041"/>
    <x v="11"/>
    <x v="34"/>
    <s v="Liiwaan"/>
    <n v="100"/>
    <n v="420"/>
    <n v="2.0404803980000001"/>
    <n v="45.30461888"/>
    <m/>
    <m/>
    <x v="0"/>
    <s v="DSA4-SOM220109-043"/>
  </r>
  <r>
    <s v="CCCM-SO220105-0042"/>
    <x v="11"/>
    <x v="34"/>
    <s v="Maanyo Farax / Maanye Faarax"/>
    <n v="250"/>
    <n v="800"/>
    <n v="2.0440743179999998"/>
    <n v="45.28656299"/>
    <m/>
    <m/>
    <x v="0"/>
    <s v="DSA4-SOM220109-044"/>
  </r>
  <r>
    <s v="CCCM-SO220105-0043"/>
    <x v="11"/>
    <x v="34"/>
    <s v="Malayley"/>
    <n v="96"/>
    <n v="250"/>
    <n v="2.0435759670000002"/>
    <n v="45.285697069999998"/>
    <m/>
    <m/>
    <x v="0"/>
    <s v="DSA4-SOM220109-045"/>
  </r>
  <r>
    <s v="CCCM-SO220105-0044"/>
    <x v="11"/>
    <x v="34"/>
    <s v="Mustaxil / Mustixil"/>
    <n v="205"/>
    <n v="800"/>
    <n v="2.0451600000000001"/>
    <n v="45.286177729999999"/>
    <m/>
    <m/>
    <x v="0"/>
    <s v="DSA4-SOM220109-046"/>
  </r>
  <r>
    <s v="CCCM-SO220105-0045"/>
    <x v="11"/>
    <x v="34"/>
    <s v="Muuriye Camp"/>
    <n v="491"/>
    <n v="2250"/>
    <n v="2.0469990669999998"/>
    <n v="45.288955100000003"/>
    <m/>
    <m/>
    <x v="0"/>
    <s v="DSA4-SOM220109-047"/>
  </r>
  <r>
    <s v="CCCM-SO220105-0046"/>
    <x v="11"/>
    <x v="34"/>
    <s v="Qalamow"/>
    <n v="70"/>
    <n v="200"/>
    <n v="2.0438111999999999"/>
    <n v="45.286036299999999"/>
    <m/>
    <m/>
    <x v="0"/>
    <s v="DSA4-SOM220109-048"/>
  </r>
  <r>
    <s v="CCCM-SO220105-0047"/>
    <x v="11"/>
    <x v="34"/>
    <s v="Rabbi Salli / Rabbi Sali"/>
    <n v="220"/>
    <n v="350"/>
    <n v="2.0436056499999999"/>
    <n v="45.286687319999999"/>
    <m/>
    <m/>
    <x v="0"/>
    <s v="DSA4-SOM220109-049"/>
  </r>
  <r>
    <s v="CCCM-SO220105-0048"/>
    <x v="11"/>
    <x v="34"/>
    <s v="Rajo"/>
    <n v="170"/>
    <n v="850"/>
    <m/>
    <m/>
    <m/>
    <m/>
    <x v="0"/>
    <s v="DSA4-SOM220109-050"/>
  </r>
  <r>
    <s v="CCCM-SO220105-0049"/>
    <x v="11"/>
    <x v="34"/>
    <s v="Reeboy"/>
    <n v="127"/>
    <n v="194"/>
    <n v="2.0464310499999998"/>
    <n v="45.289914899999999"/>
    <m/>
    <m/>
    <x v="0"/>
    <s v="DSA4-SOM220109-051"/>
  </r>
  <r>
    <s v="CCCM-SO220105-0050"/>
    <x v="11"/>
    <x v="34"/>
    <s v="Safa"/>
    <n v="150"/>
    <n v="300"/>
    <n v="2.0431235000000001"/>
    <n v="45.286442950000001"/>
    <m/>
    <m/>
    <x v="0"/>
    <s v="DSA4-SOM220109-052"/>
  </r>
  <r>
    <s v="CCCM-SO220105-0051"/>
    <x v="11"/>
    <x v="34"/>
    <s v="Safo"/>
    <n v="220"/>
    <n v="350"/>
    <n v="2.0433059"/>
    <n v="45.286360500000001"/>
    <m/>
    <m/>
    <x v="0"/>
    <s v="DSA4-SOM220109-053"/>
  </r>
  <r>
    <s v="CCCM-SO220105-0052"/>
    <x v="11"/>
    <x v="34"/>
    <s v="Saharaded"/>
    <n v="480"/>
    <n v="1440"/>
    <n v="2.0446329639999998"/>
    <n v="45.289921450000001"/>
    <m/>
    <m/>
    <x v="0"/>
    <s v="DSA4-SOM220109-070"/>
  </r>
  <r>
    <s v="CCCM-SO220105-0053"/>
    <x v="11"/>
    <x v="34"/>
    <s v="Saleley"/>
    <n v="98"/>
    <n v="198"/>
    <n v="2.0433532670000001"/>
    <n v="45.286026030000002"/>
    <m/>
    <m/>
    <x v="0"/>
    <s v="DSA4-SOM220109-054"/>
  </r>
  <r>
    <s v="CCCM-SO220105-0054"/>
    <x v="11"/>
    <x v="34"/>
    <s v="Salmaan"/>
    <n v="25"/>
    <n v="70"/>
    <n v="2.0425364749999999"/>
    <n v="45.289311529999999"/>
    <m/>
    <m/>
    <x v="0"/>
    <s v="DSA4-SOM220109-055"/>
  </r>
  <r>
    <s v="CCCM-SO220105-0055"/>
    <x v="11"/>
    <x v="34"/>
    <s v="Shabeele2"/>
    <n v="450"/>
    <n v="1345"/>
    <n v="2.0404909889999998"/>
    <n v="45.305529470000003"/>
    <m/>
    <m/>
    <x v="0"/>
    <s v="DSA4-SOM220109-056"/>
  </r>
  <r>
    <s v="CCCM-SO220105-0056"/>
    <x v="11"/>
    <x v="34"/>
    <s v="Shukurow"/>
    <n v="104"/>
    <n v="624"/>
    <n v="2.0438457319999999"/>
    <n v="45.28645504"/>
    <m/>
    <m/>
    <x v="0"/>
    <s v="DSA4-SOM220109-057"/>
  </r>
  <r>
    <s v="CCCM-SO220105-0057"/>
    <x v="11"/>
    <x v="34"/>
    <s v="Siyaad"/>
    <n v="120"/>
    <n v="360"/>
    <n v="2.04593895"/>
    <n v="45.289519980000001"/>
    <m/>
    <m/>
    <x v="0"/>
    <s v="DSA4-SOM220109-058"/>
  </r>
  <r>
    <s v="CCCM-SO220105-0058"/>
    <x v="11"/>
    <x v="34"/>
    <s v="Taangi"/>
    <n v="109"/>
    <n v="327"/>
    <n v="2.0455205209999998"/>
    <n v="45.28996283"/>
    <m/>
    <m/>
    <x v="0"/>
    <s v="DSA4-SOM220109-060"/>
  </r>
  <r>
    <s v="CCCM-SO220105-0059"/>
    <x v="11"/>
    <x v="34"/>
    <s v="Tawakal Camp"/>
    <n v="540"/>
    <n v="1620"/>
    <n v="2.044988692"/>
    <n v="45.290141720000001"/>
    <m/>
    <m/>
    <x v="0"/>
    <s v="DSA4-SOM220109-071"/>
  </r>
  <r>
    <s v="CCCM-SO220105-0060"/>
    <x v="11"/>
    <x v="34"/>
    <s v="Unlawe / Aw Adoon"/>
    <n v="104"/>
    <n v="155"/>
    <n v="2.037165275"/>
    <n v="45.309385349999999"/>
    <m/>
    <m/>
    <x v="0"/>
    <s v="DSA4-SOM220109-061"/>
  </r>
  <r>
    <s v="CCCM-SO220105-0061"/>
    <x v="11"/>
    <x v="34"/>
    <s v="Uunlaay Camp / Uun Laay"/>
    <n v="39"/>
    <n v="74"/>
    <n v="2.0347371750000001"/>
    <n v="45.317277199999999"/>
    <m/>
    <m/>
    <x v="0"/>
    <s v="DSA4-SOM220109-062"/>
  </r>
  <r>
    <s v="CCCM-SO220105-0062"/>
    <x v="11"/>
    <x v="34"/>
    <s v="Wardheere / Wardheer / Wardhere"/>
    <n v="140"/>
    <n v="450"/>
    <n v="2.0338827249999998"/>
    <n v="45.317683580000001"/>
    <m/>
    <m/>
    <x v="0"/>
    <s v="DSA4-SOM220109-064"/>
  </r>
  <r>
    <s v="CCCM-SO220106-0001"/>
    <x v="11"/>
    <x v="35"/>
    <s v="Bay Iyo Bakool"/>
    <n v="142"/>
    <n v="302"/>
    <n v="2.0431890539999999"/>
    <n v="45.332757180000002"/>
    <m/>
    <m/>
    <x v="0"/>
    <s v="DSA4-SOM220116-001"/>
  </r>
  <r>
    <s v="CCCM-SO220106-0002"/>
    <x v="11"/>
    <x v="35"/>
    <s v="Bulo Qaran / Buuli Qaran"/>
    <n v="89"/>
    <n v="238"/>
    <n v="2.03992906"/>
    <n v="45.330330080000003"/>
    <m/>
    <m/>
    <x v="0"/>
    <s v="DSA4-SOM220116-002"/>
  </r>
  <r>
    <s v="CCCM-SO220106-0003"/>
    <x v="11"/>
    <x v="35"/>
    <s v="Buulo"/>
    <n v="545"/>
    <n v="1724"/>
    <n v="2.0398188660000001"/>
    <n v="45.33021128"/>
    <m/>
    <m/>
    <x v="0"/>
    <s v="DSA4-SOM220116-003"/>
  </r>
  <r>
    <s v="CCCM-SO220106-0004"/>
    <x v="11"/>
    <x v="35"/>
    <s v="Buulo Qaran / Buur Heybe"/>
    <n v="74"/>
    <n v="230"/>
    <n v="2.0414146020000001"/>
    <n v="45.331128479999997"/>
    <m/>
    <m/>
    <x v="0"/>
    <s v="DSA4-SOM220116-005"/>
  </r>
  <r>
    <s v="CCCM-SO220106-0005"/>
    <x v="11"/>
    <x v="35"/>
    <s v="Buulomareer / Buulo Mareer / Buur Eyli / Buur Eylo"/>
    <n v="400"/>
    <n v="1180"/>
    <n v="2.042193873"/>
    <n v="45.332145310000001"/>
    <m/>
    <m/>
    <x v="0"/>
    <s v="DSA4-SOM220116-004"/>
  </r>
  <r>
    <s v="CCCM-SO220106-0006"/>
    <x v="11"/>
    <x v="35"/>
    <s v="Cad Cadeey / Cad Cadey Kam"/>
    <n v="55"/>
    <n v="220"/>
    <n v="2.0381774749999999"/>
    <n v="45.330085050000001"/>
    <m/>
    <m/>
    <x v="0"/>
    <s v="DSA4-SOM220116-006"/>
  </r>
  <r>
    <s v="CCCM-SO220106-0007"/>
    <x v="11"/>
    <x v="35"/>
    <s v="Eyle / Sariire"/>
    <n v="364"/>
    <n v="1125"/>
    <n v="2.0414414870000002"/>
    <n v="45.33234487"/>
    <m/>
    <m/>
    <x v="0"/>
    <s v="DSA4-SOM220116-009"/>
  </r>
  <r>
    <s v="CCCM-SO220106-0008"/>
    <x v="11"/>
    <x v="35"/>
    <s v="Idale Jowhar / Idaal Jowhar / Idaale Jowhar"/>
    <n v="95"/>
    <n v="280"/>
    <n v="2.038247471"/>
    <n v="45.330126120000003"/>
    <m/>
    <m/>
    <x v="0"/>
    <s v="DSA4-SOM220116-012"/>
  </r>
  <r>
    <s v="CCCM-SO220106-0009"/>
    <x v="11"/>
    <x v="35"/>
    <s v="Janaale / Nafis"/>
    <n v="250"/>
    <n v="683"/>
    <n v="2.0495172030000002"/>
    <n v="45.336116070000003"/>
    <m/>
    <m/>
    <x v="0"/>
    <s v="DSA4-SOM220116-007"/>
  </r>
  <r>
    <s v="CCCM-SO220106-0010"/>
    <x v="11"/>
    <x v="35"/>
    <s v="Kaam Ahlu Sunna / Somali Weyne"/>
    <n v="148"/>
    <n v="277"/>
    <n v="2.0438952939999999"/>
    <n v="45.331560269999997"/>
    <m/>
    <m/>
    <x v="0"/>
    <s v="DSA4-SOM220116-010"/>
  </r>
  <r>
    <s v="CCCM-SO220106-0011"/>
    <x v="11"/>
    <x v="35"/>
    <s v="Kamka Nasrullah / Xawaal Bar Baar / Xawaal Barbaar / Xawal Barbaar"/>
    <n v="315"/>
    <n v="1058"/>
    <n v="2.0399022750000002"/>
    <n v="45.33153652"/>
    <m/>
    <m/>
    <x v="0"/>
    <s v="DSA4-SOM220116-011"/>
  </r>
  <r>
    <s v="CCCM-SO220106-0012"/>
    <x v="11"/>
    <x v="35"/>
    <s v="Qoryooley / Rabi Tuug / Rabtug / Rabbi Tuuk"/>
    <n v="111"/>
    <n v="213"/>
    <n v="2.043726237"/>
    <n v="45.332920250000001"/>
    <m/>
    <m/>
    <x v="0"/>
    <s v="DSA4-SOM220116-008"/>
  </r>
  <r>
    <s v="CCCM-SO220107-0001"/>
    <x v="11"/>
    <x v="36"/>
    <s v="Al Nasteex"/>
    <n v="100"/>
    <n v="550"/>
    <n v="2.0451559499999998"/>
    <n v="45.337248199999998"/>
    <m/>
    <m/>
    <x v="0"/>
    <s v="DSA4-SOM220102-002"/>
  </r>
  <r>
    <s v="CCCM-SO220107-0002"/>
    <x v="11"/>
    <x v="36"/>
    <s v="Alraxma / Al Rahma"/>
    <n v="68"/>
    <n v="500"/>
    <n v="2.0451503"/>
    <n v="45.337279299999999"/>
    <m/>
    <m/>
    <x v="0"/>
    <s v="DSA4-SOM220102-003"/>
  </r>
  <r>
    <s v="CCCM-SO220107-0003"/>
    <x v="11"/>
    <x v="36"/>
    <s v="Barwaaqo"/>
    <n v="90"/>
    <n v="350"/>
    <n v="2.0393298"/>
    <n v="45.340868299999997"/>
    <m/>
    <m/>
    <x v="0"/>
    <s v="DSA4-SOM220102-008"/>
  </r>
  <r>
    <s v="CCCM-SO220107-0004"/>
    <x v="11"/>
    <x v="36"/>
    <s v="Elman"/>
    <n v="49"/>
    <n v="259"/>
    <n v="2.0451455709999999"/>
    <n v="45.337254360000003"/>
    <m/>
    <m/>
    <x v="0"/>
    <s v="DSA4-SOM220102-006"/>
  </r>
  <r>
    <s v="CCCM-SO220107-0005"/>
    <x v="11"/>
    <x v="36"/>
    <s v="Sukurisiyoone"/>
    <n v="335"/>
    <n v="1450"/>
    <n v="2.0394625500000001"/>
    <n v="45.343365749999997"/>
    <m/>
    <m/>
    <x v="0"/>
    <s v="DSA4-SOM220102-007"/>
  </r>
  <r>
    <s v="CCCM-SO220108-0001"/>
    <x v="11"/>
    <x v="37"/>
    <s v="Ero Tii / Wazarada Arimaha Gudaha "/>
    <n v="262"/>
    <n v="953"/>
    <n v="2.0435292089999999"/>
    <n v="45.347939590000003"/>
    <m/>
    <m/>
    <x v="0"/>
    <s v="DSA4-SOM220113-001"/>
  </r>
  <r>
    <s v="CCCM-SO220108-0002"/>
    <x v="11"/>
    <x v="37"/>
    <s v="Isgaarsinta / Wasarada Caafimaadka"/>
    <n v="170"/>
    <n v="298"/>
    <n v="2.0442653200000001"/>
    <n v="45.348103719999997"/>
    <m/>
    <m/>
    <x v="0"/>
    <s v="DSA4-SOM220113-002"/>
  </r>
  <r>
    <s v="CCCM-SO220108-0003"/>
    <x v="11"/>
    <x v="37"/>
    <s v="Kaam Buuloow"/>
    <n v="114"/>
    <n v="540"/>
    <n v="2.04627085"/>
    <n v="45.360983599999997"/>
    <m/>
    <m/>
    <x v="0"/>
    <s v="DSA4-SOM220113-006"/>
  </r>
  <r>
    <s v="CCCM-SO220108-0004"/>
    <x v="11"/>
    <x v="37"/>
    <s v="Kaam Lasaleete / Kaam Lasaaleete"/>
    <n v="33"/>
    <n v="148"/>
    <n v="2.0461984750000002"/>
    <n v="45.360721949999999"/>
    <m/>
    <m/>
    <x v="0"/>
    <s v="DSA4-SOM220113-008"/>
  </r>
  <r>
    <s v="CCCM-SO220108-0005"/>
    <x v="11"/>
    <x v="37"/>
    <s v="Kaamka Duco"/>
    <n v="204"/>
    <n v="1090"/>
    <n v="2.0444924499999999"/>
    <n v="45.35760338"/>
    <m/>
    <m/>
    <x v="0"/>
    <s v="DSA4-SOM220113-010"/>
  </r>
  <r>
    <s v="CCCM-SO220108-0006"/>
    <x v="11"/>
    <x v="37"/>
    <s v="Kaamka Fiiyad / Kaamka Fiiyaad"/>
    <n v="87"/>
    <n v="455"/>
    <n v="2.046252467"/>
    <n v="45.360863129999998"/>
    <m/>
    <m/>
    <x v="0"/>
    <s v="DSA4-SOM220113-011"/>
  </r>
  <r>
    <s v="CCCM-SO220108-0007"/>
    <x v="11"/>
    <x v="37"/>
    <s v="Safarada Sucudiga"/>
    <n v="98"/>
    <n v="670"/>
    <n v="2.04464325"/>
    <n v="45.349463"/>
    <m/>
    <m/>
    <x v="0"/>
    <s v="DSA4-SOM220113-003"/>
  </r>
  <r>
    <s v="CCCM-SO220108-0008"/>
    <x v="11"/>
    <x v="37"/>
    <s v="Shiine Cadde"/>
    <n v="135"/>
    <n v="700"/>
    <n v="2.0445175999999998"/>
    <n v="45.348185000000001"/>
    <m/>
    <m/>
    <x v="0"/>
    <s v="DSA4-SOM220113-004"/>
  </r>
  <r>
    <s v="CCCM-SO220109-0001"/>
    <x v="11"/>
    <x v="38"/>
    <s v="Al-Rahma / Alraxmaan"/>
    <n v="49"/>
    <n v="217"/>
    <n v="2.0413624499999998"/>
    <n v="45.355683550000002"/>
    <m/>
    <m/>
    <x v="0"/>
    <s v="DSA4-SOM220101-001"/>
  </r>
  <r>
    <s v="CCCM-SO220109-0002"/>
    <x v="11"/>
    <x v="38"/>
    <s v="Barwaaqo"/>
    <n v="120"/>
    <n v="600"/>
    <n v="2.0396399330000001"/>
    <n v="45.35907667"/>
    <m/>
    <m/>
    <x v="0"/>
    <s v="DSA4-SOM220101-002"/>
  </r>
  <r>
    <s v="CCCM-SO220109-0003"/>
    <x v="11"/>
    <x v="38"/>
    <s v="Bibiscola"/>
    <n v="55"/>
    <n v="200"/>
    <m/>
    <m/>
    <m/>
    <m/>
    <x v="0"/>
    <s v="DSA4-SOM220101-003"/>
  </r>
  <r>
    <s v="CCCM-SO220109-0004"/>
    <x v="11"/>
    <x v="38"/>
    <s v="Kaam Buuloow"/>
    <n v="110"/>
    <n v="560"/>
    <n v="2.0451022999999999"/>
    <n v="45.360539600000003"/>
    <m/>
    <m/>
    <x v="0"/>
    <s v="DSA4-SOM220101-006"/>
  </r>
  <r>
    <s v="CCCM-SO220109-0005"/>
    <x v="11"/>
    <x v="38"/>
    <s v="Kaam Jabuuti"/>
    <n v="18"/>
    <n v="57"/>
    <n v="2.03855114"/>
    <n v="45.358471059999999"/>
    <m/>
    <m/>
    <x v="0"/>
    <s v="DSA4-SOM220101-007"/>
  </r>
  <r>
    <s v="CCCM-SO220109-0006"/>
    <x v="11"/>
    <x v="38"/>
    <s v="Kaam Undp"/>
    <n v="75"/>
    <n v="300"/>
    <n v="2.037999433"/>
    <n v="45.3567502"/>
    <m/>
    <m/>
    <x v="0"/>
    <s v="DSA4-SOM220101-009"/>
  </r>
  <r>
    <s v="CCCM-SO220109-0007"/>
    <x v="11"/>
    <x v="38"/>
    <s v="Kaamka Towfiiq"/>
    <n v="150"/>
    <n v="719"/>
    <n v="2.0412045249999999"/>
    <n v="45.354772480000001"/>
    <m/>
    <m/>
    <x v="0"/>
    <s v="DSA4-SOM220101-012"/>
  </r>
  <r>
    <s v="CCCM-SO220109-0008"/>
    <x v="11"/>
    <x v="38"/>
    <s v="Kawaan Bari"/>
    <n v="400"/>
    <n v="1200"/>
    <m/>
    <m/>
    <m/>
    <m/>
    <x v="0"/>
    <s v="DSA4-SOM220101-013"/>
  </r>
  <r>
    <s v="CCCM-SO220109-0009"/>
    <x v="11"/>
    <x v="38"/>
    <s v="Onkod / Onod"/>
    <n v="100"/>
    <n v="500"/>
    <n v="2.041035575"/>
    <n v="45.355374849999997"/>
    <m/>
    <m/>
    <x v="0"/>
    <s v="DSA4-SOM220101-015"/>
  </r>
  <r>
    <s v="CCCM-SO220109-0010"/>
    <x v="11"/>
    <x v="38"/>
    <s v="Salmaan / Salmaam"/>
    <n v="45"/>
    <n v="225"/>
    <n v="2.0388257859999999"/>
    <n v="45.357764899999999"/>
    <m/>
    <m/>
    <x v="0"/>
    <s v="DSA4-SOM220101-016"/>
  </r>
  <r>
    <s v="CCCM-SO220109-0011"/>
    <x v="11"/>
    <x v="38"/>
    <s v="Timir"/>
    <n v="300"/>
    <n v="1350"/>
    <n v="2.0392548000000001"/>
    <n v="45.359799469999999"/>
    <m/>
    <m/>
    <x v="0"/>
    <s v="DSA4-SOM220101-017"/>
  </r>
  <r>
    <s v="CCCM-SO220109-0012"/>
    <x v="11"/>
    <x v="38"/>
    <s v="Xabkoole"/>
    <n v="40"/>
    <n v="150"/>
    <n v="2.0398527"/>
    <n v="45.359637229999997"/>
    <m/>
    <m/>
    <x v="0"/>
    <s v="DSA4-SOM220101-018"/>
  </r>
  <r>
    <s v="CCCM-SO220110-0001"/>
    <x v="11"/>
    <x v="39"/>
    <s v="Bibsicola"/>
    <n v="55"/>
    <n v="200"/>
    <n v="2.0449337000000001"/>
    <n v="45.365649300000001"/>
    <m/>
    <m/>
    <x v="0"/>
    <s v="DSA4-SOM220111-003"/>
  </r>
  <r>
    <s v="CCCM-SO220110-0002"/>
    <x v="11"/>
    <x v="39"/>
    <s v="Buur Bishaare / Buur Bushaar / Buur Bishaar"/>
    <n v="150"/>
    <n v="500"/>
    <n v="2.045077746"/>
    <n v="45.365665280000002"/>
    <m/>
    <m/>
    <x v="0"/>
    <s v="DSA4-SOM220111-004"/>
  </r>
  <r>
    <s v="CCCM-SO220110-0003"/>
    <x v="11"/>
    <x v="39"/>
    <s v="C2"/>
    <n v="257"/>
    <n v="1000"/>
    <n v="2.0449891450000002"/>
    <n v="45.365780829999999"/>
    <m/>
    <m/>
    <x v="0"/>
    <s v="DSA4-SOM220111-005"/>
  </r>
  <r>
    <s v="CCCM-SO220110-0004"/>
    <x v="11"/>
    <x v="39"/>
    <s v="Kaam Bulloow"/>
    <n v="114"/>
    <n v="570"/>
    <n v="2.0465871"/>
    <n v="45.3612088"/>
    <m/>
    <m/>
    <x v="0"/>
    <s v="DSA4-SOM220111-006"/>
  </r>
  <r>
    <s v="CCCM-SO220110-0005"/>
    <x v="11"/>
    <x v="39"/>
    <s v="Kawaan Bari"/>
    <n v="400"/>
    <n v="1200"/>
    <n v="2.0450956100000002"/>
    <n v="45.36578952"/>
    <m/>
    <m/>
    <x v="0"/>
    <s v="DSA4-SOM220111-013"/>
  </r>
  <r>
    <s v="CCCM-SO220110-0006"/>
    <x v="11"/>
    <x v="39"/>
    <s v="Marina One"/>
    <n v="26"/>
    <n v="100"/>
    <n v="2.0448251669999999"/>
    <n v="45.365812269999999"/>
    <m/>
    <m/>
    <x v="0"/>
    <s v="DSA4-SOM220111-014"/>
  </r>
  <r>
    <s v="CCCM-SO220111-0001"/>
    <x v="11"/>
    <x v="40"/>
    <s v="Al Rahma / Al-Rahma / Al Rahma Camp"/>
    <n v="618"/>
    <n v="2015"/>
    <n v="2.0608498970000002"/>
    <n v="45.352074520000002"/>
    <m/>
    <m/>
    <x v="0"/>
    <s v="DSA4-SOM220117-001"/>
  </r>
  <r>
    <s v="CCCM-SO220111-0002"/>
    <x v="11"/>
    <x v="40"/>
    <s v="Al Raxma"/>
    <n v="74"/>
    <n v="399"/>
    <n v="2.060839761"/>
    <n v="45.3520994"/>
    <m/>
    <m/>
    <x v="0"/>
    <s v="DSA4-SOM220117-002"/>
  </r>
  <r>
    <s v="CCCM-SO220111-0003"/>
    <x v="11"/>
    <x v="40"/>
    <s v="Cosoble / Cosoble Camp / Osoble Camp"/>
    <n v="550"/>
    <n v="1850"/>
    <n v="2.0617334999999999"/>
    <n v="45.350594399999999"/>
    <m/>
    <m/>
    <x v="0"/>
    <s v="DSA4-SOM220117-006"/>
  </r>
  <r>
    <s v="CCCM-SO220111-0004"/>
    <x v="11"/>
    <x v="40"/>
    <s v="Cosoble 2 / Kam Cosoble 2"/>
    <n v="70"/>
    <n v="366"/>
    <n v="2.0614879049999999"/>
    <n v="45.350409249999998"/>
    <m/>
    <m/>
    <x v="0"/>
    <s v="DSA4-SOM220117-005"/>
  </r>
  <r>
    <s v="CCCM-SO220111-0005"/>
    <x v="11"/>
    <x v="40"/>
    <s v="Kam Cosoble 1 / Cosoble 1 / Cosoble One / Cosoble 1 Camp"/>
    <n v="53"/>
    <n v="311"/>
    <n v="2.0619112429999999"/>
    <n v="45.350677709999999"/>
    <m/>
    <m/>
    <x v="0"/>
    <s v="DSA4-SOM220117-004"/>
  </r>
  <r>
    <s v="CCCM-SO220112-0001"/>
    <x v="11"/>
    <x v="41"/>
    <s v="Barwaaqo"/>
    <n v="73"/>
    <n v="570"/>
    <n v="2.0358373670000001"/>
    <n v="45.344383970000003"/>
    <m/>
    <m/>
    <x v="0"/>
    <s v="DSA4-SOM220112-001"/>
  </r>
  <r>
    <s v="CCCM-SO220112-0002"/>
    <x v="11"/>
    <x v="41"/>
    <s v="Cam Jubba"/>
    <n v="200"/>
    <n v="892"/>
    <n v="2.0389882680000002"/>
    <n v="45.34860553"/>
    <m/>
    <m/>
    <x v="0"/>
    <s v="DSA4-SOM220112-002"/>
  </r>
  <r>
    <s v="CCCM-SO220112-0003"/>
    <x v="11"/>
    <x v="41"/>
    <s v="Ceymiska"/>
    <n v="50"/>
    <n v="450"/>
    <n v="2.0373433670000001"/>
    <n v="45.344506029999998"/>
    <m/>
    <m/>
    <x v="0"/>
    <s v="DSA4-SOM220112-003"/>
  </r>
  <r>
    <s v="CCCM-SO220112-0004"/>
    <x v="11"/>
    <x v="41"/>
    <s v="Horyaal"/>
    <n v="103"/>
    <n v="360"/>
    <n v="2.0378411500000002"/>
    <n v="45.345239880000001"/>
    <m/>
    <m/>
    <x v="0"/>
    <s v="DSA4-SOM220112-004"/>
  </r>
  <r>
    <s v="CCCM-SO220112-0005"/>
    <x v="11"/>
    <x v="41"/>
    <s v="Madbacada Qaranka "/>
    <n v="124"/>
    <n v="542"/>
    <n v="2.0372859939999999"/>
    <n v="45.346743160000003"/>
    <m/>
    <m/>
    <x v="0"/>
    <s v="DSA4-SOM220112-005"/>
  </r>
  <r>
    <s v="CCCM-SO220112-0006"/>
    <x v="11"/>
    <x v="41"/>
    <s v="Madbacada Qaranka 2 / Mabmadaca Qaranka 2"/>
    <n v="100"/>
    <n v="355"/>
    <n v="2.037966188"/>
    <n v="45.34644514"/>
    <m/>
    <m/>
    <x v="0"/>
    <s v="DSA4-SOM220112-006"/>
  </r>
  <r>
    <s v="CCCM-SO220112-0007"/>
    <x v="11"/>
    <x v="41"/>
    <s v="Safaarada Amerikaanka / Safaaradda Amerikaanka"/>
    <n v="44"/>
    <n v="247"/>
    <n v="2.0358493750000002"/>
    <n v="45.344363749999999"/>
    <m/>
    <m/>
    <x v="0"/>
    <s v="DSA4-SOM220112-007"/>
  </r>
  <r>
    <s v="CCCM-SO220113-0001"/>
    <x v="11"/>
    <x v="42"/>
    <s v="Aamin Saabiriin Center"/>
    <n v="80"/>
    <n v="320"/>
    <n v="2.0195789"/>
    <n v="45.301557199999998"/>
    <m/>
    <m/>
    <x v="0"/>
    <s v="DSA4-SOM220115-001"/>
  </r>
  <r>
    <s v="CCCM-SO220113-0002"/>
    <x v="11"/>
    <x v="42"/>
    <s v="Al Cadaala / Badbaada / Alcadala"/>
    <n v="74"/>
    <n v="454"/>
    <n v="2.0067170499999998"/>
    <n v="45.276543940000003"/>
    <m/>
    <m/>
    <x v="0"/>
    <s v="DSA4-SOM220115-002"/>
  </r>
  <r>
    <s v="CCCM-SO220113-0003"/>
    <x v="11"/>
    <x v="42"/>
    <s v="Alle Suge"/>
    <n v="50"/>
    <n v="330"/>
    <n v="2.0061698749999999"/>
    <n v="45.277233529999997"/>
    <m/>
    <m/>
    <x v="0"/>
    <s v="DSA4-SOM220115-003"/>
  </r>
  <r>
    <s v="CCCM-SO220113-0004"/>
    <x v="11"/>
    <x v="42"/>
    <s v="Badbaado"/>
    <n v="247"/>
    <n v="1202"/>
    <n v="2.0076624359999999"/>
    <n v="45.275718159999997"/>
    <m/>
    <m/>
    <x v="0"/>
    <s v="DSA4-SOM220115-004"/>
  </r>
  <r>
    <s v="CCCM-SO220113-0005"/>
    <x v="11"/>
    <x v="42"/>
    <s v="Barwaaqo"/>
    <n v="114"/>
    <n v="371"/>
    <n v="2.0076247999999999"/>
    <n v="45.275577050000003"/>
    <m/>
    <m/>
    <x v="0"/>
    <s v="DSA4-SOM220115-005"/>
  </r>
  <r>
    <s v="CCCM-SO220113-0006"/>
    <x v="11"/>
    <x v="42"/>
    <s v="Bur Daar"/>
    <n v="105"/>
    <n v="475"/>
    <n v="2.0195735940000001"/>
    <n v="45.3015367"/>
    <m/>
    <m/>
    <x v="0"/>
    <s v="DSA4-SOM220115-006"/>
  </r>
  <r>
    <s v="CCCM-SO220113-0007"/>
    <x v="11"/>
    <x v="42"/>
    <s v="Bur Daar"/>
    <n v="88"/>
    <n v="360"/>
    <n v="2.0195748500000001"/>
    <n v="45.301541950000001"/>
    <m/>
    <m/>
    <x v="0"/>
    <s v="DSA4-SOM220115-020"/>
  </r>
  <r>
    <s v="CCCM-SO220113-0008"/>
    <x v="11"/>
    <x v="42"/>
    <s v="Faayoow Idp"/>
    <n v="95"/>
    <n v="375"/>
    <n v="2.01963055"/>
    <n v="45.3012844"/>
    <m/>
    <m/>
    <x v="0"/>
    <s v="DSA4-SOM220115-021"/>
  </r>
  <r>
    <s v="CCCM-SO220113-0009"/>
    <x v="11"/>
    <x v="42"/>
    <s v="Gorgor"/>
    <n v="215"/>
    <n v="1125"/>
    <n v="2.0076543999999998"/>
    <n v="45.275702529999997"/>
    <m/>
    <m/>
    <x v="0"/>
    <s v="DSA4-SOM220115-007"/>
  </r>
  <r>
    <s v="CCCM-SO220113-0010"/>
    <x v="11"/>
    <x v="42"/>
    <s v="Horseed"/>
    <n v="160"/>
    <n v="480"/>
    <n v="2.0061468329999999"/>
    <n v="45.27670243"/>
    <m/>
    <m/>
    <x v="0"/>
    <s v="DSA4-SOM220115-008"/>
  </r>
  <r>
    <s v="CCCM-SO220113-0011"/>
    <x v="11"/>
    <x v="42"/>
    <s v="Israac"/>
    <n v="193"/>
    <n v="820"/>
    <n v="2.01958159"/>
    <n v="45.30155362"/>
    <m/>
    <m/>
    <x v="0"/>
    <s v="DSA4-SOM220115-009"/>
  </r>
  <r>
    <s v="CCCM-SO220113-0012"/>
    <x v="11"/>
    <x v="42"/>
    <s v="Jabuuti"/>
    <n v="68"/>
    <n v="340"/>
    <n v="2.0195761999999999"/>
    <n v="45.301491169999998"/>
    <m/>
    <m/>
    <x v="0"/>
    <s v="DSA4-SOM220115-022"/>
  </r>
  <r>
    <s v="CCCM-SO220113-0013"/>
    <x v="11"/>
    <x v="42"/>
    <s v="Kawa Godey"/>
    <n v="63"/>
    <n v="245"/>
    <n v="2.0076815749999999"/>
    <n v="45.275701580000003"/>
    <m/>
    <m/>
    <x v="0"/>
    <s v="DSA4-SOM220115-010"/>
  </r>
  <r>
    <s v="CCCM-SO220113-0014"/>
    <x v="11"/>
    <x v="42"/>
    <s v="Korsan"/>
    <n v="220"/>
    <n v="1200"/>
    <n v="2.0195816689999999"/>
    <n v="45.301548070000003"/>
    <m/>
    <m/>
    <x v="0"/>
    <s v="DSA4-SOM220115-011"/>
  </r>
  <r>
    <s v="CCCM-SO220113-0015"/>
    <x v="11"/>
    <x v="42"/>
    <s v="Mubaarik / Mubarak"/>
    <n v="177"/>
    <n v="537"/>
    <n v="2.0063145250000001"/>
    <n v="45.275209150000002"/>
    <m/>
    <m/>
    <x v="0"/>
    <s v="DSA4-SOM220115-012"/>
  </r>
  <r>
    <s v="CCCM-SO220113-0016"/>
    <x v="11"/>
    <x v="42"/>
    <s v="Nabad Iyo Nolol"/>
    <n v="110"/>
    <n v="330"/>
    <n v="2.007373925"/>
    <n v="45.277099550000003"/>
    <m/>
    <m/>
    <x v="0"/>
    <s v="DSA4-SOM220115-013"/>
  </r>
  <r>
    <s v="CCCM-SO220113-0017"/>
    <x v="11"/>
    <x v="42"/>
    <s v="Rajo"/>
    <n v="1438"/>
    <n v="2157"/>
    <n v="2.0076923789999999"/>
    <n v="45.275685430000003"/>
    <m/>
    <m/>
    <x v="0"/>
    <s v="DSA4-SOM220115-014"/>
  </r>
  <r>
    <s v="CCCM-SO220113-0018"/>
    <x v="11"/>
    <x v="42"/>
    <s v="Xabib"/>
    <n v="181"/>
    <n v="720"/>
    <n v="2.0196222750000001"/>
    <n v="45.301577729999998"/>
    <m/>
    <m/>
    <x v="0"/>
    <s v="DSA4-SOM220115-015"/>
  </r>
  <r>
    <s v="CCCM-SO220113-0019"/>
    <x v="11"/>
    <x v="42"/>
    <s v="Xuryo"/>
    <n v="122"/>
    <n v="355"/>
    <n v="2.0077753999999999"/>
    <n v="45.2757693"/>
    <m/>
    <m/>
    <x v="0"/>
    <s v="DSA4-SOM220115-016"/>
  </r>
  <r>
    <s v="CCCM-SO220114-0001"/>
    <x v="11"/>
    <x v="43"/>
    <s v="Aaran"/>
    <n v="85"/>
    <n v="240"/>
    <n v="2.039169733"/>
    <n v="45.27645717"/>
    <m/>
    <m/>
    <x v="0"/>
    <s v="DSA4-SOM220104-020"/>
  </r>
  <r>
    <s v="CCCM-SO220114-0002"/>
    <x v="11"/>
    <x v="43"/>
    <s v="Al Faraj"/>
    <n v="130"/>
    <n v="383"/>
    <n v="2.0340501629999999"/>
    <n v="45.26200789"/>
    <m/>
    <m/>
    <x v="0"/>
    <s v="DSA4-SOM220104-001"/>
  </r>
  <r>
    <s v="CCCM-SO220114-0003"/>
    <x v="11"/>
    <x v="43"/>
    <s v="Al Raxma"/>
    <n v="73"/>
    <n v="252"/>
    <n v="2.0332031929999999"/>
    <n v="45.26329569"/>
    <m/>
    <m/>
    <x v="0"/>
    <s v="DSA4-SOM220104-002"/>
  </r>
  <r>
    <s v="CCCM-SO220114-0004"/>
    <x v="11"/>
    <x v="43"/>
    <s v="Ala Naciim"/>
    <n v="50"/>
    <n v="304"/>
    <n v="2.0401280499999999"/>
    <n v="45.275869120000003"/>
    <m/>
    <m/>
    <x v="0"/>
    <s v="DSA4-SOM220104-021"/>
  </r>
  <r>
    <s v="CCCM-SO220114-0005"/>
    <x v="11"/>
    <x v="43"/>
    <s v="Ala Umaqan"/>
    <n v="40"/>
    <n v="220"/>
    <n v="2.0404090670000001"/>
    <n v="45.275893930000002"/>
    <m/>
    <m/>
    <x v="0"/>
    <s v="DSA4-SOM220104-022"/>
  </r>
  <r>
    <s v="CCCM-SO220114-0006"/>
    <x v="11"/>
    <x v="43"/>
    <s v="Badbaado"/>
    <n v="4148"/>
    <n v="9350"/>
    <n v="2.0403973959999999"/>
    <n v="45.277781320000003"/>
    <m/>
    <m/>
    <x v="0"/>
    <s v="DSA4-SOM220104-003"/>
  </r>
  <r>
    <s v="CCCM-SO220114-0007"/>
    <x v="11"/>
    <x v="43"/>
    <s v="Badbaado 1"/>
    <n v="350"/>
    <n v="1370"/>
    <n v="2.041766296"/>
    <n v="45.276869789999999"/>
    <m/>
    <m/>
    <x v="0"/>
    <s v="DSA4-SOM220104-004"/>
  </r>
  <r>
    <s v="CCCM-SO220114-0008"/>
    <x v="11"/>
    <x v="43"/>
    <s v="Badbaado 4"/>
    <n v="169"/>
    <n v="839"/>
    <n v="2.0417757110000001"/>
    <n v="45.276914099999999"/>
    <m/>
    <m/>
    <x v="0"/>
    <s v="DSA4-SOM220104-005"/>
  </r>
  <r>
    <s v="CCCM-SO220114-0009"/>
    <x v="11"/>
    <x v="43"/>
    <s v="Baraqad"/>
    <n v="37"/>
    <n v="220"/>
    <n v="2.0405053670000002"/>
    <n v="45.276799369999999"/>
    <m/>
    <m/>
    <x v="0"/>
    <s v="DSA4-SOM220104-023"/>
  </r>
  <r>
    <s v="CCCM-SO220114-0010"/>
    <x v="11"/>
    <x v="43"/>
    <s v="Barwaaqo"/>
    <n v="25"/>
    <n v="114"/>
    <n v="2.031589571"/>
    <n v="45.264690100000003"/>
    <m/>
    <m/>
    <x v="0"/>
    <s v="DSA4-SOM220104-006"/>
  </r>
  <r>
    <s v="CCCM-SO220114-0011"/>
    <x v="11"/>
    <x v="43"/>
    <s v="Barwaaqo"/>
    <n v="117"/>
    <n v="644"/>
    <n v="2.0417798249999999"/>
    <n v="45.276998679999998"/>
    <m/>
    <m/>
    <x v="0"/>
    <s v="DSA4-SOM220104-024"/>
  </r>
  <r>
    <s v="CCCM-SO220114-0012"/>
    <x v="11"/>
    <x v="43"/>
    <s v="Bilqayr"/>
    <n v="150"/>
    <n v="700"/>
    <n v="2.0403243600000001"/>
    <n v="45.280349510000001"/>
    <m/>
    <m/>
    <x v="0"/>
    <s v="DSA4-SOM220104-025"/>
  </r>
  <r>
    <s v="CCCM-SO220114-0013"/>
    <x v="11"/>
    <x v="43"/>
    <s v="Bulsho Uroon"/>
    <n v="400"/>
    <n v="1400"/>
    <n v="2.0338417999999998"/>
    <n v="45.261030099999999"/>
    <m/>
    <m/>
    <x v="0"/>
    <s v="DSA4-SOM220104-007"/>
  </r>
  <r>
    <s v="CCCM-SO220114-0014"/>
    <x v="11"/>
    <x v="43"/>
    <s v="Busleey"/>
    <n v="120"/>
    <n v="360"/>
    <n v="2.0405519000000001"/>
    <n v="45.277496730000003"/>
    <m/>
    <m/>
    <x v="0"/>
    <s v="DSA4-SOM220104-026"/>
  </r>
  <r>
    <s v="CCCM-SO220114-0015"/>
    <x v="11"/>
    <x v="43"/>
    <s v="Busley 1"/>
    <n v="147"/>
    <n v="294"/>
    <n v="2.0406697999999999"/>
    <n v="45.277653430000001"/>
    <m/>
    <m/>
    <x v="0"/>
    <s v="DSA4-SOM220104-027"/>
  </r>
  <r>
    <s v="CCCM-SO220114-0016"/>
    <x v="11"/>
    <x v="43"/>
    <s v="Ceel Waregow"/>
    <n v="72"/>
    <n v="432"/>
    <n v="2.0342756500000001"/>
    <n v="45.261856199999997"/>
    <m/>
    <m/>
    <x v="0"/>
    <s v="DSA4-SOM220104-008"/>
  </r>
  <r>
    <s v="CCCM-SO220114-0017"/>
    <x v="11"/>
    <x v="43"/>
    <s v="Fulaay"/>
    <n v="448"/>
    <n v="615"/>
    <n v="2.0313094839999999"/>
    <n v="45.264346690000004"/>
    <m/>
    <m/>
    <x v="0"/>
    <s v="DSA4-SOM220104-009"/>
  </r>
  <r>
    <s v="CCCM-SO220114-0018"/>
    <x v="11"/>
    <x v="43"/>
    <s v="Fulay 3"/>
    <n v="25"/>
    <n v="223"/>
    <n v="2.0311527530000002"/>
    <n v="45.264991600000002"/>
    <m/>
    <m/>
    <x v="0"/>
    <s v="DSA4-SOM220104-010"/>
  </r>
  <r>
    <s v="CCCM-SO220114-0019"/>
    <x v="11"/>
    <x v="43"/>
    <s v="Hiliwaa"/>
    <n v="90"/>
    <n v="450"/>
    <n v="2.0403179329999999"/>
    <n v="45.28034383"/>
    <m/>
    <m/>
    <x v="0"/>
    <s v="DSA4-SOM220104-028"/>
  </r>
  <r>
    <s v="CCCM-SO220114-0020"/>
    <x v="11"/>
    <x v="43"/>
    <s v="Jameeca 1"/>
    <n v="72"/>
    <n v="396"/>
    <n v="2.039836883"/>
    <n v="45.278773880000003"/>
    <m/>
    <m/>
    <x v="0"/>
    <s v="DSA4-SOM220104-029"/>
  </r>
  <r>
    <s v="CCCM-SO220114-0021"/>
    <x v="11"/>
    <x v="43"/>
    <s v="Jameeca 2"/>
    <n v="40"/>
    <n v="264"/>
    <n v="2.0393879419999998"/>
    <n v="45.278395449999998"/>
    <m/>
    <m/>
    <x v="0"/>
    <s v="DSA4-SOM220104-030"/>
  </r>
  <r>
    <s v="CCCM-SO220114-0022"/>
    <x v="11"/>
    <x v="43"/>
    <s v="Liibaan Center"/>
    <n v="250"/>
    <n v="1070"/>
    <n v="2.0404057999999998"/>
    <n v="45.275077600000003"/>
    <m/>
    <m/>
    <x v="0"/>
    <s v="DSA4-SOM220104-031"/>
  </r>
  <r>
    <s v="CCCM-SO220114-0023"/>
    <x v="11"/>
    <x v="43"/>
    <s v="Qaboobe"/>
    <n v="38"/>
    <n v="119"/>
    <n v="2.0312742830000001"/>
    <n v="45.26444188"/>
    <m/>
    <m/>
    <x v="0"/>
    <s v="DSA4-SOM220104-011"/>
  </r>
  <r>
    <s v="CCCM-SO220114-0024"/>
    <x v="11"/>
    <x v="43"/>
    <s v="Qoryooleey Idp Camp"/>
    <n v="293"/>
    <n v="1229"/>
    <n v="2.0404018330000002"/>
    <n v="45.275063899999999"/>
    <m/>
    <m/>
    <x v="0"/>
    <s v="DSA4-SOM220104-032"/>
  </r>
  <r>
    <s v="CCCM-SO220114-0025"/>
    <x v="11"/>
    <x v="43"/>
    <s v="Shanaad Camp"/>
    <n v="130"/>
    <n v="440"/>
    <n v="2.0418301749999999"/>
    <n v="45.27696778"/>
    <m/>
    <m/>
    <x v="0"/>
    <s v="DSA4-SOM220104-033"/>
  </r>
  <r>
    <s v="CCCM-SO220114-0026"/>
    <x v="11"/>
    <x v="43"/>
    <s v="Walala"/>
    <n v="320"/>
    <n v="1247"/>
    <n v="2.0396868499999998"/>
    <n v="45.274432500000003"/>
    <m/>
    <m/>
    <x v="0"/>
    <s v="DSA4-SOM220104-034"/>
  </r>
  <r>
    <s v="CCCM-SO220114-0027"/>
    <x v="11"/>
    <x v="43"/>
    <s v="Wanlaweeyn"/>
    <n v="55"/>
    <n v="280"/>
    <n v="2.0395650999999999"/>
    <n v="45.277088409999998"/>
    <m/>
    <m/>
    <x v="0"/>
    <s v="DSA4-SOM220104-035"/>
  </r>
  <r>
    <s v="CCCM-SO220116-0001"/>
    <x v="11"/>
    <x v="44"/>
    <s v="Aar Shabel"/>
    <n v="74"/>
    <n v="316"/>
    <n v="2.0690694999999999"/>
    <n v="45.253565999999999"/>
    <s v=""/>
    <m/>
    <x v="3"/>
    <s v="N/A"/>
  </r>
  <r>
    <s v="CCCM-SO220116-0002"/>
    <x v="11"/>
    <x v="44"/>
    <s v="Aaweya"/>
    <n v="140"/>
    <n v="560"/>
    <n v="2.0950739999999999"/>
    <n v="45.287767899999999"/>
    <s v=""/>
    <m/>
    <x v="3"/>
    <s v="N/A"/>
  </r>
  <r>
    <s v="CCCM-SO220116-0003"/>
    <x v="11"/>
    <x v="44"/>
    <s v="Abeey"/>
    <n v="40"/>
    <n v="237"/>
    <n v="2.0706494000000002"/>
    <n v="45.230741299999998"/>
    <s v=""/>
    <m/>
    <x v="3"/>
    <s v="N/A"/>
  </r>
  <r>
    <s v="CCCM-SO220116-0004"/>
    <x v="11"/>
    <x v="44"/>
    <s v="Ad Adey"/>
    <n v="200"/>
    <n v="828"/>
    <n v="2.0722195999999999"/>
    <n v="45.249759300000001"/>
    <s v=""/>
    <m/>
    <x v="3"/>
    <s v="N/A"/>
  </r>
  <r>
    <s v="CCCM-SO220116-0005"/>
    <x v="11"/>
    <x v="44"/>
    <s v="Adeegow"/>
    <n v="45"/>
    <n v="228"/>
    <n v="2.0702354999999999"/>
    <n v="45.230502899999998"/>
    <s v=""/>
    <m/>
    <x v="3"/>
    <s v="N/A"/>
  </r>
  <r>
    <s v="CCCM-SO220116-0006"/>
    <x v="11"/>
    <x v="44"/>
    <s v="Aflah"/>
    <n v="90"/>
    <n v="540"/>
    <n v="2.0671892999999999"/>
    <n v="45.256883700000003"/>
    <s v=""/>
    <m/>
    <x v="3"/>
    <s v="N/A"/>
  </r>
  <r>
    <s v="CCCM-SO220116-0007"/>
    <x v="11"/>
    <x v="44"/>
    <s v="Ahdi"/>
    <n v="87"/>
    <n v="380"/>
    <n v="2.0716781000000002"/>
    <n v="45.250822200000002"/>
    <s v=""/>
    <m/>
    <x v="3"/>
    <s v="N/A"/>
  </r>
  <r>
    <s v="CCCM-SO220116-0008"/>
    <x v="11"/>
    <x v="44"/>
    <s v="Al Kaaf"/>
    <n v="42"/>
    <n v="252"/>
    <n v="2.0699581999999999"/>
    <n v="45.262201500000003"/>
    <s v=""/>
    <m/>
    <x v="3"/>
    <s v="N/A"/>
  </r>
  <r>
    <s v="CCCM-SO220116-0009"/>
    <x v="11"/>
    <x v="44"/>
    <s v="Al Kalif"/>
    <n v="82"/>
    <n v="361"/>
    <n v="2.0709241"/>
    <n v="45.234991999999998"/>
    <s v=""/>
    <m/>
    <x v="3"/>
    <s v="N/A"/>
  </r>
  <r>
    <s v="CCCM-SO220116-0010"/>
    <x v="11"/>
    <x v="44"/>
    <s v="Al Rahman"/>
    <n v="75"/>
    <n v="285"/>
    <n v="2.0926748000000002"/>
    <n v="45.289709199999997"/>
    <s v=""/>
    <m/>
    <x v="3"/>
    <s v="N/A"/>
  </r>
  <r>
    <s v="CCCM-SO220116-0011"/>
    <x v="11"/>
    <x v="44"/>
    <s v="Al Waasic"/>
    <n v="40"/>
    <n v="177"/>
    <n v="2.0707450000000001"/>
    <n v="45.280947900000001"/>
    <s v=""/>
    <m/>
    <x v="3"/>
    <s v="N/A"/>
  </r>
  <r>
    <s v="CCCM-SO220116-0012"/>
    <x v="11"/>
    <x v="44"/>
    <s v="Ala Aamin2"/>
    <n v="35"/>
    <n v="318"/>
    <n v="2.0737554999999999"/>
    <n v="45.230497200000002"/>
    <s v=""/>
    <m/>
    <x v="3"/>
    <s v="N/A"/>
  </r>
  <r>
    <s v="CCCM-SO220116-0013"/>
    <x v="11"/>
    <x v="44"/>
    <s v="Alaa Umaqan"/>
    <n v="70"/>
    <n v="280"/>
    <n v="2.0734811"/>
    <n v="45.277889199999997"/>
    <s v=""/>
    <m/>
    <x v="3"/>
    <s v="N/A"/>
  </r>
  <r>
    <s v="CCCM-SO220116-0014"/>
    <x v="11"/>
    <x v="44"/>
    <s v="Alaf Suge"/>
    <n v="96"/>
    <n v="159"/>
    <n v="2.0949702000000001"/>
    <n v="45.287992099999997"/>
    <s v=""/>
    <m/>
    <x v="3"/>
    <s v="N/A"/>
  </r>
  <r>
    <s v="CCCM-SO220116-0015"/>
    <x v="11"/>
    <x v="44"/>
    <s v="Alan Buur"/>
    <n v="80"/>
    <n v="410"/>
    <n v="2.0758409000000002"/>
    <n v="45.254677600000001"/>
    <s v=""/>
    <m/>
    <x v="3"/>
    <s v="N/A"/>
  </r>
  <r>
    <s v="CCCM-SO220116-0016"/>
    <x v="11"/>
    <x v="44"/>
    <s v="Albarako"/>
    <n v="61"/>
    <n v="346"/>
    <n v="2.0730607999999999"/>
    <n v="45.272034900000001"/>
    <s v=""/>
    <m/>
    <x v="3"/>
    <s v="N/A"/>
  </r>
  <r>
    <s v="CCCM-SO220116-0017"/>
    <x v="11"/>
    <x v="44"/>
    <s v="Ali Goble"/>
    <n v="73"/>
    <n v="342"/>
    <n v="2.0726483"/>
    <n v="45.236511700000001"/>
    <s v=""/>
    <m/>
    <x v="3"/>
    <s v="N/A"/>
  </r>
  <r>
    <s v="CCCM-SO220116-0018"/>
    <x v="11"/>
    <x v="44"/>
    <s v="Alle Aamin"/>
    <n v="100"/>
    <n v="536"/>
    <n v="2.0887384999999998"/>
    <n v="45.253561300000001"/>
    <s v=""/>
    <m/>
    <x v="3"/>
    <s v="N/A"/>
  </r>
  <r>
    <s v="CCCM-SO220116-0019"/>
    <x v="11"/>
    <x v="44"/>
    <s v="Alle Suge"/>
    <n v="110"/>
    <n v="420"/>
    <n v="2.0742866000000002"/>
    <n v="45.233106300000003"/>
    <s v=""/>
    <m/>
    <x v="3"/>
    <s v="N/A"/>
  </r>
  <r>
    <s v="CCCM-SO220116-0020"/>
    <x v="11"/>
    <x v="44"/>
    <s v="Allweyn"/>
    <n v="432"/>
    <n v="432"/>
    <n v="2.0894629"/>
    <n v="45.256869799999997"/>
    <s v=""/>
    <m/>
    <x v="3"/>
    <s v="N/A"/>
  </r>
  <r>
    <s v="CCCM-SO220116-0021"/>
    <x v="11"/>
    <x v="44"/>
    <s v="Alnaciim"/>
    <n v="35"/>
    <n v="196"/>
    <n v="2.0712074"/>
    <n v="45.233118900000001"/>
    <s v=""/>
    <m/>
    <x v="3"/>
    <s v="N/A"/>
  </r>
  <r>
    <s v="CCCM-SO220116-0022"/>
    <x v="11"/>
    <x v="44"/>
    <s v="Alrahma"/>
    <n v="56"/>
    <n v="192"/>
    <n v="2.0935248"/>
    <n v="45.2866164"/>
    <s v=""/>
    <m/>
    <x v="3"/>
    <s v="N/A"/>
  </r>
  <r>
    <s v="CCCM-SO220116-0023"/>
    <x v="11"/>
    <x v="44"/>
    <s v="Anansudid"/>
    <n v="40"/>
    <n v="182"/>
    <n v="2.0914579999999998"/>
    <n v="45.289834900000002"/>
    <s v=""/>
    <m/>
    <x v="3"/>
    <s v="N/A"/>
  </r>
  <r>
    <s v="CCCM-SO220116-0024"/>
    <x v="11"/>
    <x v="44"/>
    <s v="Anfa "/>
    <n v="115"/>
    <n v="529"/>
    <n v="2.0707059000000001"/>
    <n v="45.236717499999997"/>
    <s v=""/>
    <m/>
    <x v="3"/>
    <s v="N/A"/>
  </r>
  <r>
    <s v="CCCM-SO220116-0025"/>
    <x v="11"/>
    <x v="44"/>
    <s v="Are Cadeya"/>
    <n v="85"/>
    <n v="340"/>
    <n v="2.0711729999999999"/>
    <n v="45.279307699999997"/>
    <s v=""/>
    <m/>
    <x v="3"/>
    <s v="N/A"/>
  </r>
  <r>
    <s v="CCCM-SO220116-0026"/>
    <x v="11"/>
    <x v="44"/>
    <s v="Asal"/>
    <n v="52"/>
    <n v="260"/>
    <n v="2.0701507000000001"/>
    <n v="45.2542586"/>
    <s v=""/>
    <m/>
    <x v="3"/>
    <s v="N/A"/>
  </r>
  <r>
    <s v="CCCM-SO220116-0027"/>
    <x v="11"/>
    <x v="44"/>
    <s v="Aw Dinle"/>
    <n v="49"/>
    <n v="201"/>
    <n v="2.0669054"/>
    <n v="45.273187100000001"/>
    <s v=""/>
    <m/>
    <x v="3"/>
    <s v="N/A"/>
  </r>
  <r>
    <s v="CCCM-SO220116-0028"/>
    <x v="11"/>
    <x v="44"/>
    <s v="Awdul"/>
    <n v="180"/>
    <n v="724"/>
    <n v="2.0711979"/>
    <n v="45.279361600000001"/>
    <s v=""/>
    <m/>
    <x v="3"/>
    <s v="N/A"/>
  </r>
  <r>
    <s v="CCCM-SO220116-0029"/>
    <x v="11"/>
    <x v="44"/>
    <s v="Awliyo"/>
    <n v="50"/>
    <n v="300"/>
    <n v="2.0769628999999998"/>
    <n v="45.253204699999998"/>
    <s v=""/>
    <m/>
    <x v="3"/>
    <s v="N/A"/>
  </r>
  <r>
    <s v="CCCM-SO220116-0030"/>
    <x v="11"/>
    <x v="44"/>
    <s v="Bakaal"/>
    <n v="189"/>
    <n v="614"/>
    <n v="2.0729028"/>
    <n v="45.253551000000002"/>
    <s v=""/>
    <m/>
    <x v="3"/>
    <s v="N/A"/>
  </r>
  <r>
    <s v="CCCM-SO220116-0031"/>
    <x v="11"/>
    <x v="44"/>
    <s v="Baladul Aamin"/>
    <n v="50"/>
    <n v="318"/>
    <n v="2.0790850000000001"/>
    <n v="45.255495699999997"/>
    <s v=""/>
    <m/>
    <x v="3"/>
    <s v="N/A"/>
  </r>
  <r>
    <s v="CCCM-SO220116-0032"/>
    <x v="11"/>
    <x v="44"/>
    <s v="Baladul Kariim"/>
    <n v="172"/>
    <n v="1022"/>
    <n v="2.0881891000000001"/>
    <n v="45.2515663"/>
    <s v=""/>
    <m/>
    <x v="3"/>
    <s v="N/A"/>
  </r>
  <r>
    <s v="CCCM-SO220116-0033"/>
    <x v="11"/>
    <x v="44"/>
    <s v="Baladul Raxma"/>
    <n v="120"/>
    <n v="714"/>
    <n v="2.0879606000000002"/>
    <n v="45.251074299999999"/>
    <s v=""/>
    <m/>
    <x v="3"/>
    <s v="N/A"/>
  </r>
  <r>
    <s v="CCCM-SO220116-0034"/>
    <x v="11"/>
    <x v="44"/>
    <s v="Balcad"/>
    <n v="35"/>
    <n v="108"/>
    <n v="2.0840489"/>
    <n v="45.290230100000002"/>
    <s v=""/>
    <m/>
    <x v="3"/>
    <s v="N/A"/>
  </r>
  <r>
    <s v="CCCM-SO220116-0035"/>
    <x v="11"/>
    <x v="44"/>
    <s v="Balgadud"/>
    <n v="91"/>
    <n v="540"/>
    <n v="2.0742227"/>
    <n v="45.267589200000003"/>
    <s v=""/>
    <m/>
    <x v="3"/>
    <s v="N/A"/>
  </r>
  <r>
    <s v="CCCM-SO220116-0036"/>
    <x v="11"/>
    <x v="44"/>
    <s v="Banaaney"/>
    <n v="170"/>
    <n v="1020"/>
    <n v="2.0743733999999998"/>
    <n v="45.233177300000001"/>
    <s v=""/>
    <m/>
    <x v="3"/>
    <s v="N/A"/>
  </r>
  <r>
    <s v="CCCM-SO220116-0037"/>
    <x v="11"/>
    <x v="44"/>
    <s v="Bandar"/>
    <n v="92"/>
    <n v="460"/>
    <n v="2.0756578000000001"/>
    <n v="45.2733797"/>
    <s v=""/>
    <m/>
    <x v="3"/>
    <s v="N/A"/>
  </r>
  <r>
    <s v="CCCM-SO220116-0038"/>
    <x v="11"/>
    <x v="44"/>
    <s v="Bandar Jadid"/>
    <n v="60"/>
    <n v="276"/>
    <n v="2.0709228999999998"/>
    <n v="45.238116300000002"/>
    <s v=""/>
    <m/>
    <x v="3"/>
    <s v="N/A"/>
  </r>
  <r>
    <s v="CCCM-SO220116-0039"/>
    <x v="11"/>
    <x v="44"/>
    <s v="Barisomo"/>
    <n v="75"/>
    <n v="225"/>
    <n v="2.0910205999999998"/>
    <n v="45.2901971"/>
    <s v=""/>
    <m/>
    <x v="3"/>
    <s v="N/A"/>
  </r>
  <r>
    <s v="CCCM-SO220116-0040"/>
    <x v="11"/>
    <x v="44"/>
    <s v="Barwaaqo"/>
    <n v="100"/>
    <n v="600"/>
    <n v="2.0985505999999998"/>
    <n v="45.289130800000002"/>
    <s v=""/>
    <m/>
    <x v="3"/>
    <s v="N/A"/>
  </r>
  <r>
    <s v="CCCM-SO220116-0041"/>
    <x v="11"/>
    <x v="44"/>
    <s v="Barwaaqo"/>
    <n v="111"/>
    <n v="555"/>
    <n v="2.0737049999999999"/>
    <n v="45.276544399999999"/>
    <s v=""/>
    <m/>
    <x v="3"/>
    <s v="N/A"/>
  </r>
  <r>
    <s v="CCCM-SO220116-0042"/>
    <x v="11"/>
    <x v="44"/>
    <s v="Barwaaqo"/>
    <n v="39"/>
    <n v="237"/>
    <n v="2.0685856"/>
    <n v="45.261805000000003"/>
    <s v=""/>
    <m/>
    <x v="3"/>
    <s v="N/A"/>
  </r>
  <r>
    <s v="CCCM-SO220116-0043"/>
    <x v="11"/>
    <x v="44"/>
    <s v="Barwaqo2"/>
    <n v="69"/>
    <n v="483"/>
    <n v="2.0696642000000001"/>
    <n v="45.249361299999997"/>
    <s v=""/>
    <m/>
    <x v="3"/>
    <s v="N/A"/>
  </r>
  <r>
    <s v="CCCM-SO220116-0044"/>
    <x v="11"/>
    <x v="44"/>
    <s v="Bashe"/>
    <n v="45"/>
    <n v="185"/>
    <n v="2.0963120000000002"/>
    <n v="45.289133499999998"/>
    <s v=""/>
    <m/>
    <x v="3"/>
    <s v="N/A"/>
  </r>
  <r>
    <s v="CCCM-SO220116-0045"/>
    <x v="11"/>
    <x v="44"/>
    <s v="Basili"/>
    <n v="47"/>
    <n v="282"/>
    <n v="2.0870397000000001"/>
    <n v="45.251171499999998"/>
    <s v=""/>
    <m/>
    <x v="3"/>
    <s v="N/A"/>
  </r>
  <r>
    <s v="CCCM-SO220116-0046"/>
    <x v="11"/>
    <x v="44"/>
    <s v="Batiiq"/>
    <n v="83"/>
    <n v="145"/>
    <n v="2.0757848000000001"/>
    <n v="45.276034500000002"/>
    <s v=""/>
    <m/>
    <x v="3"/>
    <s v="N/A"/>
  </r>
  <r>
    <s v="CCCM-SO220116-0047"/>
    <x v="11"/>
    <x v="44"/>
    <s v="Bay Haaw"/>
    <n v="35"/>
    <n v="205"/>
    <n v="2.0690922999999999"/>
    <n v="45.263029199999998"/>
    <s v=""/>
    <m/>
    <x v="3"/>
    <s v="N/A"/>
  </r>
  <r>
    <s v="CCCM-SO220116-0048"/>
    <x v="11"/>
    <x v="44"/>
    <s v="Beegaan"/>
    <n v="60"/>
    <n v="144"/>
    <n v="2.0921957999999998"/>
    <n v="45.289842100000001"/>
    <s v=""/>
    <m/>
    <x v="3"/>
    <s v="N/A"/>
  </r>
  <r>
    <s v="CCCM-SO220116-0049"/>
    <x v="11"/>
    <x v="44"/>
    <s v="Berlul'A"/>
    <n v="45"/>
    <n v="155"/>
    <n v="2.0978531"/>
    <n v="45.285074899999998"/>
    <s v=""/>
    <m/>
    <x v="3"/>
    <s v="N/A"/>
  </r>
  <r>
    <s v="CCCM-SO220116-0050"/>
    <x v="11"/>
    <x v="44"/>
    <s v="Bigur"/>
    <n v="60"/>
    <n v="240"/>
    <n v="2.0732667999999999"/>
    <n v="45.269941000000003"/>
    <s v=""/>
    <m/>
    <x v="3"/>
    <s v="N/A"/>
  </r>
  <r>
    <s v="CCCM-SO220116-0051"/>
    <x v="11"/>
    <x v="44"/>
    <s v="Biihi"/>
    <n v="140"/>
    <n v="873"/>
    <n v="2.0932849999999998"/>
    <n v="45.287481700000001"/>
    <s v=""/>
    <m/>
    <x v="3"/>
    <s v="N/A"/>
  </r>
  <r>
    <s v="CCCM-SO220116-0052"/>
    <x v="11"/>
    <x v="44"/>
    <s v="Birimo"/>
    <n v="69"/>
    <n v="380"/>
    <n v="2.0749043999999999"/>
    <n v="45.265803300000002"/>
    <s v=""/>
    <m/>
    <x v="3"/>
    <s v="N/A"/>
  </r>
  <r>
    <s v="CCCM-SO220116-0053"/>
    <x v="11"/>
    <x v="44"/>
    <s v="Birjeex"/>
    <n v="170"/>
    <n v="264"/>
    <n v="2.0974130999999998"/>
    <n v="45.289653299999998"/>
    <s v=""/>
    <m/>
    <x v="3"/>
    <s v="N/A"/>
  </r>
  <r>
    <s v="CCCM-SO220116-0054"/>
    <x v="11"/>
    <x v="44"/>
    <s v="Bismillah"/>
    <n v="32"/>
    <n v="282"/>
    <n v="2.0915168"/>
    <n v="45.289993500000001"/>
    <s v=""/>
    <m/>
    <x v="3"/>
    <s v="N/A"/>
  </r>
  <r>
    <s v="CCCM-SO220116-0055"/>
    <x v="11"/>
    <x v="44"/>
    <s v="Boorcade"/>
    <n v="125"/>
    <n v="470"/>
    <n v="2.0712959999999998"/>
    <n v="45.231221599999998"/>
    <s v=""/>
    <m/>
    <x v="3"/>
    <s v="N/A"/>
  </r>
  <r>
    <s v="CCCM-SO220116-0056"/>
    <x v="11"/>
    <x v="44"/>
    <s v="Bor Bisharo"/>
    <n v="200"/>
    <n v="1176"/>
    <n v="2.0934900000000001"/>
    <n v="45.287489399999998"/>
    <s v=""/>
    <m/>
    <x v="3"/>
    <s v="N/A"/>
  </r>
  <r>
    <s v="CCCM-SO220116-0057"/>
    <x v="11"/>
    <x v="44"/>
    <s v="Budbud"/>
    <n v="51"/>
    <n v="240"/>
    <n v="2.0721417999999998"/>
    <n v="45.250916699999998"/>
    <s v=""/>
    <m/>
    <x v="3"/>
    <s v="N/A"/>
  </r>
  <r>
    <s v="CCCM-SO220116-0058"/>
    <x v="11"/>
    <x v="44"/>
    <s v="Budbud"/>
    <n v="122"/>
    <n v="732"/>
    <n v="2.0782470000000002"/>
    <n v="45.251445799999999"/>
    <s v=""/>
    <m/>
    <x v="3"/>
    <s v="N/A"/>
  </r>
  <r>
    <s v="CCCM-SO220116-0059"/>
    <x v="11"/>
    <x v="44"/>
    <s v="Bulalow"/>
    <n v="130"/>
    <n v="444"/>
    <n v="2.0713458999999999"/>
    <n v="45.279858699999998"/>
    <s v=""/>
    <m/>
    <x v="3"/>
    <s v="N/A"/>
  </r>
  <r>
    <s v="CCCM-SO220116-0060"/>
    <x v="11"/>
    <x v="44"/>
    <s v="Bulo 4"/>
    <n v="35"/>
    <n v="190"/>
    <n v="2.0925834000000001"/>
    <n v="45.2860193"/>
    <s v=""/>
    <m/>
    <x v="3"/>
    <s v="N/A"/>
  </r>
  <r>
    <s v="CCCM-SO220116-0061"/>
    <x v="11"/>
    <x v="44"/>
    <s v="Bulsho"/>
    <n v="50"/>
    <n v="279"/>
    <n v="2.0843033000000002"/>
    <n v="45.254725000000001"/>
    <s v=""/>
    <m/>
    <x v="3"/>
    <s v="N/A"/>
  </r>
  <r>
    <s v="CCCM-SO220116-0062"/>
    <x v="11"/>
    <x v="44"/>
    <s v="Bun Bashar"/>
    <n v="94"/>
    <n v="188"/>
    <n v="2.0730742000000002"/>
    <n v="45.282782300000001"/>
    <s v=""/>
    <m/>
    <x v="3"/>
    <s v="N/A"/>
  </r>
  <r>
    <s v="CCCM-SO220116-0063"/>
    <x v="11"/>
    <x v="44"/>
    <s v="Buruuj"/>
    <n v="125"/>
    <n v="297"/>
    <n v="2.0813999000000001"/>
    <n v="45.288822500000002"/>
    <s v=""/>
    <m/>
    <x v="3"/>
    <s v="N/A"/>
  </r>
  <r>
    <s v="CCCM-SO220116-0064"/>
    <x v="11"/>
    <x v="44"/>
    <s v="Buulaay"/>
    <n v="42"/>
    <n v="660"/>
    <n v="2.0531155999999999"/>
    <n v="45.277295899999999"/>
    <s v=""/>
    <m/>
    <x v="3"/>
    <s v="N/A"/>
  </r>
  <r>
    <s v="CCCM-SO220116-0065"/>
    <x v="11"/>
    <x v="44"/>
    <s v="Buulo"/>
    <n v="120"/>
    <n v="584"/>
    <n v="2.0688374"/>
    <n v="45.256181099999999"/>
    <s v=""/>
    <m/>
    <x v="3"/>
    <s v="N/A"/>
  </r>
  <r>
    <s v="CCCM-SO220116-0066"/>
    <x v="11"/>
    <x v="44"/>
    <s v="Buulo Barako"/>
    <n v="95"/>
    <n v="290"/>
    <n v="2.0732938999999999"/>
    <n v="45.253141999999997"/>
    <s v=""/>
    <m/>
    <x v="3"/>
    <s v="N/A"/>
  </r>
  <r>
    <s v="CCCM-SO220116-0067"/>
    <x v="11"/>
    <x v="44"/>
    <s v="Buulo Iftin"/>
    <n v="50"/>
    <n v="260"/>
    <n v="2.0978762"/>
    <n v="45.292885300000002"/>
    <s v=""/>
    <m/>
    <x v="3"/>
    <s v="N/A"/>
  </r>
  <r>
    <s v="CCCM-SO220116-0068"/>
    <x v="11"/>
    <x v="44"/>
    <s v="Buulo Jadiid"/>
    <n v="111"/>
    <n v="657"/>
    <n v="2.0883386000000002"/>
    <n v="45.254717499999998"/>
    <s v=""/>
    <m/>
    <x v="3"/>
    <s v="N/A"/>
  </r>
  <r>
    <s v="CCCM-SO220116-0069"/>
    <x v="11"/>
    <x v="44"/>
    <s v="Buulo Sheikh "/>
    <n v="172"/>
    <n v="755"/>
    <n v="2.0708562000000001"/>
    <n v="45.249924800000002"/>
    <s v=""/>
    <m/>
    <x v="3"/>
    <s v="N/A"/>
  </r>
  <r>
    <s v="CCCM-SO220116-0070"/>
    <x v="11"/>
    <x v="44"/>
    <s v="Buur Eeyle"/>
    <n v="100"/>
    <n v="380"/>
    <n v="2.0744433"/>
    <n v="45.233011699999999"/>
    <s v=""/>
    <m/>
    <x v="3"/>
    <s v="N/A"/>
  </r>
  <r>
    <s v="CCCM-SO220116-0071"/>
    <x v="11"/>
    <x v="44"/>
    <s v="Buurfuule"/>
    <n v="25"/>
    <n v="140"/>
    <n v="2.0710256"/>
    <n v="45.238405499999999"/>
    <s v=""/>
    <m/>
    <x v="3"/>
    <s v="N/A"/>
  </r>
  <r>
    <s v="CCCM-SO220116-0072"/>
    <x v="11"/>
    <x v="44"/>
    <s v="Caana Maal"/>
    <n v="80"/>
    <n v="480"/>
    <n v="2.0756489"/>
    <n v="45.274173300000001"/>
    <s v=""/>
    <m/>
    <x v="3"/>
    <s v="N/A"/>
  </r>
  <r>
    <s v="CCCM-SO220116-0073"/>
    <x v="11"/>
    <x v="44"/>
    <s v="Cadaado"/>
    <n v="34"/>
    <n v="210"/>
    <n v="2.0708174000000001"/>
    <n v="45.230984499999998"/>
    <s v=""/>
    <m/>
    <x v="3"/>
    <s v="N/A"/>
  </r>
  <r>
    <s v="CCCM-SO220116-0074"/>
    <x v="11"/>
    <x v="44"/>
    <s v="Cade"/>
    <n v="95"/>
    <n v="478"/>
    <n v="2.0711778000000001"/>
    <n v="45.279392000000001"/>
    <s v=""/>
    <m/>
    <x v="3"/>
    <s v="N/A"/>
  </r>
  <r>
    <s v="CCCM-SO220116-0075"/>
    <x v="11"/>
    <x v="44"/>
    <s v="Cajab"/>
    <n v="80"/>
    <n v="410"/>
    <n v="2.0716201000000001"/>
    <n v="45.2808578"/>
    <s v=""/>
    <m/>
    <x v="3"/>
    <s v="N/A"/>
  </r>
  <r>
    <s v="CCCM-SO220116-0076"/>
    <x v="11"/>
    <x v="44"/>
    <s v="Camp Ahmed Gurey"/>
    <n v="58"/>
    <n v="184"/>
    <n v="2.0724840000000002"/>
    <n v="45.281069899999999"/>
    <s v=""/>
    <m/>
    <x v="3"/>
    <s v="N/A"/>
  </r>
  <r>
    <s v="CCCM-SO220116-0077"/>
    <x v="11"/>
    <x v="44"/>
    <s v="Carajiif"/>
    <n v="42"/>
    <n v="232"/>
    <n v="2.0734197000000001"/>
    <n v="45.282900400000003"/>
    <s v=""/>
    <m/>
    <x v="3"/>
    <s v="N/A"/>
  </r>
  <r>
    <s v="CCCM-SO220116-0078"/>
    <x v="11"/>
    <x v="44"/>
    <s v="Cashaqow"/>
    <n v="115"/>
    <n v="575"/>
    <n v="2.0740175000000001"/>
    <n v="45.276769399999999"/>
    <s v=""/>
    <m/>
    <x v="3"/>
    <s v="N/A"/>
  </r>
  <r>
    <s v="CCCM-SO220116-0079"/>
    <x v="11"/>
    <x v="44"/>
    <s v="Cawiye "/>
    <n v="225"/>
    <n v="1125"/>
    <n v="2.0783762000000001"/>
    <n v="45.254571400000003"/>
    <s v=""/>
    <m/>
    <x v="3"/>
    <s v="N/A"/>
  </r>
  <r>
    <s v="CCCM-SO220116-0080"/>
    <x v="11"/>
    <x v="44"/>
    <s v="Ceel Garas"/>
    <n v="72"/>
    <n v="242"/>
    <n v="2.0899806000000001"/>
    <n v="45.256647000000001"/>
    <s v=""/>
    <m/>
    <x v="3"/>
    <s v="N/A"/>
  </r>
  <r>
    <s v="CCCM-SO220116-0081"/>
    <x v="11"/>
    <x v="44"/>
    <s v="Ciiltire"/>
    <n v="70"/>
    <n v="280"/>
    <n v="2.0726303000000001"/>
    <n v="45.279725999999997"/>
    <s v=""/>
    <m/>
    <x v="3"/>
    <s v="N/A"/>
  </r>
  <r>
    <s v="CCCM-SO220116-0082"/>
    <x v="11"/>
    <x v="44"/>
    <s v="Cubayd"/>
    <n v="150"/>
    <n v="820"/>
    <n v="2.0699022"/>
    <n v="45.2417388"/>
    <s v=""/>
    <m/>
    <x v="3"/>
    <s v="N/A"/>
  </r>
  <r>
    <s v="CCCM-SO220116-0083"/>
    <x v="11"/>
    <x v="44"/>
    <s v="Curud"/>
    <n v="44"/>
    <n v="270"/>
    <n v="2.0729961000000001"/>
    <n v="45.2813734"/>
    <s v=""/>
    <m/>
    <x v="3"/>
    <s v="N/A"/>
  </r>
  <r>
    <s v="CCCM-SO220116-0084"/>
    <x v="11"/>
    <x v="44"/>
    <s v="Daacad"/>
    <n v="47"/>
    <n v="281"/>
    <n v="2.0694507999999998"/>
    <n v="45.262539599999997"/>
    <s v=""/>
    <m/>
    <x v="3"/>
    <s v="N/A"/>
  </r>
  <r>
    <s v="CCCM-SO220116-0085"/>
    <x v="11"/>
    <x v="44"/>
    <s v="Daaru Shamsi"/>
    <n v="82"/>
    <n v="502"/>
    <n v="2.0736962999999999"/>
    <n v="45.229711100000003"/>
    <s v=""/>
    <m/>
    <x v="3"/>
    <s v="N/A"/>
  </r>
  <r>
    <s v="CCCM-SO220116-0086"/>
    <x v="11"/>
    <x v="44"/>
    <s v="Dagwariri"/>
    <n v="50"/>
    <n v="300"/>
    <n v="2.0731014000000001"/>
    <n v="45.281543999999997"/>
    <s v=""/>
    <m/>
    <x v="3"/>
    <s v="N/A"/>
  </r>
  <r>
    <s v="CCCM-SO220116-0087"/>
    <x v="11"/>
    <x v="44"/>
    <s v="Dahabo"/>
    <n v="93"/>
    <n v="558"/>
    <n v="2.0747984000000002"/>
    <n v="45.267721299999998"/>
    <s v=""/>
    <m/>
    <x v="3"/>
    <s v="N/A"/>
  </r>
  <r>
    <s v="CCCM-SO220116-0088"/>
    <x v="11"/>
    <x v="44"/>
    <s v="Dahraan"/>
    <n v="105"/>
    <n v="598"/>
    <n v="2.0741030999999999"/>
    <n v="45.266958600000002"/>
    <s v=""/>
    <m/>
    <x v="3"/>
    <s v="N/A"/>
  </r>
  <r>
    <s v="CCCM-SO220116-0089"/>
    <x v="11"/>
    <x v="44"/>
    <s v="Dajiye"/>
    <n v="81"/>
    <n v="486"/>
    <n v="2.0753556999999998"/>
    <n v="45.268199799999998"/>
    <s v=""/>
    <m/>
    <x v="3"/>
    <s v="N/A"/>
  </r>
  <r>
    <s v="CCCM-SO220116-0090"/>
    <x v="11"/>
    <x v="44"/>
    <s v="Dalandole"/>
    <n v="90"/>
    <n v="376"/>
    <n v="2.0710164"/>
    <n v="45.280480699999998"/>
    <s v=""/>
    <m/>
    <x v="3"/>
    <s v="N/A"/>
  </r>
  <r>
    <s v="CCCM-SO220116-0091"/>
    <x v="11"/>
    <x v="44"/>
    <s v="Dalsan"/>
    <n v="31"/>
    <n v="129"/>
    <n v="2.0988153000000001"/>
    <n v="45.285100200000002"/>
    <s v=""/>
    <m/>
    <x v="3"/>
    <s v="N/A"/>
  </r>
  <r>
    <s v="CCCM-SO220116-0092"/>
    <x v="11"/>
    <x v="44"/>
    <s v="Dalsan"/>
    <n v="100"/>
    <n v="556"/>
    <n v="2.0714355000000002"/>
    <n v="45.280746000000001"/>
    <s v=""/>
    <m/>
    <x v="3"/>
    <s v="N/A"/>
  </r>
  <r>
    <s v="CCCM-SO220116-0093"/>
    <x v="11"/>
    <x v="44"/>
    <s v="Dan Iyo Daruf"/>
    <n v="25"/>
    <n v="264"/>
    <n v="2.0726168999999999"/>
    <n v="45.228613299999999"/>
    <s v=""/>
    <m/>
    <x v="3"/>
    <s v="N/A"/>
  </r>
  <r>
    <s v="CCCM-SO220116-0094"/>
    <x v="11"/>
    <x v="44"/>
    <s v="Danwadag"/>
    <n v="70"/>
    <n v="306"/>
    <n v="2.0698017000000002"/>
    <n v="45.243161800000003"/>
    <s v=""/>
    <m/>
    <x v="3"/>
    <s v="N/A"/>
  </r>
  <r>
    <s v="CCCM-SO220116-0095"/>
    <x v="11"/>
    <x v="44"/>
    <s v="Danyar"/>
    <n v="50"/>
    <n v="343"/>
    <n v="2.0722132000000002"/>
    <n v="45.229625400000003"/>
    <s v=""/>
    <m/>
    <x v="3"/>
    <s v="N/A"/>
  </r>
  <r>
    <s v="CCCM-SO220116-0096"/>
    <x v="11"/>
    <x v="44"/>
    <s v="Daru Naciim"/>
    <n v="33"/>
    <n v="199"/>
    <n v="2.0747203000000001"/>
    <n v="45.229427999999999"/>
    <s v=""/>
    <m/>
    <x v="3"/>
    <s v="N/A"/>
  </r>
  <r>
    <s v="CCCM-SO220116-0097"/>
    <x v="11"/>
    <x v="44"/>
    <s v="Daru Rahmo"/>
    <n v="55"/>
    <n v="347"/>
    <n v="2.0740094"/>
    <n v="45.230327000000003"/>
    <s v=""/>
    <m/>
    <x v="3"/>
    <s v="N/A"/>
  </r>
  <r>
    <s v="CCCM-SO220116-0098"/>
    <x v="11"/>
    <x v="44"/>
    <s v="Darul Naciim"/>
    <n v="100"/>
    <n v="380"/>
    <n v="2.0746378999999999"/>
    <n v="45.229289600000001"/>
    <s v=""/>
    <m/>
    <x v="3"/>
    <s v="N/A"/>
  </r>
  <r>
    <s v="CCCM-SO220116-0099"/>
    <x v="11"/>
    <x v="44"/>
    <s v="Darushamis"/>
    <n v="76"/>
    <n v="415"/>
    <n v="2.0747122"/>
    <n v="45.265909600000001"/>
    <s v=""/>
    <m/>
    <x v="3"/>
    <s v="N/A"/>
  </r>
  <r>
    <s v="CCCM-SO220116-0100"/>
    <x v="11"/>
    <x v="44"/>
    <s v="Daxale"/>
    <n v="185"/>
    <n v="1110"/>
    <n v="2.0667103"/>
    <n v="45.279036499999997"/>
    <s v=""/>
    <m/>
    <x v="3"/>
    <s v="N/A"/>
  </r>
  <r>
    <s v="CCCM-SO220116-0101"/>
    <x v="11"/>
    <x v="44"/>
    <s v="Dayah"/>
    <n v="195"/>
    <n v="780"/>
    <n v="2.0976617000000002"/>
    <n v="45.2922254"/>
    <s v=""/>
    <m/>
    <x v="3"/>
    <s v="N/A"/>
  </r>
  <r>
    <s v="CCCM-SO220116-0102"/>
    <x v="11"/>
    <x v="44"/>
    <s v="Daymadhere"/>
    <n v="60"/>
    <n v="406"/>
    <n v="2.0985260999999999"/>
    <n v="45.287738400000002"/>
    <s v=""/>
    <m/>
    <x v="3"/>
    <s v="N/A"/>
  </r>
  <r>
    <s v="CCCM-SO220116-0103"/>
    <x v="11"/>
    <x v="44"/>
    <s v="Deegaan Barwaaqo"/>
    <n v="43"/>
    <n v="235"/>
    <n v="2.0964928999999999"/>
    <n v="45.286411899999997"/>
    <s v=""/>
    <m/>
    <x v="3"/>
    <s v="N/A"/>
  </r>
  <r>
    <s v="CCCM-SO220116-0104"/>
    <x v="11"/>
    <x v="44"/>
    <s v="Deeq Rabbi"/>
    <n v="481"/>
    <n v="2405"/>
    <n v="2.0718008000000001"/>
    <n v="45.2723528"/>
    <s v=""/>
    <m/>
    <x v="3"/>
    <s v="N/A"/>
  </r>
  <r>
    <s v="CCCM-SO220116-0105"/>
    <x v="11"/>
    <x v="44"/>
    <s v="Deg Barwaqo"/>
    <n v="50"/>
    <n v="204"/>
    <n v="2.0709111999999998"/>
    <n v="45.251122500000001"/>
    <s v=""/>
    <m/>
    <x v="3"/>
    <s v="N/A"/>
  </r>
  <r>
    <s v="CCCM-SO220116-0106"/>
    <x v="11"/>
    <x v="44"/>
    <s v="Degaan"/>
    <n v="33"/>
    <n v="200"/>
    <n v="2.0700368999999998"/>
    <n v="45.231201300000002"/>
    <s v=""/>
    <m/>
    <x v="3"/>
    <s v="N/A"/>
  </r>
  <r>
    <s v="CCCM-SO220116-0107"/>
    <x v="11"/>
    <x v="44"/>
    <s v="Dhagahow"/>
    <n v="60"/>
    <n v="325"/>
    <n v="2.0817090999999999"/>
    <n v="45.290049199999999"/>
    <s v=""/>
    <m/>
    <x v="3"/>
    <s v="N/A"/>
  </r>
  <r>
    <s v="CCCM-SO220116-0108"/>
    <x v="11"/>
    <x v="44"/>
    <s v="Dheyman"/>
    <n v="75"/>
    <n v="300"/>
    <n v="2.0830161"/>
    <n v="45.2562262"/>
    <s v=""/>
    <m/>
    <x v="3"/>
    <s v="N/A"/>
  </r>
  <r>
    <s v="CCCM-SO220116-0109"/>
    <x v="11"/>
    <x v="44"/>
    <s v="Dhibane"/>
    <n v="79"/>
    <n v="442"/>
    <n v="2.0602488000000001"/>
    <n v="45.277835099999997"/>
    <s v=""/>
    <m/>
    <x v="3"/>
    <s v="N/A"/>
  </r>
  <r>
    <s v="CCCM-SO220116-0110"/>
    <x v="11"/>
    <x v="44"/>
    <s v="Dhuurey"/>
    <n v="120"/>
    <n v="798"/>
    <n v="2.0743431000000001"/>
    <n v="45.2331997"/>
    <s v=""/>
    <m/>
    <x v="3"/>
    <s v="N/A"/>
  </r>
  <r>
    <s v="CCCM-SO220116-0111"/>
    <x v="11"/>
    <x v="44"/>
    <s v="Diini"/>
    <n v="46"/>
    <n v="372"/>
    <n v="2.0988228000000002"/>
    <n v="45.289704100000002"/>
    <s v=""/>
    <m/>
    <x v="3"/>
    <s v="N/A"/>
  </r>
  <r>
    <s v="CCCM-SO220116-0112"/>
    <x v="11"/>
    <x v="44"/>
    <s v="Dugsilow"/>
    <n v="45"/>
    <n v="247"/>
    <n v="2.0723362000000001"/>
    <n v="45.2363736"/>
    <s v=""/>
    <m/>
    <x v="3"/>
    <s v="N/A"/>
  </r>
  <r>
    <s v="CCCM-SO220116-0113"/>
    <x v="11"/>
    <x v="44"/>
    <s v="Dulmi Diid"/>
    <n v="80"/>
    <n v="800"/>
    <n v="2.0528567999999998"/>
    <n v="45.277005500000001"/>
    <s v=""/>
    <m/>
    <x v="3"/>
    <s v="N/A"/>
  </r>
  <r>
    <s v="CCCM-SO220116-0114"/>
    <x v="11"/>
    <x v="44"/>
    <s v="Dumaye"/>
    <n v="98"/>
    <n v="546"/>
    <n v="2.0676890999999999"/>
    <n v="45.277861199999997"/>
    <s v=""/>
    <m/>
    <x v="3"/>
    <s v="N/A"/>
  </r>
  <r>
    <s v="CCCM-SO220116-0115"/>
    <x v="11"/>
    <x v="44"/>
    <s v="El Ba Ad"/>
    <n v="500"/>
    <n v="2500"/>
    <n v="2.0722209999999999"/>
    <n v="45.249910200000002"/>
    <s v=""/>
    <m/>
    <x v="3"/>
    <s v="N/A"/>
  </r>
  <r>
    <s v="CCCM-SO220116-0116"/>
    <x v="11"/>
    <x v="44"/>
    <s v="Eyle"/>
    <n v="475"/>
    <n v="1215"/>
    <n v="2.0723538000000001"/>
    <n v="45.231522300000002"/>
    <s v=""/>
    <m/>
    <x v="3"/>
    <s v="N/A"/>
  </r>
  <r>
    <s v="CCCM-SO220116-0117"/>
    <x v="11"/>
    <x v="44"/>
    <s v="Fatahal Quran"/>
    <n v="35"/>
    <n v="141"/>
    <n v="2.0884482000000002"/>
    <n v="45.290636200000002"/>
    <s v=""/>
    <m/>
    <x v="3"/>
    <s v="N/A"/>
  </r>
  <r>
    <s v="CCCM-SO220116-0118"/>
    <x v="11"/>
    <x v="44"/>
    <s v="Fathul Iman"/>
    <n v="113"/>
    <n v="637"/>
    <n v="2.0672174000000001"/>
    <n v="45.278404500000001"/>
    <s v=""/>
    <m/>
    <x v="3"/>
    <s v="N/A"/>
  </r>
  <r>
    <s v="CCCM-SO220116-0119"/>
    <x v="11"/>
    <x v="44"/>
    <s v="Fay 2"/>
    <n v="105"/>
    <n v="375"/>
    <n v="2.0727435000000001"/>
    <n v="45.2810141"/>
    <s v=""/>
    <m/>
    <x v="3"/>
    <s v="N/A"/>
  </r>
  <r>
    <s v="CCCM-SO220116-0120"/>
    <x v="11"/>
    <x v="44"/>
    <s v="Faynus"/>
    <n v="100"/>
    <n v="492"/>
    <n v="2.0746631"/>
    <n v="45.2428192"/>
    <s v=""/>
    <m/>
    <x v="3"/>
    <s v="N/A"/>
  </r>
  <r>
    <s v="CCCM-SO220116-0121"/>
    <x v="11"/>
    <x v="44"/>
    <s v="Gacmo Furan"/>
    <n v="60"/>
    <n v="300"/>
    <n v="2.076327"/>
    <n v="45.272468699999997"/>
    <s v=""/>
    <m/>
    <x v="3"/>
    <s v="N/A"/>
  </r>
  <r>
    <s v="CCCM-SO220116-0122"/>
    <x v="11"/>
    <x v="44"/>
    <s v="Ganaane"/>
    <n v="72"/>
    <n v="387"/>
    <n v="2.0935895000000002"/>
    <n v="45.288275499999997"/>
    <s v=""/>
    <m/>
    <x v="3"/>
    <s v="N/A"/>
  </r>
  <r>
    <s v="CCCM-SO220116-0123"/>
    <x v="11"/>
    <x v="44"/>
    <s v="Garas Radiyo"/>
    <n v="25"/>
    <n v="115"/>
    <n v="2.0970119"/>
    <n v="45.285953999999997"/>
    <s v=""/>
    <m/>
    <x v="3"/>
    <s v="N/A"/>
  </r>
  <r>
    <s v="CCCM-SO220116-0124"/>
    <x v="11"/>
    <x v="44"/>
    <s v="Garsoor"/>
    <n v="185"/>
    <n v="1090"/>
    <n v="2.0813022999999999"/>
    <n v="45.286008199999998"/>
    <s v=""/>
    <m/>
    <x v="3"/>
    <s v="N/A"/>
  </r>
  <r>
    <s v="CCCM-SO220116-0125"/>
    <x v="11"/>
    <x v="44"/>
    <s v="Golwayn"/>
    <n v="139"/>
    <n v="695"/>
    <n v="2.0771746000000002"/>
    <n v="45.252786"/>
    <s v=""/>
    <m/>
    <x v="3"/>
    <s v="N/A"/>
  </r>
  <r>
    <s v="CCCM-SO220116-0126"/>
    <x v="11"/>
    <x v="44"/>
    <s v="Goobsoor"/>
    <n v="57"/>
    <n v="109"/>
    <n v="2.0610932000000002"/>
    <n v="45.259337700000003"/>
    <s v=""/>
    <m/>
    <x v="3"/>
    <s v="N/A"/>
  </r>
  <r>
    <s v="CCCM-SO220116-0127"/>
    <x v="11"/>
    <x v="44"/>
    <s v="Gorgor"/>
    <n v="120"/>
    <n v="600"/>
    <n v="2.0860865999999998"/>
    <n v="45.255605000000003"/>
    <s v=""/>
    <m/>
    <x v="3"/>
    <s v="N/A"/>
  </r>
  <r>
    <s v="CCCM-SO220116-0128"/>
    <x v="11"/>
    <x v="44"/>
    <s v="Gumeysi Diid"/>
    <n v="120"/>
    <n v="600"/>
    <n v="2.0535803000000001"/>
    <n v="45.276756800000001"/>
    <s v=""/>
    <m/>
    <x v="3"/>
    <s v="N/A"/>
  </r>
  <r>
    <s v="CCCM-SO220116-0129"/>
    <x v="11"/>
    <x v="44"/>
    <s v="Gurban"/>
    <n v="167"/>
    <n v="918"/>
    <n v="2.0934016999999998"/>
    <n v="45.286828300000003"/>
    <s v=""/>
    <m/>
    <x v="3"/>
    <s v="N/A"/>
  </r>
  <r>
    <s v="CCCM-SO220116-0130"/>
    <x v="11"/>
    <x v="44"/>
    <s v="Gurmad 2"/>
    <n v="401"/>
    <n v="2327"/>
    <n v="2.0724767000000002"/>
    <n v="45.233194599999997"/>
    <s v=""/>
    <m/>
    <x v="3"/>
    <s v="N/A"/>
  </r>
  <r>
    <s v="CCCM-SO220116-0131"/>
    <x v="11"/>
    <x v="44"/>
    <s v="Habar Kasoor"/>
    <n v="154"/>
    <n v="463"/>
    <n v="2.0701873000000002"/>
    <n v="45.277881899999997"/>
    <s v=""/>
    <m/>
    <x v="3"/>
    <s v="N/A"/>
  </r>
  <r>
    <s v="CCCM-SO220116-0132"/>
    <x v="11"/>
    <x v="44"/>
    <s v="Habkoole"/>
    <n v="123"/>
    <n v="613"/>
    <n v="2.0686979999999999"/>
    <n v="45.256714799999997"/>
    <s v=""/>
    <m/>
    <x v="3"/>
    <s v="N/A"/>
  </r>
  <r>
    <s v="CCCM-SO220116-0133"/>
    <x v="11"/>
    <x v="44"/>
    <s v="Hadful"/>
    <n v="110"/>
    <n v="440"/>
    <n v="2.0730605999999998"/>
    <n v="45.2805289"/>
    <s v=""/>
    <m/>
    <x v="3"/>
    <s v="N/A"/>
  </r>
  <r>
    <s v="CCCM-SO220116-0134"/>
    <x v="11"/>
    <x v="44"/>
    <s v="Hagar"/>
    <n v="81"/>
    <n v="470"/>
    <n v="2.0985642000000002"/>
    <n v="45.2924668"/>
    <s v=""/>
    <m/>
    <x v="3"/>
    <s v="N/A"/>
  </r>
  <r>
    <s v="CCCM-SO220116-0135"/>
    <x v="11"/>
    <x v="44"/>
    <s v="Har Macaan"/>
    <n v="327"/>
    <n v="1902"/>
    <n v="2.0719631999999999"/>
    <n v="45.272205499999998"/>
    <s v=""/>
    <m/>
    <x v="3"/>
    <s v="N/A"/>
  </r>
  <r>
    <s v="CCCM-SO220116-0136"/>
    <x v="11"/>
    <x v="44"/>
    <s v="Hareeri Howlaawe"/>
    <n v="140"/>
    <n v="700"/>
    <n v="2.0532566999999999"/>
    <n v="45.277188500000001"/>
    <s v=""/>
    <m/>
    <x v="3"/>
    <s v="N/A"/>
  </r>
  <r>
    <s v="CCCM-SO220116-0137"/>
    <x v="11"/>
    <x v="44"/>
    <s v="Harri Adle"/>
    <n v="65"/>
    <n v="390"/>
    <n v="2.0983681000000001"/>
    <n v="45.2935108"/>
    <s v=""/>
    <m/>
    <x v="3"/>
    <s v="N/A"/>
  </r>
  <r>
    <s v="CCCM-SO220116-0138"/>
    <x v="11"/>
    <x v="44"/>
    <s v="Hawo Tako"/>
    <n v="30"/>
    <n v="141"/>
    <n v="2.0988660000000001"/>
    <n v="45.294097499999999"/>
    <s v=""/>
    <m/>
    <x v="3"/>
    <s v="N/A"/>
  </r>
  <r>
    <s v="CCCM-SO220116-0139"/>
    <x v="11"/>
    <x v="44"/>
    <s v="Hayaam"/>
    <n v="101"/>
    <n v="656"/>
    <n v="2.0676806999999999"/>
    <n v="45.278803000000003"/>
    <s v=""/>
    <m/>
    <x v="3"/>
    <s v="N/A"/>
  </r>
  <r>
    <s v="CCCM-SO220116-0140"/>
    <x v="11"/>
    <x v="44"/>
    <s v="Hiis"/>
    <n v="50"/>
    <n v="130"/>
    <n v="2.0726756000000002"/>
    <n v="45.281039200000002"/>
    <s v=""/>
    <m/>
    <x v="3"/>
    <s v="N/A"/>
  </r>
  <r>
    <s v="CCCM-SO220116-0141"/>
    <x v="11"/>
    <x v="44"/>
    <s v="Himilo"/>
    <n v="32"/>
    <n v="157"/>
    <n v="2.0987653000000002"/>
    <n v="45.285677499999998"/>
    <s v=""/>
    <m/>
    <x v="3"/>
    <s v="N/A"/>
  </r>
  <r>
    <s v="CCCM-SO220116-0142"/>
    <x v="11"/>
    <x v="44"/>
    <s v="Hirdagle"/>
    <n v="302"/>
    <n v="1772"/>
    <n v="2.0877028000000002"/>
    <n v="45.251387399999999"/>
    <s v=""/>
    <m/>
    <x v="3"/>
    <s v="N/A"/>
  </r>
  <r>
    <s v="CCCM-SO220116-0143"/>
    <x v="11"/>
    <x v="44"/>
    <s v="Hodon"/>
    <n v="230"/>
    <n v="1325"/>
    <n v="2.0680828"/>
    <n v="45.256495100000002"/>
    <s v=""/>
    <m/>
    <x v="3"/>
    <s v="N/A"/>
  </r>
  <r>
    <s v="CCCM-SO220116-0144"/>
    <x v="11"/>
    <x v="44"/>
    <s v="Hogol"/>
    <n v="41"/>
    <n v="169"/>
    <n v="2.0954579999999998"/>
    <n v="45.289546199999997"/>
    <s v=""/>
    <m/>
    <x v="3"/>
    <s v="N/A"/>
  </r>
  <r>
    <s v="CCCM-SO220116-0145"/>
    <x v="11"/>
    <x v="44"/>
    <s v="Hoosh"/>
    <n v="72"/>
    <n v="531"/>
    <n v="2.0964854000000002"/>
    <n v="45.2876464"/>
    <s v=""/>
    <m/>
    <x v="3"/>
    <s v="N/A"/>
  </r>
  <r>
    <s v="CCCM-SO220116-0146"/>
    <x v="11"/>
    <x v="44"/>
    <s v="Horyaal 2"/>
    <n v="25"/>
    <n v="150"/>
    <n v="2.0704870999999998"/>
    <n v="45.229841399999998"/>
    <s v=""/>
    <m/>
    <x v="3"/>
    <s v="N/A"/>
  </r>
  <r>
    <s v="CCCM-SO220116-0147"/>
    <x v="11"/>
    <x v="44"/>
    <s v="Hulquum"/>
    <n v="80"/>
    <n v="320"/>
    <n v="2.0733039999999998"/>
    <n v="45.282880300000002"/>
    <s v=""/>
    <m/>
    <x v="3"/>
    <s v="N/A"/>
  </r>
  <r>
    <s v="CCCM-SO220116-0148"/>
    <x v="11"/>
    <x v="44"/>
    <s v="Idaajaaa"/>
    <n v="90"/>
    <n v="540"/>
    <n v="2.0864661"/>
    <n v="45.290035799999998"/>
    <s v=""/>
    <m/>
    <x v="3"/>
    <s v="N/A"/>
  </r>
  <r>
    <s v="CCCM-SO220116-0149"/>
    <x v="11"/>
    <x v="44"/>
    <s v="Idman"/>
    <n v="75"/>
    <n v="450"/>
    <n v="2.0705862000000002"/>
    <n v="45.261479700000002"/>
    <s v=""/>
    <m/>
    <x v="3"/>
    <s v="N/A"/>
  </r>
  <r>
    <s v="CCCM-SO220116-0150"/>
    <x v="11"/>
    <x v="44"/>
    <s v="Iiman Suge"/>
    <n v="160"/>
    <n v="560"/>
    <n v="2.0713748000000001"/>
    <n v="45.232110200000001"/>
    <s v=""/>
    <m/>
    <x v="3"/>
    <s v="N/A"/>
  </r>
  <r>
    <s v="CCCM-SO220116-0151"/>
    <x v="11"/>
    <x v="44"/>
    <s v="Intifaacji"/>
    <n v="156"/>
    <n v="590"/>
    <n v="2.071396"/>
    <n v="45.2319028"/>
    <s v=""/>
    <m/>
    <x v="3"/>
    <s v="N/A"/>
  </r>
  <r>
    <s v="CCCM-SO220116-0152"/>
    <x v="11"/>
    <x v="44"/>
    <s v="Isbashil"/>
    <n v="70"/>
    <n v="280"/>
    <n v="2.0764499000000001"/>
    <n v="45.2712389"/>
    <s v=""/>
    <m/>
    <x v="3"/>
    <s v="N/A"/>
  </r>
  <r>
    <s v="CCCM-SO220116-0153"/>
    <x v="11"/>
    <x v="44"/>
    <s v="Isboheesi"/>
    <n v="115"/>
    <n v="574"/>
    <n v="2.0771269999999999"/>
    <n v="45.271672500000001"/>
    <s v=""/>
    <m/>
    <x v="3"/>
    <s v="N/A"/>
  </r>
  <r>
    <s v="CCCM-SO220116-0154"/>
    <x v="11"/>
    <x v="44"/>
    <s v="Iyow Kooyow"/>
    <n v="95"/>
    <n v="399"/>
    <n v="2.0738341"/>
    <n v="45.268491599999997"/>
    <s v=""/>
    <m/>
    <x v="3"/>
    <s v="N/A"/>
  </r>
  <r>
    <s v="CCCM-SO220116-0155"/>
    <x v="11"/>
    <x v="44"/>
    <s v="Jaanle"/>
    <n v="24"/>
    <n v="145"/>
    <n v="2.0704402000000002"/>
    <n v="45.262880199999998"/>
    <s v=""/>
    <m/>
    <x v="3"/>
    <s v="N/A"/>
  </r>
  <r>
    <s v="CCCM-SO220116-0156"/>
    <x v="11"/>
    <x v="44"/>
    <s v="Jameeco Shiin"/>
    <n v="150"/>
    <n v="700"/>
    <n v="2.0527527000000001"/>
    <n v="45.2776104"/>
    <s v=""/>
    <m/>
    <x v="3"/>
    <s v="N/A"/>
  </r>
  <r>
    <s v="CCCM-SO220116-0157"/>
    <x v="11"/>
    <x v="44"/>
    <s v="Jiiro Awliyo"/>
    <n v="33"/>
    <n v="85"/>
    <n v="2.0936995999999999"/>
    <n v="45.287966500000003"/>
    <s v=""/>
    <m/>
    <x v="3"/>
    <s v="N/A"/>
  </r>
  <r>
    <s v="CCCM-SO220116-0158"/>
    <x v="11"/>
    <x v="44"/>
    <s v="Jilib Iyo Jamaame"/>
    <n v="112"/>
    <n v="672"/>
    <n v="2.0724149999999999"/>
    <n v="45.261760000000002"/>
    <s v=""/>
    <m/>
    <x v="3"/>
    <s v="N/A"/>
  </r>
  <r>
    <s v="CCCM-SO220116-0159"/>
    <x v="11"/>
    <x v="44"/>
    <s v="Kaalafe Camp"/>
    <n v="54"/>
    <n v="146"/>
    <n v="2.0723416000000001"/>
    <n v="45.280781099999999"/>
    <s v=""/>
    <m/>
    <x v="3"/>
    <s v="N/A"/>
  </r>
  <r>
    <s v="CCCM-SO220116-0160"/>
    <x v="11"/>
    <x v="44"/>
    <s v="Kaamil"/>
    <n v="120"/>
    <n v="600"/>
    <n v="2.0912074999999999"/>
    <n v="45.285415100000002"/>
    <s v=""/>
    <m/>
    <x v="3"/>
    <s v="N/A"/>
  </r>
  <r>
    <s v="CCCM-SO220116-0161"/>
    <x v="11"/>
    <x v="44"/>
    <s v="Kaamil One (1)"/>
    <n v="146"/>
    <n v="832"/>
    <n v="2.0677080999999999"/>
    <n v="45.279365200000001"/>
    <s v=""/>
    <m/>
    <x v="3"/>
    <s v="N/A"/>
  </r>
  <r>
    <s v="CCCM-SO220116-0162"/>
    <x v="11"/>
    <x v="44"/>
    <s v="Kalkaal"/>
    <n v="72"/>
    <n v="358"/>
    <n v="2.0962139999999998"/>
    <n v="45.287812099999996"/>
    <s v=""/>
    <m/>
    <x v="3"/>
    <s v="N/A"/>
  </r>
  <r>
    <s v="CCCM-SO220116-0163"/>
    <x v="11"/>
    <x v="44"/>
    <s v="Kamil"/>
    <n v="252"/>
    <n v="1260"/>
    <n v="2.0783260000000001"/>
    <n v="45.255412"/>
    <s v=""/>
    <m/>
    <x v="3"/>
    <s v="N/A"/>
  </r>
  <r>
    <s v="CCCM-SO220116-0164"/>
    <x v="11"/>
    <x v="44"/>
    <s v="Kamka Ubax"/>
    <n v="55"/>
    <n v="361"/>
    <n v="2.0731552"/>
    <n v="45.281173500000001"/>
    <s v=""/>
    <m/>
    <x v="3"/>
    <s v="N/A"/>
  </r>
  <r>
    <s v="CCCM-SO220116-0165"/>
    <x v="11"/>
    <x v="44"/>
    <s v="Kheer Qabe"/>
    <n v="285"/>
    <n v="1020"/>
    <n v="2.0709146"/>
    <n v="45.230963600000003"/>
    <s v=""/>
    <m/>
    <x v="3"/>
    <s v="N/A"/>
  </r>
  <r>
    <s v="CCCM-SO220116-0166"/>
    <x v="11"/>
    <x v="44"/>
    <s v="Kheero Raasqiin"/>
    <n v="120"/>
    <n v="480"/>
    <n v="2.0816317"/>
    <n v="45.288505000000001"/>
    <s v=""/>
    <m/>
    <x v="3"/>
    <s v="N/A"/>
  </r>
  <r>
    <s v="CCCM-SO220116-0167"/>
    <x v="11"/>
    <x v="44"/>
    <s v="Kheir Khabe"/>
    <n v="50"/>
    <n v="250"/>
    <n v="2.0984826000000001"/>
    <n v="45.293960200000001"/>
    <s v=""/>
    <m/>
    <x v="3"/>
    <s v="N/A"/>
  </r>
  <r>
    <s v="CCCM-SO220116-0168"/>
    <x v="11"/>
    <x v="44"/>
    <s v="Kheire"/>
    <n v="37"/>
    <n v="297"/>
    <n v="2.0738189"/>
    <n v="45.250617599999998"/>
    <s v=""/>
    <m/>
    <x v="3"/>
    <s v="N/A"/>
  </r>
  <r>
    <s v="CCCM-SO220116-0169"/>
    <x v="11"/>
    <x v="44"/>
    <s v="Koris"/>
    <n v="180"/>
    <n v="905"/>
    <n v="2.0682108000000001"/>
    <n v="45.278362999999999"/>
    <s v=""/>
    <m/>
    <x v="3"/>
    <s v="N/A"/>
  </r>
  <r>
    <s v="CCCM-SO220116-0170"/>
    <x v="11"/>
    <x v="44"/>
    <s v="Kulan"/>
    <n v="109"/>
    <n v="545"/>
    <n v="2.0735869"/>
    <n v="45.252298699999997"/>
    <s v=""/>
    <m/>
    <x v="3"/>
    <s v="N/A"/>
  </r>
  <r>
    <s v="CCCM-SO220116-0171"/>
    <x v="11"/>
    <x v="44"/>
    <s v="Kumusaar"/>
    <n v="60"/>
    <n v="360"/>
    <n v="2.0765734999999999"/>
    <n v="45.272179399999999"/>
    <s v=""/>
    <m/>
    <x v="3"/>
    <s v="N/A"/>
  </r>
  <r>
    <s v="CCCM-SO220116-0172"/>
    <x v="11"/>
    <x v="44"/>
    <s v="Lababaar"/>
    <n v="23"/>
    <n v="138"/>
    <n v="2.0779181000000002"/>
    <n v="45.272231300000001"/>
    <s v=""/>
    <m/>
    <x v="3"/>
    <s v="N/A"/>
  </r>
  <r>
    <s v="CCCM-SO220116-0173"/>
    <x v="11"/>
    <x v="44"/>
    <s v="Ladan"/>
    <n v="102"/>
    <n v="612"/>
    <n v="2.0880364999999999"/>
    <n v="45.252143400000001"/>
    <s v=""/>
    <m/>
    <x v="3"/>
    <s v="N/A"/>
  </r>
  <r>
    <s v="CCCM-SO220116-0174"/>
    <x v="11"/>
    <x v="44"/>
    <s v="Lafaweyne"/>
    <n v="150"/>
    <n v="350"/>
    <n v="2.082595"/>
    <n v="45.256103299999999"/>
    <s v=""/>
    <m/>
    <x v="3"/>
    <s v="N/A"/>
  </r>
  <r>
    <s v="CCCM-SO220116-0175"/>
    <x v="11"/>
    <x v="44"/>
    <s v="Leego"/>
    <n v="215"/>
    <n v="860"/>
    <n v="2.0979858"/>
    <n v="45.283809499999997"/>
    <s v=""/>
    <m/>
    <x v="3"/>
    <s v="N/A"/>
  </r>
  <r>
    <s v="CCCM-SO220116-0176"/>
    <x v="11"/>
    <x v="44"/>
    <s v="Libsanti Shabelle"/>
    <n v="110"/>
    <n v="541"/>
    <n v="2.0758926999999998"/>
    <n v="45.254564299999998"/>
    <s v=""/>
    <m/>
    <x v="3"/>
    <s v="N/A"/>
  </r>
  <r>
    <s v="CCCM-SO220116-0177"/>
    <x v="11"/>
    <x v="44"/>
    <s v="Lipside"/>
    <n v="114"/>
    <n v="684"/>
    <n v="2.0751810000000002"/>
    <n v="45.269781100000003"/>
    <s v=""/>
    <m/>
    <x v="3"/>
    <s v="N/A"/>
  </r>
  <r>
    <s v="CCCM-SO220116-0178"/>
    <x v="11"/>
    <x v="44"/>
    <s v="Lul Ali Mohamed"/>
    <n v="49"/>
    <n v="294"/>
    <n v="2.0732484000000002"/>
    <n v="45.2813363"/>
    <s v=""/>
    <m/>
    <x v="3"/>
    <s v="N/A"/>
  </r>
  <r>
    <s v="CCCM-SO220116-0179"/>
    <x v="11"/>
    <x v="44"/>
    <s v="Luqa Jelow "/>
    <n v="65"/>
    <n v="375"/>
    <n v="2.0707616"/>
    <n v="45.237271200000002"/>
    <s v=""/>
    <m/>
    <x v="3"/>
    <s v="N/A"/>
  </r>
  <r>
    <s v="CCCM-SO220116-0180"/>
    <x v="11"/>
    <x v="44"/>
    <s v="Macawiye"/>
    <n v="140"/>
    <n v="560"/>
    <n v="2.0949984000000001"/>
    <n v="45.2880088"/>
    <s v=""/>
    <m/>
    <x v="3"/>
    <s v="N/A"/>
  </r>
  <r>
    <s v="CCCM-SO220116-0181"/>
    <x v="11"/>
    <x v="44"/>
    <s v="Mader Rabi"/>
    <n v="91"/>
    <n v="546"/>
    <n v="2.066627"/>
    <n v="45.279096699999997"/>
    <s v=""/>
    <m/>
    <x v="3"/>
    <s v="N/A"/>
  </r>
  <r>
    <s v="CCCM-SO220116-0182"/>
    <x v="11"/>
    <x v="44"/>
    <s v="Mahad Alle"/>
    <n v="80"/>
    <n v="560"/>
    <n v="2.0754364000000001"/>
    <n v="45.274717500000001"/>
    <s v=""/>
    <m/>
    <x v="3"/>
    <s v="N/A"/>
  </r>
  <r>
    <s v="CCCM-SO220116-0183"/>
    <x v="11"/>
    <x v="44"/>
    <s v="Mahaday 2"/>
    <n v="111"/>
    <n v="640"/>
    <n v="2.0671512000000001"/>
    <n v="45.279753200000002"/>
    <s v=""/>
    <m/>
    <x v="3"/>
    <s v="N/A"/>
  </r>
  <r>
    <s v="CCCM-SO220116-0184"/>
    <x v="11"/>
    <x v="44"/>
    <s v="Maksud"/>
    <n v="70"/>
    <n v="490"/>
    <n v="2.0991221000000002"/>
    <n v="45.285825299999999"/>
    <s v=""/>
    <m/>
    <x v="3"/>
    <s v="N/A"/>
  </r>
  <r>
    <s v="CCCM-SO220116-0185"/>
    <x v="11"/>
    <x v="44"/>
    <s v="Malable"/>
    <n v="400"/>
    <n v="1200"/>
    <n v="2.0529120000000001"/>
    <n v="45.276881099999997"/>
    <s v=""/>
    <m/>
    <x v="3"/>
    <s v="N/A"/>
  </r>
  <r>
    <s v="CCCM-SO220116-0186"/>
    <x v="11"/>
    <x v="44"/>
    <s v="Malable "/>
    <n v="120"/>
    <n v="609"/>
    <n v="2.0706698000000001"/>
    <n v="45.235805399999997"/>
    <s v=""/>
    <m/>
    <x v="3"/>
    <s v="N/A"/>
  </r>
  <r>
    <s v="CCCM-SO220116-0187"/>
    <x v="11"/>
    <x v="44"/>
    <s v="Maqsuud"/>
    <n v="37"/>
    <n v="204"/>
    <n v="2.0679344999999998"/>
    <n v="45.261302399999998"/>
    <s v=""/>
    <m/>
    <x v="3"/>
    <s v="N/A"/>
  </r>
  <r>
    <s v="CCCM-SO220116-0188"/>
    <x v="11"/>
    <x v="44"/>
    <s v="Marerey"/>
    <n v="52"/>
    <n v="198"/>
    <n v="2.0825052999999998"/>
    <n v="45.290335300000002"/>
    <s v=""/>
    <m/>
    <x v="3"/>
    <s v="N/A"/>
  </r>
  <r>
    <s v="CCCM-SO220116-0189"/>
    <x v="11"/>
    <x v="44"/>
    <s v="Martisoor"/>
    <n v="52"/>
    <n v="351"/>
    <n v="2.0777071"/>
    <n v="45.272519600000003"/>
    <s v=""/>
    <m/>
    <x v="3"/>
    <s v="N/A"/>
  </r>
  <r>
    <s v="CCCM-SO220116-0190"/>
    <x v="11"/>
    <x v="44"/>
    <s v="Maryamo"/>
    <n v="100"/>
    <n v="400"/>
    <n v="2.0828000000000002"/>
    <n v="45.256603300000002"/>
    <s v=""/>
    <m/>
    <x v="3"/>
    <s v="N/A"/>
  </r>
  <r>
    <s v="CCCM-SO220116-0191"/>
    <x v="11"/>
    <x v="44"/>
    <s v="Maslax"/>
    <n v="420"/>
    <n v="2310"/>
    <n v="2.0674442000000002"/>
    <n v="45.279484500000002"/>
    <s v=""/>
    <m/>
    <x v="3"/>
    <s v="N/A"/>
  </r>
  <r>
    <s v="CCCM-SO220116-0192"/>
    <x v="11"/>
    <x v="44"/>
    <s v="Mishra Al Amiin"/>
    <n v="27"/>
    <n v="163"/>
    <n v="2.0716917000000001"/>
    <n v="45.231081799999998"/>
    <s v=""/>
    <m/>
    <x v="3"/>
    <s v="N/A"/>
  </r>
  <r>
    <s v="CCCM-SO220116-0193"/>
    <x v="11"/>
    <x v="44"/>
    <s v="Miyaale"/>
    <n v="40"/>
    <n v="239"/>
    <n v="2.0717227"/>
    <n v="45.230887199999998"/>
    <s v=""/>
    <m/>
    <x v="3"/>
    <s v="N/A"/>
  </r>
  <r>
    <s v="CCCM-SO220116-0194"/>
    <x v="11"/>
    <x v="44"/>
    <s v="Moa'Awiye"/>
    <n v="63"/>
    <n v="397"/>
    <n v="2.0942045"/>
    <n v="45.287506700000002"/>
    <s v=""/>
    <m/>
    <x v="3"/>
    <s v="N/A"/>
  </r>
  <r>
    <s v="CCCM-SO220116-0195"/>
    <x v="11"/>
    <x v="44"/>
    <s v="Mubaarak Awdhegle"/>
    <n v="80"/>
    <n v="564"/>
    <n v="2.0838496000000002"/>
    <n v="45.254502199999997"/>
    <s v=""/>
    <m/>
    <x v="3"/>
    <s v="N/A"/>
  </r>
  <r>
    <s v="CCCM-SO220116-0196"/>
    <x v="11"/>
    <x v="44"/>
    <s v="Mudan"/>
    <n v="360"/>
    <n v="1440"/>
    <n v="2.0702926000000001"/>
    <n v="45.278249500000001"/>
    <s v=""/>
    <m/>
    <x v="3"/>
    <s v="N/A"/>
  </r>
  <r>
    <s v="CCCM-SO220116-0197"/>
    <x v="11"/>
    <x v="44"/>
    <s v="Mudul Baraawe"/>
    <n v="93"/>
    <n v="279"/>
    <n v="2.0697599000000002"/>
    <n v="45.278136600000003"/>
    <s v=""/>
    <m/>
    <x v="3"/>
    <s v="N/A"/>
  </r>
  <r>
    <s v="CCCM-SO220116-0198"/>
    <x v="11"/>
    <x v="44"/>
    <s v="Mukudhere"/>
    <n v="52"/>
    <n v="260"/>
    <n v="2.0850202000000002"/>
    <n v="45.290656499999997"/>
    <s v=""/>
    <m/>
    <x v="3"/>
    <s v="N/A"/>
  </r>
  <r>
    <s v="CCCM-SO220116-0199"/>
    <x v="11"/>
    <x v="44"/>
    <s v="Mushaani"/>
    <n v="80"/>
    <n v="558"/>
    <n v="2.0763744000000002"/>
    <n v="45.255792"/>
    <s v=""/>
    <m/>
    <x v="3"/>
    <s v="N/A"/>
  </r>
  <r>
    <s v="CCCM-SO220116-0200"/>
    <x v="11"/>
    <x v="44"/>
    <s v="Mustahil"/>
    <n v="38"/>
    <n v="152"/>
    <n v="2.0880576"/>
    <n v="45.290753799999997"/>
    <s v=""/>
    <m/>
    <x v="3"/>
    <s v="N/A"/>
  </r>
  <r>
    <s v="CCCM-SO220116-0201"/>
    <x v="11"/>
    <x v="44"/>
    <s v="Mustaqiim"/>
    <n v="36"/>
    <n v="164"/>
    <n v="2.0965707"/>
    <n v="45.290602499999999"/>
    <s v=""/>
    <m/>
    <x v="3"/>
    <s v="N/A"/>
  </r>
  <r>
    <s v="CCCM-SO220116-0202"/>
    <x v="11"/>
    <x v="44"/>
    <s v="Naafac2"/>
    <n v="72"/>
    <n v="481"/>
    <n v="2.0764033"/>
    <n v="45.273009999999999"/>
    <s v=""/>
    <m/>
    <x v="3"/>
    <s v="N/A"/>
  </r>
  <r>
    <s v="CCCM-SO220116-0203"/>
    <x v="11"/>
    <x v="44"/>
    <s v="Nafiso 1"/>
    <n v="45"/>
    <n v="165"/>
    <n v="2.0706099"/>
    <n v="45.250706399999999"/>
    <s v=""/>
    <m/>
    <x v="3"/>
    <s v="N/A"/>
  </r>
  <r>
    <s v="CCCM-SO220116-0204"/>
    <x v="11"/>
    <x v="44"/>
    <s v="Nagaad Weyn"/>
    <n v="210"/>
    <n v="770"/>
    <n v="2.0716396000000001"/>
    <n v="45.231540299999999"/>
    <s v=""/>
    <m/>
    <x v="3"/>
    <s v="N/A"/>
  </r>
  <r>
    <s v="CCCM-SO220116-0205"/>
    <x v="11"/>
    <x v="44"/>
    <s v="Najah"/>
    <n v="160"/>
    <n v="646"/>
    <n v="2.0907238000000001"/>
    <n v="45.285442099999997"/>
    <s v=""/>
    <m/>
    <x v="3"/>
    <s v="N/A"/>
  </r>
  <r>
    <s v="CCCM-SO220116-0206"/>
    <x v="11"/>
    <x v="44"/>
    <s v="Najax"/>
    <n v="195"/>
    <n v="700"/>
    <n v="2.0711336"/>
    <n v="45.230904799999998"/>
    <s v=""/>
    <m/>
    <x v="3"/>
    <s v="N/A"/>
  </r>
  <r>
    <s v="CCCM-SO220116-0207"/>
    <x v="11"/>
    <x v="44"/>
    <s v="Nasiib"/>
    <n v="85"/>
    <n v="419"/>
    <n v="2.0745076999999998"/>
    <n v="45.230014300000001"/>
    <s v=""/>
    <m/>
    <x v="3"/>
    <s v="N/A"/>
  </r>
  <r>
    <s v="CCCM-SO220116-0208"/>
    <x v="11"/>
    <x v="44"/>
    <s v="Nasiir"/>
    <n v="85"/>
    <n v="425"/>
    <n v="2.0965169000000001"/>
    <n v="45.291256599999997"/>
    <s v=""/>
    <m/>
    <x v="3"/>
    <s v="N/A"/>
  </r>
  <r>
    <s v="CCCM-SO220116-0209"/>
    <x v="11"/>
    <x v="44"/>
    <s v="Nasri"/>
    <n v="80"/>
    <n v="446"/>
    <n v="2.0746506"/>
    <n v="45.266581100000003"/>
    <s v=""/>
    <m/>
    <x v="3"/>
    <s v="N/A"/>
  </r>
  <r>
    <s v="CCCM-SO220116-0210"/>
    <x v="11"/>
    <x v="44"/>
    <s v="Nasrudiin"/>
    <n v="35"/>
    <n v="210"/>
    <n v="2.0766301999999999"/>
    <n v="45.273065899999999"/>
    <s v=""/>
    <m/>
    <x v="3"/>
    <s v="N/A"/>
  </r>
  <r>
    <s v="CCCM-SO220116-0211"/>
    <x v="11"/>
    <x v="44"/>
    <s v="Nastexo"/>
    <n v="36"/>
    <n v="217"/>
    <n v="2.0689953000000001"/>
    <n v="45.263770000000001"/>
    <s v=""/>
    <m/>
    <x v="3"/>
    <s v="N/A"/>
  </r>
  <r>
    <s v="CCCM-SO220116-0212"/>
    <x v="11"/>
    <x v="44"/>
    <s v="Nimaa'N "/>
    <n v="224"/>
    <n v="889"/>
    <n v="2.0721674999999999"/>
    <n v="45.281141499999997"/>
    <s v=""/>
    <m/>
    <x v="3"/>
    <s v="N/A"/>
  </r>
  <r>
    <s v="CCCM-SO220116-0213"/>
    <x v="11"/>
    <x v="44"/>
    <s v="Nooley"/>
    <n v="41"/>
    <n v="247"/>
    <n v="2.0685535000000002"/>
    <n v="45.261805000000003"/>
    <s v=""/>
    <m/>
    <x v="3"/>
    <s v="N/A"/>
  </r>
  <r>
    <s v="CCCM-SO220116-0214"/>
    <x v="11"/>
    <x v="44"/>
    <s v="Nooley"/>
    <n v="34"/>
    <n v="210"/>
    <n v="2.0709762999999999"/>
    <n v="45.262416600000002"/>
    <s v=""/>
    <m/>
    <x v="3"/>
    <s v="N/A"/>
  </r>
  <r>
    <s v="CCCM-SO220116-0215"/>
    <x v="11"/>
    <x v="44"/>
    <s v="Ogaal"/>
    <n v="80"/>
    <n v="302"/>
    <n v="2.0745281000000002"/>
    <n v="45.265257400000003"/>
    <s v=""/>
    <m/>
    <x v="3"/>
    <s v="N/A"/>
  </r>
  <r>
    <s v="CCCM-SO220116-0216"/>
    <x v="11"/>
    <x v="44"/>
    <s v="Qalafe"/>
    <n v="115"/>
    <n v="624"/>
    <n v="2.072673"/>
    <n v="45.252107600000002"/>
    <s v=""/>
    <m/>
    <x v="3"/>
    <s v="N/A"/>
  </r>
  <r>
    <s v="CCCM-SO220116-0217"/>
    <x v="11"/>
    <x v="44"/>
    <s v="Qodqod"/>
    <n v="159"/>
    <n v="636"/>
    <n v="2.0524224000000002"/>
    <n v="45.277213000000003"/>
    <s v=""/>
    <m/>
    <x v="3"/>
    <s v="N/A"/>
  </r>
  <r>
    <s v="CCCM-SO220116-0218"/>
    <x v="11"/>
    <x v="44"/>
    <s v="Qoyslayal"/>
    <n v="91"/>
    <n v="500"/>
    <n v="2.0718147999999998"/>
    <n v="45.256379600000002"/>
    <s v=""/>
    <m/>
    <x v="3"/>
    <s v="N/A"/>
  </r>
  <r>
    <s v="CCCM-SO220116-0219"/>
    <x v="11"/>
    <x v="44"/>
    <s v="Rabi Sugato"/>
    <n v="65"/>
    <n v="248"/>
    <n v="2.0707252999999999"/>
    <n v="45.238591399999997"/>
    <s v=""/>
    <m/>
    <x v="3"/>
    <s v="N/A"/>
  </r>
  <r>
    <s v="CCCM-SO220116-0220"/>
    <x v="11"/>
    <x v="44"/>
    <s v="Rabi Tug"/>
    <n v="109"/>
    <n v="609"/>
    <n v="2.0673279"/>
    <n v="45.279035499999999"/>
    <s v=""/>
    <m/>
    <x v="3"/>
    <s v="N/A"/>
  </r>
  <r>
    <s v="CCCM-SO220116-0221"/>
    <x v="11"/>
    <x v="44"/>
    <s v="Rabiyosir"/>
    <n v="120"/>
    <n v="1380"/>
    <n v="2.0706150999999999"/>
    <n v="45.251787700000001"/>
    <s v=""/>
    <m/>
    <x v="3"/>
    <s v="N/A"/>
  </r>
  <r>
    <s v="CCCM-SO220116-0222"/>
    <x v="11"/>
    <x v="44"/>
    <s v="Rajo Wanaag"/>
    <n v="283"/>
    <n v="844"/>
    <n v="2.0698044000000002"/>
    <n v="45.255388699999997"/>
    <s v=""/>
    <m/>
    <x v="3"/>
    <s v="N/A"/>
  </r>
  <r>
    <s v="CCCM-SO220116-0223"/>
    <x v="11"/>
    <x v="44"/>
    <s v="Rakoole"/>
    <n v="123"/>
    <n v="716"/>
    <n v="2.0718812999999998"/>
    <n v="45.256137899999999"/>
    <s v=""/>
    <m/>
    <x v="3"/>
    <s v="N/A"/>
  </r>
  <r>
    <s v="CCCM-SO220116-0224"/>
    <x v="11"/>
    <x v="44"/>
    <s v="Rasmi"/>
    <n v="140"/>
    <n v="560"/>
    <n v="2.0705507999999999"/>
    <n v="45.281971900000002"/>
    <s v=""/>
    <m/>
    <x v="3"/>
    <s v="N/A"/>
  </r>
  <r>
    <s v="CCCM-SO220116-0225"/>
    <x v="11"/>
    <x v="44"/>
    <s v="Raso"/>
    <n v="90"/>
    <n v="270"/>
    <n v="2.0692477999999999"/>
    <n v="45.282583500000001"/>
    <s v=""/>
    <m/>
    <x v="3"/>
    <s v="N/A"/>
  </r>
  <r>
    <s v="CCCM-SO220116-0226"/>
    <x v="11"/>
    <x v="44"/>
    <s v="Risalo"/>
    <n v="38"/>
    <n v="176"/>
    <n v="2.0988570000000002"/>
    <n v="45.285468199999997"/>
    <s v=""/>
    <m/>
    <x v="3"/>
    <s v="N/A"/>
  </r>
  <r>
    <s v="CCCM-SO220116-0227"/>
    <x v="11"/>
    <x v="44"/>
    <s v="Sabiib"/>
    <n v="38"/>
    <n v="378"/>
    <n v="2.0738840000000001"/>
    <n v="45.250168000000002"/>
    <s v=""/>
    <m/>
    <x v="3"/>
    <s v="N/A"/>
  </r>
  <r>
    <s v="CCCM-SO220116-0228"/>
    <x v="11"/>
    <x v="44"/>
    <s v="Sabiid"/>
    <n v="60"/>
    <n v="240"/>
    <n v="2.0771850000000001"/>
    <n v="45.273663200000001"/>
    <s v=""/>
    <m/>
    <x v="3"/>
    <s v="N/A"/>
  </r>
  <r>
    <s v="CCCM-SO220116-0229"/>
    <x v="11"/>
    <x v="44"/>
    <s v="Sablale 1"/>
    <n v="80"/>
    <n v="385"/>
    <n v="2.0699364"/>
    <n v="45.243519399999997"/>
    <s v=""/>
    <m/>
    <x v="3"/>
    <s v="N/A"/>
  </r>
  <r>
    <s v="CCCM-SO220116-0230"/>
    <x v="11"/>
    <x v="44"/>
    <s v="Sahal 2"/>
    <n v="54"/>
    <n v="268"/>
    <n v="2.0971074000000001"/>
    <n v="45.286323099999997"/>
    <s v=""/>
    <m/>
    <x v="3"/>
    <s v="N/A"/>
  </r>
  <r>
    <s v="CCCM-SO220116-0231"/>
    <x v="11"/>
    <x v="44"/>
    <s v="Sahan"/>
    <n v="110"/>
    <n v="330"/>
    <n v="2.0844550000000002"/>
    <n v="45.290379999999999"/>
    <s v=""/>
    <m/>
    <x v="3"/>
    <s v="N/A"/>
  </r>
  <r>
    <s v="CCCM-SO220116-0232"/>
    <x v="11"/>
    <x v="44"/>
    <s v="Sahan Hooyo"/>
    <n v="429"/>
    <n v="882"/>
    <n v="2.0728605"/>
    <n v="45.233026799999998"/>
    <s v=""/>
    <m/>
    <x v="3"/>
    <s v="N/A"/>
  </r>
  <r>
    <s v="CCCM-SO220116-0233"/>
    <x v="11"/>
    <x v="44"/>
    <s v="Salama 2"/>
    <n v="87"/>
    <n v="654"/>
    <n v="2.0699529999999999"/>
    <n v="45.249655199999999"/>
    <s v=""/>
    <m/>
    <x v="3"/>
    <s v="N/A"/>
  </r>
  <r>
    <s v="CCCM-SO220116-0234"/>
    <x v="11"/>
    <x v="44"/>
    <s v="Samaan"/>
    <n v="50"/>
    <n v="440"/>
    <n v="2.0836812"/>
    <n v="45.254948499999998"/>
    <s v=""/>
    <m/>
    <x v="3"/>
    <s v="N/A"/>
  </r>
  <r>
    <s v="CCCM-SO220116-0235"/>
    <x v="11"/>
    <x v="44"/>
    <s v="Samiiro"/>
    <n v="32"/>
    <n v="185"/>
    <n v="2.0705456"/>
    <n v="45.230422500000003"/>
    <s v=""/>
    <m/>
    <x v="3"/>
    <s v="N/A"/>
  </r>
  <r>
    <s v="CCCM-SO220116-0236"/>
    <x v="11"/>
    <x v="44"/>
    <s v="Samsum"/>
    <n v="39"/>
    <n v="234"/>
    <n v="2.0699966000000001"/>
    <n v="45.2306496"/>
    <s v=""/>
    <m/>
    <x v="3"/>
    <s v="N/A"/>
  </r>
  <r>
    <s v="CCCM-SO220116-0237"/>
    <x v="11"/>
    <x v="44"/>
    <s v="Sarmaan"/>
    <n v="56"/>
    <n v="169"/>
    <n v="2.0707078000000001"/>
    <n v="45.279017600000003"/>
    <s v=""/>
    <m/>
    <x v="3"/>
    <s v="N/A"/>
  </r>
  <r>
    <s v="CCCM-SO220116-0238"/>
    <x v="11"/>
    <x v="44"/>
    <s v="Sarsuur"/>
    <n v="129"/>
    <n v="657"/>
    <n v="2.0719631999999999"/>
    <n v="45.262181900000002"/>
    <s v=""/>
    <m/>
    <x v="3"/>
    <s v="N/A"/>
  </r>
  <r>
    <s v="CCCM-SO220116-0239"/>
    <x v="11"/>
    <x v="44"/>
    <s v="Saytuun"/>
    <n v="450"/>
    <n v="2450"/>
    <n v="2.0812273000000001"/>
    <n v="45.286376300000001"/>
    <s v=""/>
    <m/>
    <x v="3"/>
    <s v="N/A"/>
  </r>
  <r>
    <s v="CCCM-SO220116-0240"/>
    <x v="11"/>
    <x v="44"/>
    <s v="Shaatiloow"/>
    <n v="60"/>
    <n v="322"/>
    <n v="2.0761875999999999"/>
    <n v="45.273554900000001"/>
    <s v=""/>
    <m/>
    <x v="3"/>
    <s v="N/A"/>
  </r>
  <r>
    <s v="CCCM-SO220116-0241"/>
    <x v="11"/>
    <x v="44"/>
    <s v="Shabelle"/>
    <n v="27"/>
    <n v="162"/>
    <n v="2.0666001000000001"/>
    <n v="45.261394299999999"/>
    <s v=""/>
    <m/>
    <x v="3"/>
    <s v="N/A"/>
  </r>
  <r>
    <s v="CCCM-SO220116-0242"/>
    <x v="11"/>
    <x v="44"/>
    <s v="Shamso Diin"/>
    <n v="25"/>
    <n v="150"/>
    <n v="2.0767802999999998"/>
    <n v="45.272757900000002"/>
    <s v=""/>
    <m/>
    <x v="3"/>
    <s v="N/A"/>
  </r>
  <r>
    <s v="CCCM-SO220116-0243"/>
    <x v="11"/>
    <x v="44"/>
    <s v="Shangani"/>
    <n v="50"/>
    <n v="250"/>
    <n v="2.0730255999999998"/>
    <n v="45.278838499999999"/>
    <s v=""/>
    <m/>
    <x v="3"/>
    <s v="N/A"/>
  </r>
  <r>
    <s v="CCCM-SO220116-0244"/>
    <x v="11"/>
    <x v="44"/>
    <s v="Shanlow"/>
    <n v="37"/>
    <n v="148"/>
    <n v="2.0849579999999999"/>
    <n v="45.290329499999999"/>
    <s v=""/>
    <m/>
    <x v="3"/>
    <s v="N/A"/>
  </r>
  <r>
    <s v="CCCM-SO220116-0245"/>
    <x v="11"/>
    <x v="44"/>
    <s v="Shuceb"/>
    <n v="286"/>
    <n v="858"/>
    <n v="2.0835162999999999"/>
    <n v="45.255798200000001"/>
    <s v=""/>
    <m/>
    <x v="3"/>
    <s v="N/A"/>
  </r>
  <r>
    <s v="CCCM-SO220116-0246"/>
    <x v="11"/>
    <x v="44"/>
    <s v="Simow"/>
    <n v="60"/>
    <n v="90"/>
    <n v="2.0908627000000002"/>
    <n v="45.290534800000003"/>
    <s v=""/>
    <m/>
    <x v="3"/>
    <s v="N/A"/>
  </r>
  <r>
    <s v="CCCM-SO220116-0247"/>
    <x v="11"/>
    <x v="44"/>
    <s v="Sowdo"/>
    <n v="98"/>
    <n v="588"/>
    <n v="2.0704258000000002"/>
    <n v="45.262306600000002"/>
    <s v=""/>
    <m/>
    <x v="3"/>
    <s v="N/A"/>
  </r>
  <r>
    <s v="CCCM-SO220116-0248"/>
    <x v="11"/>
    <x v="44"/>
    <s v="Suheeb"/>
    <n v="190"/>
    <n v="760"/>
    <n v="2.0782712000000001"/>
    <n v="45.253876099999999"/>
    <s v=""/>
    <m/>
    <x v="3"/>
    <s v="N/A"/>
  </r>
  <r>
    <s v="CCCM-SO220116-0249"/>
    <x v="11"/>
    <x v="44"/>
    <s v="Sumayo"/>
    <n v="45"/>
    <n v="330"/>
    <n v="2.0735437999999999"/>
    <n v="45.249130299999997"/>
    <s v=""/>
    <m/>
    <x v="3"/>
    <s v="N/A"/>
  </r>
  <r>
    <s v="CCCM-SO220116-0250"/>
    <x v="11"/>
    <x v="44"/>
    <s v="Susdus"/>
    <n v="60"/>
    <n v="444"/>
    <n v="2.0763508000000002"/>
    <n v="45.256108699999999"/>
    <s v=""/>
    <m/>
    <x v="3"/>
    <s v="N/A"/>
  </r>
  <r>
    <s v="CCCM-SO220116-0251"/>
    <x v="11"/>
    <x v="44"/>
    <s v="Tabaarak"/>
    <n v="115"/>
    <n v="345"/>
    <n v="2.0815353000000001"/>
    <n v="45.285612700000001"/>
    <s v=""/>
    <m/>
    <x v="3"/>
    <s v="N/A"/>
  </r>
  <r>
    <s v="CCCM-SO220116-0252"/>
    <x v="11"/>
    <x v="44"/>
    <s v="Tagaal Moolmaad"/>
    <n v="101"/>
    <n v="808"/>
    <n v="2.0772463000000001"/>
    <n v="45.272768399999997"/>
    <s v=""/>
    <m/>
    <x v="3"/>
    <s v="N/A"/>
  </r>
  <r>
    <s v="CCCM-SO220116-0253"/>
    <x v="11"/>
    <x v="44"/>
    <s v="Tala Ken"/>
    <n v="80"/>
    <n v="320"/>
    <n v="2.0740406"/>
    <n v="45.253731700000003"/>
    <s v=""/>
    <m/>
    <x v="3"/>
    <s v="N/A"/>
  </r>
  <r>
    <s v="CCCM-SO220116-0254"/>
    <x v="11"/>
    <x v="44"/>
    <s v="Talex"/>
    <n v="55"/>
    <n v="330"/>
    <n v="2.0768642000000002"/>
    <n v="45.269914700000001"/>
    <s v=""/>
    <m/>
    <x v="3"/>
    <s v="N/A"/>
  </r>
  <r>
    <s v="CCCM-SO220116-0255"/>
    <x v="11"/>
    <x v="44"/>
    <s v="Talo Wanaag"/>
    <n v="113"/>
    <n v="638"/>
    <n v="2.0718035000000001"/>
    <n v="45.256476900000003"/>
    <s v=""/>
    <m/>
    <x v="3"/>
    <s v="N/A"/>
  </r>
  <r>
    <s v="CCCM-SO220116-0256"/>
    <x v="11"/>
    <x v="44"/>
    <s v="Tarbajo"/>
    <n v="40"/>
    <n v="243"/>
    <n v="2.0738338999999999"/>
    <n v="45.263074699999997"/>
    <s v=""/>
    <m/>
    <x v="3"/>
    <s v="N/A"/>
  </r>
  <r>
    <s v="CCCM-SO220116-0257"/>
    <x v="11"/>
    <x v="44"/>
    <s v="Tawasul"/>
    <n v="102"/>
    <n v="300"/>
    <n v="2.0822842000000001"/>
    <n v="45.2856308"/>
    <s v=""/>
    <m/>
    <x v="3"/>
    <s v="N/A"/>
  </r>
  <r>
    <s v="CCCM-SO220116-0258"/>
    <x v="11"/>
    <x v="44"/>
    <s v="Teeglow"/>
    <n v="100"/>
    <n v="590"/>
    <n v="2.0752218"/>
    <n v="45.270778100000001"/>
    <s v=""/>
    <m/>
    <x v="3"/>
    <s v="N/A"/>
  </r>
  <r>
    <s v="CCCM-SO220116-0259"/>
    <x v="11"/>
    <x v="44"/>
    <s v="Tifow"/>
    <n v="80"/>
    <n v="452"/>
    <n v="2.0895264999999998"/>
    <n v="45.255953300000002"/>
    <s v=""/>
    <m/>
    <x v="3"/>
    <s v="N/A"/>
  </r>
  <r>
    <s v="CCCM-SO220116-0260"/>
    <x v="11"/>
    <x v="44"/>
    <s v="Togdheer"/>
    <n v="115"/>
    <n v="575"/>
    <n v="2.0890745000000002"/>
    <n v="45.290544400000002"/>
    <s v=""/>
    <m/>
    <x v="3"/>
    <s v="N/A"/>
  </r>
  <r>
    <s v="CCCM-SO220116-0261"/>
    <x v="11"/>
    <x v="44"/>
    <s v="Tookiyo"/>
    <n v="220"/>
    <n v="880"/>
    <n v="2.0789463000000001"/>
    <n v="45.253706100000002"/>
    <s v=""/>
    <m/>
    <x v="3"/>
    <s v="N/A"/>
  </r>
  <r>
    <s v="CCCM-SO220116-0262"/>
    <x v="11"/>
    <x v="44"/>
    <s v="Towxiid"/>
    <n v="147"/>
    <n v="735"/>
    <n v="2.0758068000000001"/>
    <n v="45.271068"/>
    <s v=""/>
    <m/>
    <x v="3"/>
    <s v="N/A"/>
  </r>
  <r>
    <s v="CCCM-SO220116-0263"/>
    <x v="11"/>
    <x v="44"/>
    <s v="Turab"/>
    <n v="70"/>
    <n v="147"/>
    <n v="2.0918244000000001"/>
    <n v="45.289889000000002"/>
    <s v=""/>
    <m/>
    <x v="3"/>
    <s v="N/A"/>
  </r>
  <r>
    <s v="CCCM-SO220116-0264"/>
    <x v="11"/>
    <x v="44"/>
    <s v="Wabxa"/>
    <n v="95"/>
    <n v="585"/>
    <n v="2.0989944999999999"/>
    <n v="45.290202499999999"/>
    <s v=""/>
    <m/>
    <x v="3"/>
    <s v="N/A"/>
  </r>
  <r>
    <s v="CCCM-SO220116-0265"/>
    <x v="11"/>
    <x v="44"/>
    <s v="Wacdi"/>
    <n v="183"/>
    <n v="794"/>
    <n v="2.0707711999999998"/>
    <n v="45.251766400000001"/>
    <s v=""/>
    <m/>
    <x v="3"/>
    <s v="N/A"/>
  </r>
  <r>
    <s v="CCCM-SO220116-0266"/>
    <x v="11"/>
    <x v="44"/>
    <s v="Wadajir"/>
    <n v="258"/>
    <n v="414"/>
    <n v="2.0713919000000001"/>
    <n v="45.2323424"/>
    <s v=""/>
    <m/>
    <x v="3"/>
    <s v="N/A"/>
  </r>
  <r>
    <s v="CCCM-SO220116-0267"/>
    <x v="11"/>
    <x v="44"/>
    <s v="Wano"/>
    <n v="78"/>
    <n v="816"/>
    <n v="2.0707081999999999"/>
    <n v="45.2516088"/>
    <s v=""/>
    <m/>
    <x v="3"/>
    <s v="N/A"/>
  </r>
  <r>
    <s v="CCCM-SO220116-0268"/>
    <x v="11"/>
    <x v="44"/>
    <s v="Xalane"/>
    <n v="50"/>
    <n v="250"/>
    <n v="2.0728718000000002"/>
    <n v="45.279217500000001"/>
    <s v=""/>
    <m/>
    <x v="3"/>
    <s v="N/A"/>
  </r>
  <r>
    <s v="CCCM-SO220116-0269"/>
    <x v="11"/>
    <x v="44"/>
    <s v="Xamdi"/>
    <n v="27"/>
    <n v="163"/>
    <n v="2.0726022"/>
    <n v="45.261657"/>
    <s v=""/>
    <m/>
    <x v="3"/>
    <s v="N/A"/>
  </r>
  <r>
    <s v="CCCM-SO220116-0270"/>
    <x v="11"/>
    <x v="44"/>
    <s v="Xanaan"/>
    <n v="75"/>
    <n v="375"/>
    <n v="2.0788774999999999"/>
    <n v="45.254589799999998"/>
    <s v=""/>
    <m/>
    <x v="3"/>
    <s v="N/A"/>
  </r>
  <r>
    <s v="CCCM-SO220116-0271"/>
    <x v="11"/>
    <x v="44"/>
    <s v="Xareedleey"/>
    <n v="30"/>
    <n v="189"/>
    <n v="2.0714386999999999"/>
    <n v="45.229879799999999"/>
    <s v=""/>
    <m/>
    <x v="3"/>
    <s v="N/A"/>
  </r>
  <r>
    <s v="CCCM-SO220116-0272"/>
    <x v="11"/>
    <x v="44"/>
    <s v="Yaqle"/>
    <n v="80"/>
    <n v="480"/>
    <n v="2.082093"/>
    <n v="45.290309600000001"/>
    <s v=""/>
    <m/>
    <x v="3"/>
    <s v="N/A"/>
  </r>
  <r>
    <s v="CCCM-SO220116-0273"/>
    <x v="11"/>
    <x v="44"/>
    <s v="Yiinbis"/>
    <n v="36"/>
    <n v="211"/>
    <n v="2.0693763000000001"/>
    <n v="45.231157699999997"/>
    <s v=""/>
    <m/>
    <x v="3"/>
    <s v="N/A"/>
  </r>
  <r>
    <s v="CCCM-SO220116-0274"/>
    <x v="11"/>
    <x v="44"/>
    <s v="Afgooye Jiido"/>
    <n v="178"/>
    <n v="890"/>
    <n v="2.0704345000000002"/>
    <n v="45.281585100000001"/>
    <s v="Adan Yawaal"/>
    <s v="Umbrella"/>
    <x v="3"/>
    <s v="N/A"/>
  </r>
  <r>
    <s v="CCCM-SO220116-0275"/>
    <x v="11"/>
    <x v="44"/>
    <s v="Al Furqaan 2"/>
    <n v="53"/>
    <n v="318"/>
    <n v="2.0714334999999999"/>
    <n v="45.262208999999999"/>
    <s v="Al Amar"/>
    <s v="Umbrella"/>
    <x v="3"/>
    <s v="N/A"/>
  </r>
  <r>
    <s v="CCCM-SO220116-0276"/>
    <x v="11"/>
    <x v="44"/>
    <s v="Dar Alle 2"/>
    <n v="54"/>
    <n v="324"/>
    <n v="2.0711485000000001"/>
    <n v="45.262092199999998"/>
    <s v="Al Amar"/>
    <s v="Umbrella"/>
    <x v="3"/>
    <s v="N/A"/>
  </r>
  <r>
    <s v="CCCM-SO220116-0277"/>
    <x v="11"/>
    <x v="44"/>
    <s v="Anfac"/>
    <n v="11"/>
    <n v="82"/>
    <n v="2.0661152999999999"/>
    <n v="45.2571692"/>
    <s v="Al Cadaala"/>
    <s v="Umbrella"/>
    <x v="3"/>
    <s v="N/A"/>
  </r>
  <r>
    <s v="CCCM-SO220116-0278"/>
    <x v="11"/>
    <x v="44"/>
    <s v="Caanoole"/>
    <n v="19"/>
    <n v="113"/>
    <n v="2.0665303000000002"/>
    <n v="45.2570871"/>
    <s v="Al Cadaala"/>
    <s v="Umbrella"/>
    <x v="3"/>
    <s v="N/A"/>
  </r>
  <r>
    <s v="CCCM-SO220116-0279"/>
    <x v="11"/>
    <x v="44"/>
    <s v="Cosob"/>
    <n v="7"/>
    <n v="51"/>
    <n v="2.0664026999999998"/>
    <n v="45.256784000000003"/>
    <s v="Al Cadaala"/>
    <s v="Umbrella"/>
    <x v="3"/>
    <s v="N/A"/>
  </r>
  <r>
    <s v="CCCM-SO220116-0280"/>
    <x v="11"/>
    <x v="44"/>
    <s v="Farxaan"/>
    <n v="30"/>
    <n v="272"/>
    <n v="2.0662834999999999"/>
    <n v="45.257577099999999"/>
    <s v="Al Cadaala"/>
    <s v="Umbrella"/>
    <x v="3"/>
    <s v="N/A"/>
  </r>
  <r>
    <s v="CCCM-SO220116-0281"/>
    <x v="11"/>
    <x v="44"/>
    <s v="Nawaal"/>
    <n v="54"/>
    <n v="383"/>
    <n v="2.0659892000000002"/>
    <n v="45.257136299999999"/>
    <s v="Al Cadaala"/>
    <s v="Umbrella"/>
    <x v="3"/>
    <s v="N/A"/>
  </r>
  <r>
    <s v="CCCM-SO220116-0282"/>
    <x v="11"/>
    <x v="44"/>
    <s v="Sabiib "/>
    <n v="26"/>
    <n v="224"/>
    <n v="2.0668019000000002"/>
    <n v="45.257197400000003"/>
    <s v="Al Cadaala"/>
    <s v="Umbrella"/>
    <x v="3"/>
    <s v="N/A"/>
  </r>
  <r>
    <s v="CCCM-SO220116-0283"/>
    <x v="11"/>
    <x v="44"/>
    <s v="Yaannooley"/>
    <n v="90"/>
    <n v="550"/>
    <n v="2.0918937"/>
    <n v="45.253974800000002"/>
    <s v="Al Faraj"/>
    <s v="Umbrella"/>
    <x v="3"/>
    <s v="N/A"/>
  </r>
  <r>
    <s v="CCCM-SO220116-0284"/>
    <x v="11"/>
    <x v="44"/>
    <s v="Al Furqaan 1"/>
    <n v="35"/>
    <n v="210"/>
    <n v="2.0708272000000001"/>
    <n v="45.262166700000002"/>
    <s v="Al Furqaan"/>
    <s v="Umbrella"/>
    <x v="3"/>
    <s v="N/A"/>
  </r>
  <r>
    <s v="CCCM-SO220116-0285"/>
    <x v="11"/>
    <x v="44"/>
    <s v="Al Hidaya"/>
    <n v="85"/>
    <n v="349"/>
    <n v="2.0732577999999999"/>
    <n v="45.2422051"/>
    <s v="Al Hidaya"/>
    <s v="Umbrella"/>
    <x v="3"/>
    <s v="N/A"/>
  </r>
  <r>
    <s v="CCCM-SO220116-0286"/>
    <x v="11"/>
    <x v="44"/>
    <s v="Farlibah"/>
    <n v="80"/>
    <n v="337"/>
    <n v="2.0731326999999999"/>
    <n v="45.2415971"/>
    <s v="Al Hidaya"/>
    <s v="Umbrella"/>
    <x v="3"/>
    <s v="N/A"/>
  </r>
  <r>
    <s v="CCCM-SO220116-0287"/>
    <x v="11"/>
    <x v="44"/>
    <s v="Garas Ma'Eeye"/>
    <n v="30"/>
    <n v="222"/>
    <n v="2.0728404"/>
    <n v="45.243787099999999"/>
    <s v="Al Hidaya"/>
    <s v="Umbrella"/>
    <x v="3"/>
    <s v="N/A"/>
  </r>
  <r>
    <s v="CCCM-SO220116-0288"/>
    <x v="11"/>
    <x v="44"/>
    <s v="Garasbaley"/>
    <n v="92"/>
    <n v="446"/>
    <n v="2.0725943999999998"/>
    <n v="45.242010000000001"/>
    <s v="Al Hidaya"/>
    <s v="Umbrella"/>
    <x v="3"/>
    <s v="N/A"/>
  </r>
  <r>
    <s v="CCCM-SO220116-0289"/>
    <x v="11"/>
    <x v="44"/>
    <s v="Garawlaay"/>
    <n v="80"/>
    <n v="397"/>
    <n v="2.0727972000000001"/>
    <n v="45.242956100000001"/>
    <s v="Al Hidaya"/>
    <s v="Umbrella"/>
    <x v="3"/>
    <s v="N/A"/>
  </r>
  <r>
    <s v="CCCM-SO220116-0290"/>
    <x v="11"/>
    <x v="44"/>
    <s v="Borar"/>
    <n v="100"/>
    <n v="400"/>
    <n v="2.0705330000000002"/>
    <n v="45.242885000000001"/>
    <s v="Al Ihsan"/>
    <s v="Umbrella"/>
    <x v="3"/>
    <s v="N/A"/>
  </r>
  <r>
    <s v="CCCM-SO220116-0291"/>
    <x v="11"/>
    <x v="44"/>
    <s v="Habaasweyne"/>
    <n v="143"/>
    <n v="1863"/>
    <n v="2.0734048999999999"/>
    <n v="45.265606499999997"/>
    <s v="Al Ihsan"/>
    <s v="Umbrella"/>
    <x v="3"/>
    <s v="N/A"/>
  </r>
  <r>
    <s v="CCCM-SO220116-0292"/>
    <x v="11"/>
    <x v="44"/>
    <s v="Musale"/>
    <n v="80"/>
    <n v="240"/>
    <n v="2.0702083"/>
    <n v="45.242935000000003"/>
    <s v="Al Ihsan"/>
    <s v="Umbrella"/>
    <x v="3"/>
    <s v="N/A"/>
  </r>
  <r>
    <s v="CCCM-SO220116-0293"/>
    <x v="11"/>
    <x v="44"/>
    <s v="Nasiib"/>
    <n v="81"/>
    <n v="246"/>
    <n v="2.0969655"/>
    <n v="45.286593600000003"/>
    <s v="Al Kheer"/>
    <s v="Umbrella"/>
    <x v="3"/>
    <s v="N/A"/>
  </r>
  <r>
    <s v="CCCM-SO220116-0294"/>
    <x v="11"/>
    <x v="44"/>
    <s v="Omol Qeer"/>
    <n v="61"/>
    <n v="320"/>
    <n v="2.0966383999999998"/>
    <n v="45.287153199999999"/>
    <s v="Al Kheer"/>
    <s v="Umbrella"/>
    <x v="3"/>
    <s v="N/A"/>
  </r>
  <r>
    <s v="CCCM-SO220116-0295"/>
    <x v="11"/>
    <x v="44"/>
    <s v="Bor Luule"/>
    <n v="250"/>
    <n v="1835"/>
    <n v="2.0722189000000002"/>
    <n v="45.266739299999998"/>
    <s v="Al Muhsiniin"/>
    <s v="Umbrella"/>
    <x v="3"/>
    <s v="N/A"/>
  </r>
  <r>
    <s v="CCCM-SO220116-0296"/>
    <x v="11"/>
    <x v="44"/>
    <s v="Bulo Madow"/>
    <n v="260"/>
    <n v="1824"/>
    <n v="2.0726829000000002"/>
    <n v="45.2660087"/>
    <s v="Al Muhsiniin"/>
    <s v="Umbrella"/>
    <x v="3"/>
    <s v="N/A"/>
  </r>
  <r>
    <s v="CCCM-SO220116-0297"/>
    <x v="11"/>
    <x v="44"/>
    <s v="Bur Lule"/>
    <n v="142"/>
    <n v="1835"/>
    <n v="2.0720350999999999"/>
    <n v="45.267213900000002"/>
    <s v="Al Muhsiniin"/>
    <s v="Umbrella"/>
    <x v="3"/>
    <s v="N/A"/>
  </r>
  <r>
    <s v="CCCM-SO220116-0298"/>
    <x v="11"/>
    <x v="44"/>
    <s v="Burmadow"/>
    <n v="139"/>
    <n v="1824"/>
    <n v="2.0727302999999999"/>
    <n v="45.266553600000002"/>
    <s v="Al Muhsiniin"/>
    <s v="Umbrella"/>
    <x v="3"/>
    <s v="N/A"/>
  </r>
  <r>
    <s v="CCCM-SO220116-0299"/>
    <x v="11"/>
    <x v="44"/>
    <s v="Ceel Dhas"/>
    <n v="280"/>
    <n v="2196"/>
    <n v="2.0736656"/>
    <n v="45.266194599999999"/>
    <s v="Al Muhsiniin"/>
    <s v="Umbrella"/>
    <x v="3"/>
    <s v="N/A"/>
  </r>
  <r>
    <s v="CCCM-SO220116-0300"/>
    <x v="11"/>
    <x v="44"/>
    <s v="Celdhas"/>
    <n v="176"/>
    <n v="1155"/>
    <n v="2.0737141000000001"/>
    <n v="45.266122500000002"/>
    <s v="Al Muhsiniin"/>
    <s v="Umbrella"/>
    <x v="3"/>
    <s v="N/A"/>
  </r>
  <r>
    <s v="CCCM-SO220116-0301"/>
    <x v="11"/>
    <x v="44"/>
    <s v="Galjano"/>
    <n v="190"/>
    <n v="1692"/>
    <n v="2.0739488000000001"/>
    <n v="45.2652632"/>
    <s v="Al Muhsiniin"/>
    <s v="Umbrella"/>
    <x v="3"/>
    <s v="N/A"/>
  </r>
  <r>
    <s v="CCCM-SO220116-0302"/>
    <x v="11"/>
    <x v="44"/>
    <s v="Gargaar"/>
    <n v="150"/>
    <n v="900"/>
    <n v="2.0733131999999999"/>
    <n v="45.284484499999998"/>
    <s v="Al Muhsiniin"/>
    <s v="Umbrella"/>
    <x v="3"/>
    <s v="N/A"/>
  </r>
  <r>
    <s v="CCCM-SO220116-0303"/>
    <x v="11"/>
    <x v="44"/>
    <s v="Habaas Weyne"/>
    <n v="143"/>
    <n v="1863"/>
    <n v="2.0735974000000001"/>
    <n v="45.265244500000001"/>
    <s v="Al Muhsiniin"/>
    <s v="Umbrella"/>
    <x v="3"/>
    <s v="N/A"/>
  </r>
  <r>
    <s v="CCCM-SO220116-0304"/>
    <x v="11"/>
    <x v="44"/>
    <s v="Indhey"/>
    <n v="195"/>
    <n v="1772"/>
    <n v="2.0723796000000001"/>
    <n v="45.266922399999999"/>
    <s v="Al Muhsiniin"/>
    <s v="Umbrella"/>
    <x v="3"/>
    <s v="N/A"/>
  </r>
  <r>
    <s v="CCCM-SO220116-0305"/>
    <x v="11"/>
    <x v="44"/>
    <s v="Indhooy"/>
    <n v="135"/>
    <n v="1772"/>
    <n v="2.0723356000000002"/>
    <n v="45.266675999999997"/>
    <s v="Al Muhsiniin"/>
    <s v="Umbrella"/>
    <x v="3"/>
    <s v="N/A"/>
  </r>
  <r>
    <s v="CCCM-SO220116-0306"/>
    <x v="11"/>
    <x v="44"/>
    <s v="Kolbiyow"/>
    <n v="305"/>
    <n v="1925"/>
    <n v="2.0732851999999999"/>
    <n v="45.266076200000001"/>
    <s v="Al Muhsiniin"/>
    <s v="Umbrella"/>
    <x v="3"/>
    <s v="N/A"/>
  </r>
  <r>
    <s v="CCCM-SO220116-0307"/>
    <x v="11"/>
    <x v="44"/>
    <s v="Kulbiyow"/>
    <n v="153"/>
    <n v="1925"/>
    <n v="2.0731850999999999"/>
    <n v="45.2657886"/>
    <s v="Al Muhsiniin"/>
    <s v="Umbrella"/>
    <x v="3"/>
    <s v="N/A"/>
  </r>
  <r>
    <s v="CCCM-SO220116-0308"/>
    <x v="11"/>
    <x v="44"/>
    <s v="Nasable"/>
    <n v="200"/>
    <n v="1760"/>
    <n v="2.0729923000000001"/>
    <n v="45.265814399999996"/>
    <s v="Al Muhsiniin"/>
    <s v="Umbrella"/>
    <x v="3"/>
    <s v="N/A"/>
  </r>
  <r>
    <s v="CCCM-SO220116-0309"/>
    <x v="11"/>
    <x v="44"/>
    <s v="Qorilow"/>
    <n v="141"/>
    <n v="1826"/>
    <n v="2.0716222000000002"/>
    <n v="45.267234299999998"/>
    <s v="Al Muhsiniin"/>
    <s v="Umbrella"/>
    <x v="3"/>
    <s v="N/A"/>
  </r>
  <r>
    <s v="CCCM-SO220116-0310"/>
    <x v="11"/>
    <x v="44"/>
    <s v="Qoriyow"/>
    <n v="300"/>
    <n v="1826"/>
    <n v="2.0715827"/>
    <n v="45.267356399999997"/>
    <s v="Al Muhsiniin"/>
    <s v="Umbrella"/>
    <x v="3"/>
    <s v="N/A"/>
  </r>
  <r>
    <s v="CCCM-SO220116-0311"/>
    <x v="11"/>
    <x v="44"/>
    <s v="Waagale"/>
    <n v="184"/>
    <n v="2260"/>
    <n v="2.0728724999999999"/>
    <n v="45.266530099999997"/>
    <s v="Al Muhsiniin"/>
    <s v="Umbrella"/>
    <x v="3"/>
    <s v="N/A"/>
  </r>
  <r>
    <s v="CCCM-SO220116-0312"/>
    <x v="11"/>
    <x v="44"/>
    <s v="Wagalaa"/>
    <n v="250"/>
    <n v="2260"/>
    <n v="2.0723726"/>
    <n v="45.267280300000003"/>
    <s v="Al Muhsiniin"/>
    <s v="Umbrella"/>
    <x v="3"/>
    <s v="N/A"/>
  </r>
  <r>
    <s v="CCCM-SO220116-0313"/>
    <x v="11"/>
    <x v="44"/>
    <s v="Daymaay"/>
    <n v="82"/>
    <n v="469"/>
    <n v="2.0731730000000002"/>
    <n v="45.2832638"/>
    <s v="Al Naciim"/>
    <s v="Umbrella"/>
    <x v="3"/>
    <s v="N/A"/>
  </r>
  <r>
    <s v="CCCM-SO220116-0314"/>
    <x v="11"/>
    <x v="44"/>
    <s v="Kaafi"/>
    <n v="40"/>
    <n v="200"/>
    <n v="2.0729030000000002"/>
    <n v="45.283529100000003"/>
    <s v="Al Naciim"/>
    <s v="Umbrella"/>
    <x v="3"/>
    <s v="N/A"/>
  </r>
  <r>
    <s v="CCCM-SO220116-0315"/>
    <x v="11"/>
    <x v="44"/>
    <s v="Baalguri"/>
    <n v="186"/>
    <n v="930"/>
    <n v="2.0715050000000002"/>
    <n v="45.272640000000003"/>
    <s v="Al Rahma"/>
    <s v="Umbrella"/>
    <x v="3"/>
    <s v="N/A"/>
  </r>
  <r>
    <s v="CCCM-SO220116-0316"/>
    <x v="11"/>
    <x v="44"/>
    <s v="Nasiib Alle"/>
    <n v="298"/>
    <n v="1490"/>
    <n v="2.0718809"/>
    <n v="45.271689700000003"/>
    <s v="Al Rahma"/>
    <s v="Umbrella"/>
    <x v="3"/>
    <s v="N/A"/>
  </r>
  <r>
    <s v="CCCM-SO220116-0317"/>
    <x v="11"/>
    <x v="44"/>
    <s v="Al Ihsan"/>
    <n v="170"/>
    <n v="773"/>
    <n v="2.0710035000000002"/>
    <n v="45.243238499999997"/>
    <s v="Alfuuto"/>
    <s v="Umbrella"/>
    <x v="3"/>
    <s v="N/A"/>
  </r>
  <r>
    <s v="CCCM-SO220116-0318"/>
    <x v="11"/>
    <x v="44"/>
    <s v="Burar"/>
    <n v="55"/>
    <n v="467"/>
    <n v="2.0710392"/>
    <n v="45.242991099999998"/>
    <s v="Alfuuto"/>
    <s v="Umbrella"/>
    <x v="3"/>
    <s v="N/A"/>
  </r>
  <r>
    <s v="CCCM-SO220116-0319"/>
    <x v="11"/>
    <x v="44"/>
    <s v="Hassan Nor"/>
    <n v="65"/>
    <n v="390"/>
    <n v="2.0717968999999998"/>
    <n v="45.242837999999999"/>
    <s v="Alfuuto"/>
    <s v="Umbrella"/>
    <x v="3"/>
    <s v="N/A"/>
  </r>
  <r>
    <s v="CCCM-SO220116-0320"/>
    <x v="11"/>
    <x v="44"/>
    <s v="Janale"/>
    <n v="120"/>
    <n v="625"/>
    <n v="2.0710234999999999"/>
    <n v="45.242618399999998"/>
    <s v="Alfuuto"/>
    <s v="Umbrella"/>
    <x v="3"/>
    <s v="N/A"/>
  </r>
  <r>
    <s v="CCCM-SO220116-0321"/>
    <x v="11"/>
    <x v="44"/>
    <s v="Jejey"/>
    <n v="73"/>
    <n v="327"/>
    <n v="2.0714953999999999"/>
    <n v="45.2431792"/>
    <s v="Alfuuto"/>
    <s v="Umbrella"/>
    <x v="3"/>
    <s v="N/A"/>
  </r>
  <r>
    <s v="CCCM-SO220116-0322"/>
    <x v="11"/>
    <x v="44"/>
    <s v="Zamzam"/>
    <n v="116"/>
    <n v="580"/>
    <n v="2.0713278000000002"/>
    <n v="45.243213699999998"/>
    <s v="Alfuuto"/>
    <s v="Umbrella"/>
    <x v="3"/>
    <s v="N/A"/>
  </r>
  <r>
    <s v="CCCM-SO220116-0323"/>
    <x v="11"/>
    <x v="44"/>
    <s v="Asal"/>
    <n v="111"/>
    <n v="666"/>
    <n v="2.0711067000000001"/>
    <n v="45.273946500000001"/>
    <s v="Alla Dhowr"/>
    <s v="Umbrella"/>
    <x v="3"/>
    <s v="N/A"/>
  </r>
  <r>
    <s v="CCCM-SO220116-0324"/>
    <x v="11"/>
    <x v="44"/>
    <s v="Sabriin Camp"/>
    <n v="98"/>
    <n v="588"/>
    <n v="2.0704940000000001"/>
    <n v="45.275290099999999"/>
    <s v="Alla Dhowr"/>
    <s v="Umbrella"/>
    <x v="3"/>
    <s v="N/A"/>
  </r>
  <r>
    <s v="CCCM-SO220116-0325"/>
    <x v="11"/>
    <x v="44"/>
    <s v="Umaqeyr"/>
    <n v="121"/>
    <n v="726"/>
    <n v="2.0708055000000001"/>
    <n v="45.275415700000003"/>
    <s v="Alla Dhowr"/>
    <s v="Umbrella"/>
    <x v="3"/>
    <s v="N/A"/>
  </r>
  <r>
    <s v="CCCM-SO220116-0326"/>
    <x v="11"/>
    <x v="44"/>
    <s v="Gargaar"/>
    <n v="95"/>
    <n v="380"/>
    <n v="2.0892615999999999"/>
    <n v="45.253537899999998"/>
    <s v="Alle Aamin"/>
    <s v="Umbrella"/>
    <x v="3"/>
    <s v="N/A"/>
  </r>
  <r>
    <s v="CCCM-SO220116-0327"/>
    <x v="11"/>
    <x v="44"/>
    <s v="Ubad Kaal"/>
    <n v="90"/>
    <n v="471"/>
    <n v="2.0890437999999998"/>
    <n v="45.254004399999999"/>
    <s v="Alle Aamin"/>
    <s v="Umbrella"/>
    <x v="3"/>
    <s v="N/A"/>
  </r>
  <r>
    <s v="CCCM-SO220116-0328"/>
    <x v="11"/>
    <x v="44"/>
    <s v="Alle Suge"/>
    <n v="150"/>
    <n v="900"/>
    <n v="2.0725071000000002"/>
    <n v="45.274589900000002"/>
    <s v="Alle Suge"/>
    <s v="Umbrella"/>
    <x v="3"/>
    <s v="N/A"/>
  </r>
  <r>
    <s v="CCCM-SO220116-0329"/>
    <x v="11"/>
    <x v="44"/>
    <s v="Baqdad"/>
    <n v="150"/>
    <n v="896"/>
    <n v="2.0722366999999999"/>
    <n v="45.275335900000002"/>
    <s v="Alle Suge"/>
    <s v="Umbrella"/>
    <x v="3"/>
    <s v="N/A"/>
  </r>
  <r>
    <s v="CCCM-SO220116-0330"/>
    <x v="11"/>
    <x v="44"/>
    <s v="Ciltire"/>
    <n v="450"/>
    <n v="995"/>
    <n v="2.072193"/>
    <n v="45.274692199999997"/>
    <s v="Alle Suge"/>
    <s v="Umbrella"/>
    <x v="3"/>
    <s v="N/A"/>
  </r>
  <r>
    <s v="CCCM-SO220116-0331"/>
    <x v="11"/>
    <x v="44"/>
    <s v="Dudumole"/>
    <n v="200"/>
    <n v="1015"/>
    <n v="2.0714842999999998"/>
    <n v="45.276223299999998"/>
    <s v="Alle Suge"/>
    <s v="Umbrella"/>
    <x v="3"/>
    <s v="N/A"/>
  </r>
  <r>
    <s v="CCCM-SO220116-0332"/>
    <x v="11"/>
    <x v="44"/>
    <s v="Garas Weyne"/>
    <n v="50"/>
    <n v="160"/>
    <n v="2.0716844999999999"/>
    <n v="45.275356600000002"/>
    <s v="Alle Suge"/>
    <s v="Umbrella"/>
    <x v="3"/>
    <s v="N/A"/>
  </r>
  <r>
    <s v="CCCM-SO220116-0333"/>
    <x v="11"/>
    <x v="44"/>
    <s v="Hawadle"/>
    <n v="200"/>
    <n v="673"/>
    <n v="2.0713781"/>
    <n v="45.276263299999997"/>
    <s v="Alle Suge"/>
    <s v="Umbrella"/>
    <x v="3"/>
    <s v="N/A"/>
  </r>
  <r>
    <s v="CCCM-SO220116-0334"/>
    <x v="11"/>
    <x v="44"/>
    <s v="Janale"/>
    <n v="200"/>
    <n v="626"/>
    <n v="2.0722345999999998"/>
    <n v="45.275716099999997"/>
    <s v="Alle Suge"/>
    <s v="Umbrella"/>
    <x v="3"/>
    <s v="N/A"/>
  </r>
  <r>
    <s v="CCCM-SO220116-0335"/>
    <x v="11"/>
    <x v="44"/>
    <s v="Ku Hiro"/>
    <n v="250"/>
    <n v="641"/>
    <n v="2.0724662"/>
    <n v="45.274293100000001"/>
    <s v="Alle Suge"/>
    <s v="Umbrella"/>
    <x v="3"/>
    <s v="N/A"/>
  </r>
  <r>
    <s v="CCCM-SO220116-0336"/>
    <x v="11"/>
    <x v="44"/>
    <s v="Kulmis"/>
    <n v="100"/>
    <n v="397"/>
    <n v="2.0720760999999999"/>
    <n v="45.275053399999997"/>
    <s v="Alle Suge"/>
    <s v="Umbrella"/>
    <x v="3"/>
    <s v="N/A"/>
  </r>
  <r>
    <s v="CCCM-SO220116-0337"/>
    <x v="11"/>
    <x v="44"/>
    <s v="Maqdis"/>
    <n v="250"/>
    <n v="600"/>
    <n v="2.0716437999999999"/>
    <n v="45.276051299999999"/>
    <s v="Alle Suge"/>
    <s v="Umbrella"/>
    <x v="3"/>
    <s v="N/A"/>
  </r>
  <r>
    <s v="CCCM-SO220116-0338"/>
    <x v="11"/>
    <x v="44"/>
    <s v="Misro"/>
    <n v="150"/>
    <n v="453"/>
    <n v="2.0724792000000001"/>
    <n v="45.275092700000002"/>
    <s v="Alle Suge"/>
    <s v="Umbrella"/>
    <x v="3"/>
    <s v="N/A"/>
  </r>
  <r>
    <s v="CCCM-SO220116-0339"/>
    <x v="11"/>
    <x v="44"/>
    <s v="Mudul Barawe"/>
    <n v="300"/>
    <n v="666"/>
    <n v="2.0722439000000001"/>
    <n v="45.274493200000002"/>
    <s v="Alle Suge"/>
    <s v="Umbrella"/>
    <x v="3"/>
    <s v="N/A"/>
  </r>
  <r>
    <s v="CCCM-SO220116-0340"/>
    <x v="11"/>
    <x v="44"/>
    <s v="Qod Qod"/>
    <n v="150"/>
    <n v="846"/>
    <n v="2.0723136000000002"/>
    <n v="45.274160199999997"/>
    <s v="Alle Suge"/>
    <s v="Umbrella"/>
    <x v="3"/>
    <s v="N/A"/>
  </r>
  <r>
    <s v="CCCM-SO220116-0341"/>
    <x v="11"/>
    <x v="44"/>
    <s v="Bardere"/>
    <n v="70"/>
    <n v="282"/>
    <n v="2.0714066999999998"/>
    <n v="45.232750899999999"/>
    <s v="Amin Sabirin"/>
    <s v="Umbrella"/>
    <x v="3"/>
    <s v="N/A"/>
  </r>
  <r>
    <s v="CCCM-SO220116-0342"/>
    <x v="11"/>
    <x v="44"/>
    <s v="Shimo"/>
    <n v="60"/>
    <n v="222"/>
    <n v="2.0710411999999998"/>
    <n v="45.232604299999998"/>
    <s v="Amin Sabirin"/>
    <s v="Umbrella"/>
    <x v="3"/>
    <s v="N/A"/>
  </r>
  <r>
    <s v="CCCM-SO220116-0343"/>
    <x v="11"/>
    <x v="44"/>
    <s v="Wadajir"/>
    <n v="82"/>
    <n v="369"/>
    <n v="2.0711048999999999"/>
    <n v="45.2324135"/>
    <s v="Amin Sabirin"/>
    <s v="Umbrella"/>
    <x v="3"/>
    <s v="N/A"/>
  </r>
  <r>
    <s v="CCCM-SO220116-0344"/>
    <x v="11"/>
    <x v="44"/>
    <s v="Al Na'Im"/>
    <n v="108"/>
    <n v="453"/>
    <n v="2.0722269999999998"/>
    <n v="45.233564299999998"/>
    <s v="Anfac"/>
    <s v="Umbrella"/>
    <x v="3"/>
    <s v="N/A"/>
  </r>
  <r>
    <s v="CCCM-SO220116-0345"/>
    <x v="11"/>
    <x v="44"/>
    <s v="Himilo"/>
    <n v="111"/>
    <n v="200"/>
    <n v="2.0716141000000001"/>
    <n v="45.234127800000003"/>
    <s v="Anfac"/>
    <s v="Umbrella"/>
    <x v="3"/>
    <s v="N/A"/>
  </r>
  <r>
    <s v="CCCM-SO220116-0346"/>
    <x v="11"/>
    <x v="44"/>
    <s v="Qul Qul Dhere"/>
    <n v="80"/>
    <n v="172"/>
    <n v="2.0720895000000001"/>
    <n v="45.233629399999998"/>
    <s v="Anfac"/>
    <s v="Umbrella"/>
    <x v="3"/>
    <s v="N/A"/>
  </r>
  <r>
    <s v="CCCM-SO220116-0347"/>
    <x v="11"/>
    <x v="44"/>
    <s v="Afyare "/>
    <n v="48"/>
    <n v="240"/>
    <n v="2.0943420000000001"/>
    <n v="45.289221599999998"/>
    <s v="Awayne"/>
    <s v="Umbrella"/>
    <x v="3"/>
    <s v="N/A"/>
  </r>
  <r>
    <s v="CCCM-SO220116-0348"/>
    <x v="11"/>
    <x v="44"/>
    <s v="Nashaad"/>
    <n v="87"/>
    <n v="253"/>
    <n v="2.0936634999999999"/>
    <n v="45.289614999999998"/>
    <s v="Ayatiin"/>
    <s v="Umbrella"/>
    <x v="3"/>
    <s v="N/A"/>
  </r>
  <r>
    <s v="CCCM-SO220116-0349"/>
    <x v="11"/>
    <x v="44"/>
    <s v="Ceeblaawe"/>
    <n v="40"/>
    <n v="200"/>
    <n v="2.0850952999999999"/>
    <n v="45.289855299999999"/>
    <s v="Bacaad"/>
    <s v="Umbrella"/>
    <x v="3"/>
    <s v="N/A"/>
  </r>
  <r>
    <s v="CCCM-SO220116-0350"/>
    <x v="11"/>
    <x v="44"/>
    <s v="Duurow"/>
    <n v="50"/>
    <n v="200"/>
    <n v="2.0855462"/>
    <n v="45.289762799999998"/>
    <s v="Bacaad"/>
    <s v="Umbrella"/>
    <x v="3"/>
    <s v="N/A"/>
  </r>
  <r>
    <s v="CCCM-SO220116-0351"/>
    <x v="11"/>
    <x v="44"/>
    <s v="Fargaduu"/>
    <n v="28"/>
    <n v="170"/>
    <n v="2.0829387000000001"/>
    <n v="45.291108100000002"/>
    <s v="Bacaad"/>
    <s v="Umbrella"/>
    <x v="3"/>
    <s v="N/A"/>
  </r>
  <r>
    <s v="CCCM-SO220116-0352"/>
    <x v="11"/>
    <x v="44"/>
    <s v="Gumar"/>
    <n v="150"/>
    <n v="600"/>
    <n v="2.0857009"/>
    <n v="45.290378699999998"/>
    <s v="Bacaad"/>
    <s v="Umbrella"/>
    <x v="3"/>
    <s v="N/A"/>
  </r>
  <r>
    <s v="CCCM-SO220116-0353"/>
    <x v="11"/>
    <x v="44"/>
    <s v="Qurac"/>
    <n v="28"/>
    <n v="159"/>
    <n v="2.0814411000000002"/>
    <n v="45.287337899999997"/>
    <s v="Bacaad"/>
    <s v="Umbrella"/>
    <x v="3"/>
    <s v="N/A"/>
  </r>
  <r>
    <s v="CCCM-SO220116-0354"/>
    <x v="11"/>
    <x v="44"/>
    <s v="Sucdi"/>
    <n v="35"/>
    <n v="211"/>
    <n v="2.0853711000000001"/>
    <n v="45.289674499999997"/>
    <s v="Bacaad"/>
    <s v="Umbrella"/>
    <x v="3"/>
    <s v="N/A"/>
  </r>
  <r>
    <s v="CCCM-SO220116-0355"/>
    <x v="11"/>
    <x v="44"/>
    <s v="Wardi"/>
    <n v="48"/>
    <n v="144"/>
    <n v="2.0855670000000002"/>
    <n v="45.290064000000001"/>
    <s v="Bacaad"/>
    <s v="Umbrella"/>
    <x v="3"/>
    <s v="N/A"/>
  </r>
  <r>
    <s v="CCCM-SO220116-0356"/>
    <x v="11"/>
    <x v="44"/>
    <s v="Badacas"/>
    <n v="65"/>
    <n v="221"/>
    <n v="2.0754584"/>
    <n v="45.275975799999998"/>
    <s v="Bada Cas"/>
    <s v="Umbrella"/>
    <x v="3"/>
    <s v="N/A"/>
  </r>
  <r>
    <s v="CCCM-SO220116-0357"/>
    <x v="11"/>
    <x v="44"/>
    <s v="Bakaal"/>
    <n v="60"/>
    <n v="203"/>
    <n v="2.0726862000000001"/>
    <n v="45.253613000000001"/>
    <s v="Bakaal"/>
    <s v="Umbrella"/>
    <x v="3"/>
    <s v="N/A"/>
  </r>
  <r>
    <s v="CCCM-SO220116-0358"/>
    <x v="11"/>
    <x v="44"/>
    <s v="Aaran"/>
    <n v="240"/>
    <n v="474"/>
    <n v="2.0864023"/>
    <n v="45.253660500000002"/>
    <s v="Balcadaad"/>
    <s v="Umbrella"/>
    <x v="3"/>
    <s v="N/A"/>
  </r>
  <r>
    <s v="CCCM-SO220116-0359"/>
    <x v="11"/>
    <x v="44"/>
    <s v="Booko"/>
    <n v="115"/>
    <n v="354"/>
    <n v="2.0861847"/>
    <n v="45.253197100000001"/>
    <s v="Balcadaad"/>
    <s v="Umbrella"/>
    <x v="3"/>
    <s v="N/A"/>
  </r>
  <r>
    <s v="CCCM-SO220116-0360"/>
    <x v="11"/>
    <x v="44"/>
    <s v="Dheg Gurow"/>
    <n v="100"/>
    <n v="493"/>
    <n v="2.0864900999999998"/>
    <n v="45.253184699999998"/>
    <s v="Balcadaad"/>
    <s v="Umbrella"/>
    <x v="3"/>
    <s v="N/A"/>
  </r>
  <r>
    <s v="CCCM-SO220116-0361"/>
    <x v="11"/>
    <x v="44"/>
    <s v="Balguri"/>
    <n v="62"/>
    <n v="373"/>
    <n v="2.0732309"/>
    <n v="45.263320100000001"/>
    <s v="Banjana"/>
    <s v="Umbrella"/>
    <x v="3"/>
    <s v="N/A"/>
  </r>
  <r>
    <s v="CCCM-SO220116-0362"/>
    <x v="11"/>
    <x v="44"/>
    <s v="Galsaley"/>
    <n v="71"/>
    <n v="429"/>
    <n v="2.0747938000000001"/>
    <n v="45.2700356"/>
    <s v="Banjana"/>
    <s v="Umbrella"/>
    <x v="3"/>
    <s v="N/A"/>
  </r>
  <r>
    <s v="CCCM-SO220116-0363"/>
    <x v="11"/>
    <x v="44"/>
    <s v="Hiirow"/>
    <n v="75"/>
    <n v="423"/>
    <n v="2.0749354000000002"/>
    <n v="45.269407200000003"/>
    <s v="Banjana"/>
    <s v="Umbrella"/>
    <x v="3"/>
    <s v="N/A"/>
  </r>
  <r>
    <s v="CCCM-SO220116-0364"/>
    <x v="11"/>
    <x v="44"/>
    <s v="Warkukaay"/>
    <n v="190"/>
    <n v="1140"/>
    <n v="2.0732803999999998"/>
    <n v="45.272302699999997"/>
    <s v="Banooda"/>
    <s v="Umbrella"/>
    <x v="3"/>
    <s v="N/A"/>
  </r>
  <r>
    <s v="CCCM-SO220116-0365"/>
    <x v="11"/>
    <x v="44"/>
    <s v="Dhariyow"/>
    <n v="60"/>
    <n v="300"/>
    <n v="2.0689578000000002"/>
    <n v="45.282083700000001"/>
    <s v="Bar Wayne 3"/>
    <s v="Umbrella"/>
    <x v="3"/>
    <s v="N/A"/>
  </r>
  <r>
    <s v="CCCM-SO220116-0366"/>
    <x v="11"/>
    <x v="44"/>
    <s v="Aaano Doon"/>
    <n v="82"/>
    <n v="480"/>
    <n v="2.0771025000000001"/>
    <n v="45.271025100000003"/>
    <s v="Barwaaqo "/>
    <s v="Umbrella"/>
    <x v="3"/>
    <s v="N/A"/>
  </r>
  <r>
    <s v="CCCM-SO220116-0367"/>
    <x v="11"/>
    <x v="44"/>
    <s v="Al Hakiim"/>
    <n v="100"/>
    <n v="457"/>
    <n v="2.0780932999999999"/>
    <n v="45.272018299999999"/>
    <s v="Barwaaqo "/>
    <s v="Umbrella"/>
    <x v="3"/>
    <s v="N/A"/>
  </r>
  <r>
    <s v="CCCM-SO220116-0368"/>
    <x v="11"/>
    <x v="44"/>
    <s v="Alaami"/>
    <n v="94"/>
    <n v="549"/>
    <n v="2.0781475999999999"/>
    <n v="45.271313900000003"/>
    <s v="Barwaaqo "/>
    <s v="Umbrella"/>
    <x v="3"/>
    <s v="N/A"/>
  </r>
  <r>
    <s v="CCCM-SO220116-0369"/>
    <x v="11"/>
    <x v="44"/>
    <s v="Eeel Baraf"/>
    <n v="72"/>
    <n v="420"/>
    <n v="2.0767636"/>
    <n v="45.270003000000003"/>
    <s v="Barwaaqo "/>
    <s v="Umbrella"/>
    <x v="3"/>
    <s v="N/A"/>
  </r>
  <r>
    <s v="CCCM-SO220116-0370"/>
    <x v="11"/>
    <x v="44"/>
    <s v="Harago Gaa&quot;Aal"/>
    <n v="85"/>
    <n v="497"/>
    <n v="2.0771066"/>
    <n v="45.271978799999999"/>
    <s v="Barwaaqo "/>
    <s v="Umbrella"/>
    <x v="3"/>
    <s v="N/A"/>
  </r>
  <r>
    <s v="CCCM-SO220116-0371"/>
    <x v="11"/>
    <x v="44"/>
    <s v="Haruur"/>
    <n v="69"/>
    <n v="401"/>
    <n v="2.0765270999999998"/>
    <n v="45.270072399999997"/>
    <s v="Barwaaqo "/>
    <s v="Umbrella"/>
    <x v="3"/>
    <s v="N/A"/>
  </r>
  <r>
    <s v="CCCM-SO220116-0372"/>
    <x v="11"/>
    <x v="44"/>
    <s v="Hijaar"/>
    <n v="76"/>
    <n v="441"/>
    <n v="2.0776167000000001"/>
    <n v="45.270690000000002"/>
    <s v="Barwaaqo "/>
    <s v="Umbrella"/>
    <x v="3"/>
    <s v="N/A"/>
  </r>
  <r>
    <s v="CCCM-SO220116-0373"/>
    <x v="11"/>
    <x v="44"/>
    <s v="Mar Xaba"/>
    <n v="96"/>
    <n v="510"/>
    <n v="2.0727144000000002"/>
    <n v="45.271083900000001"/>
    <s v="Barwaaqo "/>
    <s v="Umbrella"/>
    <x v="3"/>
    <s v="N/A"/>
  </r>
  <r>
    <s v="CCCM-SO220116-0374"/>
    <x v="11"/>
    <x v="44"/>
    <s v="Midnimo"/>
    <n v="80"/>
    <n v="320"/>
    <n v="2.0904473000000001"/>
    <n v="45.289519499999997"/>
    <s v="Barwaaqo "/>
    <s v="Umbrella"/>
    <x v="3"/>
    <s v="N/A"/>
  </r>
  <r>
    <s v="CCCM-SO220116-0375"/>
    <x v="11"/>
    <x v="44"/>
    <s v="Murbah"/>
    <n v="57"/>
    <n v="326"/>
    <n v="2.0771994999999999"/>
    <n v="45.2704594"/>
    <s v="Barwaaqo "/>
    <s v="Umbrella"/>
    <x v="3"/>
    <s v="N/A"/>
  </r>
  <r>
    <s v="CCCM-SO220116-0376"/>
    <x v="11"/>
    <x v="44"/>
    <s v="Rumidgood"/>
    <n v="68"/>
    <n v="397"/>
    <n v="2.0772678"/>
    <n v="45.271337299999999"/>
    <s v="Barwaaqo "/>
    <s v="Umbrella"/>
    <x v="3"/>
    <s v="N/A"/>
  </r>
  <r>
    <s v="CCCM-SO220116-0377"/>
    <x v="11"/>
    <x v="44"/>
    <s v="Man Iyo Ubax"/>
    <n v="65"/>
    <n v="260"/>
    <n v="2.0963940000000001"/>
    <n v="45.289305800000001"/>
    <s v="Barwaaqo Primo"/>
    <s v="Umbrella"/>
    <x v="3"/>
    <s v="N/A"/>
  </r>
  <r>
    <s v="CCCM-SO220116-0378"/>
    <x v="11"/>
    <x v="44"/>
    <s v="Bilcilkus"/>
    <n v="76"/>
    <n v="304"/>
    <n v="2.1003778999999998"/>
    <n v="45.290336400000001"/>
    <s v="Baylay"/>
    <s v="Umbrella"/>
    <x v="3"/>
    <s v="N/A"/>
  </r>
  <r>
    <s v="CCCM-SO220116-0379"/>
    <x v="11"/>
    <x v="44"/>
    <s v="Barnaah"/>
    <n v="52"/>
    <n v="208"/>
    <n v="2.0731153999999998"/>
    <n v="45.2838809"/>
    <s v="Bilkheyr"/>
    <s v="Umbrella"/>
    <x v="3"/>
    <s v="N/A"/>
  </r>
  <r>
    <s v="CCCM-SO220116-0380"/>
    <x v="11"/>
    <x v="44"/>
    <s v="Deeq Rabi 3"/>
    <n v="47"/>
    <n v="235"/>
    <n v="2.0727123000000001"/>
    <n v="45.284538300000001"/>
    <s v="Bilkheyr"/>
    <s v="Umbrella"/>
    <x v="3"/>
    <s v="N/A"/>
  </r>
  <r>
    <s v="CCCM-SO220116-0381"/>
    <x v="11"/>
    <x v="44"/>
    <s v="Bulo Wan"/>
    <n v="69"/>
    <n v="302"/>
    <n v="2.0928244"/>
    <n v="45.2866559"/>
    <s v="Bulo Wan"/>
    <s v="Umbrella"/>
    <x v="3"/>
    <s v="N/A"/>
  </r>
  <r>
    <s v="CCCM-SO220116-0382"/>
    <x v="11"/>
    <x v="44"/>
    <s v="Bulaley"/>
    <n v="67"/>
    <n v="368"/>
    <n v="2.0705952999999999"/>
    <n v="45.241318999999997"/>
    <s v="Bulo Warbo"/>
    <s v="Umbrella"/>
    <x v="3"/>
    <s v="N/A"/>
  </r>
  <r>
    <s v="CCCM-SO220116-0383"/>
    <x v="11"/>
    <x v="44"/>
    <s v="Buulo Warbo"/>
    <n v="64"/>
    <n v="421"/>
    <n v="2.0703542000000001"/>
    <n v="45.242050399999997"/>
    <s v="Bulo Warbo"/>
    <s v="Umbrella"/>
    <x v="3"/>
    <s v="N/A"/>
  </r>
  <r>
    <s v="CCCM-SO220116-0384"/>
    <x v="11"/>
    <x v="44"/>
    <s v="Ceeldhere"/>
    <n v="75"/>
    <n v="403"/>
    <n v="2.0703019"/>
    <n v="45.2412584"/>
    <s v="Bulo Warbo"/>
    <s v="Umbrella"/>
    <x v="3"/>
    <s v="N/A"/>
  </r>
  <r>
    <s v="CCCM-SO220116-0385"/>
    <x v="11"/>
    <x v="44"/>
    <s v="Deemaay"/>
    <n v="60"/>
    <n v="436"/>
    <n v="2.0709183000000002"/>
    <n v="45.241181900000001"/>
    <s v="Bulo Warbo"/>
    <s v="Umbrella"/>
    <x v="3"/>
    <s v="N/A"/>
  </r>
  <r>
    <s v="CCCM-SO220116-0386"/>
    <x v="11"/>
    <x v="44"/>
    <s v="Iiman"/>
    <n v="100"/>
    <n v="501"/>
    <n v="2.0722811999999999"/>
    <n v="45.242051500000002"/>
    <s v="Bulo Warbo"/>
    <s v="Umbrella"/>
    <x v="3"/>
    <s v="N/A"/>
  </r>
  <r>
    <s v="CCCM-SO220116-0387"/>
    <x v="11"/>
    <x v="44"/>
    <s v="Xamamo Goy"/>
    <n v="46"/>
    <n v="376"/>
    <n v="2.0707103999999998"/>
    <n v="45.2416944"/>
    <s v="Bulo Warbo"/>
    <s v="Umbrella"/>
    <x v="3"/>
    <s v="N/A"/>
  </r>
  <r>
    <s v="CCCM-SO220116-0388"/>
    <x v="11"/>
    <x v="44"/>
    <s v="Al Amiin"/>
    <n v="60"/>
    <n v="227"/>
    <n v="2.0807375000000001"/>
    <n v="45.286260200000001"/>
    <s v="Bulsho Cap"/>
    <s v="Umbrella"/>
    <x v="3"/>
    <s v="N/A"/>
  </r>
  <r>
    <s v="CCCM-SO220116-0389"/>
    <x v="11"/>
    <x v="44"/>
    <s v="Bulsho Cap"/>
    <n v="45"/>
    <n v="268"/>
    <n v="2.0810230000000001"/>
    <n v="45.286935999999997"/>
    <s v="Bulsho Cap"/>
    <s v="Umbrella"/>
    <x v="3"/>
    <s v="N/A"/>
  </r>
  <r>
    <s v="CCCM-SO220116-0390"/>
    <x v="11"/>
    <x v="44"/>
    <s v="Nooleeya"/>
    <n v="115"/>
    <n v="331"/>
    <n v="2.0818113"/>
    <n v="45.287628300000002"/>
    <s v="Bulsho Cap"/>
    <s v="Umbrella"/>
    <x v="3"/>
    <s v="N/A"/>
  </r>
  <r>
    <s v="CCCM-SO220116-0391"/>
    <x v="11"/>
    <x v="44"/>
    <s v="Tawakal"/>
    <n v="50"/>
    <n v="280"/>
    <n v="2.0811844000000002"/>
    <n v="45.287897800000003"/>
    <s v="Bulsho Cap"/>
    <s v="Umbrella"/>
    <x v="3"/>
    <s v="N/A"/>
  </r>
  <r>
    <s v="CCCM-SO220116-0392"/>
    <x v="11"/>
    <x v="44"/>
    <s v="Ciltire"/>
    <n v="20"/>
    <n v="300"/>
    <n v="2.0902816999999998"/>
    <n v="45.290210999999999"/>
    <s v="Bulsho Weyn"/>
    <s v="Umbrella"/>
    <x v="3"/>
    <s v="N/A"/>
  </r>
  <r>
    <s v="CCCM-SO220116-0393"/>
    <x v="11"/>
    <x v="44"/>
    <s v="Kheirdon"/>
    <n v="50"/>
    <n v="150"/>
    <n v="2.0902468000000001"/>
    <n v="45.2906756"/>
    <s v="Bulsho Weyn"/>
    <s v="Umbrella"/>
    <x v="3"/>
    <s v="N/A"/>
  </r>
  <r>
    <s v="CCCM-SO220116-0394"/>
    <x v="11"/>
    <x v="44"/>
    <s v="Kuncil"/>
    <n v="30"/>
    <n v="100"/>
    <n v="2.0907038999999998"/>
    <n v="45.2906282"/>
    <s v="Bulsho Weyn"/>
    <s v="Umbrella"/>
    <x v="3"/>
    <s v="N/A"/>
  </r>
  <r>
    <s v="CCCM-SO220116-0395"/>
    <x v="11"/>
    <x v="44"/>
    <s v="Buuqdiid"/>
    <n v="90"/>
    <n v="540"/>
    <n v="2.0718963000000001"/>
    <n v="45.260976900000003"/>
    <s v="Buqlawe"/>
    <s v="Umbrella"/>
    <x v="3"/>
    <s v="N/A"/>
  </r>
  <r>
    <s v="CCCM-SO220116-0396"/>
    <x v="11"/>
    <x v="44"/>
    <s v="Janale"/>
    <n v="83"/>
    <n v="422"/>
    <n v="2.0717869000000002"/>
    <n v="45.260320100000001"/>
    <s v="Buqlawe"/>
    <s v="Umbrella"/>
    <x v="3"/>
    <s v="N/A"/>
  </r>
  <r>
    <s v="CCCM-SO220116-0397"/>
    <x v="11"/>
    <x v="44"/>
    <s v="Africa"/>
    <n v="80"/>
    <n v="377"/>
    <n v="2.0726442999999999"/>
    <n v="45.271904399999997"/>
    <s v="Burlibaax"/>
    <s v="Umbrella"/>
    <x v="3"/>
    <s v="N/A"/>
  </r>
  <r>
    <s v="CCCM-SO220116-0398"/>
    <x v="11"/>
    <x v="44"/>
    <s v="Mustaqbal"/>
    <n v="105"/>
    <n v="614"/>
    <n v="2.0720814999999999"/>
    <n v="45.2727869"/>
    <s v="Burlibaax"/>
    <s v="Umbrella"/>
    <x v="3"/>
    <s v="N/A"/>
  </r>
  <r>
    <s v="CCCM-SO220116-0399"/>
    <x v="11"/>
    <x v="44"/>
    <s v="Sagaaroole"/>
    <n v="48"/>
    <n v="288"/>
    <n v="2.0945733999999998"/>
    <n v="45.290498900000003"/>
    <s v="Bushley"/>
    <s v="Umbrella"/>
    <x v="3"/>
    <s v="N/A"/>
  </r>
  <r>
    <s v="CCCM-SO220116-0400"/>
    <x v="11"/>
    <x v="44"/>
    <s v="Buulo Barako"/>
    <n v="95"/>
    <n v="290"/>
    <n v="2.0729148999999998"/>
    <n v="45.253522699999998"/>
    <s v="Buulo Barwaaqo"/>
    <s v="Umbrella"/>
    <x v="3"/>
    <s v="N/A"/>
  </r>
  <r>
    <s v="CCCM-SO220116-0401"/>
    <x v="11"/>
    <x v="44"/>
    <s v="Camaara"/>
    <n v="250"/>
    <n v="1250"/>
    <n v="2.0735104"/>
    <n v="45.280443699999999"/>
    <s v="Buulo Barwaaqo"/>
    <s v="Umbrella"/>
    <x v="3"/>
    <s v="N/A"/>
  </r>
  <r>
    <s v="CCCM-SO220116-0402"/>
    <x v="11"/>
    <x v="44"/>
    <s v="Qilaafdiid"/>
    <n v="178"/>
    <n v="1339"/>
    <n v="2.0736832999999999"/>
    <n v="45.280529999999999"/>
    <s v="Buulo Barwaaqo"/>
    <s v="Umbrella"/>
    <x v="3"/>
    <s v="N/A"/>
  </r>
  <r>
    <s v="CCCM-SO220116-0403"/>
    <x v="11"/>
    <x v="44"/>
    <s v="Biriweyne 2"/>
    <n v="150"/>
    <n v="750"/>
    <n v="2.0701632000000001"/>
    <n v="45.282091000000001"/>
    <s v="Buurdheere"/>
    <s v="Umbrella"/>
    <x v="3"/>
    <s v="N/A"/>
  </r>
  <r>
    <s v="CCCM-SO220116-0404"/>
    <x v="11"/>
    <x v="44"/>
    <s v="Buurdheero"/>
    <n v="120"/>
    <n v="600"/>
    <n v="2.0730803"/>
    <n v="45.272623500000002"/>
    <s v="Buurdheere"/>
    <s v="Umbrella"/>
    <x v="3"/>
    <s v="N/A"/>
  </r>
  <r>
    <s v="CCCM-SO220116-0405"/>
    <x v="11"/>
    <x v="44"/>
    <s v="Cawaale"/>
    <n v="82"/>
    <n v="332"/>
    <n v="2.0750894"/>
    <n v="45.2735834"/>
    <s v="Caawale"/>
    <s v="Umbrella"/>
    <x v="3"/>
    <s v="N/A"/>
  </r>
  <r>
    <s v="CCCM-SO220116-0406"/>
    <x v="11"/>
    <x v="44"/>
    <s v="Eel Bashiir"/>
    <n v="110"/>
    <n v="541"/>
    <n v="2.0761691999999998"/>
    <n v="45.243627600000003"/>
    <s v="Caloofi"/>
    <s v="Umbrella"/>
    <x v="3"/>
    <s v="N/A"/>
  </r>
  <r>
    <s v="CCCM-SO220116-0407"/>
    <x v="11"/>
    <x v="44"/>
    <s v="Torotorow"/>
    <n v="130"/>
    <n v="454"/>
    <n v="2.0769232"/>
    <n v="45.243611100000003"/>
    <s v="Caloofi"/>
    <s v="Umbrella"/>
    <x v="3"/>
    <s v="N/A"/>
  </r>
  <r>
    <s v="CCCM-SO220116-0408"/>
    <x v="11"/>
    <x v="44"/>
    <s v="Ilawadaag"/>
    <n v="85"/>
    <n v="317"/>
    <n v="2.0753675"/>
    <n v="45.273127700000003"/>
    <s v="Cawaale"/>
    <s v="Umbrella"/>
    <x v="3"/>
    <s v="N/A"/>
  </r>
  <r>
    <s v="CCCM-SO220116-0409"/>
    <x v="11"/>
    <x v="44"/>
    <s v="Naxariis"/>
    <n v="81"/>
    <n v="323"/>
    <n v="2.0748825000000002"/>
    <n v="45.273281699999998"/>
    <s v="Cawaale"/>
    <s v="Umbrella"/>
    <x v="3"/>
    <s v="N/A"/>
  </r>
  <r>
    <s v="CCCM-SO220116-0410"/>
    <x v="11"/>
    <x v="44"/>
    <s v="Siinay"/>
    <n v="82"/>
    <n v="332"/>
    <n v="2.0746566999999998"/>
    <n v="45.274209800000001"/>
    <s v="Cawaale"/>
    <s v="Umbrella"/>
    <x v="3"/>
    <s v="N/A"/>
  </r>
  <r>
    <s v="CCCM-SO220116-0411"/>
    <x v="11"/>
    <x v="44"/>
    <s v="Barsan"/>
    <n v="75"/>
    <n v="503"/>
    <n v="2.0755425000000001"/>
    <n v="45.229582100000002"/>
    <s v="Cawinta Walalaha"/>
    <s v="Umbrella"/>
    <x v="3"/>
    <s v="N/A"/>
  </r>
  <r>
    <s v="CCCM-SO220116-0412"/>
    <x v="11"/>
    <x v="44"/>
    <s v="Burgad 2"/>
    <n v="50"/>
    <n v="387"/>
    <n v="2.0761500000000002"/>
    <n v="45.229456599999999"/>
    <s v="Cawinta Walalaha"/>
    <s v="Umbrella"/>
    <x v="3"/>
    <s v="N/A"/>
  </r>
  <r>
    <s v="CCCM-SO220116-0413"/>
    <x v="11"/>
    <x v="44"/>
    <s v="Calaf "/>
    <n v="120"/>
    <n v="616"/>
    <n v="2.0763338"/>
    <n v="45.230133799999997"/>
    <s v="Cawinta Walalaha"/>
    <s v="Umbrella"/>
    <x v="3"/>
    <s v="N/A"/>
  </r>
  <r>
    <s v="CCCM-SO220116-0414"/>
    <x v="11"/>
    <x v="44"/>
    <s v="Gurmad"/>
    <n v="107"/>
    <n v="535"/>
    <n v="2.0754682"/>
    <n v="45.230476799999998"/>
    <s v="Cawinta Walalaha"/>
    <s v="Umbrella"/>
    <x v="3"/>
    <s v="N/A"/>
  </r>
  <r>
    <s v="CCCM-SO220116-0415"/>
    <x v="11"/>
    <x v="44"/>
    <s v="Tilka Ayan"/>
    <n v="50"/>
    <n v="357"/>
    <n v="2.0751495000000002"/>
    <n v="45.2305201"/>
    <s v="Cawinta Walalaha"/>
    <s v="Umbrella"/>
    <x v="3"/>
    <s v="N/A"/>
  </r>
  <r>
    <s v="CCCM-SO220116-0416"/>
    <x v="11"/>
    <x v="44"/>
    <s v="Himilo"/>
    <n v="80"/>
    <n v="179"/>
    <n v="2.09226"/>
    <n v="45.290745800000003"/>
    <s v="Ciid"/>
    <s v="Umbrella"/>
    <x v="3"/>
    <s v="N/A"/>
  </r>
  <r>
    <s v="CCCM-SO220116-0417"/>
    <x v="11"/>
    <x v="44"/>
    <s v="Orjinal"/>
    <n v="90"/>
    <n v="360"/>
    <n v="2.0925962"/>
    <n v="45.289802199999997"/>
    <s v="Ciid"/>
    <s v="Umbrella"/>
    <x v="3"/>
    <s v="N/A"/>
  </r>
  <r>
    <s v="CCCM-SO220116-0418"/>
    <x v="11"/>
    <x v="44"/>
    <s v="Abdi Ali"/>
    <n v="38"/>
    <n v="235"/>
    <n v="2.0676288"/>
    <n v="45.2733712"/>
    <s v="Ciiltire"/>
    <s v="Umbrella"/>
    <x v="3"/>
    <s v="N/A"/>
  </r>
  <r>
    <s v="CCCM-SO220116-0419"/>
    <x v="11"/>
    <x v="44"/>
    <s v="Busley"/>
    <n v="32"/>
    <n v="251"/>
    <n v="2.0673119999999998"/>
    <n v="45.272579299999997"/>
    <s v="Ciiltire"/>
    <s v="Umbrella"/>
    <x v="3"/>
    <s v="N/A"/>
  </r>
  <r>
    <s v="CCCM-SO220116-0420"/>
    <x v="11"/>
    <x v="44"/>
    <s v="Duaysane"/>
    <n v="30"/>
    <n v="165"/>
    <n v="2.0677629"/>
    <n v="45.273539999999997"/>
    <s v="Ciiltire"/>
    <s v="Umbrella"/>
    <x v="3"/>
    <s v="N/A"/>
  </r>
  <r>
    <s v="CCCM-SO220116-0421"/>
    <x v="11"/>
    <x v="44"/>
    <s v="Golwayn 2"/>
    <n v="61"/>
    <n v="305"/>
    <n v="2.0744843999999998"/>
    <n v="45.273468899999997"/>
    <s v="Ciiltire"/>
    <s v="Umbrella"/>
    <x v="3"/>
    <s v="N/A"/>
  </r>
  <r>
    <s v="CCCM-SO220116-0422"/>
    <x v="11"/>
    <x v="44"/>
    <s v="Golweyn 1"/>
    <n v="35"/>
    <n v="194"/>
    <n v="2.0689187000000002"/>
    <n v="45.2733925"/>
    <s v="Ciiltire"/>
    <s v="Umbrella"/>
    <x v="3"/>
    <s v="N/A"/>
  </r>
  <r>
    <s v="CCCM-SO220116-0423"/>
    <x v="11"/>
    <x v="44"/>
    <s v="Harqan"/>
    <n v="33"/>
    <n v="201"/>
    <n v="2.0680792000000001"/>
    <n v="45.271879300000002"/>
    <s v="Ciiltire"/>
    <s v="Umbrella"/>
    <x v="3"/>
    <s v="N/A"/>
  </r>
  <r>
    <s v="CCCM-SO220116-0424"/>
    <x v="11"/>
    <x v="44"/>
    <s v="Naxariis"/>
    <n v="30"/>
    <n v="159"/>
    <n v="2.0677875000000001"/>
    <n v="45.272529599999999"/>
    <s v="Ciiltire"/>
    <s v="Umbrella"/>
    <x v="3"/>
    <s v="N/A"/>
  </r>
  <r>
    <s v="CCCM-SO220116-0425"/>
    <x v="11"/>
    <x v="44"/>
    <s v="Sahal"/>
    <n v="31"/>
    <n v="195"/>
    <n v="2.0687345000000001"/>
    <n v="45.2737877"/>
    <s v="Ciiltire"/>
    <s v="Umbrella"/>
    <x v="3"/>
    <s v="N/A"/>
  </r>
  <r>
    <s v="CCCM-SO220116-0426"/>
    <x v="11"/>
    <x v="44"/>
    <s v="Salaam"/>
    <n v="32"/>
    <n v="239"/>
    <n v="2.0675332000000002"/>
    <n v="45.273395899999997"/>
    <s v="Ciiltire"/>
    <s v="Umbrella"/>
    <x v="3"/>
    <s v="N/A"/>
  </r>
  <r>
    <s v="CCCM-SO220116-0427"/>
    <x v="11"/>
    <x v="44"/>
    <s v="War Asho"/>
    <n v="34"/>
    <n v="191"/>
    <n v="2.0680456999999999"/>
    <n v="45.2723862"/>
    <s v="Ciiltire"/>
    <s v="Umbrella"/>
    <x v="3"/>
    <s v="N/A"/>
  </r>
  <r>
    <s v="CCCM-SO220116-0428"/>
    <x v="11"/>
    <x v="44"/>
    <s v="Deeq Alle Star"/>
    <n v="85"/>
    <n v="525"/>
    <n v="2.0754138000000002"/>
    <n v="45.274731099999997"/>
    <s v="Cosoble"/>
    <s v="Umbrella"/>
    <x v="3"/>
    <s v="N/A"/>
  </r>
  <r>
    <s v="CCCM-SO220116-0429"/>
    <x v="11"/>
    <x v="44"/>
    <s v="Dhiblaawe"/>
    <n v="70"/>
    <n v="278"/>
    <n v="2.0754635000000001"/>
    <n v="45.273921000000001"/>
    <s v="Cosoble"/>
    <s v="Umbrella"/>
    <x v="3"/>
    <s v="N/A"/>
  </r>
  <r>
    <s v="CCCM-SO220116-0430"/>
    <x v="11"/>
    <x v="44"/>
    <s v="Raamoole"/>
    <n v="80"/>
    <n v="285"/>
    <n v="2.0754242999999999"/>
    <n v="45.273738399999999"/>
    <s v="Cosoble"/>
    <s v="Umbrella"/>
    <x v="3"/>
    <s v="N/A"/>
  </r>
  <r>
    <s v="CCCM-SO220116-0431"/>
    <x v="11"/>
    <x v="44"/>
    <s v="Talaraac "/>
    <n v="135"/>
    <n v="809"/>
    <n v="2.0756049000000001"/>
    <n v="45.274297400000002"/>
    <s v="Cosoble"/>
    <s v="Umbrella"/>
    <x v="3"/>
    <s v="N/A"/>
  </r>
  <r>
    <s v="CCCM-SO220116-0432"/>
    <x v="11"/>
    <x v="44"/>
    <s v="Bilqeyr"/>
    <n v="110"/>
    <n v="556"/>
    <n v="2.0674364000000001"/>
    <n v="45.262101100000002"/>
    <s v="Daaru Salaam"/>
    <s v="Umbrella"/>
    <x v="3"/>
    <s v="N/A"/>
  </r>
  <r>
    <s v="CCCM-SO220116-0433"/>
    <x v="11"/>
    <x v="44"/>
    <s v="Canoole"/>
    <n v="60"/>
    <n v="311"/>
    <n v="2.0688097999999999"/>
    <n v="45.261303900000001"/>
    <s v="Daaru Salaam"/>
    <s v="Umbrella"/>
    <x v="3"/>
    <s v="N/A"/>
  </r>
  <r>
    <s v="CCCM-SO220116-0434"/>
    <x v="11"/>
    <x v="44"/>
    <s v="Hagsoor"/>
    <n v="49"/>
    <n v="257"/>
    <n v="2.0676345"/>
    <n v="45.262304700000001"/>
    <s v="Daaru Salaam"/>
    <s v="Umbrella"/>
    <x v="3"/>
    <s v="N/A"/>
  </r>
  <r>
    <s v="CCCM-SO220116-0435"/>
    <x v="11"/>
    <x v="44"/>
    <s v="Hornimo"/>
    <n v="134"/>
    <n v="458"/>
    <n v="2.0697695"/>
    <n v="45.261651700000002"/>
    <s v="Daaru Salaam"/>
    <s v="Umbrella"/>
    <x v="3"/>
    <s v="N/A"/>
  </r>
  <r>
    <s v="CCCM-SO220116-0436"/>
    <x v="11"/>
    <x v="44"/>
    <s v="Jabuti"/>
    <n v="65"/>
    <n v="300"/>
    <n v="2.0675500000000002"/>
    <n v="45.261830000000003"/>
    <s v="Daaru Salaam"/>
    <s v="Umbrella"/>
    <x v="3"/>
    <s v="N/A"/>
  </r>
  <r>
    <s v="CCCM-SO220116-0437"/>
    <x v="11"/>
    <x v="44"/>
    <s v="Moorogawaan"/>
    <n v="30"/>
    <n v="146"/>
    <n v="2.0685354999999999"/>
    <n v="45.261090600000003"/>
    <s v="Daaru Salaam"/>
    <s v="Umbrella"/>
    <x v="3"/>
    <s v="N/A"/>
  </r>
  <r>
    <s v="CCCM-SO220116-0438"/>
    <x v="11"/>
    <x v="44"/>
    <s v="Mukale"/>
    <n v="65"/>
    <n v="280"/>
    <n v="2.0681615999999998"/>
    <n v="45.261894599999998"/>
    <s v="Daaru Salaam"/>
    <s v="Umbrella"/>
    <x v="3"/>
    <s v="N/A"/>
  </r>
  <r>
    <s v="CCCM-SO220116-0439"/>
    <x v="11"/>
    <x v="44"/>
    <s v="Ooflawe"/>
    <n v="25"/>
    <n v="132"/>
    <n v="2.0682767000000002"/>
    <n v="45.262676200000001"/>
    <s v="Daaru Salaam"/>
    <s v="Umbrella"/>
    <x v="3"/>
    <s v="N/A"/>
  </r>
  <r>
    <s v="CCCM-SO220116-0440"/>
    <x v="11"/>
    <x v="44"/>
    <s v="Rodo"/>
    <n v="23"/>
    <n v="153"/>
    <n v="2.0695812999999998"/>
    <n v="45.2635431"/>
    <s v="Daaru Salaam"/>
    <s v="Umbrella"/>
    <x v="3"/>
    <s v="N/A"/>
  </r>
  <r>
    <s v="CCCM-SO220116-0441"/>
    <x v="11"/>
    <x v="44"/>
    <s v="Xoodey"/>
    <n v="32"/>
    <n v="197"/>
    <n v="2.0689196999999999"/>
    <n v="45.261513000000001"/>
    <s v="Daaru Salaam"/>
    <s v="Umbrella"/>
    <x v="3"/>
    <s v="N/A"/>
  </r>
  <r>
    <s v="CCCM-SO220116-0442"/>
    <x v="11"/>
    <x v="44"/>
    <s v="Nuurdiin"/>
    <n v="67"/>
    <n v="402"/>
    <n v="2.1002344000000002"/>
    <n v="45.290233999999998"/>
    <s v="Dabare"/>
    <s v="Umbrella"/>
    <x v="3"/>
    <s v="N/A"/>
  </r>
  <r>
    <s v="CCCM-SO220116-0443"/>
    <x v="11"/>
    <x v="44"/>
    <s v="Durdur"/>
    <n v="75"/>
    <n v="420"/>
    <n v="2.0706216999999998"/>
    <n v="45.281912900000002"/>
    <s v="Dalmar"/>
    <s v="Umbrella"/>
    <x v="3"/>
    <s v="N/A"/>
  </r>
  <r>
    <s v="CCCM-SO220116-0444"/>
    <x v="11"/>
    <x v="44"/>
    <s v="Daamasame"/>
    <n v="55"/>
    <n v="491"/>
    <n v="2.0756823"/>
    <n v="45.2556905"/>
    <s v="Dan Kulan"/>
    <s v="Umbrella"/>
    <x v="3"/>
    <s v="N/A"/>
  </r>
  <r>
    <s v="CCCM-SO220116-0445"/>
    <x v="11"/>
    <x v="44"/>
    <s v="Idoor"/>
    <n v="85"/>
    <n v="271"/>
    <n v="2.0835382"/>
    <n v="45.2542835"/>
    <s v="Dan Kulan"/>
    <s v="Umbrella"/>
    <x v="3"/>
    <s v="N/A"/>
  </r>
  <r>
    <s v="CCCM-SO220116-0446"/>
    <x v="11"/>
    <x v="44"/>
    <s v="Isha Beydhabo"/>
    <n v="55"/>
    <n v="285"/>
    <n v="2.0788042"/>
    <n v="45.253225100000002"/>
    <s v="Dan Kulan"/>
    <s v="Umbrella"/>
    <x v="3"/>
    <s v="N/A"/>
  </r>
  <r>
    <s v="CCCM-SO220116-0447"/>
    <x v="11"/>
    <x v="44"/>
    <s v="Mandeeq"/>
    <n v="75"/>
    <n v="327"/>
    <n v="2.0834367"/>
    <n v="45.254941700000003"/>
    <s v="Dan Kulan"/>
    <s v="Umbrella"/>
    <x v="3"/>
    <s v="N/A"/>
  </r>
  <r>
    <s v="CCCM-SO220116-0448"/>
    <x v="11"/>
    <x v="44"/>
    <s v="Danguud"/>
    <n v="49"/>
    <n v="147"/>
    <n v="2.0703051000000001"/>
    <n v="45.278556299999998"/>
    <s v="Danguud"/>
    <s v="Umbrella"/>
    <x v="3"/>
    <s v="N/A"/>
  </r>
  <r>
    <s v="CCCM-SO220116-0449"/>
    <x v="11"/>
    <x v="44"/>
    <s v="Allasuge"/>
    <n v="165"/>
    <n v="990"/>
    <n v="2.0911366"/>
    <n v="45.2553597"/>
    <s v="Danwadaag"/>
    <s v="Umbrella"/>
    <x v="3"/>
    <s v="N/A"/>
  </r>
  <r>
    <s v="CCCM-SO220116-0450"/>
    <x v="11"/>
    <x v="44"/>
    <s v="Nasteexo"/>
    <n v="142"/>
    <n v="881"/>
    <n v="2.0911431"/>
    <n v="45.255808399999999"/>
    <s v="Danwadaag"/>
    <s v="Umbrella"/>
    <x v="3"/>
    <s v="N/A"/>
  </r>
  <r>
    <s v="CCCM-SO220116-0451"/>
    <x v="11"/>
    <x v="44"/>
    <s v="Al Ihsan "/>
    <n v="97"/>
    <n v="559"/>
    <n v="2.0697850999999998"/>
    <n v="45.242426999999999"/>
    <s v="Daryeel"/>
    <s v="Umbrella"/>
    <x v="3"/>
    <s v="N/A"/>
  </r>
  <r>
    <s v="CCCM-SO220116-0452"/>
    <x v="11"/>
    <x v="44"/>
    <s v="Banan Yaal"/>
    <n v="113"/>
    <n v="656"/>
    <n v="2.0700299000000002"/>
    <n v="45.242282600000003"/>
    <s v="Daryeel"/>
    <s v="Umbrella"/>
    <x v="3"/>
    <s v="N/A"/>
  </r>
  <r>
    <s v="CCCM-SO220116-0453"/>
    <x v="11"/>
    <x v="44"/>
    <s v="Billan"/>
    <n v="85"/>
    <n v="427"/>
    <n v="2.0696812000000002"/>
    <n v="45.242328100000002"/>
    <s v="Daryeel"/>
    <s v="Umbrella"/>
    <x v="3"/>
    <s v="N/A"/>
  </r>
  <r>
    <s v="CCCM-SO220116-0454"/>
    <x v="11"/>
    <x v="44"/>
    <s v="Daarul Hikma"/>
    <n v="150"/>
    <n v="867"/>
    <n v="2.0736637"/>
    <n v="45.243120900000001"/>
    <s v="Daryeel"/>
    <s v="Umbrella"/>
    <x v="3"/>
    <s v="N/A"/>
  </r>
  <r>
    <s v="CCCM-SO220116-0455"/>
    <x v="11"/>
    <x v="44"/>
    <s v="Idin Alle"/>
    <n v="79"/>
    <n v="455"/>
    <n v="2.0695244000000002"/>
    <n v="45.242770399999998"/>
    <s v="Daryeel"/>
    <s v="Umbrella"/>
    <x v="3"/>
    <s v="N/A"/>
  </r>
  <r>
    <s v="CCCM-SO220116-0456"/>
    <x v="11"/>
    <x v="44"/>
    <s v="Galmudug"/>
    <n v="56"/>
    <n v="280"/>
    <n v="2.0957805"/>
    <n v="45.289521700000002"/>
    <s v="Dayax"/>
    <s v="Umbrella"/>
    <x v="3"/>
    <s v="N/A"/>
  </r>
  <r>
    <s v="CCCM-SO220116-0457"/>
    <x v="11"/>
    <x v="44"/>
    <s v="Al Hudo"/>
    <n v="70"/>
    <n v="340"/>
    <n v="2.0977274000000001"/>
    <n v="45.2909115"/>
    <s v="Deegaan Bile"/>
    <s v="Umbrella"/>
    <x v="3"/>
    <s v="N/A"/>
  </r>
  <r>
    <s v="CCCM-SO220116-0458"/>
    <x v="11"/>
    <x v="44"/>
    <s v="Alkheyrat"/>
    <n v="51"/>
    <n v="362"/>
    <n v="2.0976724"/>
    <n v="45.292443900000002"/>
    <s v="Deegaan Bile"/>
    <s v="Umbrella"/>
    <x v="3"/>
    <s v="N/A"/>
  </r>
  <r>
    <s v="CCCM-SO220116-0459"/>
    <x v="11"/>
    <x v="44"/>
    <s v="Dameerale"/>
    <n v="45"/>
    <n v="366"/>
    <n v="2.0970882"/>
    <n v="45.290283199999998"/>
    <s v="Deegaan Bile"/>
    <s v="Umbrella"/>
    <x v="3"/>
    <s v="N/A"/>
  </r>
  <r>
    <s v="CCCM-SO220116-0460"/>
    <x v="11"/>
    <x v="44"/>
    <s v="Iiltire"/>
    <n v="50"/>
    <n v="334"/>
    <n v="2.0974328999999998"/>
    <n v="45.290457699999997"/>
    <s v="Deegaan Bile"/>
    <s v="Umbrella"/>
    <x v="3"/>
    <s v="N/A"/>
  </r>
  <r>
    <s v="CCCM-SO220116-0461"/>
    <x v="11"/>
    <x v="44"/>
    <s v="Nasiib"/>
    <n v="40"/>
    <n v="341"/>
    <n v="2.0973872999999998"/>
    <n v="45.290768100000001"/>
    <s v="Deegaan Bile"/>
    <s v="Umbrella"/>
    <x v="3"/>
    <s v="N/A"/>
  </r>
  <r>
    <s v="CCCM-SO220116-0462"/>
    <x v="11"/>
    <x v="44"/>
    <s v="Ood Wayne"/>
    <n v="93"/>
    <n v="794"/>
    <n v="2.0979078000000002"/>
    <n v="45.291423500000001"/>
    <s v="Deegaan Bile"/>
    <s v="Umbrella"/>
    <x v="3"/>
    <s v="N/A"/>
  </r>
  <r>
    <s v="CCCM-SO220116-0463"/>
    <x v="11"/>
    <x v="44"/>
    <s v="Saabir One"/>
    <n v="28"/>
    <n v="155"/>
    <n v="2.0984384999999999"/>
    <n v="45.292005899999999"/>
    <s v="Deegaan Bile"/>
    <s v="Umbrella"/>
    <x v="3"/>
    <s v="N/A"/>
  </r>
  <r>
    <s v="CCCM-SO220116-0464"/>
    <x v="11"/>
    <x v="44"/>
    <s v="Shaafi"/>
    <n v="34"/>
    <n v="126"/>
    <n v="2.098236"/>
    <n v="45.292008199999998"/>
    <s v="Deegaan Bile"/>
    <s v="Umbrella"/>
    <x v="3"/>
    <s v="N/A"/>
  </r>
  <r>
    <s v="CCCM-SO220116-0465"/>
    <x v="11"/>
    <x v="44"/>
    <s v="Sool"/>
    <n v="43"/>
    <n v="364"/>
    <n v="2.0980474"/>
    <n v="45.291830500000003"/>
    <s v="Deegaan Bile"/>
    <s v="Umbrella"/>
    <x v="3"/>
    <s v="N/A"/>
  </r>
  <r>
    <s v="CCCM-SO220116-0466"/>
    <x v="11"/>
    <x v="44"/>
    <s v="Hoodo"/>
    <n v="39"/>
    <n v="87"/>
    <n v="2.0971302999999999"/>
    <n v="45.291690500000001"/>
    <s v="Deeq Suge"/>
    <s v="Umbrella"/>
    <x v="3"/>
    <s v="N/A"/>
  </r>
  <r>
    <s v="CCCM-SO220116-0467"/>
    <x v="11"/>
    <x v="44"/>
    <s v="Garad"/>
    <n v="98"/>
    <n v="588"/>
    <n v="2.0757167000000001"/>
    <n v="45.267736800000002"/>
    <s v="Dejiye"/>
    <s v="Umbrella"/>
    <x v="3"/>
    <s v="N/A"/>
  </r>
  <r>
    <s v="CCCM-SO220116-0468"/>
    <x v="11"/>
    <x v="44"/>
    <s v="Fadhi Wanaag"/>
    <n v="42"/>
    <n v="250"/>
    <n v="2.0826370000000001"/>
    <n v="45.252851800000002"/>
    <s v="Dhagax Weyn"/>
    <s v="Umbrella"/>
    <x v="3"/>
    <s v="N/A"/>
  </r>
  <r>
    <s v="CCCM-SO220116-0469"/>
    <x v="11"/>
    <x v="44"/>
    <s v="Istar"/>
    <n v="30"/>
    <n v="180"/>
    <n v="2.0823999999999998"/>
    <n v="45.253249500000003"/>
    <s v="Dhagax Weyn"/>
    <s v="Umbrella"/>
    <x v="3"/>
    <s v="N/A"/>
  </r>
  <r>
    <s v="CCCM-SO220116-0470"/>
    <x v="11"/>
    <x v="44"/>
    <s v="Yaaqbariweyne Daadsan "/>
    <n v="115"/>
    <n v="400"/>
    <n v="2.0825387000000002"/>
    <n v="45.252165599999998"/>
    <s v="Dhagax Weyn"/>
    <s v="Umbrella"/>
    <x v="3"/>
    <s v="N/A"/>
  </r>
  <r>
    <s v="CCCM-SO220116-0471"/>
    <x v="11"/>
    <x v="44"/>
    <s v="Dhiblaawe"/>
    <n v="65"/>
    <n v="390"/>
    <n v="2.0857462999999998"/>
    <n v="45.2527647"/>
    <s v="Dhiblaawe"/>
    <s v="Umbrella"/>
    <x v="3"/>
    <s v="N/A"/>
  </r>
  <r>
    <s v="CCCM-SO220116-0472"/>
    <x v="11"/>
    <x v="44"/>
    <s v="Digfeer"/>
    <n v="95"/>
    <n v="379"/>
    <n v="2.0970536000000002"/>
    <n v="45.289325599999998"/>
    <s v="Doonka"/>
    <s v="Umbrella"/>
    <x v="3"/>
    <s v="N/A"/>
  </r>
  <r>
    <s v="CCCM-SO220116-0473"/>
    <x v="11"/>
    <x v="44"/>
    <s v="Niil"/>
    <n v="85"/>
    <n v="340"/>
    <n v="2.0974115000000002"/>
    <n v="45.289056500000001"/>
    <s v="Doonka"/>
    <s v="Umbrella"/>
    <x v="3"/>
    <s v="N/A"/>
  </r>
  <r>
    <s v="CCCM-SO220116-0474"/>
    <x v="11"/>
    <x v="44"/>
    <s v="Godimo"/>
    <n v="130"/>
    <n v="269"/>
    <n v="2.081852"/>
    <n v="45.286803999999997"/>
    <s v="Dooxa"/>
    <s v="Umbrella"/>
    <x v="3"/>
    <s v="N/A"/>
  </r>
  <r>
    <s v="CCCM-SO220116-0475"/>
    <x v="11"/>
    <x v="44"/>
    <s v="Jeeroow"/>
    <n v="120"/>
    <n v="480"/>
    <n v="2.0835096000000002"/>
    <n v="45.290841899999997"/>
    <s v="Dooxa"/>
    <s v="Umbrella"/>
    <x v="3"/>
    <s v="N/A"/>
  </r>
  <r>
    <s v="CCCM-SO220116-0476"/>
    <x v="11"/>
    <x v="44"/>
    <s v="Shirwac"/>
    <n v="150"/>
    <n v="600"/>
    <n v="2.0859809"/>
    <n v="45.290058999999999"/>
    <s v="Dooxa"/>
    <s v="Umbrella"/>
    <x v="3"/>
    <s v="N/A"/>
  </r>
  <r>
    <s v="CCCM-SO220116-0477"/>
    <x v="11"/>
    <x v="44"/>
    <s v="Suuban "/>
    <n v="110"/>
    <n v="285"/>
    <n v="2.0815860000000002"/>
    <n v="45.287284499999998"/>
    <s v="Dooxa"/>
    <s v="Umbrella"/>
    <x v="3"/>
    <s v="N/A"/>
  </r>
  <r>
    <s v="CCCM-SO220116-0478"/>
    <x v="11"/>
    <x v="44"/>
    <s v="Yaasiin"/>
    <n v="106"/>
    <n v="273"/>
    <n v="2.0816889000000001"/>
    <n v="45.287047200000003"/>
    <s v="Dooxa"/>
    <s v="Umbrella"/>
    <x v="3"/>
    <s v="N/A"/>
  </r>
  <r>
    <s v="CCCM-SO220116-0479"/>
    <x v="11"/>
    <x v="44"/>
    <s v="Al Musbaah"/>
    <n v="50"/>
    <n v="300"/>
    <n v="2.0738265999999999"/>
    <n v="45.283144499999999"/>
    <s v="Duaa&quot;A"/>
    <s v="Umbrella"/>
    <x v="3"/>
    <s v="N/A"/>
  </r>
  <r>
    <s v="CCCM-SO220116-0480"/>
    <x v="11"/>
    <x v="44"/>
    <s v="Dua&quot;Aa"/>
    <n v="60"/>
    <n v="360"/>
    <n v="2.0734794999999999"/>
    <n v="45.283346899999998"/>
    <s v="Duaa&quot;A"/>
    <s v="Umbrella"/>
    <x v="3"/>
    <s v="N/A"/>
  </r>
  <r>
    <s v="CCCM-SO220116-0481"/>
    <x v="11"/>
    <x v="44"/>
    <s v="Sumaayo"/>
    <n v="65"/>
    <n v="260"/>
    <n v="2.0735217000000001"/>
    <n v="45.282768300000001"/>
    <s v="Duaa&quot;A"/>
    <s v="Umbrella"/>
    <x v="3"/>
    <s v="N/A"/>
  </r>
  <r>
    <s v="CCCM-SO220116-0482"/>
    <x v="11"/>
    <x v="44"/>
    <s v="Al Xakiim"/>
    <n v="70"/>
    <n v="210"/>
    <n v="2.0778728000000002"/>
    <n v="45.272532699999999"/>
    <s v="Duco Waalid"/>
    <s v="Umbrella"/>
    <x v="3"/>
    <s v="N/A"/>
  </r>
  <r>
    <s v="CCCM-SO220116-0483"/>
    <x v="11"/>
    <x v="44"/>
    <s v="Caalami"/>
    <n v="94"/>
    <n v="376"/>
    <n v="2.0778253000000002"/>
    <n v="45.271469799999998"/>
    <s v="Duco Waalid"/>
    <s v="Umbrella"/>
    <x v="3"/>
    <s v="N/A"/>
  </r>
  <r>
    <s v="CCCM-SO220116-0484"/>
    <x v="11"/>
    <x v="44"/>
    <s v="Caano Doon "/>
    <n v="82"/>
    <n v="328"/>
    <n v="2.0775918"/>
    <n v="45.271992900000001"/>
    <s v="Duco Waalid"/>
    <s v="Umbrella"/>
    <x v="3"/>
    <s v="N/A"/>
  </r>
  <r>
    <s v="CCCM-SO220116-0485"/>
    <x v="11"/>
    <x v="44"/>
    <s v="Ceel Baraf"/>
    <n v="72"/>
    <n v="288"/>
    <n v="2.0766007000000002"/>
    <n v="45.270273099999997"/>
    <s v="Duco Waalid"/>
    <s v="Umbrella"/>
    <x v="3"/>
    <s v="N/A"/>
  </r>
  <r>
    <s v="CCCM-SO220116-0486"/>
    <x v="11"/>
    <x v="44"/>
    <s v="Ceel Lahelay"/>
    <n v="83"/>
    <n v="332"/>
    <n v="2.0773288999999999"/>
    <n v="45.270970200000001"/>
    <s v="Duco Waalid"/>
    <s v="Umbrella"/>
    <x v="3"/>
    <s v="N/A"/>
  </r>
  <r>
    <s v="CCCM-SO220116-0487"/>
    <x v="11"/>
    <x v="44"/>
    <s v="Haruur"/>
    <n v="69"/>
    <n v="276"/>
    <n v="2.0762583000000001"/>
    <n v="45.270182900000002"/>
    <s v="Duco Waalid"/>
    <s v="Umbrella"/>
    <x v="3"/>
    <s v="N/A"/>
  </r>
  <r>
    <s v="CCCM-SO220116-0488"/>
    <x v="11"/>
    <x v="44"/>
    <s v="Murabax"/>
    <n v="57"/>
    <n v="228"/>
    <n v="2.0780276"/>
    <n v="45.2717764"/>
    <s v="Duco Waalid"/>
    <s v="Umbrella"/>
    <x v="3"/>
    <s v="N/A"/>
  </r>
  <r>
    <s v="CCCM-SO220116-0489"/>
    <x v="11"/>
    <x v="44"/>
    <s v="Nusduniyo"/>
    <n v="89"/>
    <n v="267"/>
    <n v="2.0768504999999999"/>
    <n v="45.270901700000003"/>
    <s v="Duco Waalid"/>
    <s v="Umbrella"/>
    <x v="3"/>
    <s v="N/A"/>
  </r>
  <r>
    <s v="CCCM-SO220116-0490"/>
    <x v="11"/>
    <x v="44"/>
    <s v="Ruumi Good"/>
    <n v="68"/>
    <n v="204"/>
    <n v="2.0764396999999999"/>
    <n v="45.270532199999998"/>
    <s v="Duco Waalid"/>
    <s v="Umbrella"/>
    <x v="3"/>
    <s v="N/A"/>
  </r>
  <r>
    <s v="CCCM-SO220116-0491"/>
    <x v="11"/>
    <x v="44"/>
    <s v="Xaraga Jecel"/>
    <n v="130"/>
    <n v="390"/>
    <n v="2.0773060000000001"/>
    <n v="45.271768000000002"/>
    <s v="Duco Waalid"/>
    <s v="Umbrella"/>
    <x v="3"/>
    <s v="N/A"/>
  </r>
  <r>
    <s v="CCCM-SO220116-0492"/>
    <x v="11"/>
    <x v="44"/>
    <s v="Xijaar"/>
    <n v="76"/>
    <n v="304"/>
    <n v="2.0775630999999999"/>
    <n v="45.271230299999999"/>
    <s v="Duco Waalid"/>
    <s v="Umbrella"/>
    <x v="3"/>
    <s v="N/A"/>
  </r>
  <r>
    <s v="CCCM-SO220116-0493"/>
    <x v="11"/>
    <x v="44"/>
    <s v="Caanoole"/>
    <n v="31"/>
    <n v="200"/>
    <n v="2.0739169"/>
    <n v="45.249915600000001"/>
    <s v="Dudur"/>
    <s v="Umbrella"/>
    <x v="3"/>
    <s v="N/A"/>
  </r>
  <r>
    <s v="CCCM-SO220116-0494"/>
    <x v="11"/>
    <x v="44"/>
    <s v="Hareeribool"/>
    <n v="83"/>
    <n v="503"/>
    <n v="2.0974111"/>
    <n v="45.287996700000001"/>
    <s v="Dugaal"/>
    <s v="Umbrella"/>
    <x v="3"/>
    <s v="N/A"/>
  </r>
  <r>
    <s v="CCCM-SO220116-0495"/>
    <x v="11"/>
    <x v="44"/>
    <s v="Garasweyne"/>
    <n v="75"/>
    <n v="270"/>
    <n v="2.0716432999999999"/>
    <n v="45.232202299999997"/>
    <s v="Dulmadiid"/>
    <s v="Umbrella"/>
    <x v="3"/>
    <s v="N/A"/>
  </r>
  <r>
    <s v="CCCM-SO220116-0496"/>
    <x v="11"/>
    <x v="44"/>
    <s v="Nasrudiin"/>
    <n v="95"/>
    <n v="540"/>
    <n v="2.0715911999999999"/>
    <n v="45.2326695"/>
    <s v="Dulmadiid"/>
    <s v="Umbrella"/>
    <x v="3"/>
    <s v="N/A"/>
  </r>
  <r>
    <s v="CCCM-SO220116-0497"/>
    <x v="11"/>
    <x v="44"/>
    <s v="Raas Cade"/>
    <n v="31"/>
    <n v="186"/>
    <n v="2.07098"/>
    <n v="45.2628974"/>
    <s v="Dulmadiid"/>
    <s v="Umbrella"/>
    <x v="3"/>
    <s v="N/A"/>
  </r>
  <r>
    <s v="CCCM-SO220116-0498"/>
    <x v="11"/>
    <x v="44"/>
    <s v="Shaatalow"/>
    <n v="120"/>
    <n v="472"/>
    <n v="2.0711938999999999"/>
    <n v="45.233023600000003"/>
    <s v="Dulmadiid"/>
    <s v="Umbrella"/>
    <x v="3"/>
    <s v="N/A"/>
  </r>
  <r>
    <s v="CCCM-SO220116-0499"/>
    <x v="11"/>
    <x v="44"/>
    <s v="Shabeele"/>
    <n v="70"/>
    <n v="263"/>
    <n v="2.0712682"/>
    <n v="45.233176100000001"/>
    <s v="Dulmadiid"/>
    <s v="Umbrella"/>
    <x v="3"/>
    <s v="N/A"/>
  </r>
  <r>
    <s v="CCCM-SO220116-0500"/>
    <x v="11"/>
    <x v="44"/>
    <s v="Kalsoon"/>
    <n v="274"/>
    <n v="1637"/>
    <n v="2.0716225000000001"/>
    <n v="45.258097999999997"/>
    <s v="Durdur"/>
    <s v="Umbrella"/>
    <x v="3"/>
    <s v="N/A"/>
  </r>
  <r>
    <s v="CCCM-SO220116-0501"/>
    <x v="11"/>
    <x v="44"/>
    <s v="Sharaf"/>
    <n v="125"/>
    <n v="724"/>
    <n v="2.0710909000000002"/>
    <n v="45.256272500000001"/>
    <s v="Durdur"/>
    <s v="Umbrella"/>
    <x v="3"/>
    <s v="N/A"/>
  </r>
  <r>
    <s v="CCCM-SO220116-0502"/>
    <x v="11"/>
    <x v="44"/>
    <s v="Kunaso"/>
    <n v="78"/>
    <n v="322"/>
    <n v="2.0996058999999998"/>
    <n v="45.2898274"/>
    <s v="Durduro"/>
    <s v="Umbrella"/>
    <x v="3"/>
    <s v="N/A"/>
  </r>
  <r>
    <s v="CCCM-SO220116-0503"/>
    <x v="11"/>
    <x v="44"/>
    <s v="Ceel Buur Two"/>
    <n v="84"/>
    <n v="243"/>
    <n v="2.0704345000000002"/>
    <n v="45.2501563"/>
    <s v="Farey"/>
    <s v="Umbrella"/>
    <x v="3"/>
    <s v="N/A"/>
  </r>
  <r>
    <s v="CCCM-SO220116-0504"/>
    <x v="11"/>
    <x v="44"/>
    <s v="Farey"/>
    <n v="25"/>
    <n v="129"/>
    <n v="2.0713997000000002"/>
    <n v="45.250652500000001"/>
    <s v="Farey"/>
    <s v="Umbrella"/>
    <x v="3"/>
    <s v="N/A"/>
  </r>
  <r>
    <s v="CCCM-SO220116-0505"/>
    <x v="11"/>
    <x v="44"/>
    <s v="Fatxul Laah"/>
    <n v="152"/>
    <n v="903"/>
    <n v="2.0750297999999998"/>
    <n v="45.272010399999999"/>
    <s v="Fatxu Laah"/>
    <s v="Umbrella"/>
    <x v="3"/>
    <s v="N/A"/>
  </r>
  <r>
    <s v="CCCM-SO220116-0506"/>
    <x v="11"/>
    <x v="44"/>
    <s v="Sumayo"/>
    <n v="68"/>
    <n v="408"/>
    <n v="2.0747968999999999"/>
    <n v="45.272314399999999"/>
    <s v="Fatxu Laah"/>
    <s v="Umbrella"/>
    <x v="3"/>
    <s v="N/A"/>
  </r>
  <r>
    <s v="CCCM-SO220116-0507"/>
    <x v="11"/>
    <x v="44"/>
    <s v="Alla Idan"/>
    <n v="85"/>
    <n v="340"/>
    <n v="2.0740167"/>
    <n v="45.281100000000002"/>
    <s v="Food Cade"/>
    <s v="Umbrella"/>
    <x v="3"/>
    <s v="N/A"/>
  </r>
  <r>
    <s v="CCCM-SO220116-0508"/>
    <x v="11"/>
    <x v="44"/>
    <s v="Iqlaas"/>
    <n v="108"/>
    <n v="540"/>
    <n v="2.0743727999999999"/>
    <n v="45.280537000000002"/>
    <s v="Food Cade"/>
    <s v="Umbrella"/>
    <x v="3"/>
    <s v="N/A"/>
  </r>
  <r>
    <s v="CCCM-SO220116-0509"/>
    <x v="11"/>
    <x v="44"/>
    <s v="Mire Berde"/>
    <n v="95"/>
    <n v="380"/>
    <n v="2.0737618000000002"/>
    <n v="45.2809229"/>
    <s v="Food Cade"/>
    <s v="Umbrella"/>
    <x v="3"/>
    <s v="N/A"/>
  </r>
  <r>
    <s v="CCCM-SO220116-0510"/>
    <x v="11"/>
    <x v="44"/>
    <s v="Gulow"/>
    <n v="55"/>
    <n v="220"/>
    <n v="2.0968062999999999"/>
    <n v="45.291018800000003"/>
    <s v="Galcad"/>
    <s v="Umbrella"/>
    <x v="3"/>
    <s v="N/A"/>
  </r>
  <r>
    <s v="CCCM-SO220116-0511"/>
    <x v="11"/>
    <x v="44"/>
    <s v="Walalaha"/>
    <n v="74"/>
    <n v="370"/>
    <n v="2.0970095"/>
    <n v="45.291620500000001"/>
    <s v="Galcad"/>
    <s v="Umbrella"/>
    <x v="3"/>
    <s v="N/A"/>
  </r>
  <r>
    <s v="CCCM-SO220116-0512"/>
    <x v="11"/>
    <x v="44"/>
    <s v="Walanweyn"/>
    <n v="120"/>
    <n v="720"/>
    <n v="2.0964759000000002"/>
    <n v="45.291637299999998"/>
    <s v="Galcad"/>
    <s v="Umbrella"/>
    <x v="3"/>
    <s v="N/A"/>
  </r>
  <r>
    <s v="CCCM-SO220116-0513"/>
    <x v="11"/>
    <x v="44"/>
    <s v="Busta Dhay"/>
    <n v="50"/>
    <n v="175"/>
    <n v="2.0712432999999999"/>
    <n v="45.234988799999996"/>
    <s v="Geedlay"/>
    <s v="Umbrella"/>
    <x v="3"/>
    <s v="N/A"/>
  </r>
  <r>
    <s v="CCCM-SO220116-0514"/>
    <x v="11"/>
    <x v="44"/>
    <s v="Buxaw"/>
    <n v="80"/>
    <n v="400"/>
    <n v="2.0710915999999999"/>
    <n v="45.235460500000002"/>
    <s v="Geedlay"/>
    <s v="Umbrella"/>
    <x v="3"/>
    <s v="N/A"/>
  </r>
  <r>
    <s v="CCCM-SO220116-0515"/>
    <x v="11"/>
    <x v="44"/>
    <s v="Galdhere"/>
    <n v="40"/>
    <n v="110"/>
    <n v="2.0712788999999998"/>
    <n v="45.235409199999999"/>
    <s v="Geedlay"/>
    <s v="Umbrella"/>
    <x v="3"/>
    <s v="N/A"/>
  </r>
  <r>
    <s v="CCCM-SO220116-0516"/>
    <x v="11"/>
    <x v="44"/>
    <s v="Gurdaley"/>
    <n v="60"/>
    <n v="250"/>
    <n v="2.0711257000000001"/>
    <n v="45.235207199999998"/>
    <s v="Geedlay"/>
    <s v="Umbrella"/>
    <x v="3"/>
    <s v="N/A"/>
  </r>
  <r>
    <s v="CCCM-SO220116-0517"/>
    <x v="11"/>
    <x v="44"/>
    <s v="Maalin"/>
    <n v="30"/>
    <n v="165"/>
    <n v="2.0734851000000001"/>
    <n v="45.278076800000001"/>
    <s v="Golwayn"/>
    <s v="Umbrella"/>
    <x v="3"/>
    <s v="N/A"/>
  </r>
  <r>
    <s v="CCCM-SO220116-0518"/>
    <x v="11"/>
    <x v="44"/>
    <s v="Gurmad"/>
    <n v="75"/>
    <n v="300"/>
    <n v="2.0859698999999998"/>
    <n v="45.255136200000003"/>
    <s v="Gorgor"/>
    <s v="Umbrella"/>
    <x v="3"/>
    <s v="N/A"/>
  </r>
  <r>
    <s v="CCCM-SO220116-0519"/>
    <x v="11"/>
    <x v="44"/>
    <s v="Awaaji"/>
    <n v="80"/>
    <n v="480"/>
    <n v="2.0669184"/>
    <n v="45.258521600000002"/>
    <s v="Gunsoor"/>
    <s v="Umbrella"/>
    <x v="3"/>
    <s v="N/A"/>
  </r>
  <r>
    <s v="CCCM-SO220116-0520"/>
    <x v="11"/>
    <x v="44"/>
    <s v="Ceel Garas"/>
    <n v="130"/>
    <n v="650"/>
    <n v="2.0667996"/>
    <n v="45.258023799999997"/>
    <s v="Gunsoor"/>
    <s v="Umbrella"/>
    <x v="3"/>
    <s v="N/A"/>
  </r>
  <r>
    <s v="CCCM-SO220116-0521"/>
    <x v="11"/>
    <x v="44"/>
    <s v="Daryeel"/>
    <n v="70"/>
    <n v="280"/>
    <n v="2.0669735999999999"/>
    <n v="45.258442500000001"/>
    <s v="Gunsoor"/>
    <s v="Umbrella"/>
    <x v="3"/>
    <s v="N/A"/>
  </r>
  <r>
    <s v="CCCM-SO220116-0522"/>
    <x v="11"/>
    <x v="44"/>
    <s v="Tobaney"/>
    <n v="80"/>
    <n v="233"/>
    <n v="2.0669244999999998"/>
    <n v="45.258502399999998"/>
    <s v="Gunsoor"/>
    <s v="Umbrella"/>
    <x v="3"/>
    <s v="N/A"/>
  </r>
  <r>
    <s v="CCCM-SO220116-0523"/>
    <x v="11"/>
    <x v="44"/>
    <s v="Xabiib"/>
    <n v="101"/>
    <n v="328"/>
    <n v="2.0668674999999999"/>
    <n v="45.258451100000002"/>
    <s v="Gunsoor"/>
    <s v="Umbrella"/>
    <x v="3"/>
    <s v="N/A"/>
  </r>
  <r>
    <s v="CCCM-SO220116-0524"/>
    <x v="11"/>
    <x v="44"/>
    <s v="Xayad"/>
    <n v="80"/>
    <n v="380"/>
    <n v="2.0669118000000002"/>
    <n v="45.257309200000002"/>
    <s v="Gunsoor"/>
    <s v="Umbrella"/>
    <x v="3"/>
    <s v="N/A"/>
  </r>
  <r>
    <s v="CCCM-SO220116-0525"/>
    <x v="11"/>
    <x v="44"/>
    <s v="Dhadhaab"/>
    <n v="100"/>
    <n v="449"/>
    <n v="2.0746026999999998"/>
    <n v="45.2504876"/>
    <s v="Hagardher"/>
    <s v="Umbrella"/>
    <x v="3"/>
    <s v="N/A"/>
  </r>
  <r>
    <s v="CCCM-SO220116-0526"/>
    <x v="11"/>
    <x v="44"/>
    <s v="Hagardher"/>
    <n v="65"/>
    <n v="310"/>
    <n v="2.0748034"/>
    <n v="45.249995599999998"/>
    <s v="Hagardher"/>
    <s v="Umbrella"/>
    <x v="3"/>
    <s v="N/A"/>
  </r>
  <r>
    <s v="CCCM-SO220116-0527"/>
    <x v="11"/>
    <x v="44"/>
    <s v="Abiyow"/>
    <n v="115"/>
    <n v="675"/>
    <n v="2.0728670999999999"/>
    <n v="45.251523800000001"/>
    <s v="Halgan"/>
    <s v="Umbrella"/>
    <x v="3"/>
    <s v="N/A"/>
  </r>
  <r>
    <s v="CCCM-SO220116-0528"/>
    <x v="11"/>
    <x v="44"/>
    <s v="Garasiyani"/>
    <n v="392"/>
    <n v="1730"/>
    <n v="2.0724458000000001"/>
    <n v="45.251655300000003"/>
    <s v="Halgan"/>
    <s v="Umbrella"/>
    <x v="3"/>
    <s v="N/A"/>
  </r>
  <r>
    <s v="CCCM-SO220116-0529"/>
    <x v="11"/>
    <x v="44"/>
    <s v="Kafiyo"/>
    <n v="123"/>
    <n v="667"/>
    <n v="2.0728002999999999"/>
    <n v="45.252127999999999"/>
    <s v="Halgan"/>
    <s v="Umbrella"/>
    <x v="3"/>
    <s v="N/A"/>
  </r>
  <r>
    <s v="CCCM-SO220116-0530"/>
    <x v="11"/>
    <x v="44"/>
    <s v="Abtidoon"/>
    <n v="55"/>
    <n v="275"/>
    <n v="2.0967007999999998"/>
    <n v="45.288959499999997"/>
    <s v="Hared"/>
    <s v="Umbrella"/>
    <x v="3"/>
    <s v="N/A"/>
  </r>
  <r>
    <s v="CCCM-SO220116-0531"/>
    <x v="11"/>
    <x v="44"/>
    <s v="Baqdad"/>
    <n v="58"/>
    <n v="232"/>
    <n v="2.0967498"/>
    <n v="45.289565199999998"/>
    <s v="Hared"/>
    <s v="Umbrella"/>
    <x v="3"/>
    <s v="N/A"/>
  </r>
  <r>
    <s v="CCCM-SO220116-0532"/>
    <x v="11"/>
    <x v="44"/>
    <s v="Guuleed"/>
    <n v="65"/>
    <n v="260"/>
    <n v="2.0968909"/>
    <n v="45.288489800000001"/>
    <s v="Hared"/>
    <s v="Umbrella"/>
    <x v="3"/>
    <s v="N/A"/>
  </r>
  <r>
    <s v="CCCM-SO220116-0533"/>
    <x v="11"/>
    <x v="44"/>
    <s v="Hor Iyo Halaal"/>
    <n v="45"/>
    <n v="364"/>
    <n v="2.0971391000000001"/>
    <n v="45.2879462"/>
    <s v="Hared"/>
    <s v="Umbrella"/>
    <x v="3"/>
    <s v="N/A"/>
  </r>
  <r>
    <s v="CCCM-SO220116-0534"/>
    <x v="11"/>
    <x v="44"/>
    <s v="Hidig"/>
    <n v="153"/>
    <n v="649"/>
    <n v="2.0717911"/>
    <n v="45.232565200000003"/>
    <s v="Hidig"/>
    <s v="Umbrella"/>
    <x v="3"/>
    <s v="N/A"/>
  </r>
  <r>
    <s v="CCCM-SO220116-0535"/>
    <x v="11"/>
    <x v="44"/>
    <s v="Sa'Id"/>
    <n v="122"/>
    <n v="402"/>
    <n v="2.0711255"/>
    <n v="45.232786099999998"/>
    <s v="Hidig"/>
    <s v="Umbrella"/>
    <x v="3"/>
    <s v="N/A"/>
  </r>
  <r>
    <s v="CCCM-SO220116-0536"/>
    <x v="11"/>
    <x v="44"/>
    <s v="Salman "/>
    <n v="75"/>
    <n v="260"/>
    <n v="2.0714499000000002"/>
    <n v="45.232044899999998"/>
    <s v="Hidig"/>
    <s v="Umbrella"/>
    <x v="3"/>
    <s v="N/A"/>
  </r>
  <r>
    <s v="CCCM-SO220116-0537"/>
    <x v="11"/>
    <x v="44"/>
    <s v="Maareeye"/>
    <n v="78"/>
    <n v="468"/>
    <n v="2.0873078999999999"/>
    <n v="45.2908355"/>
    <s v="Hilaac"/>
    <s v="Umbrella"/>
    <x v="3"/>
    <s v="N/A"/>
  </r>
  <r>
    <s v="CCCM-SO220116-0538"/>
    <x v="11"/>
    <x v="44"/>
    <s v="Maslaxo"/>
    <n v="95"/>
    <n v="570"/>
    <n v="2.0874047"/>
    <n v="45.2909808"/>
    <s v="Hilaac"/>
    <s v="Umbrella"/>
    <x v="3"/>
    <s v="N/A"/>
  </r>
  <r>
    <s v="CCCM-SO220116-0539"/>
    <x v="11"/>
    <x v="44"/>
    <s v="Bule Marer"/>
    <n v="200"/>
    <n v="561"/>
    <n v="2.0726537"/>
    <n v="45.238276200000001"/>
    <s v="Hilac Wanaag"/>
    <s v="Umbrella"/>
    <x v="3"/>
    <s v="N/A"/>
  </r>
  <r>
    <s v="CCCM-SO220116-0540"/>
    <x v="11"/>
    <x v="44"/>
    <s v="Doon Burale"/>
    <n v="85"/>
    <n v="391"/>
    <n v="2.0727199999999999"/>
    <n v="45.2378517"/>
    <s v="Hilac Wanaag"/>
    <s v="Umbrella"/>
    <x v="3"/>
    <s v="N/A"/>
  </r>
  <r>
    <s v="CCCM-SO220116-0541"/>
    <x v="11"/>
    <x v="44"/>
    <s v="Farsoley"/>
    <n v="70"/>
    <n v="353"/>
    <n v="2.0730384000000002"/>
    <n v="45.237283499999997"/>
    <s v="Hilac Wanaag"/>
    <s v="Umbrella"/>
    <x v="3"/>
    <s v="N/A"/>
  </r>
  <r>
    <s v="CCCM-SO220116-0542"/>
    <x v="11"/>
    <x v="44"/>
    <s v="Ray Dabley"/>
    <n v="40"/>
    <n v="253"/>
    <n v="2.0733589000000001"/>
    <n v="45.237831999999997"/>
    <s v="Hilac Wanaag"/>
    <s v="Umbrella"/>
    <x v="3"/>
    <s v="N/A"/>
  </r>
  <r>
    <s v="CCCM-SO220116-0543"/>
    <x v="11"/>
    <x v="44"/>
    <s v="Hiran Bile"/>
    <n v="100"/>
    <n v="400"/>
    <n v="2.0742853000000001"/>
    <n v="45.275657899999999"/>
    <s v="Hiraan Bile"/>
    <s v="Umbrella"/>
    <x v="3"/>
    <s v="N/A"/>
  </r>
  <r>
    <s v="CCCM-SO220116-0544"/>
    <x v="11"/>
    <x v="44"/>
    <s v="Quwaxle"/>
    <n v="40"/>
    <n v="162"/>
    <n v="2.0742604999999998"/>
    <n v="45.275411200000001"/>
    <s v="Hiraan Bile"/>
    <s v="Umbrella"/>
    <x v="3"/>
    <s v="N/A"/>
  </r>
  <r>
    <s v="CCCM-SO220116-0545"/>
    <x v="11"/>
    <x v="44"/>
    <s v="Mahaday"/>
    <n v="142"/>
    <n v="841"/>
    <n v="2.0869426999999998"/>
    <n v="45.2522935"/>
    <s v="Hirdogle"/>
    <s v="Umbrella"/>
    <x v="3"/>
    <s v="N/A"/>
  </r>
  <r>
    <s v="CCCM-SO220116-0546"/>
    <x v="11"/>
    <x v="44"/>
    <s v="Uraan Urow"/>
    <n v="185"/>
    <n v="1098"/>
    <n v="2.0871244999999998"/>
    <n v="45.251773800000002"/>
    <s v="Hirdogle"/>
    <s v="Umbrella"/>
    <x v="3"/>
    <s v="N/A"/>
  </r>
  <r>
    <s v="CCCM-SO220116-0547"/>
    <x v="11"/>
    <x v="44"/>
    <s v="Goobaanle"/>
    <n v="130"/>
    <n v="826"/>
    <n v="2.0700566999999999"/>
    <n v="45.281602300000003"/>
    <s v="Hodan"/>
    <s v="Umbrella"/>
    <x v="3"/>
    <s v="N/A"/>
  </r>
  <r>
    <s v="CCCM-SO220116-0548"/>
    <x v="11"/>
    <x v="44"/>
    <s v="Hodan"/>
    <n v="240"/>
    <n v="1200"/>
    <n v="2.0702796999999999"/>
    <n v="45.281123800000003"/>
    <s v="Hodan"/>
    <s v="Umbrella"/>
    <x v="3"/>
    <s v="N/A"/>
  </r>
  <r>
    <s v="CCCM-SO220116-0549"/>
    <x v="11"/>
    <x v="44"/>
    <s v="Nasiib"/>
    <n v="195"/>
    <n v="585"/>
    <n v="2.0701215999999998"/>
    <n v="45.281489800000003"/>
    <s v="Hodan"/>
    <s v="Umbrella"/>
    <x v="3"/>
    <s v="N/A"/>
  </r>
  <r>
    <s v="CCCM-SO220116-0550"/>
    <x v="11"/>
    <x v="44"/>
    <s v="Alle Aamin"/>
    <n v="110"/>
    <n v="660"/>
    <n v="2.0678849000000001"/>
    <n v="45.256031200000002"/>
    <s v="Hodon"/>
    <s v="Umbrella"/>
    <x v="3"/>
    <s v="N/A"/>
  </r>
  <r>
    <s v="CCCM-SO220116-0551"/>
    <x v="11"/>
    <x v="44"/>
    <s v="Suruq"/>
    <n v="280"/>
    <n v="1680"/>
    <n v="2.0680687999999998"/>
    <n v="45.256507300000003"/>
    <s v="Hodon"/>
    <s v="Umbrella"/>
    <x v="3"/>
    <s v="N/A"/>
  </r>
  <r>
    <s v="CCCM-SO220116-0552"/>
    <x v="11"/>
    <x v="44"/>
    <s v="Bayaxaaw"/>
    <n v="35"/>
    <n v="225"/>
    <n v="2.0819551000000001"/>
    <n v="45.283812099999999"/>
    <s v="Hoodaale"/>
    <s v="Umbrella"/>
    <x v="3"/>
    <s v="N/A"/>
  </r>
  <r>
    <s v="CCCM-SO220116-0553"/>
    <x v="11"/>
    <x v="44"/>
    <s v="Bayxaawo"/>
    <n v="35"/>
    <n v="225"/>
    <n v="2.0819160999999999"/>
    <n v="45.283757999999999"/>
    <s v="Hoodaale"/>
    <s v="Umbrella"/>
    <x v="3"/>
    <s v="N/A"/>
  </r>
  <r>
    <s v="CCCM-SO220116-0554"/>
    <x v="11"/>
    <x v="44"/>
    <s v="Daryaal"/>
    <n v="15"/>
    <n v="97"/>
    <n v="2.0819048000000002"/>
    <n v="45.2837028"/>
    <s v="Hoodaale"/>
    <s v="Umbrella"/>
    <x v="3"/>
    <s v="N/A"/>
  </r>
  <r>
    <s v="CCCM-SO220116-0555"/>
    <x v="11"/>
    <x v="44"/>
    <s v="Hoodaale"/>
    <n v="63"/>
    <n v="318"/>
    <n v="2.0818956000000002"/>
    <n v="45.283346100000003"/>
    <s v="Hoodaale"/>
    <s v="Umbrella"/>
    <x v="3"/>
    <s v="N/A"/>
  </r>
  <r>
    <s v="CCCM-SO220116-0556"/>
    <x v="11"/>
    <x v="44"/>
    <s v="Istireex"/>
    <n v="45"/>
    <n v="250"/>
    <n v="2.0816818000000001"/>
    <n v="45.282887100000003"/>
    <s v="Hoodaale"/>
    <s v="Umbrella"/>
    <x v="3"/>
    <s v="N/A"/>
  </r>
  <r>
    <s v="CCCM-SO220116-0557"/>
    <x v="11"/>
    <x v="44"/>
    <s v="Luuqganaana"/>
    <n v="62"/>
    <n v="334"/>
    <n v="2.0819781000000002"/>
    <n v="45.284101300000003"/>
    <s v="Hoodaale"/>
    <s v="Umbrella"/>
    <x v="3"/>
    <s v="N/A"/>
  </r>
  <r>
    <s v="CCCM-SO220116-0558"/>
    <x v="11"/>
    <x v="44"/>
    <s v="Nasiya"/>
    <n v="85"/>
    <n v="528"/>
    <n v="2.0819633999999998"/>
    <n v="45.283822999999998"/>
    <s v="Hoodaale"/>
    <s v="Umbrella"/>
    <x v="3"/>
    <s v="N/A"/>
  </r>
  <r>
    <s v="CCCM-SO220116-0559"/>
    <x v="11"/>
    <x v="44"/>
    <s v="Sabiriin"/>
    <n v="15"/>
    <n v="98"/>
    <n v="2.0819664000000002"/>
    <n v="45.283688699999999"/>
    <s v="Hoodaale"/>
    <s v="Umbrella"/>
    <x v="3"/>
    <s v="N/A"/>
  </r>
  <r>
    <s v="CCCM-SO220116-0560"/>
    <x v="11"/>
    <x v="44"/>
    <s v="Buulo Arbow"/>
    <n v="50"/>
    <n v="350"/>
    <n v="2.0770496000000001"/>
    <n v="45.272101900000003"/>
    <s v="Horyaal"/>
    <s v="Umbrella"/>
    <x v="3"/>
    <s v="N/A"/>
  </r>
  <r>
    <s v="CCCM-SO220116-0561"/>
    <x v="11"/>
    <x v="44"/>
    <s v="Forsooley"/>
    <n v="70"/>
    <n v="470"/>
    <n v="2.0757905999999999"/>
    <n v="45.271906799999996"/>
    <s v="Horyaal"/>
    <s v="Umbrella"/>
    <x v="3"/>
    <s v="N/A"/>
  </r>
  <r>
    <s v="CCCM-SO220116-0562"/>
    <x v="11"/>
    <x v="44"/>
    <s v="Hilaal"/>
    <n v="21"/>
    <n v="126"/>
    <n v="2.0708448000000002"/>
    <n v="45.230011300000001"/>
    <s v="Horyaal"/>
    <s v="Umbrella"/>
    <x v="3"/>
    <s v="N/A"/>
  </r>
  <r>
    <s v="CCCM-SO220116-0563"/>
    <x v="11"/>
    <x v="44"/>
    <s v="Horyaal 2"/>
    <n v="60"/>
    <n v="300"/>
    <n v="2.0770217"/>
    <n v="45.272538300000001"/>
    <s v="Horyaal"/>
    <s v="Umbrella"/>
    <x v="3"/>
    <s v="N/A"/>
  </r>
  <r>
    <s v="CCCM-SO220116-0564"/>
    <x v="11"/>
    <x v="44"/>
    <s v="Afcade"/>
    <n v="112"/>
    <n v="672"/>
    <n v="2.0761761000000001"/>
    <n v="45.267474300000003"/>
    <s v="Iimey"/>
    <s v="Umbrella"/>
    <x v="3"/>
    <s v="N/A"/>
  </r>
  <r>
    <s v="CCCM-SO220116-0565"/>
    <x v="11"/>
    <x v="44"/>
    <s v="Kheyre"/>
    <n v="86"/>
    <n v="516"/>
    <n v="2.0756587999999998"/>
    <n v="45.266846899999997"/>
    <s v="Iimey"/>
    <s v="Umbrella"/>
    <x v="3"/>
    <s v="N/A"/>
  </r>
  <r>
    <s v="CCCM-SO220116-0566"/>
    <x v="11"/>
    <x v="44"/>
    <s v="Maalin Cad"/>
    <n v="45"/>
    <n v="270"/>
    <n v="2.0765680999999998"/>
    <n v="45.266992000000002"/>
    <s v="Iimey"/>
    <s v="Umbrella"/>
    <x v="3"/>
    <s v="N/A"/>
  </r>
  <r>
    <s v="CCCM-SO220116-0567"/>
    <x v="11"/>
    <x v="44"/>
    <s v="Malayleey"/>
    <n v="65"/>
    <n v="390"/>
    <n v="2.0769706000000001"/>
    <n v="45.266438800000003"/>
    <s v="Iimey"/>
    <s v="Umbrella"/>
    <x v="3"/>
    <s v="N/A"/>
  </r>
  <r>
    <s v="CCCM-SO220116-0568"/>
    <x v="11"/>
    <x v="44"/>
    <s v="Neyrus"/>
    <n v="59"/>
    <n v="354"/>
    <n v="2.0765620999999999"/>
    <n v="45.266530000000003"/>
    <s v="Iimey"/>
    <s v="Umbrella"/>
    <x v="3"/>
    <s v="N/A"/>
  </r>
  <r>
    <s v="CCCM-SO220116-0569"/>
    <x v="11"/>
    <x v="44"/>
    <s v="Yaanyo"/>
    <n v="110"/>
    <n v="660"/>
    <n v="2.0766"/>
    <n v="45.265838299999999"/>
    <s v="Iimey"/>
    <s v="Umbrella"/>
    <x v="3"/>
    <s v="N/A"/>
  </r>
  <r>
    <s v="CCCM-SO220116-0570"/>
    <x v="11"/>
    <x v="44"/>
    <s v="Amar Alle"/>
    <n v="85"/>
    <n v="510"/>
    <n v="2.0707108999999999"/>
    <n v="45.261280300000003"/>
    <s v="Inafatah 1"/>
    <s v="Umbrella"/>
    <x v="3"/>
    <s v="N/A"/>
  </r>
  <r>
    <s v="CCCM-SO220116-0571"/>
    <x v="11"/>
    <x v="44"/>
    <s v="Inafatah 2"/>
    <n v="73"/>
    <n v="438"/>
    <n v="2.0711681999999998"/>
    <n v="45.261175799999997"/>
    <s v="Inafatah 1"/>
    <s v="Umbrella"/>
    <x v="3"/>
    <s v="N/A"/>
  </r>
  <r>
    <s v="CCCM-SO220116-0572"/>
    <x v="11"/>
    <x v="44"/>
    <s v="Nuuradiin"/>
    <n v="67"/>
    <n v="402"/>
    <n v="2.0702619000000002"/>
    <n v="45.260947700000003"/>
    <s v="Inafatah 1"/>
    <s v="Umbrella"/>
    <x v="3"/>
    <s v="N/A"/>
  </r>
  <r>
    <s v="CCCM-SO220116-0573"/>
    <x v="11"/>
    <x v="44"/>
    <s v="Alkowsar"/>
    <n v="130"/>
    <n v="780"/>
    <n v="2.0742902000000001"/>
    <n v="45.271914600000002"/>
    <s v="Iskaashi "/>
    <s v="Umbrella"/>
    <x v="3"/>
    <s v="N/A"/>
  </r>
  <r>
    <s v="CCCM-SO220116-0574"/>
    <x v="11"/>
    <x v="44"/>
    <s v="Alxamdu"/>
    <n v="94"/>
    <n v="564"/>
    <n v="2.0733570000000001"/>
    <n v="45.273184299999997"/>
    <s v="Iskaashi "/>
    <s v="Umbrella"/>
    <x v="3"/>
    <s v="N/A"/>
  </r>
  <r>
    <s v="CCCM-SO220116-0575"/>
    <x v="11"/>
    <x v="44"/>
    <s v="Badmaceeye"/>
    <n v="99"/>
    <n v="594"/>
    <n v="2.0733826999999998"/>
    <n v="45.272683499999999"/>
    <s v="Iskaashi "/>
    <s v="Umbrella"/>
    <x v="3"/>
    <s v="N/A"/>
  </r>
  <r>
    <s v="CCCM-SO220116-0576"/>
    <x v="11"/>
    <x v="44"/>
    <s v="Bilqeyr"/>
    <n v="100"/>
    <n v="490"/>
    <n v="2.0737071"/>
    <n v="45.269031200000001"/>
    <s v="Iskaashi "/>
    <s v="Umbrella"/>
    <x v="3"/>
    <s v="N/A"/>
  </r>
  <r>
    <s v="CCCM-SO220116-0577"/>
    <x v="11"/>
    <x v="44"/>
    <s v="Buula Mareer"/>
    <n v="102"/>
    <n v="578"/>
    <n v="2.0742801000000002"/>
    <n v="45.271902099999998"/>
    <s v="Iskaashi "/>
    <s v="Umbrella"/>
    <x v="3"/>
    <s v="N/A"/>
  </r>
  <r>
    <s v="CCCM-SO220116-0578"/>
    <x v="11"/>
    <x v="44"/>
    <s v="Buuqlaawe"/>
    <n v="132"/>
    <n v="772"/>
    <n v="2.0898743999999998"/>
    <n v="45.253485599999998"/>
    <s v="Iskaashi "/>
    <s v="Umbrella"/>
    <x v="3"/>
    <s v="N/A"/>
  </r>
  <r>
    <s v="CCCM-SO220116-0579"/>
    <x v="11"/>
    <x v="44"/>
    <s v="Carfoon"/>
    <n v="90"/>
    <n v="590"/>
    <n v="2.0737301000000001"/>
    <n v="45.271015599999998"/>
    <s v="Iskaashi "/>
    <s v="Umbrella"/>
    <x v="3"/>
    <s v="N/A"/>
  </r>
  <r>
    <s v="CCCM-SO220116-0580"/>
    <x v="11"/>
    <x v="44"/>
    <s v="Ceeb Kasaliin"/>
    <n v="791"/>
    <n v="1123"/>
    <n v="2.0901149999999999"/>
    <n v="45.253655799999997"/>
    <s v="Iskaashi "/>
    <s v="Umbrella"/>
    <x v="3"/>
    <s v="N/A"/>
  </r>
  <r>
    <s v="CCCM-SO220116-0581"/>
    <x v="11"/>
    <x v="44"/>
    <s v="Dalxis"/>
    <n v="180"/>
    <n v="1039"/>
    <n v="2.0888244"/>
    <n v="45.254440799999998"/>
    <s v="Iskaashi "/>
    <s v="Umbrella"/>
    <x v="3"/>
    <s v="N/A"/>
  </r>
  <r>
    <s v="CCCM-SO220116-0582"/>
    <x v="11"/>
    <x v="44"/>
    <s v="Darusalam"/>
    <n v="68"/>
    <n v="408"/>
    <n v="2.0736343000000002"/>
    <n v="45.268011600000001"/>
    <s v="Iskaashi "/>
    <s v="Umbrella"/>
    <x v="3"/>
    <s v="N/A"/>
  </r>
  <r>
    <s v="CCCM-SO220116-0583"/>
    <x v="11"/>
    <x v="44"/>
    <s v="Gumeysidiid"/>
    <n v="220"/>
    <n v="1277"/>
    <n v="2.0892743999999999"/>
    <n v="45.254422499999997"/>
    <s v="Iskaashi "/>
    <s v="Umbrella"/>
    <x v="3"/>
    <s v="N/A"/>
  </r>
  <r>
    <s v="CCCM-SO220116-0584"/>
    <x v="11"/>
    <x v="44"/>
    <s v="Iskaashi"/>
    <n v="50"/>
    <n v="288"/>
    <n v="2.0287872"/>
    <n v="45.318739299999997"/>
    <s v="Iskaashi "/>
    <s v="Umbrella"/>
    <x v="3"/>
    <s v="N/A"/>
  </r>
  <r>
    <s v="CCCM-SO220116-0585"/>
    <x v="11"/>
    <x v="44"/>
    <s v="Iskaashi"/>
    <n v="298"/>
    <n v="1743"/>
    <n v="2.0897526000000002"/>
    <n v="45.2538822"/>
    <s v="Iskaashi "/>
    <s v="Umbrella"/>
    <x v="3"/>
    <s v="N/A"/>
  </r>
  <r>
    <s v="CCCM-SO220116-0586"/>
    <x v="11"/>
    <x v="44"/>
    <s v="Maaido"/>
    <n v="139"/>
    <n v="820"/>
    <n v="2.0889134999999999"/>
    <n v="45.255152899999999"/>
    <s v="Iskaashi "/>
    <s v="Umbrella"/>
    <x v="3"/>
    <s v="N/A"/>
  </r>
  <r>
    <s v="CCCM-SO220116-0587"/>
    <x v="11"/>
    <x v="44"/>
    <s v="Masuul"/>
    <n v="163"/>
    <n v="978"/>
    <n v="2.0730069000000002"/>
    <n v="45.272976700000001"/>
    <s v="Iskaashi "/>
    <s v="Umbrella"/>
    <x v="3"/>
    <s v="N/A"/>
  </r>
  <r>
    <s v="CCCM-SO220116-0588"/>
    <x v="11"/>
    <x v="44"/>
    <s v="Musbax"/>
    <n v="76"/>
    <n v="456"/>
    <n v="2.0733497999999999"/>
    <n v="45.273181700000002"/>
    <s v="Iskaashi "/>
    <s v="Umbrella"/>
    <x v="3"/>
    <s v="N/A"/>
  </r>
  <r>
    <s v="CCCM-SO220116-0589"/>
    <x v="11"/>
    <x v="44"/>
    <s v="Rooney"/>
    <n v="103"/>
    <n v="618"/>
    <n v="2.0746597000000002"/>
    <n v="45.271399199999998"/>
    <s v="Iskaashi "/>
    <s v="Umbrella"/>
    <x v="3"/>
    <s v="N/A"/>
  </r>
  <r>
    <s v="CCCM-SO220116-0590"/>
    <x v="11"/>
    <x v="44"/>
    <s v="Walfajri"/>
    <n v="86"/>
    <n v="602"/>
    <n v="2.0735823999999998"/>
    <n v="45.2694604"/>
    <s v="Iskaashi "/>
    <s v="Umbrella"/>
    <x v="3"/>
    <s v="N/A"/>
  </r>
  <r>
    <s v="CCCM-SO220116-0591"/>
    <x v="11"/>
    <x v="44"/>
    <s v="Weersan"/>
    <n v="76"/>
    <n v="456"/>
    <n v="2.0729468999999998"/>
    <n v="45.269345899999998"/>
    <s v="Iskaashi "/>
    <s v="Umbrella"/>
    <x v="3"/>
    <s v="N/A"/>
  </r>
  <r>
    <s v="CCCM-SO220116-0592"/>
    <x v="11"/>
    <x v="44"/>
    <s v="Ya Alaah"/>
    <n v="82"/>
    <n v="442"/>
    <n v="2.0732254999999999"/>
    <n v="45.2694464"/>
    <s v="Iskaashi "/>
    <s v="Umbrella"/>
    <x v="3"/>
    <s v="N/A"/>
  </r>
  <r>
    <s v="CCCM-SO220116-0593"/>
    <x v="11"/>
    <x v="44"/>
    <s v="Yaaq"/>
    <n v="118"/>
    <n v="698"/>
    <n v="2.0893581999999999"/>
    <n v="45.2546234"/>
    <s v="Iskaashi "/>
    <s v="Umbrella"/>
    <x v="3"/>
    <s v="N/A"/>
  </r>
  <r>
    <s v="CCCM-SO220116-0594"/>
    <x v="11"/>
    <x v="44"/>
    <s v="Yassir Alle"/>
    <n v="92"/>
    <n v="552"/>
    <n v="2.0740365000000001"/>
    <n v="45.271562299999999"/>
    <s v="Iskaashi "/>
    <s v="Umbrella"/>
    <x v="3"/>
    <s v="N/A"/>
  </r>
  <r>
    <s v="CCCM-SO220116-0595"/>
    <x v="11"/>
    <x v="44"/>
    <s v="Hagaag"/>
    <n v="236"/>
    <n v="1040"/>
    <n v="2.0751249999999999"/>
    <n v="45.282863300000002"/>
    <s v="Isma Hurto "/>
    <s v="Umbrella"/>
    <x v="3"/>
    <s v="N/A"/>
  </r>
  <r>
    <s v="CCCM-SO220116-0596"/>
    <x v="11"/>
    <x v="44"/>
    <s v="Halgan"/>
    <n v="155"/>
    <n v="550"/>
    <n v="2.0748286"/>
    <n v="45.2831592"/>
    <s v="Isma Hurto "/>
    <s v="Umbrella"/>
    <x v="3"/>
    <s v="N/A"/>
  </r>
  <r>
    <s v="CCCM-SO220116-0597"/>
    <x v="11"/>
    <x v="44"/>
    <s v="Hiigsi"/>
    <n v="210"/>
    <n v="860"/>
    <n v="2.0747092999999999"/>
    <n v="45.282885800000003"/>
    <s v="Isma Hurto "/>
    <s v="Umbrella"/>
    <x v="3"/>
    <s v="N/A"/>
  </r>
  <r>
    <s v="CCCM-SO220116-0598"/>
    <x v="11"/>
    <x v="44"/>
    <s v="Jubba"/>
    <n v="128"/>
    <n v="435"/>
    <n v="2.0702332999999999"/>
    <n v="45.236878599999997"/>
    <s v="Jubba"/>
    <s v="Umbrella"/>
    <x v="3"/>
    <s v="N/A"/>
  </r>
  <r>
    <s v="CCCM-SO220116-0599"/>
    <x v="11"/>
    <x v="44"/>
    <s v="Maraa Caato"/>
    <n v="98"/>
    <n v="465"/>
    <n v="2.0703231"/>
    <n v="45.237344399999998"/>
    <s v="Jubba"/>
    <s v="Umbrella"/>
    <x v="3"/>
    <s v="N/A"/>
  </r>
  <r>
    <s v="CCCM-SO220116-0600"/>
    <x v="11"/>
    <x v="44"/>
    <s v="Shan Gare"/>
    <n v="55"/>
    <n v="210"/>
    <n v="2.0703944000000001"/>
    <n v="45.237470700000003"/>
    <s v="Jubba"/>
    <s v="Umbrella"/>
    <x v="3"/>
    <s v="N/A"/>
  </r>
  <r>
    <s v="CCCM-SO220116-0601"/>
    <x v="11"/>
    <x v="44"/>
    <s v="Ciyoow"/>
    <n v="110"/>
    <n v="473"/>
    <n v="2.0737749999999999"/>
    <n v="45.282240000000002"/>
    <s v="Jubo"/>
    <s v="Umbrella"/>
    <x v="3"/>
    <s v="N/A"/>
  </r>
  <r>
    <s v="CCCM-SO220116-0602"/>
    <x v="11"/>
    <x v="44"/>
    <s v="Daalo"/>
    <n v="140"/>
    <n v="477"/>
    <n v="2.0736121999999999"/>
    <n v="45.281817699999998"/>
    <s v="Jubo"/>
    <s v="Umbrella"/>
    <x v="3"/>
    <s v="N/A"/>
  </r>
  <r>
    <s v="CCCM-SO220116-0603"/>
    <x v="11"/>
    <x v="44"/>
    <s v="Jubbo 1"/>
    <n v="360"/>
    <n v="1168"/>
    <n v="2.0738949"/>
    <n v="45.281835100000002"/>
    <s v="Jubo"/>
    <s v="Umbrella"/>
    <x v="3"/>
    <s v="N/A"/>
  </r>
  <r>
    <s v="CCCM-SO220116-0604"/>
    <x v="11"/>
    <x v="44"/>
    <s v="Xamar Daye "/>
    <n v="130"/>
    <n v="459"/>
    <n v="2.0734024"/>
    <n v="45.282392999999999"/>
    <s v="Jubo"/>
    <s v="Umbrella"/>
    <x v="3"/>
    <s v="N/A"/>
  </r>
  <r>
    <s v="CCCM-SO220116-0605"/>
    <x v="11"/>
    <x v="44"/>
    <s v="Danyar"/>
    <n v="85"/>
    <n v="510"/>
    <n v="2.0787911000000001"/>
    <n v="45.254323399999997"/>
    <s v="Kalamashoorto"/>
    <s v="Umbrella"/>
    <x v="3"/>
    <s v="N/A"/>
  </r>
  <r>
    <s v="CCCM-SO220116-0606"/>
    <x v="11"/>
    <x v="44"/>
    <s v="Iltire"/>
    <n v="76"/>
    <n v="456"/>
    <n v="2.0784343999999999"/>
    <n v="45.252801900000001"/>
    <s v="Kalamashoorto"/>
    <s v="Umbrella"/>
    <x v="3"/>
    <s v="N/A"/>
  </r>
  <r>
    <s v="CCCM-SO220116-0607"/>
    <x v="11"/>
    <x v="44"/>
    <s v="Kalama Shoorto"/>
    <n v="370"/>
    <n v="2420"/>
    <n v="2.0776971999999998"/>
    <n v="45.2545796"/>
    <s v="Kalamashoorto"/>
    <s v="Umbrella"/>
    <x v="3"/>
    <s v="N/A"/>
  </r>
  <r>
    <s v="CCCM-SO220116-0608"/>
    <x v="11"/>
    <x v="44"/>
    <s v="Macqul"/>
    <n v="78"/>
    <n v="468"/>
    <n v="2.0777345"/>
    <n v="45.254572899999999"/>
    <s v="Kalamashoorto"/>
    <s v="Umbrella"/>
    <x v="3"/>
    <s v="N/A"/>
  </r>
  <r>
    <s v="CCCM-SO220116-0609"/>
    <x v="11"/>
    <x v="44"/>
    <s v="Rajo"/>
    <n v="128"/>
    <n v="768"/>
    <n v="2.0782246"/>
    <n v="45.253185899999998"/>
    <s v="Kalamashoorto"/>
    <s v="Umbrella"/>
    <x v="3"/>
    <s v="N/A"/>
  </r>
  <r>
    <s v="CCCM-SO220116-0610"/>
    <x v="11"/>
    <x v="44"/>
    <s v="Towfik"/>
    <n v="235"/>
    <n v="1410"/>
    <n v="2.0788573000000001"/>
    <n v="45.253096599999999"/>
    <s v="Kalamashoorto"/>
    <s v="Umbrella"/>
    <x v="3"/>
    <s v="N/A"/>
  </r>
  <r>
    <s v="CCCM-SO220116-0611"/>
    <x v="11"/>
    <x v="44"/>
    <s v="Walalaha Isjecel"/>
    <n v="184"/>
    <n v="1105"/>
    <n v="2.0802640999999999"/>
    <n v="45.254010100000002"/>
    <s v="Kalamashoorto"/>
    <s v="Umbrella"/>
    <x v="3"/>
    <s v="N/A"/>
  </r>
  <r>
    <s v="CCCM-SO220116-0612"/>
    <x v="11"/>
    <x v="44"/>
    <s v="Kaaf"/>
    <n v="150"/>
    <n v="822"/>
    <n v="2.0743445999999999"/>
    <n v="45.281289000000001"/>
    <s v="Kherydoon"/>
    <s v="Umbrella"/>
    <x v="3"/>
    <s v="N/A"/>
  </r>
  <r>
    <s v="CCCM-SO220116-0613"/>
    <x v="11"/>
    <x v="44"/>
    <s v="Kheyrdon"/>
    <n v="173"/>
    <n v="1038"/>
    <n v="2.0743016000000001"/>
    <n v="45.281562800000003"/>
    <s v="Kherydoon"/>
    <s v="Umbrella"/>
    <x v="3"/>
    <s v="N/A"/>
  </r>
  <r>
    <s v="CCCM-SO220116-0614"/>
    <x v="11"/>
    <x v="44"/>
    <s v="Baaxane"/>
    <n v="145"/>
    <n v="710"/>
    <n v="2.0606868"/>
    <n v="45.277028600000001"/>
    <s v="Kulmis"/>
    <s v="Umbrella"/>
    <x v="3"/>
    <s v="N/A"/>
  </r>
  <r>
    <s v="CCCM-SO220116-0615"/>
    <x v="11"/>
    <x v="44"/>
    <s v="Qalad"/>
    <n v="90"/>
    <n v="453"/>
    <n v="2.0599894999999999"/>
    <n v="45.278374800000002"/>
    <s v="Kulmis"/>
    <s v="Umbrella"/>
    <x v="3"/>
    <s v="N/A"/>
  </r>
  <r>
    <s v="CCCM-SO220116-0616"/>
    <x v="11"/>
    <x v="44"/>
    <s v="Anfac"/>
    <n v="175"/>
    <n v="990"/>
    <n v="2.0589173000000001"/>
    <n v="45.276015899999997"/>
    <s v="Kulmis 2"/>
    <s v="Umbrella"/>
    <x v="3"/>
    <s v="N/A"/>
  </r>
  <r>
    <s v="CCCM-SO220116-0617"/>
    <x v="11"/>
    <x v="44"/>
    <s v="Bil Kheir"/>
    <n v="230"/>
    <n v="1219"/>
    <n v="2.0596182000000001"/>
    <n v="45.274301100000002"/>
    <s v="Kulmis 2"/>
    <s v="Umbrella"/>
    <x v="3"/>
    <s v="N/A"/>
  </r>
  <r>
    <s v="CCCM-SO220116-0618"/>
    <x v="11"/>
    <x v="44"/>
    <s v="Hirwad One"/>
    <n v="170"/>
    <n v="975"/>
    <n v="2.0589982"/>
    <n v="45.274923200000003"/>
    <s v="Kulmis 2"/>
    <s v="Umbrella"/>
    <x v="3"/>
    <s v="N/A"/>
  </r>
  <r>
    <s v="CCCM-SO220116-0619"/>
    <x v="11"/>
    <x v="44"/>
    <s v="Cawaale"/>
    <n v="235"/>
    <n v="1433"/>
    <n v="2.0595690000000002"/>
    <n v="45.275371200000002"/>
    <s v="Kulmis 3"/>
    <s v="Umbrella"/>
    <x v="3"/>
    <s v="N/A"/>
  </r>
  <r>
    <s v="CCCM-SO220116-0620"/>
    <x v="11"/>
    <x v="44"/>
    <s v="Hirwad Nafada"/>
    <n v="193"/>
    <n v="1095"/>
    <n v="2.0606616"/>
    <n v="45.2757711"/>
    <s v="Kulmis 3"/>
    <s v="Umbrella"/>
    <x v="3"/>
    <s v="N/A"/>
  </r>
  <r>
    <s v="CCCM-SO220116-0621"/>
    <x v="11"/>
    <x v="44"/>
    <s v="Liiban"/>
    <n v="130"/>
    <n v="742"/>
    <n v="2.0602741"/>
    <n v="45.275313099999998"/>
    <s v="Kulmis 3"/>
    <s v="Umbrella"/>
    <x v="3"/>
    <s v="N/A"/>
  </r>
  <r>
    <s v="CCCM-SO220116-0622"/>
    <x v="11"/>
    <x v="44"/>
    <s v="Burdaar"/>
    <n v="72"/>
    <n v="446"/>
    <n v="2.0587388"/>
    <n v="45.275456699999999"/>
    <s v="Kulmis One (1)"/>
    <s v="Umbrella"/>
    <x v="3"/>
    <s v="N/A"/>
  </r>
  <r>
    <s v="CCCM-SO220116-0623"/>
    <x v="11"/>
    <x v="44"/>
    <s v="Cirkayeer"/>
    <n v="105"/>
    <n v="609"/>
    <n v="2.0582099999999999"/>
    <n v="45.275559999999999"/>
    <s v="Kulmis One (1)"/>
    <s v="Umbrella"/>
    <x v="3"/>
    <s v="N/A"/>
  </r>
  <r>
    <s v="CCCM-SO220116-0624"/>
    <x v="11"/>
    <x v="44"/>
    <s v="Dulmane"/>
    <n v="168"/>
    <n v="1041"/>
    <n v="2.0594001999999998"/>
    <n v="45.276622500000002"/>
    <s v="Kulmis One (1)"/>
    <s v="Umbrella"/>
    <x v="3"/>
    <s v="N/A"/>
  </r>
  <r>
    <s v="CCCM-SO220116-0625"/>
    <x v="11"/>
    <x v="44"/>
    <s v="Durdur"/>
    <n v="213"/>
    <n v="1256"/>
    <n v="2.0570522000000002"/>
    <n v="45.273384999999998"/>
    <s v="Kulmis One (1)"/>
    <s v="Umbrella"/>
    <x v="3"/>
    <s v="N/A"/>
  </r>
  <r>
    <s v="CCCM-SO220116-0626"/>
    <x v="11"/>
    <x v="44"/>
    <s v="Hiran"/>
    <n v="45"/>
    <n v="270"/>
    <n v="2.0852018999999999"/>
    <n v="45.254816599999998"/>
    <s v="Kulmiye"/>
    <s v="Umbrella"/>
    <x v="3"/>
    <s v="N/A"/>
  </r>
  <r>
    <s v="CCCM-SO220116-0627"/>
    <x v="11"/>
    <x v="44"/>
    <s v="Kulmiye 1"/>
    <n v="40"/>
    <n v="284"/>
    <n v="2.0852411000000002"/>
    <n v="45.254058499999999"/>
    <s v="Kulmiye"/>
    <s v="Umbrella"/>
    <x v="3"/>
    <s v="N/A"/>
  </r>
  <r>
    <s v="CCCM-SO220116-0628"/>
    <x v="11"/>
    <x v="44"/>
    <s v="Wardaadow"/>
    <n v="40"/>
    <n v="320"/>
    <n v="2.0855716000000002"/>
    <n v="45.254170799999997"/>
    <s v="Kulmiye"/>
    <s v="Umbrella"/>
    <x v="3"/>
    <s v="N/A"/>
  </r>
  <r>
    <s v="CCCM-SO220116-0629"/>
    <x v="11"/>
    <x v="44"/>
    <s v="Alle Suge"/>
    <n v="180"/>
    <n v="590"/>
    <n v="2.0733820000000001"/>
    <n v="45.272052500000001"/>
    <s v="Kulmiye One"/>
    <s v="Umbrella"/>
    <x v="3"/>
    <s v="N/A"/>
  </r>
  <r>
    <s v="CCCM-SO220116-0630"/>
    <x v="11"/>
    <x v="44"/>
    <s v="Danbiile"/>
    <n v="203"/>
    <n v="1213"/>
    <n v="2.0743138999999999"/>
    <n v="45.270356"/>
    <s v="Kulmiye One"/>
    <s v="Umbrella"/>
    <x v="3"/>
    <s v="N/A"/>
  </r>
  <r>
    <s v="CCCM-SO220116-0631"/>
    <x v="11"/>
    <x v="44"/>
    <s v="Deemaay"/>
    <n v="31"/>
    <n v="141"/>
    <n v="2.0980778"/>
    <n v="45.2862255"/>
    <s v="Kun Deeq"/>
    <s v="Umbrella"/>
    <x v="3"/>
    <s v="N/A"/>
  </r>
  <r>
    <s v="CCCM-SO220116-0632"/>
    <x v="11"/>
    <x v="44"/>
    <s v="Keeraay"/>
    <n v="53"/>
    <n v="266"/>
    <n v="2.0966784999999999"/>
    <n v="45.285804400000004"/>
    <s v="Kun Deeq"/>
    <s v="Umbrella"/>
    <x v="3"/>
    <s v="N/A"/>
  </r>
  <r>
    <s v="CCCM-SO220116-0633"/>
    <x v="11"/>
    <x v="44"/>
    <s v="Sablaale Five (5)"/>
    <n v="72"/>
    <n v="395"/>
    <n v="2.0979873000000002"/>
    <n v="45.286498100000003"/>
    <s v="Kun Deeq"/>
    <s v="Umbrella"/>
    <x v="3"/>
    <s v="N/A"/>
  </r>
  <r>
    <s v="CCCM-SO220116-0634"/>
    <x v="11"/>
    <x v="44"/>
    <s v="Libanta Koryoley"/>
    <n v="200"/>
    <n v="1131"/>
    <n v="2.0736715000000001"/>
    <n v="45.254481200000001"/>
    <s v="Libanta Koryoley"/>
    <s v="Umbrella"/>
    <x v="3"/>
    <s v="N/A"/>
  </r>
  <r>
    <s v="CCCM-SO220116-0635"/>
    <x v="11"/>
    <x v="44"/>
    <s v="Warjano"/>
    <n v="50"/>
    <n v="225"/>
    <n v="2.0737987000000002"/>
    <n v="45.254315300000002"/>
    <s v="Libanta Koryoley"/>
    <s v="Umbrella"/>
    <x v="3"/>
    <s v="N/A"/>
  </r>
  <r>
    <s v="CCCM-SO220116-0636"/>
    <x v="11"/>
    <x v="44"/>
    <s v="Gargar"/>
    <n v="120"/>
    <n v="480"/>
    <n v="2.0708793999999999"/>
    <n v="45.280146100000003"/>
    <s v="Libin"/>
    <s v="Umbrella"/>
    <x v="3"/>
    <s v="N/A"/>
  </r>
  <r>
    <s v="CCCM-SO220116-0637"/>
    <x v="11"/>
    <x v="44"/>
    <s v="Qalad"/>
    <n v="110"/>
    <n v="550"/>
    <n v="2.0704625999999999"/>
    <n v="45.280510599999999"/>
    <s v="Libin"/>
    <s v="Umbrella"/>
    <x v="3"/>
    <s v="N/A"/>
  </r>
  <r>
    <s v="CCCM-SO220116-0638"/>
    <x v="11"/>
    <x v="44"/>
    <s v="Sablaale"/>
    <n v="75"/>
    <n v="375"/>
    <n v="2.0735701999999998"/>
    <n v="45.278376100000003"/>
    <s v="Madoogaash"/>
    <s v="Umbrella"/>
    <x v="3"/>
    <s v="N/A"/>
  </r>
  <r>
    <s v="CCCM-SO220116-0639"/>
    <x v="11"/>
    <x v="44"/>
    <s v="Al Ixsaan"/>
    <n v="85"/>
    <n v="532"/>
    <n v="2.0775063999999999"/>
    <n v="45.256391299999997"/>
    <s v="Mako Iyo Madiino"/>
    <s v="Umbrella"/>
    <x v="3"/>
    <s v="N/A"/>
  </r>
  <r>
    <s v="CCCM-SO220116-0640"/>
    <x v="11"/>
    <x v="44"/>
    <s v="Iftiin"/>
    <n v="75"/>
    <n v="418"/>
    <n v="2.0724426999999999"/>
    <n v="45.253506799999997"/>
    <s v="Mako Iyo Madiino"/>
    <s v="Umbrella"/>
    <x v="3"/>
    <s v="N/A"/>
  </r>
  <r>
    <s v="CCCM-SO220116-0641"/>
    <x v="11"/>
    <x v="44"/>
    <s v="Rabi Suge"/>
    <n v="115"/>
    <n v="1035"/>
    <n v="2.0723251999999999"/>
    <n v="45.2529507"/>
    <s v="Mako Iyo Madiino"/>
    <s v="Umbrella"/>
    <x v="3"/>
    <s v="N/A"/>
  </r>
  <r>
    <s v="CCCM-SO220116-0642"/>
    <x v="11"/>
    <x v="44"/>
    <s v="Sulus"/>
    <n v="65"/>
    <n v="441"/>
    <n v="2.0780373000000001"/>
    <n v="45.256468499999997"/>
    <s v="Mako Iyo Madiino"/>
    <s v="Umbrella"/>
    <x v="3"/>
    <s v="N/A"/>
  </r>
  <r>
    <s v="CCCM-SO220116-0643"/>
    <x v="11"/>
    <x v="44"/>
    <s v="Maadey"/>
    <n v="182"/>
    <n v="747"/>
    <n v="2.0710766999999999"/>
    <n v="45.254691700000002"/>
    <s v="Manaas"/>
    <s v="Umbrella"/>
    <x v="3"/>
    <s v="N/A"/>
  </r>
  <r>
    <s v="CCCM-SO220116-0644"/>
    <x v="11"/>
    <x v="44"/>
    <s v="Maalin"/>
    <n v="97"/>
    <n v="514"/>
    <n v="2.0712031"/>
    <n v="45.255316800000003"/>
    <s v="Manaas"/>
    <s v="Umbrella"/>
    <x v="3"/>
    <s v="N/A"/>
  </r>
  <r>
    <s v="CCCM-SO220116-0645"/>
    <x v="11"/>
    <x v="44"/>
    <s v="Alle Magan"/>
    <n v="50"/>
    <n v="330"/>
    <n v="2.0754545000000002"/>
    <n v="45.265866600000003"/>
    <s v="Mansoor"/>
    <s v="Umbrella"/>
    <x v="3"/>
    <s v="N/A"/>
  </r>
  <r>
    <s v="CCCM-SO220116-0646"/>
    <x v="11"/>
    <x v="44"/>
    <s v="Cagarweyn"/>
    <n v="170"/>
    <n v="360"/>
    <n v="2.0752244000000002"/>
    <n v="45.2653909"/>
    <s v="Mansoor"/>
    <s v="Umbrella"/>
    <x v="3"/>
    <s v="N/A"/>
  </r>
  <r>
    <s v="CCCM-SO220116-0647"/>
    <x v="11"/>
    <x v="44"/>
    <s v="Awdhiigle"/>
    <n v="70"/>
    <n v="458"/>
    <n v="2.0710150999999999"/>
    <n v="45.249860699999999"/>
    <s v="Mareere"/>
    <s v="Umbrella"/>
    <x v="3"/>
    <s v="N/A"/>
  </r>
  <r>
    <s v="CCCM-SO220116-0648"/>
    <x v="11"/>
    <x v="44"/>
    <s v="Baalguri "/>
    <n v="95"/>
    <n v="475"/>
    <n v="2.0725639999999999"/>
    <n v="45.270108999999998"/>
    <s v="Mareere"/>
    <s v="Umbrella"/>
    <x v="3"/>
    <s v="N/A"/>
  </r>
  <r>
    <s v="CCCM-SO220116-0649"/>
    <x v="11"/>
    <x v="44"/>
    <s v="Mubarak "/>
    <n v="30"/>
    <n v="249"/>
    <n v="2.0703048000000002"/>
    <n v="45.249888499999997"/>
    <s v="Mareere"/>
    <s v="Umbrella"/>
    <x v="3"/>
    <s v="N/A"/>
  </r>
  <r>
    <s v="CCCM-SO220116-0650"/>
    <x v="11"/>
    <x v="44"/>
    <s v="Rihan"/>
    <n v="40"/>
    <n v="345"/>
    <n v="2.0717336"/>
    <n v="45.229895499999998"/>
    <s v="Marwo"/>
    <s v="Umbrella"/>
    <x v="3"/>
    <s v="N/A"/>
  </r>
  <r>
    <s v="CCCM-SO220116-0651"/>
    <x v="11"/>
    <x v="44"/>
    <s v="Danguud"/>
    <n v="220"/>
    <n v="726"/>
    <n v="2.0704061"/>
    <n v="45.278531800000003"/>
    <s v="Maslax"/>
    <s v="Umbrella"/>
    <x v="3"/>
    <s v="N/A"/>
  </r>
  <r>
    <s v="CCCM-SO220116-0652"/>
    <x v="11"/>
    <x v="44"/>
    <s v="Gorgor"/>
    <n v="50"/>
    <n v="350"/>
    <n v="2.0712457999999998"/>
    <n v="45.238529999999997"/>
    <s v="Meecaad"/>
    <s v="Umbrella"/>
    <x v="3"/>
    <s v="N/A"/>
  </r>
  <r>
    <s v="CCCM-SO220116-0653"/>
    <x v="11"/>
    <x v="44"/>
    <s v="Nugaal "/>
    <n v="150"/>
    <n v="365"/>
    <n v="2.0713469999999998"/>
    <n v="45.238341200000001"/>
    <s v="Meecaad"/>
    <s v="Umbrella"/>
    <x v="3"/>
    <s v="N/A"/>
  </r>
  <r>
    <s v="CCCM-SO220116-0654"/>
    <x v="11"/>
    <x v="44"/>
    <s v="Haji Gele"/>
    <n v="38"/>
    <n v="205"/>
    <n v="2.0712172999999998"/>
    <n v="45.238651900000001"/>
    <s v="Micad"/>
    <s v="Umbrella"/>
    <x v="3"/>
    <s v="N/A"/>
  </r>
  <r>
    <s v="CCCM-SO220116-0655"/>
    <x v="11"/>
    <x v="44"/>
    <s v="Rajab"/>
    <n v="65"/>
    <n v="243"/>
    <n v="2.0711743"/>
    <n v="45.239040500000002"/>
    <s v="Micad"/>
    <s v="Umbrella"/>
    <x v="3"/>
    <s v="N/A"/>
  </r>
  <r>
    <s v="CCCM-SO220116-0656"/>
    <x v="11"/>
    <x v="44"/>
    <s v="Caanoole"/>
    <n v="84"/>
    <n v="420"/>
    <n v="2.0996896999999999"/>
    <n v="45.293052500000002"/>
    <s v="Mideeye"/>
    <s v="Umbrella"/>
    <x v="3"/>
    <s v="N/A"/>
  </r>
  <r>
    <s v="CCCM-SO220116-0657"/>
    <x v="11"/>
    <x v="44"/>
    <s v="Shubo"/>
    <n v="63"/>
    <n v="441"/>
    <n v="2.0995021"/>
    <n v="45.293397800000001"/>
    <s v="Mideeye"/>
    <s v="Umbrella"/>
    <x v="3"/>
    <s v="N/A"/>
  </r>
  <r>
    <s v="CCCM-SO220116-0658"/>
    <x v="11"/>
    <x v="44"/>
    <s v="Tayo"/>
    <n v="60"/>
    <n v="240"/>
    <n v="2.1001827"/>
    <n v="45.292947400000003"/>
    <s v="Mideeye"/>
    <s v="Umbrella"/>
    <x v="3"/>
    <s v="N/A"/>
  </r>
  <r>
    <s v="CCCM-SO220116-0659"/>
    <x v="11"/>
    <x v="44"/>
    <s v="Tixeey"/>
    <n v="65"/>
    <n v="325"/>
    <n v="2.0999327999999999"/>
    <n v="45.293185600000001"/>
    <s v="Mideeye"/>
    <s v="Umbrella"/>
    <x v="3"/>
    <s v="N/A"/>
  </r>
  <r>
    <s v="CCCM-SO220116-0660"/>
    <x v="11"/>
    <x v="44"/>
    <s v="Kaafi"/>
    <n v="130"/>
    <n v="650"/>
    <n v="2.0743114"/>
    <n v="45.283416899999999"/>
    <s v="Mideysane"/>
    <s v="Umbrella"/>
    <x v="3"/>
    <s v="N/A"/>
  </r>
  <r>
    <s v="CCCM-SO220116-0661"/>
    <x v="11"/>
    <x v="44"/>
    <s v="Mideysane"/>
    <n v="140"/>
    <n v="700"/>
    <n v="2.0741591000000001"/>
    <n v="45.283295600000002"/>
    <s v="Mideysane"/>
    <s v="Umbrella"/>
    <x v="3"/>
    <s v="N/A"/>
  </r>
  <r>
    <s v="CCCM-SO220116-0662"/>
    <x v="11"/>
    <x v="44"/>
    <s v="Barwaaqo2"/>
    <n v="90"/>
    <n v="540"/>
    <n v="2.0742913000000001"/>
    <n v="45.282869599999998"/>
    <s v="Midnimadon"/>
    <s v="Umbrella"/>
    <x v="3"/>
    <s v="N/A"/>
  </r>
  <r>
    <s v="CCCM-SO220116-0663"/>
    <x v="11"/>
    <x v="44"/>
    <s v="Midnimadon"/>
    <n v="150"/>
    <n v="750"/>
    <n v="2.0745764000000002"/>
    <n v="45.282232299999997"/>
    <s v="Midnimadon"/>
    <s v="Umbrella"/>
    <x v="3"/>
    <s v="N/A"/>
  </r>
  <r>
    <s v="CCCM-SO220116-0664"/>
    <x v="11"/>
    <x v="44"/>
    <s v="Madoo Gaash "/>
    <n v="50"/>
    <n v="146"/>
    <n v="2.0739977999999999"/>
    <n v="45.2787036"/>
    <s v="Mooyaale"/>
    <s v="Umbrella"/>
    <x v="3"/>
    <s v="N/A"/>
  </r>
  <r>
    <s v="CCCM-SO220116-0665"/>
    <x v="11"/>
    <x v="44"/>
    <s v="Al Hidaaya"/>
    <n v="50"/>
    <n v="402"/>
    <n v="2.0873295999999999"/>
    <n v="45.2502031"/>
    <s v="Musatqiim"/>
    <s v="Umbrella"/>
    <x v="3"/>
    <s v="N/A"/>
  </r>
  <r>
    <s v="CCCM-SO220116-0666"/>
    <x v="11"/>
    <x v="44"/>
    <s v="Bahwaaley"/>
    <n v="45"/>
    <n v="373"/>
    <n v="2.0865326999999998"/>
    <n v="45.250636399999998"/>
    <s v="Musatqiim"/>
    <s v="Umbrella"/>
    <x v="3"/>
    <s v="N/A"/>
  </r>
  <r>
    <s v="CCCM-SO220116-0667"/>
    <x v="11"/>
    <x v="44"/>
    <s v="Dalxiis"/>
    <n v="50"/>
    <n v="200"/>
    <n v="2.0880223"/>
    <n v="45.290907199999999"/>
    <s v="Musatqiim"/>
    <s v="Umbrella"/>
    <x v="3"/>
    <s v="N/A"/>
  </r>
  <r>
    <s v="CCCM-SO220116-0668"/>
    <x v="11"/>
    <x v="44"/>
    <s v="Danyar"/>
    <n v="52"/>
    <n v="361"/>
    <n v="2.0862647000000001"/>
    <n v="45.250875600000001"/>
    <s v="Musatqiim"/>
    <s v="Umbrella"/>
    <x v="3"/>
    <s v="N/A"/>
  </r>
  <r>
    <s v="CCCM-SO220116-0669"/>
    <x v="11"/>
    <x v="44"/>
    <s v="Deylo"/>
    <n v="60"/>
    <n v="558"/>
    <n v="2.0866818"/>
    <n v="45.252076199999998"/>
    <s v="Musatqiim"/>
    <s v="Umbrella"/>
    <x v="3"/>
    <s v="N/A"/>
  </r>
  <r>
    <s v="CCCM-SO220116-0670"/>
    <x v="11"/>
    <x v="44"/>
    <s v="Fiidow"/>
    <n v="45"/>
    <n v="356"/>
    <n v="2.0862140999999998"/>
    <n v="45.251443299999998"/>
    <s v="Musatqiim"/>
    <s v="Umbrella"/>
    <x v="3"/>
    <s v="N/A"/>
  </r>
  <r>
    <s v="CCCM-SO220116-0671"/>
    <x v="11"/>
    <x v="44"/>
    <s v="Istareex"/>
    <n v="52"/>
    <n v="338"/>
    <n v="2.0868380000000002"/>
    <n v="45.251748900000003"/>
    <s v="Musatqiim"/>
    <s v="Umbrella"/>
    <x v="3"/>
    <s v="N/A"/>
  </r>
  <r>
    <s v="CCCM-SO220116-0672"/>
    <x v="11"/>
    <x v="44"/>
    <s v="Muhiim"/>
    <n v="116"/>
    <n v="696"/>
    <n v="2.0866216"/>
    <n v="45.250357000000001"/>
    <s v="Musatqiim"/>
    <s v="Umbrella"/>
    <x v="3"/>
    <s v="N/A"/>
  </r>
  <r>
    <s v="CCCM-SO220116-0673"/>
    <x v="11"/>
    <x v="44"/>
    <s v="Nasable"/>
    <n v="55"/>
    <n v="613"/>
    <n v="2.0868004999999998"/>
    <n v="45.251605900000001"/>
    <s v="Musatqiim"/>
    <s v="Umbrella"/>
    <x v="3"/>
    <s v="N/A"/>
  </r>
  <r>
    <s v="CCCM-SO220116-0674"/>
    <x v="11"/>
    <x v="44"/>
    <s v="Nugaal"/>
    <n v="52"/>
    <n v="373"/>
    <n v="2.0865262000000002"/>
    <n v="45.251909699999999"/>
    <s v="Musatqiim"/>
    <s v="Umbrella"/>
    <x v="3"/>
    <s v="N/A"/>
  </r>
  <r>
    <s v="CCCM-SO220116-0675"/>
    <x v="11"/>
    <x v="44"/>
    <s v="Qoryooley"/>
    <n v="37"/>
    <n v="222"/>
    <n v="2.0870072999999998"/>
    <n v="45.251556000000001"/>
    <s v="Musatqiim"/>
    <s v="Umbrella"/>
    <x v="3"/>
    <s v="N/A"/>
  </r>
  <r>
    <s v="CCCM-SO220116-0676"/>
    <x v="11"/>
    <x v="44"/>
    <s v="Sabiid"/>
    <n v="60"/>
    <n v="444"/>
    <n v="2.0864109000000002"/>
    <n v="45.2511887"/>
    <s v="Musatqiim"/>
    <s v="Umbrella"/>
    <x v="3"/>
    <s v="N/A"/>
  </r>
  <r>
    <s v="CCCM-SO220116-0677"/>
    <x v="11"/>
    <x v="44"/>
    <s v="Sadri"/>
    <n v="40"/>
    <n v="440"/>
    <n v="2.0866072999999998"/>
    <n v="45.252271299999997"/>
    <s v="Musatqiim"/>
    <s v="Umbrella"/>
    <x v="3"/>
    <s v="N/A"/>
  </r>
  <r>
    <s v="CCCM-SO220116-0678"/>
    <x v="11"/>
    <x v="44"/>
    <s v="Sokor"/>
    <n v="40"/>
    <n v="373"/>
    <n v="2.0865165999999999"/>
    <n v="45.251676099999997"/>
    <s v="Musatqiim"/>
    <s v="Umbrella"/>
    <x v="3"/>
    <s v="N/A"/>
  </r>
  <r>
    <s v="CCCM-SO220116-0679"/>
    <x v="11"/>
    <x v="44"/>
    <s v="Ubiyar"/>
    <n v="40"/>
    <n v="373"/>
    <n v="2.0869274999999998"/>
    <n v="45.250453899999997"/>
    <s v="Musatqiim"/>
    <s v="Umbrella"/>
    <x v="3"/>
    <s v="N/A"/>
  </r>
  <r>
    <s v="CCCM-SO220116-0680"/>
    <x v="11"/>
    <x v="44"/>
    <s v="Ugaal"/>
    <n v="40"/>
    <n v="324"/>
    <n v="2.0869770999999999"/>
    <n v="45.2498395"/>
    <s v="Musatqiim"/>
    <s v="Umbrella"/>
    <x v="3"/>
    <s v="N/A"/>
  </r>
  <r>
    <s v="CCCM-SO220116-0681"/>
    <x v="11"/>
    <x v="44"/>
    <s v="Dalmar"/>
    <n v="97"/>
    <n v="582"/>
    <n v="2.0712312000000002"/>
    <n v="45.275193000000002"/>
    <s v="Naciim"/>
    <s v="Umbrella"/>
    <x v="3"/>
    <s v="N/A"/>
  </r>
  <r>
    <s v="CCCM-SO220116-0682"/>
    <x v="11"/>
    <x v="44"/>
    <s v="Farhiyo Rasmi"/>
    <n v="113"/>
    <n v="678"/>
    <n v="2.0715062999999998"/>
    <n v="45.274678299999998"/>
    <s v="Naciim"/>
    <s v="Umbrella"/>
    <x v="3"/>
    <s v="N/A"/>
  </r>
  <r>
    <s v="CCCM-SO220116-0683"/>
    <x v="11"/>
    <x v="44"/>
    <s v="Rafiiq"/>
    <n v="68"/>
    <n v="408"/>
    <n v="2.0704231000000002"/>
    <n v="45.276677499999998"/>
    <s v="Naciim"/>
    <s v="Umbrella"/>
    <x v="3"/>
    <s v="N/A"/>
  </r>
  <r>
    <s v="CCCM-SO220116-0684"/>
    <x v="11"/>
    <x v="44"/>
    <s v="Rayaan"/>
    <n v="48"/>
    <n v="240"/>
    <n v="2.0699317000000002"/>
    <n v="45.277633299999998"/>
    <s v="Naciim"/>
    <s v="Umbrella"/>
    <x v="3"/>
    <s v="N/A"/>
  </r>
  <r>
    <s v="CCCM-SO220116-0685"/>
    <x v="11"/>
    <x v="44"/>
    <s v="Haduman"/>
    <n v="130"/>
    <n v="256"/>
    <n v="2.0929817000000002"/>
    <n v="45.287427700000002"/>
    <s v="Nasiye"/>
    <s v="Umbrella"/>
    <x v="3"/>
    <s v="N/A"/>
  </r>
  <r>
    <s v="CCCM-SO220116-0686"/>
    <x v="11"/>
    <x v="44"/>
    <s v="Daacad"/>
    <n v="87"/>
    <n v="522"/>
    <n v="2.0755952999999998"/>
    <n v="45.271131599999997"/>
    <s v="Nasrullaah"/>
    <s v="Umbrella"/>
    <x v="3"/>
    <s v="N/A"/>
  </r>
  <r>
    <s v="CCCM-SO220116-0687"/>
    <x v="11"/>
    <x v="44"/>
    <s v="Nasrullaaah"/>
    <n v="180"/>
    <n v="1080"/>
    <n v="2.0753634999999999"/>
    <n v="45.271645200000002"/>
    <s v="Nasrullaah"/>
    <s v="Umbrella"/>
    <x v="3"/>
    <s v="N/A"/>
  </r>
  <r>
    <s v="CCCM-SO220116-0688"/>
    <x v="11"/>
    <x v="44"/>
    <s v="Kiliweyne"/>
    <n v="15"/>
    <n v="98"/>
    <n v="2.0815872999999998"/>
    <n v="45.282796300000001"/>
    <s v="Odale"/>
    <s v="Umbrella"/>
    <x v="3"/>
    <s v="N/A"/>
  </r>
  <r>
    <s v="CCCM-SO220116-0689"/>
    <x v="11"/>
    <x v="44"/>
    <s v="Sawiib"/>
    <n v="15"/>
    <n v="97"/>
    <n v="2.0817144999999999"/>
    <n v="45.283228200000003"/>
    <s v="Odale"/>
    <s v="Umbrella"/>
    <x v="3"/>
    <s v="N/A"/>
  </r>
  <r>
    <s v="CCCM-SO220116-0690"/>
    <x v="11"/>
    <x v="44"/>
    <s v="Gindhir"/>
    <n v="205"/>
    <n v="1025"/>
    <n v="2.0948600000000002"/>
    <n v="45.285589999999999"/>
    <s v="Orama"/>
    <s v="Umbrella"/>
    <x v="3"/>
    <s v="N/A"/>
  </r>
  <r>
    <s v="CCCM-SO220116-0691"/>
    <x v="11"/>
    <x v="44"/>
    <s v="Gooba"/>
    <n v="196"/>
    <n v="784"/>
    <n v="2.0946847000000002"/>
    <n v="45.285286900000003"/>
    <s v="Orama"/>
    <s v="Umbrella"/>
    <x v="3"/>
    <s v="N/A"/>
  </r>
  <r>
    <s v="CCCM-SO220116-0692"/>
    <x v="11"/>
    <x v="44"/>
    <s v="Mustaqiim"/>
    <n v="40"/>
    <n v="240"/>
    <n v="2.0739133000000001"/>
    <n v="45.282683300000002"/>
    <s v="Osob"/>
    <s v="Umbrella"/>
    <x v="3"/>
    <s v="N/A"/>
  </r>
  <r>
    <s v="CCCM-SO220116-0693"/>
    <x v="11"/>
    <x v="44"/>
    <s v="Osob"/>
    <n v="70"/>
    <n v="350"/>
    <n v="2.0740953000000002"/>
    <n v="45.282397099999997"/>
    <s v="Osob"/>
    <s v="Umbrella"/>
    <x v="3"/>
    <s v="N/A"/>
  </r>
  <r>
    <s v="CCCM-SO220116-0694"/>
    <x v="11"/>
    <x v="44"/>
    <s v="Yahye"/>
    <n v="65"/>
    <n v="260"/>
    <n v="2.0739106"/>
    <n v="45.282876899999998"/>
    <s v="Osob"/>
    <s v="Umbrella"/>
    <x v="3"/>
    <s v="N/A"/>
  </r>
  <r>
    <s v="CCCM-SO220116-0695"/>
    <x v="11"/>
    <x v="44"/>
    <s v="Owdhiigle"/>
    <n v="250"/>
    <n v="1420"/>
    <n v="2.0731179000000002"/>
    <n v="45.281101100000001"/>
    <s v="Owdhiiglle"/>
    <s v="Umbrella"/>
    <x v="3"/>
    <s v="N/A"/>
  </r>
  <r>
    <s v="CCCM-SO220116-0696"/>
    <x v="11"/>
    <x v="44"/>
    <s v="Dhardhaar"/>
    <n v="109"/>
    <n v="599"/>
    <n v="2.0819861"/>
    <n v="45.285984300000003"/>
    <s v="Qaboobe"/>
    <s v="Umbrella"/>
    <x v="3"/>
    <s v="N/A"/>
  </r>
  <r>
    <s v="CCCM-SO220116-0697"/>
    <x v="11"/>
    <x v="44"/>
    <s v="Miicaad"/>
    <n v="275"/>
    <n v="1659"/>
    <n v="2.0821076999999999"/>
    <n v="45.286453600000002"/>
    <s v="Qaboobe"/>
    <s v="Umbrella"/>
    <x v="3"/>
    <s v="N/A"/>
  </r>
  <r>
    <s v="CCCM-SO220116-0698"/>
    <x v="11"/>
    <x v="44"/>
    <s v="Buufow Bacaad"/>
    <n v="125"/>
    <n v="735"/>
    <n v="2.0673412"/>
    <n v="45.270446399999997"/>
    <s v="Qaboobe 2"/>
    <s v="Umbrella"/>
    <x v="3"/>
    <s v="N/A"/>
  </r>
  <r>
    <s v="CCCM-SO220116-0699"/>
    <x v="11"/>
    <x v="44"/>
    <s v="Buur Barwaaqo "/>
    <n v="150"/>
    <n v="876"/>
    <n v="2.0676283999999998"/>
    <n v="45.270106699999999"/>
    <s v="Qaboobe 2"/>
    <s v="Umbrella"/>
    <x v="3"/>
    <s v="N/A"/>
  </r>
  <r>
    <s v="CCCM-SO220116-0700"/>
    <x v="11"/>
    <x v="44"/>
    <s v="Buurane"/>
    <n v="125"/>
    <n v="757"/>
    <n v="2.0676562999999999"/>
    <n v="45.269807499999999"/>
    <s v="Qaboobe 2"/>
    <s v="Umbrella"/>
    <x v="3"/>
    <s v="N/A"/>
  </r>
  <r>
    <s v="CCCM-SO220116-0701"/>
    <x v="11"/>
    <x v="44"/>
    <s v="Saaxil"/>
    <n v="75"/>
    <n v="465"/>
    <n v="2.0665629999999999"/>
    <n v="45.269915300000001"/>
    <s v="Qaboobe 2"/>
    <s v="Umbrella"/>
    <x v="3"/>
    <s v="N/A"/>
  </r>
  <r>
    <s v="CCCM-SO220116-0702"/>
    <x v="11"/>
    <x v="44"/>
    <s v="Xuriyo"/>
    <n v="77"/>
    <n v="470"/>
    <n v="2.0679002"/>
    <n v="45.270286499999997"/>
    <s v="Qaboobe 2"/>
    <s v="Umbrella"/>
    <x v="3"/>
    <s v="N/A"/>
  </r>
  <r>
    <s v="CCCM-SO220116-0703"/>
    <x v="11"/>
    <x v="44"/>
    <s v="Khayraad"/>
    <n v="97"/>
    <n v="575"/>
    <n v="2.0695961"/>
    <n v="45.273195700000002"/>
    <s v="Qaboobe 3"/>
    <s v="Umbrella"/>
    <x v="3"/>
    <s v="N/A"/>
  </r>
  <r>
    <s v="CCCM-SO220116-0704"/>
    <x v="11"/>
    <x v="44"/>
    <s v="Kunaso"/>
    <n v="82"/>
    <n v="510"/>
    <n v="2.0698878000000001"/>
    <n v="45.273287600000003"/>
    <s v="Qaboobe 3"/>
    <s v="Umbrella"/>
    <x v="3"/>
    <s v="N/A"/>
  </r>
  <r>
    <s v="CCCM-SO220116-0705"/>
    <x v="11"/>
    <x v="44"/>
    <s v="Safardiid"/>
    <n v="76"/>
    <n v="452"/>
    <n v="2.0688949999999999"/>
    <n v="45.271540600000002"/>
    <s v="Qaboobe 3"/>
    <s v="Umbrella"/>
    <x v="3"/>
    <s v="N/A"/>
  </r>
  <r>
    <s v="CCCM-SO220116-0706"/>
    <x v="11"/>
    <x v="44"/>
    <s v="Waayosamo"/>
    <n v="102"/>
    <n v="621"/>
    <n v="2.0692769000000002"/>
    <n v="45.272115599999999"/>
    <s v="Qaboobe 3"/>
    <s v="Umbrella"/>
    <x v="3"/>
    <s v="N/A"/>
  </r>
  <r>
    <s v="CCCM-SO220116-0707"/>
    <x v="11"/>
    <x v="44"/>
    <s v="Bishar"/>
    <n v="52"/>
    <n v="293"/>
    <n v="2.0648799000000002"/>
    <n v="45.265418799999999"/>
    <s v="Qali"/>
    <s v="Umbrella"/>
    <x v="3"/>
    <s v="N/A"/>
  </r>
  <r>
    <s v="CCCM-SO220116-0708"/>
    <x v="11"/>
    <x v="44"/>
    <s v="Dhanyale"/>
    <n v="42"/>
    <n v="292"/>
    <n v="2.0645069999999999"/>
    <n v="45.265357100000003"/>
    <s v="Qali"/>
    <s v="Umbrella"/>
    <x v="3"/>
    <s v="N/A"/>
  </r>
  <r>
    <s v="CCCM-SO220116-0709"/>
    <x v="11"/>
    <x v="44"/>
    <s v="Dhiblawe"/>
    <n v="54"/>
    <n v="306"/>
    <n v="2.0651644999999998"/>
    <n v="45.265046400000003"/>
    <s v="Qali"/>
    <s v="Umbrella"/>
    <x v="3"/>
    <s v="N/A"/>
  </r>
  <r>
    <s v="CCCM-SO220116-0710"/>
    <x v="11"/>
    <x v="44"/>
    <s v="Daryel"/>
    <n v="102"/>
    <n v="612"/>
    <n v="2.0657614999999998"/>
    <n v="45.287292200000003"/>
    <s v="Qanciye"/>
    <s v="Umbrella"/>
    <x v="3"/>
    <s v="N/A"/>
  </r>
  <r>
    <s v="CCCM-SO220116-0711"/>
    <x v="11"/>
    <x v="44"/>
    <s v="Midnimo"/>
    <n v="126"/>
    <n v="693"/>
    <n v="2.0651380000000001"/>
    <n v="45.286312199999998"/>
    <s v="Qanciye"/>
    <s v="Umbrella"/>
    <x v="3"/>
    <s v="N/A"/>
  </r>
  <r>
    <s v="CCCM-SO220116-0712"/>
    <x v="11"/>
    <x v="44"/>
    <s v="Mukala"/>
    <n v="110"/>
    <n v="665"/>
    <n v="2.0652531000000001"/>
    <n v="45.286735399999998"/>
    <s v="Qanciye"/>
    <s v="Umbrella"/>
    <x v="3"/>
    <s v="N/A"/>
  </r>
  <r>
    <s v="CCCM-SO220116-0713"/>
    <x v="11"/>
    <x v="44"/>
    <s v="Nasri"/>
    <n v="87"/>
    <n v="522"/>
    <n v="2.0660831000000002"/>
    <n v="45.287028100000001"/>
    <s v="Qanciye"/>
    <s v="Umbrella"/>
    <x v="3"/>
    <s v="N/A"/>
  </r>
  <r>
    <s v="CCCM-SO220116-0714"/>
    <x v="11"/>
    <x v="44"/>
    <s v="Qaroole"/>
    <n v="47"/>
    <n v="142"/>
    <n v="2.0709479000000002"/>
    <n v="45.278397499999997"/>
    <s v="Qaroole 1"/>
    <s v="Umbrella"/>
    <x v="3"/>
    <s v="N/A"/>
  </r>
  <r>
    <s v="CCCM-SO220116-0715"/>
    <x v="11"/>
    <x v="44"/>
    <s v="Irsaq Suge"/>
    <n v="40"/>
    <n v="173"/>
    <n v="2.0652911"/>
    <n v="45.265025600000001"/>
    <s v="Qayib"/>
    <s v="Umbrella"/>
    <x v="3"/>
    <s v="N/A"/>
  </r>
  <r>
    <s v="CCCM-SO220116-0716"/>
    <x v="11"/>
    <x v="44"/>
    <s v="Safi"/>
    <n v="30"/>
    <n v="141"/>
    <n v="2.0650761000000002"/>
    <n v="45.264881699999997"/>
    <s v="Qayib"/>
    <s v="Umbrella"/>
    <x v="3"/>
    <s v="N/A"/>
  </r>
  <r>
    <s v="CCCM-SO220116-0717"/>
    <x v="11"/>
    <x v="44"/>
    <s v="Shacir"/>
    <n v="39"/>
    <n v="177"/>
    <n v="2.0655165000000002"/>
    <n v="45.265573199999999"/>
    <s v="Qayib"/>
    <s v="Umbrella"/>
    <x v="3"/>
    <s v="N/A"/>
  </r>
  <r>
    <s v="CCCM-SO220116-0718"/>
    <x v="11"/>
    <x v="44"/>
    <s v="Basro"/>
    <n v="126"/>
    <n v="400"/>
    <n v="2.0709909"/>
    <n v="45.237806200000001"/>
    <s v="Qul Qul"/>
    <s v="Umbrella"/>
    <x v="3"/>
    <s v="N/A"/>
  </r>
  <r>
    <s v="CCCM-SO220116-0719"/>
    <x v="11"/>
    <x v="44"/>
    <s v="Danyar"/>
    <n v="133"/>
    <n v="320"/>
    <n v="2.0709949999999999"/>
    <n v="45.238063400000001"/>
    <s v="Qul Qul"/>
    <s v="Umbrella"/>
    <x v="3"/>
    <s v="N/A"/>
  </r>
  <r>
    <s v="CCCM-SO220116-0720"/>
    <x v="11"/>
    <x v="44"/>
    <s v="Nabad Iyo Nolol"/>
    <n v="200"/>
    <n v="360"/>
    <n v="2.0706204000000001"/>
    <n v="45.238001400000002"/>
    <s v="Qul Qul"/>
    <s v="Umbrella"/>
    <x v="3"/>
    <s v="N/A"/>
  </r>
  <r>
    <s v="CCCM-SO220116-0721"/>
    <x v="11"/>
    <x v="44"/>
    <s v="Qul Qul"/>
    <n v="213"/>
    <n v="410"/>
    <n v="2.0711466000000001"/>
    <n v="45.237994200000003"/>
    <s v="Qul Qul"/>
    <s v="Umbrella"/>
    <x v="3"/>
    <s v="N/A"/>
  </r>
  <r>
    <s v="CCCM-SO220116-0722"/>
    <x v="11"/>
    <x v="44"/>
    <s v="Ad Adey"/>
    <n v="30"/>
    <n v="215"/>
    <n v="2.0645104000000001"/>
    <n v="45.2754428"/>
    <s v="Raage Ele "/>
    <s v="Umbrella"/>
    <x v="3"/>
    <s v="N/A"/>
  </r>
  <r>
    <s v="CCCM-SO220116-0723"/>
    <x v="11"/>
    <x v="44"/>
    <s v="Alla Aamin"/>
    <n v="30"/>
    <n v="241"/>
    <n v="2.0652311000000001"/>
    <n v="45.275862799999999"/>
    <s v="Raage Ele "/>
    <s v="Umbrella"/>
    <x v="3"/>
    <s v="N/A"/>
  </r>
  <r>
    <s v="CCCM-SO220116-0724"/>
    <x v="11"/>
    <x v="44"/>
    <s v="Bardaale"/>
    <n v="40"/>
    <n v="364"/>
    <n v="2.0642664000000002"/>
    <n v="45.275801199999997"/>
    <s v="Raage Ele "/>
    <s v="Umbrella"/>
    <x v="3"/>
    <s v="N/A"/>
  </r>
  <r>
    <s v="CCCM-SO220116-0725"/>
    <x v="11"/>
    <x v="44"/>
    <s v="Diinsoor"/>
    <n v="30"/>
    <n v="276"/>
    <n v="2.0633477"/>
    <n v="45.273578000000001"/>
    <s v="Raage Ele "/>
    <s v="Umbrella"/>
    <x v="3"/>
    <s v="N/A"/>
  </r>
  <r>
    <s v="CCCM-SO220116-0726"/>
    <x v="11"/>
    <x v="44"/>
    <s v="Mahad Alla"/>
    <n v="45"/>
    <n v="359"/>
    <n v="2.0627399"/>
    <n v="45.275095200000003"/>
    <s v="Raage Ele "/>
    <s v="Umbrella"/>
    <x v="3"/>
    <s v="N/A"/>
  </r>
  <r>
    <s v="CCCM-SO220116-0727"/>
    <x v="11"/>
    <x v="44"/>
    <s v="Raage Ele"/>
    <n v="176"/>
    <n v="606"/>
    <n v="2.0650667"/>
    <n v="45.2745611"/>
    <s v="Raage Ele "/>
    <s v="Umbrella"/>
    <x v="3"/>
    <s v="N/A"/>
  </r>
  <r>
    <s v="CCCM-SO220116-0728"/>
    <x v="11"/>
    <x v="44"/>
    <s v="Shabelle"/>
    <n v="85"/>
    <n v="529"/>
    <n v="2.0642273000000002"/>
    <n v="45.276115799999999"/>
    <s v="Raage Ele "/>
    <s v="Umbrella"/>
    <x v="3"/>
    <s v="N/A"/>
  </r>
  <r>
    <s v="CCCM-SO220116-0729"/>
    <x v="11"/>
    <x v="44"/>
    <s v="Wadajir"/>
    <n v="70"/>
    <n v="366"/>
    <n v="2.0631517000000001"/>
    <n v="45.275555799999999"/>
    <s v="Raage Ele "/>
    <s v="Umbrella"/>
    <x v="3"/>
    <s v="N/A"/>
  </r>
  <r>
    <s v="CCCM-SO220116-0730"/>
    <x v="11"/>
    <x v="44"/>
    <s v="Rabi Yasir 2"/>
    <n v="33"/>
    <n v="196"/>
    <n v="2.0712565000000001"/>
    <n v="45.229590899999998"/>
    <s v="Rabi Yasir"/>
    <s v="Umbrella"/>
    <x v="3"/>
    <s v="N/A"/>
  </r>
  <r>
    <s v="CCCM-SO220116-0731"/>
    <x v="11"/>
    <x v="44"/>
    <s v="Rabi Yasir 1"/>
    <n v="32"/>
    <n v="198"/>
    <n v="2.0713506000000002"/>
    <n v="45.229917999999998"/>
    <s v="Rabi Yasir 2"/>
    <s v="Umbrella"/>
    <x v="3"/>
    <s v="N/A"/>
  </r>
  <r>
    <s v="CCCM-SO220116-0732"/>
    <x v="11"/>
    <x v="44"/>
    <s v="Albishar"/>
    <n v="60"/>
    <n v="205"/>
    <n v="2.0924178000000002"/>
    <n v="45.290338499999997"/>
    <s v="Ramas"/>
    <s v="Umbrella"/>
    <x v="3"/>
    <s v="N/A"/>
  </r>
  <r>
    <s v="CCCM-SO220116-0733"/>
    <x v="11"/>
    <x v="44"/>
    <s v="Adno"/>
    <n v="90"/>
    <n v="340"/>
    <n v="2.0752454999999999"/>
    <n v="45.264934400000001"/>
    <s v="Ras Gadud"/>
    <s v="Umbrella"/>
    <x v="3"/>
    <s v="N/A"/>
  </r>
  <r>
    <s v="CCCM-SO220116-0734"/>
    <x v="11"/>
    <x v="44"/>
    <s v="Budbut"/>
    <n v="80"/>
    <n v="320"/>
    <n v="2.0749868999999999"/>
    <n v="45.264645700000003"/>
    <s v="Ras Gadud"/>
    <s v="Umbrella"/>
    <x v="3"/>
    <s v="N/A"/>
  </r>
  <r>
    <s v="CCCM-SO220116-0735"/>
    <x v="11"/>
    <x v="44"/>
    <s v="Bay Gaduud"/>
    <n v="44"/>
    <n v="261"/>
    <n v="2.0723294999999999"/>
    <n v="45.262542500000002"/>
    <s v="Roob Suge"/>
    <s v="Umbrella"/>
    <x v="3"/>
    <s v="N/A"/>
  </r>
  <r>
    <s v="CCCM-SO220116-0736"/>
    <x v="11"/>
    <x v="44"/>
    <s v="Garas Janbuur"/>
    <n v="18"/>
    <n v="102"/>
    <n v="2.0725655999999999"/>
    <n v="45.261941800000002"/>
    <s v="Roob Suge"/>
    <s v="Umbrella"/>
    <x v="3"/>
    <s v="N/A"/>
  </r>
  <r>
    <s v="CCCM-SO220116-0737"/>
    <x v="11"/>
    <x v="44"/>
    <s v="Jidow"/>
    <n v="29"/>
    <n v="174"/>
    <n v="2.0718760000000001"/>
    <n v="45.262781799999999"/>
    <s v="Roob Suge"/>
    <s v="Umbrella"/>
    <x v="3"/>
    <s v="N/A"/>
  </r>
  <r>
    <s v="CCCM-SO220116-0738"/>
    <x v="11"/>
    <x v="44"/>
    <s v="Kaba Laawe"/>
    <n v="21"/>
    <n v="126"/>
    <n v="2.0725158000000001"/>
    <n v="45.261220999999999"/>
    <s v="Roob Suge"/>
    <s v="Umbrella"/>
    <x v="3"/>
    <s v="N/A"/>
  </r>
  <r>
    <s v="CCCM-SO220116-0739"/>
    <x v="11"/>
    <x v="44"/>
    <s v="Roob Suge"/>
    <n v="27"/>
    <n v="162"/>
    <n v="2.0713862999999999"/>
    <n v="45.262763200000002"/>
    <s v="Roob Suge"/>
    <s v="Umbrella"/>
    <x v="3"/>
    <s v="N/A"/>
  </r>
  <r>
    <s v="CCCM-SO220116-0740"/>
    <x v="11"/>
    <x v="44"/>
    <s v="Ruhanta"/>
    <n v="35"/>
    <n v="164"/>
    <n v="2.0985480000000001"/>
    <n v="45.2849754"/>
    <s v="Ruhanta"/>
    <s v="Umbrella"/>
    <x v="3"/>
    <s v="N/A"/>
  </r>
  <r>
    <s v="CCCM-SO220116-0741"/>
    <x v="11"/>
    <x v="44"/>
    <s v="Alla Amin"/>
    <n v="82"/>
    <n v="492"/>
    <n v="2.0724230000000001"/>
    <n v="45.273062600000003"/>
    <s v="Saaq 4"/>
    <s v="Umbrella"/>
    <x v="3"/>
    <s v="N/A"/>
  </r>
  <r>
    <s v="CCCM-SO220116-0742"/>
    <x v="11"/>
    <x v="44"/>
    <s v="Dulqaad Wayne"/>
    <n v="55"/>
    <n v="330"/>
    <n v="2.0728276999999999"/>
    <n v="45.2719168"/>
    <s v="Saaq 4"/>
    <s v="Umbrella"/>
    <x v="3"/>
    <s v="N/A"/>
  </r>
  <r>
    <s v="CCCM-SO220116-0743"/>
    <x v="11"/>
    <x v="44"/>
    <s v="Galhareeri"/>
    <n v="103"/>
    <n v="618"/>
    <n v="2.0727234000000001"/>
    <n v="45.272438399999999"/>
    <s v="Saaq 4"/>
    <s v="Umbrella"/>
    <x v="3"/>
    <s v="N/A"/>
  </r>
  <r>
    <s v="CCCM-SO220116-0744"/>
    <x v="11"/>
    <x v="44"/>
    <s v="Salagle"/>
    <n v="97"/>
    <n v="582"/>
    <n v="2.0732989000000002"/>
    <n v="45.2710024"/>
    <s v="Saaq 4"/>
    <s v="Umbrella"/>
    <x v="3"/>
    <s v="N/A"/>
  </r>
  <r>
    <s v="CCCM-SO220116-0745"/>
    <x v="11"/>
    <x v="44"/>
    <s v="Seekow"/>
    <n v="47"/>
    <n v="282"/>
    <n v="2.07321"/>
    <n v="45.271627700000003"/>
    <s v="Saaq 4"/>
    <s v="Umbrella"/>
    <x v="3"/>
    <s v="N/A"/>
  </r>
  <r>
    <s v="CCCM-SO220116-0746"/>
    <x v="11"/>
    <x v="44"/>
    <s v="Raydabo"/>
    <n v="39"/>
    <n v="156"/>
    <n v="2.0770276000000001"/>
    <n v="45.273379200000001"/>
    <s v="Sabiid"/>
    <s v="Umbrella"/>
    <x v="3"/>
    <s v="N/A"/>
  </r>
  <r>
    <s v="CCCM-SO220116-0747"/>
    <x v="11"/>
    <x v="44"/>
    <s v="Dugsiilow"/>
    <n v="110"/>
    <n v="640"/>
    <n v="2.0713732999999999"/>
    <n v="45.232436800000002"/>
    <s v="Sabiriin"/>
    <s v="Umbrella"/>
    <x v="3"/>
    <s v="N/A"/>
  </r>
  <r>
    <s v="CCCM-SO220116-0748"/>
    <x v="11"/>
    <x v="44"/>
    <s v="Saabiriin"/>
    <n v="260"/>
    <n v="1523"/>
    <n v="2.0713841999999998"/>
    <n v="45.232320999999999"/>
    <s v="Sabiriin"/>
    <s v="Umbrella"/>
    <x v="3"/>
    <s v="N/A"/>
  </r>
  <r>
    <s v="CCCM-SO220116-0749"/>
    <x v="11"/>
    <x v="44"/>
    <s v="Socdaal"/>
    <n v="160"/>
    <n v="560"/>
    <n v="2.0713746"/>
    <n v="45.232344500000004"/>
    <s v="Sabiriin"/>
    <s v="Umbrella"/>
    <x v="3"/>
    <s v="N/A"/>
  </r>
  <r>
    <s v="CCCM-SO220116-0750"/>
    <x v="11"/>
    <x v="44"/>
    <s v="Ceeldoon"/>
    <n v="30"/>
    <n v="180"/>
    <n v="2.0884727999999999"/>
    <n v="45.289455699999998"/>
    <s v="Sabriye"/>
    <s v="Umbrella"/>
    <x v="3"/>
    <s v="N/A"/>
  </r>
  <r>
    <s v="CCCM-SO220116-0751"/>
    <x v="11"/>
    <x v="44"/>
    <s v="Ducaale"/>
    <n v="45"/>
    <n v="270"/>
    <n v="2.0874820000000001"/>
    <n v="45.290055600000002"/>
    <s v="Sabriye"/>
    <s v="Umbrella"/>
    <x v="3"/>
    <s v="N/A"/>
  </r>
  <r>
    <s v="CCCM-SO220116-0752"/>
    <x v="11"/>
    <x v="44"/>
    <s v="Gaheyr"/>
    <n v="65"/>
    <n v="390"/>
    <n v="2.0873037999999999"/>
    <n v="45.289539099999999"/>
    <s v="Sabriye"/>
    <s v="Umbrella"/>
    <x v="3"/>
    <s v="N/A"/>
  </r>
  <r>
    <s v="CCCM-SO220116-0753"/>
    <x v="11"/>
    <x v="44"/>
    <s v="Sabriya"/>
    <n v="75"/>
    <n v="450"/>
    <n v="2.0881655000000001"/>
    <n v="45.290084499999999"/>
    <s v="Sabriye"/>
    <s v="Umbrella"/>
    <x v="3"/>
    <s v="N/A"/>
  </r>
  <r>
    <s v="CCCM-SO220116-0754"/>
    <x v="11"/>
    <x v="44"/>
    <s v="Marwo"/>
    <n v="100"/>
    <n v="339"/>
    <n v="2.0717379"/>
    <n v="45.2304441"/>
    <s v="Saf Wanag"/>
    <s v="Umbrella"/>
    <x v="3"/>
    <s v="N/A"/>
  </r>
  <r>
    <s v="CCCM-SO220116-0755"/>
    <x v="11"/>
    <x v="44"/>
    <s v="Bunbeegaay"/>
    <n v="40"/>
    <n v="281"/>
    <n v="2.0769666"/>
    <n v="45.269258100000002"/>
    <s v="Safar Noleye"/>
    <s v="Umbrella"/>
    <x v="3"/>
    <s v="N/A"/>
  </r>
  <r>
    <s v="CCCM-SO220116-0756"/>
    <x v="11"/>
    <x v="44"/>
    <s v="Mubashar"/>
    <n v="43"/>
    <n v="344"/>
    <n v="2.0773250000000001"/>
    <n v="45.269568300000003"/>
    <s v="Safar Noleye"/>
    <s v="Umbrella"/>
    <x v="3"/>
    <s v="N/A"/>
  </r>
  <r>
    <s v="CCCM-SO220116-0757"/>
    <x v="11"/>
    <x v="44"/>
    <s v="Wardaadoy"/>
    <n v="89"/>
    <n v="445"/>
    <n v="2.0998681000000001"/>
    <n v="45.290105199999999"/>
    <s v="Saha Wayn "/>
    <s v="Umbrella"/>
    <x v="3"/>
    <s v="N/A"/>
  </r>
  <r>
    <s v="CCCM-SO220116-0758"/>
    <x v="11"/>
    <x v="44"/>
    <s v="Baariyo"/>
    <n v="118"/>
    <n v="649"/>
    <n v="2.0817337"/>
    <n v="45.291450500000003"/>
    <s v="Sahal"/>
    <s v="Umbrella"/>
    <x v="3"/>
    <s v="N/A"/>
  </r>
  <r>
    <s v="CCCM-SO220116-0759"/>
    <x v="11"/>
    <x v="44"/>
    <s v="Baariyoow"/>
    <n v="40"/>
    <n v="192"/>
    <n v="2.0818178000000001"/>
    <n v="45.290979900000004"/>
    <s v="Sahal"/>
    <s v="Umbrella"/>
    <x v="3"/>
    <s v="N/A"/>
  </r>
  <r>
    <s v="CCCM-SO220116-0760"/>
    <x v="11"/>
    <x v="44"/>
    <s v="Beledul Aamin"/>
    <n v="120"/>
    <n v="660"/>
    <n v="2.0827298000000001"/>
    <n v="45.291108000000001"/>
    <s v="Sahal"/>
    <s v="Umbrella"/>
    <x v="3"/>
    <s v="N/A"/>
  </r>
  <r>
    <s v="CCCM-SO220116-0761"/>
    <x v="11"/>
    <x v="44"/>
    <s v="Bilic Wanàag"/>
    <n v="50"/>
    <n v="270"/>
    <n v="2.0816811999999998"/>
    <n v="45.2913274"/>
    <s v="Sahal"/>
    <s v="Umbrella"/>
    <x v="3"/>
    <s v="N/A"/>
  </r>
  <r>
    <s v="CCCM-SO220116-0762"/>
    <x v="11"/>
    <x v="44"/>
    <s v="Buulo Colow"/>
    <n v="75"/>
    <n v="365"/>
    <n v="2.0818257999999998"/>
    <n v="45.290715300000002"/>
    <s v="Sahal"/>
    <s v="Umbrella"/>
    <x v="3"/>
    <s v="N/A"/>
  </r>
  <r>
    <s v="CCCM-SO220116-0763"/>
    <x v="11"/>
    <x v="44"/>
    <s v="Doonka"/>
    <n v="82"/>
    <n v="492"/>
    <n v="2.0829738999999998"/>
    <n v="45.291140200000001"/>
    <s v="Sahal"/>
    <s v="Umbrella"/>
    <x v="3"/>
    <s v="N/A"/>
  </r>
  <r>
    <s v="CCCM-SO220116-0764"/>
    <x v="11"/>
    <x v="44"/>
    <s v="Horesed"/>
    <n v="153"/>
    <n v="841"/>
    <n v="2.0818265999999999"/>
    <n v="45.291051799999998"/>
    <s v="Sahal"/>
    <s v="Umbrella"/>
    <x v="3"/>
    <s v="N/A"/>
  </r>
  <r>
    <s v="CCCM-SO220116-0765"/>
    <x v="11"/>
    <x v="44"/>
    <s v="Horyaal"/>
    <n v="102"/>
    <n v="612"/>
    <n v="2.0818308000000001"/>
    <n v="45.290930600000003"/>
    <s v="Sahal"/>
    <s v="Umbrella"/>
    <x v="3"/>
    <s v="N/A"/>
  </r>
  <r>
    <s v="CCCM-SO220116-0766"/>
    <x v="11"/>
    <x v="44"/>
    <s v="Mutafaq"/>
    <n v="186"/>
    <n v="913"/>
    <n v="2.0828471"/>
    <n v="45.291068299999999"/>
    <s v="Sahal"/>
    <s v="Umbrella"/>
    <x v="3"/>
    <s v="N/A"/>
  </r>
  <r>
    <s v="CCCM-SO220116-0767"/>
    <x v="11"/>
    <x v="44"/>
    <s v="Tala Wadaag"/>
    <n v="80"/>
    <n v="480"/>
    <n v="2.0811229999999998"/>
    <n v="45.290084399999998"/>
    <s v="Sahal"/>
    <s v="Umbrella"/>
    <x v="3"/>
    <s v="N/A"/>
  </r>
  <r>
    <s v="CCCM-SO220116-0768"/>
    <x v="11"/>
    <x v="44"/>
    <s v="Hanaan"/>
    <n v="60"/>
    <n v="354"/>
    <n v="2.0993298"/>
    <n v="45.2866778"/>
    <s v="Sahansaha"/>
    <s v="Umbrella"/>
    <x v="3"/>
    <s v="N/A"/>
  </r>
  <r>
    <s v="CCCM-SO220116-0769"/>
    <x v="11"/>
    <x v="44"/>
    <s v="Walaalaha"/>
    <n v="72"/>
    <n v="443"/>
    <n v="2.1000508999999998"/>
    <n v="45.2874725"/>
    <s v="Sahansaha"/>
    <s v="Umbrella"/>
    <x v="3"/>
    <s v="N/A"/>
  </r>
  <r>
    <s v="CCCM-SO220116-0770"/>
    <x v="11"/>
    <x v="44"/>
    <s v="Samsam"/>
    <n v="180"/>
    <n v="900"/>
    <n v="2.0909914000000001"/>
    <n v="45.285355199999998"/>
    <s v="Samaan"/>
    <s v="Umbrella"/>
    <x v="3"/>
    <s v="N/A"/>
  </r>
  <r>
    <s v="CCCM-SO220116-0771"/>
    <x v="11"/>
    <x v="44"/>
    <s v="Bushra"/>
    <n v="165"/>
    <n v="640"/>
    <n v="2.0719249"/>
    <n v="45.232661"/>
    <s v="Samawade"/>
    <s v="Umbrella"/>
    <x v="3"/>
    <s v="N/A"/>
  </r>
  <r>
    <s v="CCCM-SO220116-0772"/>
    <x v="11"/>
    <x v="44"/>
    <s v="Duqsiilow"/>
    <n v="180"/>
    <n v="635"/>
    <n v="2.0715083000000001"/>
    <n v="45.232011200000002"/>
    <s v="Samawade"/>
    <s v="Umbrella"/>
    <x v="3"/>
    <s v="N/A"/>
  </r>
  <r>
    <s v="CCCM-SO220116-0773"/>
    <x v="11"/>
    <x v="44"/>
    <s v="Raydabale"/>
    <n v="100"/>
    <n v="545"/>
    <n v="2.0719365000000001"/>
    <n v="45.232986699999998"/>
    <s v="Samawade"/>
    <s v="Umbrella"/>
    <x v="3"/>
    <s v="N/A"/>
  </r>
  <r>
    <s v="CCCM-SO220116-0774"/>
    <x v="11"/>
    <x v="44"/>
    <s v="Shabeelooyinka"/>
    <n v="95"/>
    <n v="428"/>
    <n v="2.0987928"/>
    <n v="45.292060900000003"/>
    <s v="Shabeelooyinka"/>
    <s v="Umbrella"/>
    <x v="3"/>
    <s v="N/A"/>
  </r>
  <r>
    <s v="CCCM-SO220116-0775"/>
    <x v="11"/>
    <x v="44"/>
    <s v="Maslax"/>
    <n v="59"/>
    <n v="236"/>
    <n v="2.0732968000000001"/>
    <n v="45.279308800000003"/>
    <s v="Shangaani"/>
    <s v="Umbrella"/>
    <x v="3"/>
    <s v="N/A"/>
  </r>
  <r>
    <s v="CCCM-SO220116-0776"/>
    <x v="11"/>
    <x v="44"/>
    <s v="Boondheere"/>
    <n v="47"/>
    <n v="141"/>
    <n v="2.0702104000000001"/>
    <n v="45.276359100000001"/>
    <s v="Shibis"/>
    <s v="Umbrella"/>
    <x v="3"/>
    <s v="N/A"/>
  </r>
  <r>
    <s v="CCCM-SO220116-0777"/>
    <x v="11"/>
    <x v="44"/>
    <s v="Ciiltire"/>
    <n v="67"/>
    <n v="201"/>
    <n v="2.0726925"/>
    <n v="45.279070699999998"/>
    <s v="Shibis"/>
    <s v="Umbrella"/>
    <x v="3"/>
    <s v="N/A"/>
  </r>
  <r>
    <s v="CCCM-SO220116-0778"/>
    <x v="11"/>
    <x v="44"/>
    <s v="Mamo Qadijo"/>
    <n v="59"/>
    <n v="295"/>
    <n v="2.0698794"/>
    <n v="45.276944800000003"/>
    <s v="Shibis"/>
    <s v="Umbrella"/>
    <x v="3"/>
    <s v="N/A"/>
  </r>
  <r>
    <s v="CCCM-SO220116-0779"/>
    <x v="11"/>
    <x v="44"/>
    <s v="Dhagaxtuur"/>
    <n v="70"/>
    <n v="225"/>
    <n v="2.0698013"/>
    <n v="45.276583500000001"/>
    <s v="Shidane"/>
    <s v="Umbrella"/>
    <x v="3"/>
    <s v="N/A"/>
  </r>
  <r>
    <s v="CCCM-SO220116-0780"/>
    <x v="11"/>
    <x v="44"/>
    <s v="Dumaaye"/>
    <n v="79"/>
    <n v="316"/>
    <n v="2.0692577999999999"/>
    <n v="45.277283799999999"/>
    <s v="Shidane"/>
    <s v="Umbrella"/>
    <x v="3"/>
    <s v="N/A"/>
  </r>
  <r>
    <s v="CCCM-SO220116-0781"/>
    <x v="11"/>
    <x v="44"/>
    <s v="Warsan"/>
    <n v="78"/>
    <n v="312"/>
    <n v="2.0691405"/>
    <n v="45.2778171"/>
    <s v="Shidane"/>
    <s v="Umbrella"/>
    <x v="3"/>
    <s v="N/A"/>
  </r>
  <r>
    <s v="CCCM-SO220116-0782"/>
    <x v="11"/>
    <x v="44"/>
    <s v="Yasir"/>
    <n v="87"/>
    <n v="436"/>
    <n v="2.0695967999999998"/>
    <n v="45.277786599999999"/>
    <s v="Shidane"/>
    <s v="Umbrella"/>
    <x v="3"/>
    <s v="N/A"/>
  </r>
  <r>
    <s v="CCCM-SO220116-0783"/>
    <x v="11"/>
    <x v="44"/>
    <s v="Barakale"/>
    <n v="128"/>
    <n v="735"/>
    <n v="2.0749262000000002"/>
    <n v="45.255594100000003"/>
    <s v="Shiniile"/>
    <s v="Umbrella"/>
    <x v="3"/>
    <s v="N/A"/>
  </r>
  <r>
    <s v="CCCM-SO220116-0784"/>
    <x v="11"/>
    <x v="44"/>
    <s v="Qeyr Qabe"/>
    <n v="134"/>
    <n v="727"/>
    <n v="2.0745471000000002"/>
    <n v="45.2544337"/>
    <s v="Shiniile"/>
    <s v="Umbrella"/>
    <x v="3"/>
    <s v="N/A"/>
  </r>
  <r>
    <s v="CCCM-SO220116-0785"/>
    <x v="11"/>
    <x v="44"/>
    <s v="Shinile"/>
    <n v="250"/>
    <n v="769"/>
    <n v="2.0749564999999999"/>
    <n v="45.254755600000003"/>
    <s v="Shiniile"/>
    <s v="Umbrella"/>
    <x v="3"/>
    <s v="N/A"/>
  </r>
  <r>
    <s v="CCCM-SO220116-0786"/>
    <x v="11"/>
    <x v="44"/>
    <s v="Buq Aqable "/>
    <n v="97"/>
    <n v="388"/>
    <n v="2.0995455999999999"/>
    <n v="45.290153199999999"/>
    <s v="Showli Mareer"/>
    <s v="Umbrella"/>
    <x v="3"/>
    <s v="N/A"/>
  </r>
  <r>
    <s v="CCCM-SO220116-0787"/>
    <x v="11"/>
    <x v="44"/>
    <s v="Jilib"/>
    <n v="88"/>
    <n v="440"/>
    <n v="2.0835043999999998"/>
    <n v="45.292501899999998"/>
    <s v="Simad"/>
    <s v="Umbrella"/>
    <x v="3"/>
    <s v="N/A"/>
  </r>
  <r>
    <s v="CCCM-SO220116-0788"/>
    <x v="11"/>
    <x v="44"/>
    <s v="Awdinle"/>
    <n v="99"/>
    <n v="544"/>
    <n v="2.0831504999999999"/>
    <n v="45.292763000000001"/>
    <s v="Siman"/>
    <s v="Umbrella"/>
    <x v="3"/>
    <s v="N/A"/>
  </r>
  <r>
    <s v="CCCM-SO220116-0789"/>
    <x v="11"/>
    <x v="44"/>
    <s v="Barwaqo"/>
    <n v="98"/>
    <n v="588"/>
    <n v="2.0822845999999999"/>
    <n v="45.292834200000001"/>
    <s v="Siman"/>
    <s v="Umbrella"/>
    <x v="3"/>
    <s v="N/A"/>
  </r>
  <r>
    <s v="CCCM-SO220116-0790"/>
    <x v="11"/>
    <x v="44"/>
    <s v="Dibigaas"/>
    <n v="97"/>
    <n v="534"/>
    <n v="2.0834115999999998"/>
    <n v="45.291507899999999"/>
    <s v="Siman"/>
    <s v="Umbrella"/>
    <x v="3"/>
    <s v="N/A"/>
  </r>
  <r>
    <s v="CCCM-SO220116-0791"/>
    <x v="11"/>
    <x v="44"/>
    <s v="Guryo Samo"/>
    <n v="127"/>
    <n v="635"/>
    <n v="2.0828505000000002"/>
    <n v="45.292653700000002"/>
    <s v="Siman"/>
    <s v="Umbrella"/>
    <x v="3"/>
    <s v="N/A"/>
  </r>
  <r>
    <s v="CCCM-SO220116-0792"/>
    <x v="11"/>
    <x v="44"/>
    <s v="Kutuwarey"/>
    <n v="58"/>
    <n v="348"/>
    <n v="2.0840087"/>
    <n v="45.291450099999999"/>
    <s v="Siman"/>
    <s v="Umbrella"/>
    <x v="3"/>
    <s v="N/A"/>
  </r>
  <r>
    <s v="CCCM-SO220116-0793"/>
    <x v="11"/>
    <x v="44"/>
    <s v="Raadeer"/>
    <n v="178"/>
    <n v="890"/>
    <n v="2.0816485999999998"/>
    <n v="45.292910599999999"/>
    <s v="Siman"/>
    <s v="Umbrella"/>
    <x v="3"/>
    <s v="N/A"/>
  </r>
  <r>
    <s v="CCCM-SO220116-0794"/>
    <x v="11"/>
    <x v="44"/>
    <s v="Rasmi"/>
    <n v="108"/>
    <n v="648"/>
    <n v="2.0821314000000002"/>
    <n v="45.292869099999997"/>
    <s v="Siman"/>
    <s v="Umbrella"/>
    <x v="3"/>
    <s v="N/A"/>
  </r>
  <r>
    <s v="CCCM-SO220116-0795"/>
    <x v="11"/>
    <x v="44"/>
    <s v="Sablaale"/>
    <n v="132"/>
    <n v="791"/>
    <n v="2.0823642000000002"/>
    <n v="45.291765599999998"/>
    <s v="Siman"/>
    <s v="Umbrella"/>
    <x v="3"/>
    <s v="N/A"/>
  </r>
  <r>
    <s v="CCCM-SO220116-0796"/>
    <x v="11"/>
    <x v="44"/>
    <s v="Al Nasri"/>
    <n v="150"/>
    <n v="949"/>
    <n v="2.0910717999999999"/>
    <n v="45.2527805"/>
    <s v="Taakule"/>
    <s v="Umbrella"/>
    <x v="3"/>
    <s v="N/A"/>
  </r>
  <r>
    <s v="CCCM-SO220116-0797"/>
    <x v="11"/>
    <x v="44"/>
    <s v="Bismilaahi"/>
    <n v="129"/>
    <n v="767"/>
    <n v="2.0910327"/>
    <n v="45.253002299999999"/>
    <s v="Taakule"/>
    <s v="Umbrella"/>
    <x v="3"/>
    <s v="N/A"/>
  </r>
  <r>
    <s v="CCCM-SO220116-0798"/>
    <x v="11"/>
    <x v="44"/>
    <s v="Marko"/>
    <n v="180"/>
    <n v="1122"/>
    <n v="2.0912457"/>
    <n v="45.253126199999997"/>
    <s v="Taakule"/>
    <s v="Umbrella"/>
    <x v="3"/>
    <s v="N/A"/>
  </r>
  <r>
    <s v="CCCM-SO220116-0799"/>
    <x v="11"/>
    <x v="44"/>
    <s v="Taakule"/>
    <n v="179"/>
    <n v="1042"/>
    <n v="2.0905146000000001"/>
    <n v="45.2529386"/>
    <s v="Taakule"/>
    <s v="Umbrella"/>
    <x v="3"/>
    <s v="N/A"/>
  </r>
  <r>
    <s v="CCCM-SO220116-0800"/>
    <x v="11"/>
    <x v="44"/>
    <s v="War Iisho"/>
    <n v="111"/>
    <n v="658"/>
    <n v="2.090789"/>
    <n v="45.2527002"/>
    <s v="Taakule"/>
    <s v="Umbrella"/>
    <x v="3"/>
    <s v="N/A"/>
  </r>
  <r>
    <s v="CCCM-SO220116-0801"/>
    <x v="11"/>
    <x v="44"/>
    <s v="Maykoreebe"/>
    <n v="112"/>
    <n v="448"/>
    <n v="2.1003088000000001"/>
    <n v="45.289372999999998"/>
    <s v="Taaqduumaar"/>
    <s v="Umbrella"/>
    <x v="3"/>
    <s v="N/A"/>
  </r>
  <r>
    <s v="CCCM-SO220116-0802"/>
    <x v="11"/>
    <x v="44"/>
    <s v="Burdiir"/>
    <n v="190"/>
    <n v="596"/>
    <n v="2.0716719000000001"/>
    <n v="45.233580400000001"/>
    <s v="Talo Wadaag"/>
    <s v="Umbrella"/>
    <x v="3"/>
    <s v="N/A"/>
  </r>
  <r>
    <s v="CCCM-SO220116-0803"/>
    <x v="11"/>
    <x v="44"/>
    <s v="Hamdi"/>
    <n v="138"/>
    <n v="515"/>
    <n v="2.0716359999999998"/>
    <n v="45.233240000000002"/>
    <s v="Talo Wadaag"/>
    <s v="Umbrella"/>
    <x v="3"/>
    <s v="N/A"/>
  </r>
  <r>
    <s v="CCCM-SO220116-0804"/>
    <x v="11"/>
    <x v="44"/>
    <s v="Sowdo"/>
    <n v="141"/>
    <n v="520"/>
    <n v="2.0718532000000001"/>
    <n v="45.233079600000003"/>
    <s v="Talo Wadaag"/>
    <s v="Umbrella"/>
    <x v="3"/>
    <s v="N/A"/>
  </r>
  <r>
    <s v="CCCM-SO220116-0805"/>
    <x v="11"/>
    <x v="44"/>
    <s v="Biyoole"/>
    <n v="85"/>
    <n v="510"/>
    <n v="2.0729435"/>
    <n v="45.275532900000002"/>
    <s v="Tanaad"/>
    <s v="Umbrella"/>
    <x v="3"/>
    <s v="N/A"/>
  </r>
  <r>
    <s v="CCCM-SO220116-0806"/>
    <x v="11"/>
    <x v="44"/>
    <s v="Daacad"/>
    <n v="162"/>
    <n v="972"/>
    <n v="2.0732821000000001"/>
    <n v="45.275629000000002"/>
    <s v="Tanaad"/>
    <s v="Umbrella"/>
    <x v="3"/>
    <s v="N/A"/>
  </r>
  <r>
    <s v="CCCM-SO220116-0807"/>
    <x v="11"/>
    <x v="44"/>
    <s v="Danyar"/>
    <n v="107"/>
    <n v="642"/>
    <n v="2.0733169"/>
    <n v="45.275933999999999"/>
    <s v="Tanaad"/>
    <s v="Umbrella"/>
    <x v="3"/>
    <s v="N/A"/>
  </r>
  <r>
    <s v="CCCM-SO220116-0808"/>
    <x v="11"/>
    <x v="44"/>
    <s v="Deqdon"/>
    <n v="128"/>
    <n v="768"/>
    <n v="2.0734968999999999"/>
    <n v="45.275288000000003"/>
    <s v="Tanaad"/>
    <s v="Umbrella"/>
    <x v="3"/>
    <s v="N/A"/>
  </r>
  <r>
    <s v="CCCM-SO220116-0809"/>
    <x v="11"/>
    <x v="44"/>
    <s v="Hamdi"/>
    <n v="135"/>
    <n v="810"/>
    <n v="2.0737215"/>
    <n v="45.274256800000003"/>
    <s v="Tanaad"/>
    <s v="Umbrella"/>
    <x v="3"/>
    <s v="N/A"/>
  </r>
  <r>
    <s v="CCCM-SO220116-0810"/>
    <x v="11"/>
    <x v="44"/>
    <s v="Himilo"/>
    <n v="167"/>
    <n v="1002"/>
    <n v="2.0739329999999998"/>
    <n v="45.274414800000002"/>
    <s v="Tanaad"/>
    <s v="Umbrella"/>
    <x v="3"/>
    <s v="N/A"/>
  </r>
  <r>
    <s v="CCCM-SO220116-0811"/>
    <x v="11"/>
    <x v="44"/>
    <s v="Shabeele"/>
    <n v="143"/>
    <n v="858"/>
    <n v="2.0749331999999998"/>
    <n v="45.271604000000004"/>
    <s v="Tanaad"/>
    <s v="Umbrella"/>
    <x v="3"/>
    <s v="N/A"/>
  </r>
  <r>
    <s v="CCCM-SO220116-0812"/>
    <x v="11"/>
    <x v="44"/>
    <s v="Waraaboole"/>
    <n v="89"/>
    <n v="534"/>
    <n v="2.0733223000000001"/>
    <n v="45.275913600000003"/>
    <s v="Tanaad"/>
    <s v="Umbrella"/>
    <x v="3"/>
    <s v="N/A"/>
  </r>
  <r>
    <s v="CCCM-SO220116-0813"/>
    <x v="11"/>
    <x v="44"/>
    <s v="Baay"/>
    <n v="35"/>
    <n v="140"/>
    <n v="2.0947572000000001"/>
    <n v="45.289994499999999"/>
    <s v="Tawakal"/>
    <s v="Umbrella"/>
    <x v="3"/>
    <s v="N/A"/>
  </r>
  <r>
    <s v="CCCM-SO220116-0814"/>
    <x v="11"/>
    <x v="44"/>
    <s v="Towfiiq"/>
    <n v="120"/>
    <n v="624"/>
    <n v="2.0765973999999998"/>
    <n v="45.271850299999997"/>
    <s v="Tayeeglow"/>
    <s v="Umbrella"/>
    <x v="3"/>
    <s v="N/A"/>
  </r>
  <r>
    <s v="CCCM-SO220116-0815"/>
    <x v="11"/>
    <x v="44"/>
    <s v="Tiifoow"/>
    <n v="78"/>
    <n v="448"/>
    <n v="2.0894267000000002"/>
    <n v="45.255368099999998"/>
    <s v="Tiifoow"/>
    <s v="Umbrella"/>
    <x v="3"/>
    <s v="N/A"/>
  </r>
  <r>
    <s v="CCCM-SO220116-0816"/>
    <x v="11"/>
    <x v="44"/>
    <s v="Guuryo Samo"/>
    <n v="110"/>
    <n v="660"/>
    <n v="2.0761212000000002"/>
    <n v="45.269535400000002"/>
    <s v="Togdheer"/>
    <s v="Umbrella"/>
    <x v="3"/>
    <s v="N/A"/>
  </r>
  <r>
    <s v="CCCM-SO220116-0817"/>
    <x v="11"/>
    <x v="44"/>
    <s v="Iglan"/>
    <n v="51"/>
    <n v="363"/>
    <n v="2.0969831999999999"/>
    <n v="45.288622599999997"/>
    <s v="Togdheer"/>
    <s v="Umbrella"/>
    <x v="3"/>
    <s v="N/A"/>
  </r>
  <r>
    <s v="CCCM-SO220116-0818"/>
    <x v="11"/>
    <x v="44"/>
    <s v="Imey"/>
    <n v="95"/>
    <n v="475"/>
    <n v="2.0887055999999999"/>
    <n v="45.290614900000001"/>
    <s v="Togdheer"/>
    <s v="Umbrella"/>
    <x v="3"/>
    <s v="N/A"/>
  </r>
  <r>
    <s v="CCCM-SO220116-0819"/>
    <x v="11"/>
    <x v="44"/>
    <s v="Dag Barwako"/>
    <n v="80"/>
    <n v="310"/>
    <n v="2.0732018000000001"/>
    <n v="45.254765599999999"/>
    <s v="Toro Torow"/>
    <s v="Umbrella"/>
    <x v="3"/>
    <s v="N/A"/>
  </r>
  <r>
    <s v="CCCM-SO220116-0820"/>
    <x v="11"/>
    <x v="44"/>
    <s v="Farsoley"/>
    <n v="50"/>
    <n v="275"/>
    <n v="2.0734767000000001"/>
    <n v="45.254431699999998"/>
    <s v="Toro Torow"/>
    <s v="Umbrella"/>
    <x v="3"/>
    <s v="N/A"/>
  </r>
  <r>
    <s v="CCCM-SO220116-0821"/>
    <x v="11"/>
    <x v="44"/>
    <s v="Bisiqle"/>
    <n v="40"/>
    <n v="161"/>
    <n v="2.0675473000000002"/>
    <n v="45.256300699999997"/>
    <s v="Waaberi2"/>
    <s v="Umbrella"/>
    <x v="3"/>
    <s v="N/A"/>
  </r>
  <r>
    <s v="CCCM-SO220116-0822"/>
    <x v="11"/>
    <x v="44"/>
    <s v="Fiirsaw"/>
    <n v="60"/>
    <n v="360"/>
    <n v="2.0675824"/>
    <n v="45.255828100000002"/>
    <s v="Waaberi2"/>
    <s v="Umbrella"/>
    <x v="3"/>
    <s v="N/A"/>
  </r>
  <r>
    <s v="CCCM-SO220116-0823"/>
    <x v="11"/>
    <x v="44"/>
    <s v="Gobsoor"/>
    <n v="50"/>
    <n v="265"/>
    <n v="2.0680179000000001"/>
    <n v="45.256158900000003"/>
    <s v="Waaberi2"/>
    <s v="Umbrella"/>
    <x v="3"/>
    <s v="N/A"/>
  </r>
  <r>
    <s v="CCCM-SO220116-0824"/>
    <x v="11"/>
    <x v="44"/>
    <s v="Shiilow"/>
    <n v="65"/>
    <n v="369"/>
    <n v="2.0681034"/>
    <n v="45.256170699999998"/>
    <s v="Waaberi2"/>
    <s v="Umbrella"/>
    <x v="3"/>
    <s v="N/A"/>
  </r>
  <r>
    <s v="CCCM-SO220116-0825"/>
    <x v="11"/>
    <x v="44"/>
    <s v="Allahasaqiro"/>
    <n v="55"/>
    <n v="213"/>
    <n v="2.0688922999999999"/>
    <n v="45.270479899999998"/>
    <s v="Wanagsan"/>
    <s v="Umbrella"/>
    <x v="3"/>
    <s v="N/A"/>
  </r>
  <r>
    <s v="CCCM-SO220116-0826"/>
    <x v="11"/>
    <x v="44"/>
    <s v="Dangud"/>
    <n v="85"/>
    <n v="340"/>
    <n v="2.0687346999999998"/>
    <n v="45.269835999999998"/>
    <s v="Wanagsan"/>
    <s v="Umbrella"/>
    <x v="3"/>
    <s v="N/A"/>
  </r>
  <r>
    <s v="CCCM-SO220116-0827"/>
    <x v="11"/>
    <x v="44"/>
    <s v="Danyar"/>
    <n v="50"/>
    <n v="154"/>
    <n v="2.0684013000000001"/>
    <n v="45.270961700000001"/>
    <s v="Wanagsan"/>
    <s v="Umbrella"/>
    <x v="3"/>
    <s v="N/A"/>
  </r>
  <r>
    <s v="CCCM-SO220116-0828"/>
    <x v="11"/>
    <x v="44"/>
    <s v="Dudumale"/>
    <n v="71"/>
    <n v="253"/>
    <n v="2.0692678999999998"/>
    <n v="45.268771899999997"/>
    <s v="Wanagsan"/>
    <s v="Umbrella"/>
    <x v="3"/>
    <s v="N/A"/>
  </r>
  <r>
    <s v="CCCM-SO220116-0829"/>
    <x v="11"/>
    <x v="44"/>
    <s v="Gargar Bulsho"/>
    <n v="83"/>
    <n v="387"/>
    <n v="2.0667312"/>
    <n v="45.267697200000001"/>
    <s v="Wanagsan"/>
    <s v="Umbrella"/>
    <x v="3"/>
    <s v="N/A"/>
  </r>
  <r>
    <s v="CCCM-SO220116-0830"/>
    <x v="11"/>
    <x v="44"/>
    <s v="If Iyo Akhiro"/>
    <n v="70"/>
    <n v="295"/>
    <n v="2.0692496999999999"/>
    <n v="45.269902700000003"/>
    <s v="Wanagsan"/>
    <s v="Umbrella"/>
    <x v="3"/>
    <s v="N/A"/>
  </r>
  <r>
    <s v="CCCM-SO220116-0831"/>
    <x v="11"/>
    <x v="44"/>
    <s v="Mana Mufo"/>
    <n v="60"/>
    <n v="188"/>
    <n v="2.0690935000000001"/>
    <n v="45.269363200000001"/>
    <s v="Wanagsan"/>
    <s v="Umbrella"/>
    <x v="3"/>
    <s v="N/A"/>
  </r>
  <r>
    <s v="CCCM-SO220116-0832"/>
    <x v="11"/>
    <x v="44"/>
    <s v="Naftada Qur"/>
    <n v="79"/>
    <n v="395"/>
    <n v="2.0693234"/>
    <n v="45.268460900000001"/>
    <s v="Wanagsan"/>
    <s v="Umbrella"/>
    <x v="3"/>
    <s v="N/A"/>
  </r>
  <r>
    <s v="CCCM-SO220116-0833"/>
    <x v="11"/>
    <x v="44"/>
    <s v="Qoryaale"/>
    <n v="100"/>
    <n v="400"/>
    <n v="2.0687829"/>
    <n v="45.269588499999998"/>
    <s v="Wanagsan"/>
    <s v="Umbrella"/>
    <x v="3"/>
    <s v="N/A"/>
  </r>
  <r>
    <s v="CCCM-SO220116-0834"/>
    <x v="11"/>
    <x v="44"/>
    <s v="Wanagsan"/>
    <n v="82"/>
    <n v="410"/>
    <n v="2.0687023"/>
    <n v="45.268064899999999"/>
    <s v="Wanagsan"/>
    <s v="Umbrella"/>
    <x v="3"/>
    <s v="N/A"/>
  </r>
  <r>
    <s v="CCCM-SO220116-0835"/>
    <x v="11"/>
    <x v="44"/>
    <s v="Bardhere"/>
    <n v="64"/>
    <n v="237"/>
    <n v="2.0700642"/>
    <n v="45.268578499999997"/>
    <s v="Warta Nabada"/>
    <s v="Umbrella"/>
    <x v="3"/>
    <s v="N/A"/>
  </r>
  <r>
    <s v="CCCM-SO220116-0836"/>
    <x v="11"/>
    <x v="44"/>
    <s v="Barkulan "/>
    <n v="60"/>
    <n v="248"/>
    <n v="2.0700150000000002"/>
    <n v="45.267997200000003"/>
    <s v="Warta Nabada"/>
    <s v="Umbrella"/>
    <x v="3"/>
    <s v="N/A"/>
  </r>
  <r>
    <s v="CCCM-SO220116-0837"/>
    <x v="11"/>
    <x v="44"/>
    <s v="Bulo Hawo"/>
    <n v="59"/>
    <n v="295"/>
    <n v="2.0702042"/>
    <n v="45.267546500000002"/>
    <s v="Warta Nabada"/>
    <s v="Umbrella"/>
    <x v="3"/>
    <s v="N/A"/>
  </r>
  <r>
    <s v="CCCM-SO220116-0838"/>
    <x v="11"/>
    <x v="44"/>
    <s v="Kalamaharto"/>
    <n v="79"/>
    <n v="328"/>
    <n v="2.0695741999999999"/>
    <n v="45.267651000000001"/>
    <s v="Warta Nabada"/>
    <s v="Umbrella"/>
    <x v="3"/>
    <s v="N/A"/>
  </r>
  <r>
    <s v="CCCM-SO220116-0839"/>
    <x v="11"/>
    <x v="44"/>
    <s v="Takulayn "/>
    <n v="70"/>
    <n v="350"/>
    <n v="2.0705404000000001"/>
    <n v="45.267750499999998"/>
    <s v="Warta Nabada"/>
    <s v="Umbrella"/>
    <x v="3"/>
    <s v="N/A"/>
  </r>
  <r>
    <s v="CCCM-SO220116-0840"/>
    <x v="11"/>
    <x v="44"/>
    <s v="Washaaqle"/>
    <n v="85"/>
    <n v="382"/>
    <n v="2.0705458000000001"/>
    <n v="45.253302699999999"/>
    <s v="Washaaqle"/>
    <s v="Umbrella"/>
    <x v="3"/>
    <s v="N/A"/>
  </r>
  <r>
    <s v="CCCM-SO220116-0841"/>
    <x v="11"/>
    <x v="44"/>
    <s v="Hilaac Wanaag"/>
    <n v="35"/>
    <n v="144"/>
    <n v="2.0968561999999999"/>
    <n v="45.2898833"/>
    <s v="Xareed"/>
    <s v="Umbrella"/>
    <x v="3"/>
    <s v="N/A"/>
  </r>
  <r>
    <s v="CCCM-SO220116-0842"/>
    <x v="11"/>
    <x v="44"/>
    <s v="Afyare"/>
    <n v="60"/>
    <n v="300"/>
    <n v="2.0940846999999998"/>
    <n v="45.289488900000002"/>
    <s v="Xidig"/>
    <s v="Umbrella"/>
    <x v="3"/>
    <s v="N/A"/>
  </r>
  <r>
    <s v="CCCM-SO220116-0843"/>
    <x v="11"/>
    <x v="44"/>
    <s v="Buur Ukur"/>
    <n v="31"/>
    <n v="186"/>
    <n v="2.0952351"/>
    <n v="45.289418300000001"/>
    <s v="Xidig"/>
    <s v="Umbrella"/>
    <x v="3"/>
    <s v="N/A"/>
  </r>
  <r>
    <s v="CCCM-SO220116-0844"/>
    <x v="11"/>
    <x v="44"/>
    <s v="Caga Cade"/>
    <n v="59"/>
    <n v="295"/>
    <n v="2.0943965000000002"/>
    <n v="45.289389"/>
    <s v="Xidig"/>
    <s v="Umbrella"/>
    <x v="3"/>
    <s v="N/A"/>
  </r>
  <r>
    <s v="CCCM-SO220116-0845"/>
    <x v="11"/>
    <x v="44"/>
    <s v="Farlibah_x000a_"/>
    <n v="40"/>
    <n v="200"/>
    <n v="2.0953381000000002"/>
    <n v="45.290680999999999"/>
    <s v="Xidig"/>
    <s v="Umbrella"/>
    <x v="3"/>
    <s v="N/A"/>
  </r>
  <r>
    <s v="CCCM-SO220116-0846"/>
    <x v="11"/>
    <x v="44"/>
    <s v="Hawaadley"/>
    <n v="25"/>
    <n v="100"/>
    <n v="2.0951238000000001"/>
    <n v="45.289915200000003"/>
    <s v="Xidig"/>
    <s v="Umbrella"/>
    <x v="3"/>
    <s v="N/A"/>
  </r>
  <r>
    <s v="CCCM-SO220116-0847"/>
    <x v="11"/>
    <x v="44"/>
    <s v="Liimoole"/>
    <n v="30"/>
    <n v="172"/>
    <n v="2.0933733000000001"/>
    <n v="45.289453899999998"/>
    <s v="Xidig"/>
    <s v="Umbrella"/>
    <x v="3"/>
    <s v="N/A"/>
  </r>
  <r>
    <s v="CCCM-SO220116-0848"/>
    <x v="11"/>
    <x v="44"/>
    <s v="Samo Raac"/>
    <n v="27"/>
    <n v="135"/>
    <n v="2.0952530999999999"/>
    <n v="45.289661099999996"/>
    <s v="Xidig"/>
    <s v="Umbrella"/>
    <x v="3"/>
    <s v="N/A"/>
  </r>
  <r>
    <s v="CCCM-SO220116-0849"/>
    <x v="11"/>
    <x v="44"/>
    <s v="Jinbileey"/>
    <n v="185"/>
    <n v="555"/>
    <n v="2.0733328000000002"/>
    <n v="45.279663399999997"/>
    <s v="Xilwo"/>
    <s v="Umbrella"/>
    <x v="3"/>
    <s v="N/A"/>
  </r>
  <r>
    <s v="CCCM-SO220116-0850"/>
    <x v="11"/>
    <x v="44"/>
    <s v="Dulmi Diid"/>
    <n v="60"/>
    <n v="240"/>
    <n v="2.0995786999999999"/>
    <n v="45.2901685"/>
    <s v="Xusni"/>
    <s v="Umbrella"/>
    <x v="3"/>
    <s v="N/A"/>
  </r>
  <r>
    <s v="CCCM-SO220116-0851"/>
    <x v="11"/>
    <x v="44"/>
    <s v="Al Faraj"/>
    <n v="80"/>
    <n v="410"/>
    <n v="2.0916800000000002"/>
    <n v="45.254792600000002"/>
    <s v="Yaambooley"/>
    <s v="Umbrella"/>
    <x v="3"/>
    <s v="N/A"/>
  </r>
  <r>
    <s v="CCCM-SO220116-0852"/>
    <x v="11"/>
    <x v="44"/>
    <s v="Barwiine"/>
    <n v="55"/>
    <n v="191"/>
    <n v="2.0983228"/>
    <n v="45.284436200000002"/>
    <s v="Yaaq Barwiine"/>
    <s v="Umbrella"/>
    <x v="3"/>
    <s v="N/A"/>
  </r>
  <r>
    <s v="CCCM-SO220116-0853"/>
    <x v="11"/>
    <x v="44"/>
    <s v="Hiiraan"/>
    <n v="30"/>
    <n v="180"/>
    <n v="2.0972127999999999"/>
    <n v="45.286481600000002"/>
    <s v="Yaaq Barwiine"/>
    <s v="Umbrella"/>
    <x v="3"/>
    <s v="N/A"/>
  </r>
  <r>
    <s v="CCCM-SO220116-0854"/>
    <x v="11"/>
    <x v="44"/>
    <s v="Sahwayn"/>
    <n v="105"/>
    <n v="630"/>
    <n v="2.0980878999999999"/>
    <n v="45.283388000000002"/>
    <s v="Yaaq Barwiine"/>
    <s v="Umbrella"/>
    <x v="3"/>
    <s v="N/A"/>
  </r>
  <r>
    <s v="CCCM-SO220116-0855"/>
    <x v="11"/>
    <x v="44"/>
    <s v="Towfiiq"/>
    <n v="60"/>
    <n v="210"/>
    <n v="2.0972989000000002"/>
    <n v="45.285062099999998"/>
    <s v="Yaaq Barwiine"/>
    <s v="Umbrella"/>
    <x v="3"/>
    <s v="N/A"/>
  </r>
  <r>
    <s v="CCCM-SO220116-0856"/>
    <x v="11"/>
    <x v="44"/>
    <s v="Yoontoy"/>
    <n v="35"/>
    <n v="124"/>
    <n v="2.09856"/>
    <n v="45.283838299999999"/>
    <s v="Yaaq Barwiine"/>
    <s v="Umbrella"/>
    <x v="3"/>
    <s v="N/A"/>
  </r>
  <r>
    <s v="CCCM-SO220116-0857"/>
    <x v="11"/>
    <x v="44"/>
    <s v="Damaleey"/>
    <n v="49"/>
    <n v="245"/>
    <n v="2.0847186"/>
    <n v="45.290543399999997"/>
    <s v="Yaaqle"/>
    <s v="Umbrella"/>
    <x v="3"/>
    <s v="N/A"/>
  </r>
  <r>
    <s v="CCCM-SO220116-0858"/>
    <x v="11"/>
    <x v="44"/>
    <s v="Kooreebe"/>
    <n v="50"/>
    <n v="150"/>
    <n v="2.0847536999999998"/>
    <n v="45.290235600000003"/>
    <s v="Yaaqle"/>
    <s v="Umbrella"/>
    <x v="3"/>
    <s v="N/A"/>
  </r>
  <r>
    <s v="CCCM-SO220116-0859"/>
    <x v="11"/>
    <x v="44"/>
    <s v="Barwaaqo"/>
    <n v="85"/>
    <n v="507"/>
    <n v="2.1004572000000001"/>
    <n v="45.287661200000002"/>
    <m/>
    <m/>
    <x v="3"/>
    <s v="N/A"/>
  </r>
  <r>
    <s v="CCCM-SO220117-0001"/>
    <x v="11"/>
    <x v="45"/>
    <s v="Abdi Rabi"/>
    <n v="46"/>
    <n v="276"/>
    <n v="2.0512481999999999"/>
    <n v="45.258835699999999"/>
    <s v=""/>
    <m/>
    <x v="3"/>
    <s v="N/A"/>
  </r>
  <r>
    <s v="CCCM-SO220117-0002"/>
    <x v="11"/>
    <x v="45"/>
    <s v="Aduley"/>
    <n v="73"/>
    <n v="175"/>
    <n v="2.0491720999999998"/>
    <n v="45.263894499999999"/>
    <s v=""/>
    <m/>
    <x v="3"/>
    <s v="N/A"/>
  </r>
  <r>
    <s v="CCCM-SO220117-0003"/>
    <x v="11"/>
    <x v="45"/>
    <s v="Af Barwaaqo"/>
    <n v="52"/>
    <n v="242"/>
    <n v="2.0609294"/>
    <n v="45.259330499999997"/>
    <s v=""/>
    <m/>
    <x v="3"/>
    <s v="N/A"/>
  </r>
  <r>
    <s v="CCCM-SO220117-0004"/>
    <x v="11"/>
    <x v="45"/>
    <s v="Al Fatah"/>
    <n v="55"/>
    <n v="486"/>
    <n v="2.0685836000000002"/>
    <n v="45.229764500000002"/>
    <s v=""/>
    <m/>
    <x v="3"/>
    <s v="N/A"/>
  </r>
  <r>
    <s v="CCCM-SO220117-0005"/>
    <x v="11"/>
    <x v="45"/>
    <s v="Al Hidaa"/>
    <n v="70"/>
    <n v="488"/>
    <n v="2.0686678999999999"/>
    <n v="45.230373100000001"/>
    <s v=""/>
    <m/>
    <x v="3"/>
    <s v="N/A"/>
  </r>
  <r>
    <s v="CCCM-SO220117-0006"/>
    <x v="11"/>
    <x v="45"/>
    <s v="Al Sacaad"/>
    <n v="36"/>
    <n v="188"/>
    <n v="2.0446767000000001"/>
    <n v="45.260835"/>
    <s v=""/>
    <m/>
    <x v="3"/>
    <s v="N/A"/>
  </r>
  <r>
    <s v="CCCM-SO220117-0007"/>
    <x v="11"/>
    <x v="45"/>
    <s v="Al Xikmo"/>
    <n v="50"/>
    <n v="260"/>
    <n v="2.0500590999999999"/>
    <n v="45.257867900000001"/>
    <s v=""/>
    <m/>
    <x v="3"/>
    <s v="N/A"/>
  </r>
  <r>
    <s v="CCCM-SO220117-0008"/>
    <x v="11"/>
    <x v="45"/>
    <s v="Alkowsar"/>
    <n v="142"/>
    <n v="586"/>
    <n v="2.0606981000000002"/>
    <n v="45.229303399999999"/>
    <s v=""/>
    <m/>
    <x v="3"/>
    <s v="N/A"/>
  </r>
  <r>
    <s v="CCCM-SO220117-0009"/>
    <x v="11"/>
    <x v="45"/>
    <s v="Alla Bari"/>
    <n v="113"/>
    <n v="472"/>
    <n v="2.0631455999999999"/>
    <n v="45.2534797"/>
    <s v=""/>
    <m/>
    <x v="3"/>
    <s v="N/A"/>
  </r>
  <r>
    <s v="CCCM-SO220117-0010"/>
    <x v="11"/>
    <x v="45"/>
    <s v="Alnuur"/>
    <n v="112"/>
    <n v="560"/>
    <n v="2.0663767000000002"/>
    <n v="45.253903100000002"/>
    <s v=""/>
    <m/>
    <x v="3"/>
    <s v="N/A"/>
  </r>
  <r>
    <s v="CCCM-SO220117-0011"/>
    <x v="11"/>
    <x v="45"/>
    <s v="Alqamar"/>
    <n v="43"/>
    <n v="284"/>
    <n v="2.0649245000000001"/>
    <n v="45.228342599999998"/>
    <s v=""/>
    <m/>
    <x v="3"/>
    <s v="N/A"/>
  </r>
  <r>
    <s v="CCCM-SO220117-0012"/>
    <x v="11"/>
    <x v="45"/>
    <s v="Anfac"/>
    <n v="48"/>
    <n v="240"/>
    <n v="2.0529874000000001"/>
    <n v="45.269452100000002"/>
    <s v=""/>
    <m/>
    <x v="3"/>
    <s v="N/A"/>
  </r>
  <r>
    <s v="CCCM-SO220117-0013"/>
    <x v="11"/>
    <x v="45"/>
    <s v="Ansax"/>
    <n v="37"/>
    <n v="184"/>
    <n v="2.0554863999999999"/>
    <n v="45.271495000000002"/>
    <s v=""/>
    <m/>
    <x v="3"/>
    <s v="N/A"/>
  </r>
  <r>
    <s v="CCCM-SO220117-0014"/>
    <x v="11"/>
    <x v="45"/>
    <s v="Aw Bariyo"/>
    <n v="40"/>
    <n v="280"/>
    <n v="2.0509633333333301"/>
    <n v="45.258670000000002"/>
    <s v=""/>
    <m/>
    <x v="3"/>
    <s v="N/A"/>
  </r>
  <r>
    <s v="CCCM-SO220117-0015"/>
    <x v="11"/>
    <x v="45"/>
    <s v="Aw Dile"/>
    <n v="41"/>
    <n v="198"/>
    <n v="2.0478149999999999"/>
    <n v="45.256131699999997"/>
    <s v=""/>
    <m/>
    <x v="3"/>
    <s v="N/A"/>
  </r>
  <r>
    <s v="CCCM-SO220117-0016"/>
    <x v="11"/>
    <x v="45"/>
    <s v="Awgoonle"/>
    <n v="33"/>
    <n v="165"/>
    <n v="2.0476511999999998"/>
    <n v="45.255552899999998"/>
    <s v=""/>
    <m/>
    <x v="3"/>
    <s v="N/A"/>
  </r>
  <r>
    <s v="CCCM-SO220117-0017"/>
    <x v="11"/>
    <x v="45"/>
    <s v="Baar Rooble"/>
    <n v="50"/>
    <n v="470"/>
    <n v="2.0650784"/>
    <n v="45.228262999999998"/>
    <s v=""/>
    <m/>
    <x v="3"/>
    <s v="N/A"/>
  </r>
  <r>
    <s v="CCCM-SO220117-0018"/>
    <x v="11"/>
    <x v="45"/>
    <s v="Bahjo"/>
    <n v="72"/>
    <n v="400"/>
    <n v="2.0658783000000001"/>
    <n v="45.253484999999998"/>
    <s v=""/>
    <m/>
    <x v="3"/>
    <s v="N/A"/>
  </r>
  <r>
    <s v="CCCM-SO220117-0019"/>
    <x v="11"/>
    <x v="45"/>
    <s v="Bakar"/>
    <n v="215"/>
    <n v="645"/>
    <n v="2.0672916666666601"/>
    <n v="45.2439616666666"/>
    <s v=""/>
    <m/>
    <x v="3"/>
    <s v="N/A"/>
  </r>
  <r>
    <s v="CCCM-SO220117-0020"/>
    <x v="11"/>
    <x v="45"/>
    <s v="Barwaawo 2"/>
    <n v="89"/>
    <n v="569"/>
    <n v="2.0607722000000002"/>
    <n v="45.254240600000003"/>
    <s v=""/>
    <m/>
    <x v="3"/>
    <s v="N/A"/>
  </r>
  <r>
    <s v="CCCM-SO220117-0021"/>
    <x v="11"/>
    <x v="45"/>
    <s v="Barwadle"/>
    <n v="87"/>
    <n v="440"/>
    <n v="2.0660554000000002"/>
    <n v="45.253626300000001"/>
    <s v=""/>
    <m/>
    <x v="3"/>
    <s v="N/A"/>
  </r>
  <r>
    <s v="CCCM-SO220117-0022"/>
    <x v="11"/>
    <x v="45"/>
    <s v="Baslaaye"/>
    <n v="70"/>
    <n v="350"/>
    <n v="2.0533722000000001"/>
    <n v="45.263783199999999"/>
    <s v=""/>
    <m/>
    <x v="3"/>
    <s v="N/A"/>
  </r>
  <r>
    <s v="CCCM-SO220117-0023"/>
    <x v="11"/>
    <x v="45"/>
    <s v="Basra Yar"/>
    <n v="45"/>
    <n v="305"/>
    <n v="2.0669179"/>
    <n v="45.234969999999997"/>
    <s v=""/>
    <m/>
    <x v="3"/>
    <s v="N/A"/>
  </r>
  <r>
    <s v="CCCM-SO220117-0024"/>
    <x v="11"/>
    <x v="45"/>
    <s v="Bilan"/>
    <n v="40"/>
    <n v="230"/>
    <n v="2.0504286999999999"/>
    <n v="45.262231200000002"/>
    <s v=""/>
    <m/>
    <x v="3"/>
    <s v="N/A"/>
  </r>
  <r>
    <s v="CCCM-SO220117-0025"/>
    <x v="11"/>
    <x v="45"/>
    <s v="Bilan 2"/>
    <n v="60"/>
    <n v="300"/>
    <n v="2.0502832999999998"/>
    <n v="45.2688056"/>
    <s v=""/>
    <m/>
    <x v="3"/>
    <s v="N/A"/>
  </r>
  <r>
    <s v="CCCM-SO220117-0026"/>
    <x v="11"/>
    <x v="45"/>
    <s v="Bilil"/>
    <n v="78"/>
    <n v="480"/>
    <n v="2.0603902000000001"/>
    <n v="45.254214599999997"/>
    <s v=""/>
    <m/>
    <x v="3"/>
    <s v="N/A"/>
  </r>
  <r>
    <s v="CCCM-SO220117-0027"/>
    <x v="11"/>
    <x v="45"/>
    <s v="Bilin"/>
    <n v="31"/>
    <n v="155"/>
    <n v="2.0443817000000002"/>
    <n v="45.260888299999998"/>
    <s v=""/>
    <m/>
    <x v="3"/>
    <s v="N/A"/>
  </r>
  <r>
    <s v="CCCM-SO220117-0028"/>
    <x v="11"/>
    <x v="45"/>
    <s v="Bilinle"/>
    <n v="54"/>
    <n v="354"/>
    <n v="2.0634366000000002"/>
    <n v="45.253540399999999"/>
    <s v=""/>
    <m/>
    <x v="3"/>
    <s v="N/A"/>
  </r>
  <r>
    <s v="CCCM-SO220117-0029"/>
    <x v="11"/>
    <x v="45"/>
    <s v="Boor Foole"/>
    <n v="72"/>
    <n v="288"/>
    <n v="2.0600283333333298"/>
    <n v="45.254568333333303"/>
    <s v=""/>
    <m/>
    <x v="3"/>
    <s v="N/A"/>
  </r>
  <r>
    <s v="CCCM-SO220117-0030"/>
    <x v="11"/>
    <x v="45"/>
    <s v="Bufow"/>
    <n v="74"/>
    <n v="433"/>
    <n v="2.0507621999999999"/>
    <n v="45.260272399999998"/>
    <s v=""/>
    <m/>
    <x v="3"/>
    <s v="N/A"/>
  </r>
  <r>
    <s v="CCCM-SO220117-0031"/>
    <x v="11"/>
    <x v="45"/>
    <s v="Bulo Jjameco"/>
    <n v="95"/>
    <n v="570"/>
    <n v="2.0641856999999999"/>
    <n v="45.253357100000002"/>
    <s v=""/>
    <m/>
    <x v="3"/>
    <s v="N/A"/>
  </r>
  <r>
    <s v="CCCM-SO220117-0032"/>
    <x v="11"/>
    <x v="45"/>
    <s v="Burhaan"/>
    <n v="39"/>
    <n v="127"/>
    <n v="2.0611486000000001"/>
    <n v="45.259605000000001"/>
    <s v=""/>
    <m/>
    <x v="3"/>
    <s v="N/A"/>
  </r>
  <r>
    <s v="CCCM-SO220117-0033"/>
    <x v="11"/>
    <x v="45"/>
    <s v="Butbut"/>
    <n v="31"/>
    <n v="103"/>
    <n v="2.0612499999999998"/>
    <n v="45.259183333333297"/>
    <s v=""/>
    <m/>
    <x v="3"/>
    <s v="N/A"/>
  </r>
  <r>
    <s v="CCCM-SO220117-0034"/>
    <x v="11"/>
    <x v="45"/>
    <s v="Buulo Jaay"/>
    <n v="98"/>
    <n v="523"/>
    <n v="2.0508649999999999"/>
    <n v="45.258368333333301"/>
    <s v=""/>
    <m/>
    <x v="3"/>
    <s v="N/A"/>
  </r>
  <r>
    <s v="CCCM-SO220117-0035"/>
    <x v="11"/>
    <x v="45"/>
    <s v="Buur Gaabo"/>
    <n v="40"/>
    <n v="240"/>
    <n v="2.0542232"/>
    <n v="45.269470200000001"/>
    <s v=""/>
    <m/>
    <x v="3"/>
    <s v="N/A"/>
  </r>
  <r>
    <s v="CCCM-SO220117-0036"/>
    <x v="11"/>
    <x v="45"/>
    <s v="Buurdhoobo"/>
    <n v="135"/>
    <n v="541"/>
    <n v="2.0531568999999998"/>
    <n v="45.262517500000001"/>
    <s v=""/>
    <m/>
    <x v="3"/>
    <s v="N/A"/>
  </r>
  <r>
    <s v="CCCM-SO220117-0037"/>
    <x v="11"/>
    <x v="45"/>
    <s v="Buurdhuubo"/>
    <n v="121"/>
    <n v="384"/>
    <n v="2.0536241"/>
    <n v="45.262968200000003"/>
    <s v=""/>
    <m/>
    <x v="3"/>
    <s v="N/A"/>
  </r>
  <r>
    <s v="CCCM-SO220117-0038"/>
    <x v="11"/>
    <x v="45"/>
    <s v="Ceelcali"/>
    <n v="57"/>
    <n v="252"/>
    <n v="2.0551103999999998"/>
    <n v="45.2716043"/>
    <s v=""/>
    <m/>
    <x v="3"/>
    <s v="N/A"/>
  </r>
  <r>
    <s v="CCCM-SO220117-0039"/>
    <x v="11"/>
    <x v="45"/>
    <s v="Ceelgaras"/>
    <n v="85"/>
    <n v="486"/>
    <n v="2.0534827"/>
    <n v="45.2638812"/>
    <s v=""/>
    <m/>
    <x v="3"/>
    <s v="N/A"/>
  </r>
  <r>
    <s v="CCCM-SO220117-0040"/>
    <x v="11"/>
    <x v="45"/>
    <s v="Cirmal"/>
    <n v="32"/>
    <n v="168"/>
    <n v="2.0633816999999999"/>
    <n v="45.253031700000001"/>
    <s v=""/>
    <m/>
    <x v="3"/>
    <s v="N/A"/>
  </r>
  <r>
    <s v="CCCM-SO220117-0041"/>
    <x v="11"/>
    <x v="45"/>
    <s v="Com Liban "/>
    <n v="30"/>
    <n v="60"/>
    <n v="2.0529232999999998"/>
    <n v="45.269497399999999"/>
    <s v=""/>
    <m/>
    <x v="3"/>
    <s v="N/A"/>
  </r>
  <r>
    <s v="CCCM-SO220117-0042"/>
    <x v="11"/>
    <x v="45"/>
    <s v="Dar Alle"/>
    <n v="89"/>
    <n v="420"/>
    <n v="2.0655279000000002"/>
    <n v="45.230440799999997"/>
    <s v=""/>
    <m/>
    <x v="3"/>
    <s v="N/A"/>
  </r>
  <r>
    <s v="CCCM-SO220117-0043"/>
    <x v="11"/>
    <x v="45"/>
    <s v="Darusalaam"/>
    <n v="100"/>
    <n v="250"/>
    <n v="2.0462400000000001"/>
    <n v="45.256144999999997"/>
    <s v=""/>
    <m/>
    <x v="3"/>
    <s v="N/A"/>
  </r>
  <r>
    <s v="CCCM-SO220117-0044"/>
    <x v="11"/>
    <x v="45"/>
    <s v="Daryeel"/>
    <n v="50"/>
    <n v="270"/>
    <n v="2.0499364"/>
    <n v="45.257834799999998"/>
    <s v=""/>
    <m/>
    <x v="3"/>
    <s v="N/A"/>
  </r>
  <r>
    <s v="CCCM-SO220117-0045"/>
    <x v="11"/>
    <x v="45"/>
    <s v="Daysx"/>
    <n v="65"/>
    <n v="167"/>
    <n v="2.0548703000000001"/>
    <n v="45.271003100000001"/>
    <s v=""/>
    <m/>
    <x v="3"/>
    <s v="N/A"/>
  </r>
  <r>
    <s v="CCCM-SO220117-0046"/>
    <x v="11"/>
    <x v="45"/>
    <s v="Dhagaxweyn"/>
    <n v="70"/>
    <n v="416"/>
    <n v="2.0557055000000002"/>
    <n v="45.260192199999999"/>
    <s v=""/>
    <m/>
    <x v="3"/>
    <s v="N/A"/>
  </r>
  <r>
    <s v="CCCM-SO220117-0047"/>
    <x v="11"/>
    <x v="45"/>
    <s v="Dhah Koy"/>
    <n v="93"/>
    <n v="293"/>
    <n v="2.0648312999999998"/>
    <n v="45.228358700000001"/>
    <s v=""/>
    <m/>
    <x v="3"/>
    <s v="N/A"/>
  </r>
  <r>
    <s v="CCCM-SO220117-0048"/>
    <x v="11"/>
    <x v="45"/>
    <s v="Dhaydhaale5"/>
    <n v="37"/>
    <n v="112"/>
    <n v="2.0521531999999998"/>
    <n v="45.267840200000002"/>
    <s v=""/>
    <m/>
    <x v="3"/>
    <s v="N/A"/>
  </r>
  <r>
    <s v="CCCM-SO220117-0049"/>
    <x v="11"/>
    <x v="45"/>
    <s v="Dhumashiid"/>
    <n v="145"/>
    <n v="583"/>
    <n v="2.0659398000000002"/>
    <n v="45.230942200000001"/>
    <s v=""/>
    <m/>
    <x v="3"/>
    <s v="N/A"/>
  </r>
  <r>
    <s v="CCCM-SO220117-0050"/>
    <x v="11"/>
    <x v="45"/>
    <s v="Doore Werow"/>
    <n v="115"/>
    <n v="484"/>
    <n v="2.0508999999999999"/>
    <n v="45.259956666666596"/>
    <s v=""/>
    <m/>
    <x v="3"/>
    <s v="N/A"/>
  </r>
  <r>
    <s v="CCCM-SO220117-0051"/>
    <x v="11"/>
    <x v="45"/>
    <s v="Duceysane"/>
    <n v="70"/>
    <n v="222"/>
    <n v="2.0544616000000002"/>
    <n v="45.270854399999997"/>
    <s v=""/>
    <m/>
    <x v="3"/>
    <s v="N/A"/>
  </r>
  <r>
    <s v="CCCM-SO220117-0052"/>
    <x v="11"/>
    <x v="45"/>
    <s v="Fareey"/>
    <n v="80"/>
    <n v="80"/>
    <n v="2.0530754999999998"/>
    <n v="45.267830199999999"/>
    <s v=""/>
    <m/>
    <x v="3"/>
    <s v="N/A"/>
  </r>
  <r>
    <s v="CCCM-SO220117-0053"/>
    <x v="11"/>
    <x v="45"/>
    <s v="Fatah 5"/>
    <n v="72"/>
    <n v="395"/>
    <n v="2.0649275999999999"/>
    <n v="45.228328699999999"/>
    <s v=""/>
    <m/>
    <x v="3"/>
    <s v="N/A"/>
  </r>
  <r>
    <s v="CCCM-SO220117-0054"/>
    <x v="11"/>
    <x v="45"/>
    <s v="Fidow"/>
    <n v="318"/>
    <n v="926"/>
    <n v="2.0668158999999999"/>
    <n v="45.235717600000001"/>
    <s v=""/>
    <m/>
    <x v="3"/>
    <s v="N/A"/>
  </r>
  <r>
    <s v="CCCM-SO220117-0055"/>
    <x v="11"/>
    <x v="45"/>
    <s v="Galboye"/>
    <n v="37"/>
    <n v="405"/>
    <n v="2.0649335"/>
    <n v="45.228176499999996"/>
    <s v=""/>
    <m/>
    <x v="3"/>
    <s v="N/A"/>
  </r>
  <r>
    <s v="CCCM-SO220117-0056"/>
    <x v="11"/>
    <x v="45"/>
    <s v="Galdere (Galdhere)"/>
    <n v="47"/>
    <n v="430"/>
    <n v="2.0649936000000002"/>
    <n v="45.228358800000002"/>
    <s v=""/>
    <m/>
    <x v="3"/>
    <s v="N/A"/>
  </r>
  <r>
    <s v="CCCM-SO220117-0057"/>
    <x v="11"/>
    <x v="45"/>
    <s v="Garas Jameeco"/>
    <n v="61"/>
    <n v="364"/>
    <n v="2.064908"/>
    <n v="45.228237"/>
    <s v=""/>
    <m/>
    <x v="3"/>
    <s v="N/A"/>
  </r>
  <r>
    <s v="CCCM-SO220117-0058"/>
    <x v="11"/>
    <x v="45"/>
    <s v="Garas Kabe"/>
    <n v="86"/>
    <n v="499"/>
    <n v="2.0673362000000002"/>
    <n v="45.229465099999999"/>
    <s v=""/>
    <m/>
    <x v="3"/>
    <s v="N/A"/>
  </r>
  <r>
    <s v="CCCM-SO220117-0059"/>
    <x v="11"/>
    <x v="45"/>
    <s v="Garshale"/>
    <n v="45"/>
    <n v="254"/>
    <n v="2.067053"/>
    <n v="45.2356914"/>
    <s v=""/>
    <m/>
    <x v="3"/>
    <s v="N/A"/>
  </r>
  <r>
    <s v="CCCM-SO220117-0060"/>
    <x v="11"/>
    <x v="45"/>
    <s v="Garsqabow"/>
    <n v="65"/>
    <n v="195"/>
    <n v="2.0649147000000001"/>
    <n v="45.228449400000002"/>
    <s v=""/>
    <m/>
    <x v="3"/>
    <s v="N/A"/>
  </r>
  <r>
    <s v="CCCM-SO220117-0061"/>
    <x v="11"/>
    <x v="45"/>
    <s v="Goble"/>
    <n v="40"/>
    <n v="99"/>
    <n v="2.0440062000000001"/>
    <n v="45.261022799999999"/>
    <s v=""/>
    <m/>
    <x v="3"/>
    <s v="N/A"/>
  </r>
  <r>
    <s v="CCCM-SO220117-0062"/>
    <x v="11"/>
    <x v="45"/>
    <s v="Golweyn"/>
    <n v="88"/>
    <n v="352"/>
    <n v="2.056883"/>
    <n v="45.263173999999999"/>
    <s v=""/>
    <m/>
    <x v="3"/>
    <s v="N/A"/>
  </r>
  <r>
    <s v="CCCM-SO220117-0063"/>
    <x v="11"/>
    <x v="45"/>
    <s v="Hagardid Siinka Dheer"/>
    <n v="200"/>
    <n v="1175"/>
    <n v="2.0686982"/>
    <n v="45.230022200000001"/>
    <s v=""/>
    <m/>
    <x v="3"/>
    <s v="N/A"/>
  </r>
  <r>
    <s v="CCCM-SO220117-0064"/>
    <x v="11"/>
    <x v="45"/>
    <s v="Hakaba"/>
    <n v="20"/>
    <n v="175"/>
    <n v="2.0559862999999998"/>
    <n v="45.271994200000002"/>
    <s v=""/>
    <m/>
    <x v="3"/>
    <s v="N/A"/>
  </r>
  <r>
    <s v="CCCM-SO220117-0065"/>
    <x v="11"/>
    <x v="45"/>
    <s v="Hawen"/>
    <n v="116"/>
    <n v="461"/>
    <n v="2.0635474999999999"/>
    <n v="45.254106100000001"/>
    <s v=""/>
    <m/>
    <x v="3"/>
    <s v="N/A"/>
  </r>
  <r>
    <s v="CCCM-SO220117-0066"/>
    <x v="11"/>
    <x v="45"/>
    <s v="Horseed"/>
    <n v="50"/>
    <n v="213"/>
    <n v="2.0608669000000002"/>
    <n v="45.252943399999999"/>
    <s v=""/>
    <m/>
    <x v="3"/>
    <s v="N/A"/>
  </r>
  <r>
    <s v="CCCM-SO220117-0067"/>
    <x v="11"/>
    <x v="45"/>
    <s v="Iidale"/>
    <n v="130"/>
    <n v="490"/>
    <n v="2.0443422999999998"/>
    <n v="45.260798999999999"/>
    <s v=""/>
    <m/>
    <x v="3"/>
    <s v="N/A"/>
  </r>
  <r>
    <s v="CCCM-SO220117-0068"/>
    <x v="11"/>
    <x v="45"/>
    <s v="Iimaansade"/>
    <n v="48"/>
    <n v="335"/>
    <n v="2.0448366999999998"/>
    <n v="45.260563300000001"/>
    <s v=""/>
    <m/>
    <x v="3"/>
    <s v="N/A"/>
  </r>
  <r>
    <s v="CCCM-SO220117-0069"/>
    <x v="11"/>
    <x v="45"/>
    <s v="Ileys"/>
    <n v="73"/>
    <n v="629"/>
    <n v="2.0515441999999999"/>
    <n v="45.268426300000002"/>
    <s v=""/>
    <m/>
    <x v="3"/>
    <s v="N/A"/>
  </r>
  <r>
    <s v="CCCM-SO220117-0070"/>
    <x v="11"/>
    <x v="45"/>
    <s v="Istadiyo Muqdishu"/>
    <n v="89"/>
    <n v="444"/>
    <n v="2.0667694999999999"/>
    <n v="45.234931099999997"/>
    <s v=""/>
    <m/>
    <x v="3"/>
    <s v="N/A"/>
  </r>
  <r>
    <s v="CCCM-SO220117-0071"/>
    <x v="11"/>
    <x v="45"/>
    <s v="Janbaluul"/>
    <n v="56"/>
    <n v="520"/>
    <n v="2.0610824999999999"/>
    <n v="45.229269100000003"/>
    <s v=""/>
    <m/>
    <x v="3"/>
    <s v="N/A"/>
  </r>
  <r>
    <s v="CCCM-SO220117-0072"/>
    <x v="11"/>
    <x v="45"/>
    <s v="Jeebey"/>
    <n v="148"/>
    <n v="571"/>
    <n v="2.0602323"/>
    <n v="45.228743600000001"/>
    <s v=""/>
    <m/>
    <x v="3"/>
    <s v="N/A"/>
  </r>
  <r>
    <s v="CCCM-SO220117-0073"/>
    <x v="11"/>
    <x v="45"/>
    <s v="Jubba"/>
    <n v="77"/>
    <n v="322"/>
    <n v="2.067123"/>
    <n v="45.2355412"/>
    <s v=""/>
    <m/>
    <x v="3"/>
    <s v="N/A"/>
  </r>
  <r>
    <s v="CCCM-SO220117-0074"/>
    <x v="11"/>
    <x v="45"/>
    <s v="Khere"/>
    <n v="30"/>
    <n v="60"/>
    <n v="2.0519951000000001"/>
    <n v="45.269264700000001"/>
    <s v=""/>
    <m/>
    <x v="3"/>
    <s v="N/A"/>
  </r>
  <r>
    <s v="CCCM-SO220117-0075"/>
    <x v="11"/>
    <x v="45"/>
    <s v="Kulmiye"/>
    <n v="167"/>
    <n v="835"/>
    <n v="2.0498767"/>
    <n v="45.258969200000003"/>
    <s v=""/>
    <m/>
    <x v="3"/>
    <s v="N/A"/>
  </r>
  <r>
    <s v="CCCM-SO220117-0076"/>
    <x v="11"/>
    <x v="45"/>
    <s v="Kuur Nagaati"/>
    <n v="50"/>
    <n v="384"/>
    <n v="2.0515816666666602"/>
    <n v="45.260498333333302"/>
    <s v=""/>
    <m/>
    <x v="3"/>
    <s v="N/A"/>
  </r>
  <r>
    <s v="CCCM-SO220117-0077"/>
    <x v="11"/>
    <x v="45"/>
    <s v="Madina Idp"/>
    <n v="55"/>
    <n v="330"/>
    <n v="2.0512586000000002"/>
    <n v="45.270287799999998"/>
    <s v=""/>
    <m/>
    <x v="3"/>
    <s v="N/A"/>
  </r>
  <r>
    <s v="CCCM-SO220117-0078"/>
    <x v="11"/>
    <x v="45"/>
    <s v="Mahad Alle"/>
    <n v="96"/>
    <n v="527"/>
    <n v="2.0680442999999999"/>
    <n v="45.229880600000001"/>
    <s v=""/>
    <m/>
    <x v="3"/>
    <s v="N/A"/>
  </r>
  <r>
    <s v="CCCM-SO220117-0079"/>
    <x v="11"/>
    <x v="45"/>
    <s v="Mahad Alle"/>
    <n v="41"/>
    <n v="246"/>
    <n v="2.0495166999999999"/>
    <n v="45.259246699999998"/>
    <s v=""/>
    <m/>
    <x v="3"/>
    <s v="N/A"/>
  </r>
  <r>
    <s v="CCCM-SO220117-0080"/>
    <x v="11"/>
    <x v="45"/>
    <s v="Maqsud"/>
    <n v="59"/>
    <n v="334"/>
    <n v="2.0665159000000002"/>
    <n v="45.237746100000003"/>
    <s v=""/>
    <m/>
    <x v="3"/>
    <s v="N/A"/>
  </r>
  <r>
    <s v="CCCM-SO220117-0081"/>
    <x v="11"/>
    <x v="45"/>
    <s v="Marar Dher"/>
    <n v="43"/>
    <n v="129"/>
    <n v="2.0642602000000001"/>
    <n v="45.227773599999999"/>
    <s v=""/>
    <m/>
    <x v="3"/>
    <s v="N/A"/>
  </r>
  <r>
    <s v="CCCM-SO220117-0082"/>
    <x v="11"/>
    <x v="45"/>
    <s v="Marwa"/>
    <n v="40"/>
    <n v="80"/>
    <n v="2.0531022999999999"/>
    <n v="45.267811799999997"/>
    <s v=""/>
    <m/>
    <x v="3"/>
    <s v="N/A"/>
  </r>
  <r>
    <s v="CCCM-SO220117-0083"/>
    <x v="11"/>
    <x v="45"/>
    <s v="Maslah"/>
    <n v="79"/>
    <n v="607"/>
    <n v="2.0683243"/>
    <n v="45.229946499999997"/>
    <s v=""/>
    <m/>
    <x v="3"/>
    <s v="N/A"/>
  </r>
  <r>
    <s v="CCCM-SO220117-0084"/>
    <x v="11"/>
    <x v="45"/>
    <s v="Maslax"/>
    <n v="72"/>
    <n v="288"/>
    <n v="2.0668171000000002"/>
    <n v="45.254177800000001"/>
    <s v=""/>
    <m/>
    <x v="3"/>
    <s v="N/A"/>
  </r>
  <r>
    <s v="CCCM-SO220117-0085"/>
    <x v="11"/>
    <x v="45"/>
    <s v="Midnimo"/>
    <n v="25"/>
    <n v="75"/>
    <n v="2.0465586"/>
    <n v="45.275740999999996"/>
    <s v=""/>
    <m/>
    <x v="3"/>
    <s v="N/A"/>
  </r>
  <r>
    <s v="CCCM-SO220117-0086"/>
    <x v="11"/>
    <x v="45"/>
    <s v="Midno"/>
    <n v="97"/>
    <n v="637"/>
    <n v="2.0563120000000001"/>
    <n v="45.260775799999998"/>
    <s v=""/>
    <m/>
    <x v="3"/>
    <s v="N/A"/>
  </r>
  <r>
    <s v="CCCM-SO220117-0087"/>
    <x v="11"/>
    <x v="45"/>
    <s v="Mukey Dumis"/>
    <n v="224"/>
    <n v="1037"/>
    <n v="2.0558592"/>
    <n v="45.259304999999998"/>
    <s v=""/>
    <m/>
    <x v="3"/>
    <s v="N/A"/>
  </r>
  <r>
    <s v="CCCM-SO220117-0088"/>
    <x v="11"/>
    <x v="45"/>
    <s v="Munasab"/>
    <n v="65"/>
    <n v="400"/>
    <n v="2.0529747999999999"/>
    <n v="45.269029000000003"/>
    <s v=""/>
    <m/>
    <x v="3"/>
    <s v="N/A"/>
  </r>
  <r>
    <s v="CCCM-SO220117-0089"/>
    <x v="11"/>
    <x v="45"/>
    <s v="Nasiib Wanag"/>
    <n v="115"/>
    <n v="648"/>
    <n v="2.0629259000000002"/>
    <n v="45.253470200000002"/>
    <s v=""/>
    <m/>
    <x v="3"/>
    <s v="N/A"/>
  </r>
  <r>
    <s v="CCCM-SO220117-0090"/>
    <x v="11"/>
    <x v="45"/>
    <s v="Nasru Din"/>
    <n v="75"/>
    <n v="450"/>
    <n v="2.0521720000000001"/>
    <n v="45.268649699999997"/>
    <s v=""/>
    <m/>
    <x v="3"/>
    <s v="N/A"/>
  </r>
  <r>
    <s v="CCCM-SO220117-0091"/>
    <x v="11"/>
    <x v="45"/>
    <s v="Nasteexo"/>
    <n v="51"/>
    <n v="316"/>
    <n v="2.0669632"/>
    <n v="45.234865900000003"/>
    <s v=""/>
    <m/>
    <x v="3"/>
    <s v="N/A"/>
  </r>
  <r>
    <s v="CCCM-SO220117-0092"/>
    <x v="11"/>
    <x v="45"/>
    <s v="Nastexa"/>
    <n v="67"/>
    <n v="316"/>
    <n v="2.0551238000000001"/>
    <n v="45.271245700000001"/>
    <s v=""/>
    <m/>
    <x v="3"/>
    <s v="N/A"/>
  </r>
  <r>
    <s v="CCCM-SO220117-0093"/>
    <x v="11"/>
    <x v="45"/>
    <s v="Nextexo"/>
    <n v="176"/>
    <n v="880"/>
    <n v="2.0503760999999998"/>
    <n v="45.257835499999999"/>
    <s v=""/>
    <m/>
    <x v="3"/>
    <s v="N/A"/>
  </r>
  <r>
    <s v="CCCM-SO220117-0094"/>
    <x v="11"/>
    <x v="45"/>
    <s v="Nusro Diin"/>
    <n v="149"/>
    <n v="894"/>
    <n v="2.0502349999999998"/>
    <n v="45.258136700000001"/>
    <s v=""/>
    <m/>
    <x v="3"/>
    <s v="N/A"/>
  </r>
  <r>
    <s v="CCCM-SO220117-0095"/>
    <x v="11"/>
    <x v="45"/>
    <s v="Qashaal"/>
    <n v="67"/>
    <n v="539"/>
    <n v="2.0655252000000002"/>
    <n v="45.2307712"/>
    <s v=""/>
    <m/>
    <x v="3"/>
    <s v="N/A"/>
  </r>
  <r>
    <s v="CCCM-SO220117-0096"/>
    <x v="11"/>
    <x v="45"/>
    <s v="Qeerdoon"/>
    <n v="20"/>
    <n v="180"/>
    <n v="2.0529427"/>
    <n v="45.267127199999997"/>
    <s v=""/>
    <m/>
    <x v="3"/>
    <s v="N/A"/>
  </r>
  <r>
    <s v="CCCM-SO220117-0097"/>
    <x v="11"/>
    <x v="45"/>
    <s v="Qoraxley"/>
    <n v="73"/>
    <n v="557"/>
    <n v="2.0656861000000002"/>
    <n v="45.230901600000003"/>
    <s v=""/>
    <m/>
    <x v="3"/>
    <s v="N/A"/>
  </r>
  <r>
    <s v="CCCM-SO220117-0098"/>
    <x v="11"/>
    <x v="45"/>
    <s v="Qulunquul"/>
    <n v="43"/>
    <n v="274"/>
    <n v="2.0558795999999999"/>
    <n v="45.272234699999998"/>
    <s v=""/>
    <m/>
    <x v="3"/>
    <s v="N/A"/>
  </r>
  <r>
    <s v="CCCM-SO220117-0099"/>
    <x v="11"/>
    <x v="45"/>
    <s v="Raan Gaabo"/>
    <n v="75"/>
    <n v="515"/>
    <n v="2.0650962000000002"/>
    <n v="45.228275600000003"/>
    <s v=""/>
    <m/>
    <x v="3"/>
    <s v="N/A"/>
  </r>
  <r>
    <s v="CCCM-SO220117-0100"/>
    <x v="11"/>
    <x v="45"/>
    <s v="Rangabo"/>
    <n v="64"/>
    <n v="404"/>
    <n v="2.0671681"/>
    <n v="45.229694299999998"/>
    <s v=""/>
    <m/>
    <x v="3"/>
    <s v="N/A"/>
  </r>
  <r>
    <s v="CCCM-SO220117-0101"/>
    <x v="11"/>
    <x v="45"/>
    <s v="Sabaxal Kher"/>
    <n v="60"/>
    <n v="298"/>
    <n v="2.06005499999999"/>
    <n v="45.254543333333302"/>
    <s v=""/>
    <m/>
    <x v="3"/>
    <s v="N/A"/>
  </r>
  <r>
    <s v="CCCM-SO220117-0102"/>
    <x v="11"/>
    <x v="45"/>
    <s v="Sabaxo Nuur"/>
    <n v="98"/>
    <n v="496"/>
    <n v="2.0598225000000001"/>
    <n v="45.254871999999999"/>
    <s v=""/>
    <m/>
    <x v="3"/>
    <s v="N/A"/>
  </r>
  <r>
    <s v="CCCM-SO220117-0103"/>
    <x v="11"/>
    <x v="45"/>
    <s v="Safari"/>
    <n v="101"/>
    <n v="202"/>
    <n v="2.0571313"/>
    <n v="45.262463400000001"/>
    <s v=""/>
    <m/>
    <x v="3"/>
    <s v="N/A"/>
  </r>
  <r>
    <s v="CCCM-SO220117-0104"/>
    <x v="11"/>
    <x v="45"/>
    <s v="Sagarole"/>
    <n v="39"/>
    <n v="314"/>
    <n v="2.0648764000000002"/>
    <n v="45.228430299999999"/>
    <s v=""/>
    <m/>
    <x v="3"/>
    <s v="N/A"/>
  </r>
  <r>
    <s v="CCCM-SO220117-0105"/>
    <x v="11"/>
    <x v="45"/>
    <s v="Shaafici 1"/>
    <n v="55"/>
    <n v="308"/>
    <n v="2.0604110000000002"/>
    <n v="45.252694300000002"/>
    <s v=""/>
    <m/>
    <x v="3"/>
    <s v="N/A"/>
  </r>
  <r>
    <s v="CCCM-SO220117-0106"/>
    <x v="11"/>
    <x v="45"/>
    <s v="Shameer Guurow"/>
    <n v="100"/>
    <n v="347"/>
    <n v="2.0462128000000002"/>
    <n v="45.255927300000003"/>
    <s v=""/>
    <m/>
    <x v="3"/>
    <s v="N/A"/>
  </r>
  <r>
    <s v="CCCM-SO220117-0107"/>
    <x v="11"/>
    <x v="45"/>
    <s v="Sikle "/>
    <n v="80"/>
    <n v="469"/>
    <n v="2.0688960999999999"/>
    <n v="45.230111600000001"/>
    <s v=""/>
    <m/>
    <x v="3"/>
    <s v="N/A"/>
  </r>
  <r>
    <s v="CCCM-SO220117-0108"/>
    <x v="11"/>
    <x v="45"/>
    <s v="Tarash"/>
    <n v="72"/>
    <n v="340"/>
    <n v="2.0649256"/>
    <n v="45.228397399999999"/>
    <s v=""/>
    <m/>
    <x v="3"/>
    <s v="N/A"/>
  </r>
  <r>
    <s v="CCCM-SO220117-0109"/>
    <x v="11"/>
    <x v="45"/>
    <s v="Tawakal"/>
    <n v="50"/>
    <n v="70"/>
    <n v="2.0605191"/>
    <n v="45.256443500000003"/>
    <s v=""/>
    <m/>
    <x v="3"/>
    <s v="N/A"/>
  </r>
  <r>
    <s v="CCCM-SO220117-0110"/>
    <x v="11"/>
    <x v="45"/>
    <s v="Tiyeglow"/>
    <n v="85"/>
    <n v="425"/>
    <n v="2.0521783333333299"/>
    <n v="45.260729999999903"/>
    <s v=""/>
    <m/>
    <x v="3"/>
    <s v="N/A"/>
  </r>
  <r>
    <s v="CCCM-SO220117-0111"/>
    <x v="11"/>
    <x v="45"/>
    <s v="Waaska Dhujiye"/>
    <n v="318"/>
    <n v="727"/>
    <n v="2.0661051000000001"/>
    <n v="45.231100400000003"/>
    <s v=""/>
    <m/>
    <x v="3"/>
    <s v="N/A"/>
  </r>
  <r>
    <s v="CCCM-SO220117-0112"/>
    <x v="11"/>
    <x v="45"/>
    <s v="Waasuge"/>
    <n v="25"/>
    <n v="245"/>
    <n v="2.05101166666666"/>
    <n v="45.258920000000003"/>
    <s v=""/>
    <m/>
    <x v="3"/>
    <s v="N/A"/>
  </r>
  <r>
    <s v="CCCM-SO220117-0113"/>
    <x v="11"/>
    <x v="45"/>
    <s v="Wanag"/>
    <n v="70"/>
    <n v="280"/>
    <n v="2.0563392"/>
    <n v="45.269455499999999"/>
    <s v=""/>
    <m/>
    <x v="3"/>
    <s v="N/A"/>
  </r>
  <r>
    <s v="CCCM-SO220117-0114"/>
    <x v="11"/>
    <x v="45"/>
    <s v="War Cabdi"/>
    <n v="80"/>
    <n v="439"/>
    <n v="2.05155333333333"/>
    <n v="45.260278333333297"/>
    <s v=""/>
    <m/>
    <x v="3"/>
    <s v="N/A"/>
  </r>
  <r>
    <s v="CCCM-SO220117-0115"/>
    <x v="11"/>
    <x v="45"/>
    <s v="Wargedi"/>
    <n v="42"/>
    <n v="275"/>
    <n v="2.0649519999999999"/>
    <n v="45.228338899999997"/>
    <s v=""/>
    <m/>
    <x v="3"/>
    <s v="N/A"/>
  </r>
  <r>
    <s v="CCCM-SO220117-0116"/>
    <x v="11"/>
    <x v="45"/>
    <s v="Wargedow"/>
    <n v="62"/>
    <n v="349"/>
    <n v="2.0669678999999999"/>
    <n v="45.2352372"/>
    <s v=""/>
    <m/>
    <x v="3"/>
    <s v="N/A"/>
  </r>
  <r>
    <s v="CCCM-SO220117-0117"/>
    <x v="11"/>
    <x v="45"/>
    <s v="Warmaxan"/>
    <n v="50"/>
    <n v="335"/>
    <n v="2.0669914"/>
    <n v="45.235367599999996"/>
    <s v=""/>
    <m/>
    <x v="3"/>
    <s v="N/A"/>
  </r>
  <r>
    <s v="CCCM-SO220117-0118"/>
    <x v="11"/>
    <x v="45"/>
    <s v="Warnuurow"/>
    <n v="55"/>
    <n v="373"/>
    <n v="2.0513283333333301"/>
    <n v="45.260136666666597"/>
    <s v=""/>
    <m/>
    <x v="3"/>
    <s v="N/A"/>
  </r>
  <r>
    <s v="CCCM-SO220117-0119"/>
    <x v="11"/>
    <x v="45"/>
    <s v="Xarbiyow"/>
    <n v="119"/>
    <n v="507"/>
    <n v="2.0635487000000001"/>
    <n v="45.253968399999998"/>
    <s v=""/>
    <m/>
    <x v="3"/>
    <s v="N/A"/>
  </r>
  <r>
    <s v="CCCM-SO220117-0120"/>
    <x v="11"/>
    <x v="45"/>
    <s v="Xirsi Ruug"/>
    <n v="86"/>
    <n v="467"/>
    <n v="2.0486734000000002"/>
    <n v="45.257492200000002"/>
    <s v=""/>
    <m/>
    <x v="3"/>
    <s v="N/A"/>
  </r>
  <r>
    <s v="CCCM-SO220117-0121"/>
    <x v="11"/>
    <x v="45"/>
    <s v="Xogsada"/>
    <n v="30"/>
    <n v="212"/>
    <n v="2.0535806000000001"/>
    <n v="45.267076299999999"/>
    <s v=""/>
    <m/>
    <x v="3"/>
    <s v="N/A"/>
  </r>
  <r>
    <s v="CCCM-SO220117-0122"/>
    <x v="11"/>
    <x v="45"/>
    <s v="Xudur"/>
    <n v="155"/>
    <n v="385"/>
    <n v="2.0601155000000002"/>
    <n v="45.253876099999999"/>
    <s v=""/>
    <m/>
    <x v="3"/>
    <s v="N/A"/>
  </r>
  <r>
    <s v="CCCM-SO220117-0123"/>
    <x v="11"/>
    <x v="45"/>
    <s v="Xurmomadone"/>
    <n v="46"/>
    <n v="368"/>
    <n v="2.0583760999999998"/>
    <n v="45.260382"/>
    <s v=""/>
    <m/>
    <x v="3"/>
    <s v="N/A"/>
  </r>
  <r>
    <s v="CCCM-SO220117-0124"/>
    <x v="11"/>
    <x v="45"/>
    <s v="Yacqub"/>
    <n v="81"/>
    <n v="283"/>
    <n v="2.0671341000000001"/>
    <n v="45.235470200000002"/>
    <s v=""/>
    <m/>
    <x v="3"/>
    <s v="N/A"/>
  </r>
  <r>
    <s v="CCCM-SO220117-0125"/>
    <x v="11"/>
    <x v="45"/>
    <s v="Yambole"/>
    <n v="110"/>
    <n v="742"/>
    <n v="2.0686391999999998"/>
    <n v="45.2301298"/>
    <s v=""/>
    <m/>
    <x v="3"/>
    <s v="N/A"/>
  </r>
  <r>
    <s v="CCCM-SO220117-0126"/>
    <x v="11"/>
    <x v="45"/>
    <s v="Adawe Nugul"/>
    <n v="95"/>
    <n v="548"/>
    <n v="2.0602201"/>
    <n v="45.253406699999999"/>
    <s v="Adawe Nugul"/>
    <s v="Umbrella"/>
    <x v="3"/>
    <s v="N/A"/>
  </r>
  <r>
    <s v="CCCM-SO220117-0127"/>
    <x v="11"/>
    <x v="45"/>
    <s v="Al Nasri"/>
    <n v="57"/>
    <n v="222"/>
    <n v="2.0610029999999999"/>
    <n v="45.253610100000003"/>
    <s v="Adawe Nugul"/>
    <s v="Umbrella"/>
    <x v="3"/>
    <s v="N/A"/>
  </r>
  <r>
    <s v="CCCM-SO220117-0128"/>
    <x v="11"/>
    <x v="45"/>
    <s v="Alrahma"/>
    <n v="59"/>
    <n v="483"/>
    <n v="2.0609492"/>
    <n v="45.253423300000001"/>
    <s v="Adawe Nugul"/>
    <s v="Umbrella"/>
    <x v="3"/>
    <s v="N/A"/>
  </r>
  <r>
    <s v="CCCM-SO220117-0129"/>
    <x v="11"/>
    <x v="45"/>
    <s v="Bulo Dacar"/>
    <n v="68"/>
    <n v="340"/>
    <n v="2.0607405000000001"/>
    <n v="45.2530979"/>
    <s v="Adawe Nugul"/>
    <s v="Umbrella"/>
    <x v="3"/>
    <s v="N/A"/>
  </r>
  <r>
    <s v="CCCM-SO220117-0130"/>
    <x v="11"/>
    <x v="45"/>
    <s v="Moolmaad"/>
    <n v="98"/>
    <n v="488"/>
    <n v="2.0629550999999999"/>
    <n v="45.2545547"/>
    <s v="Adawe Nugul"/>
    <s v="Umbrella"/>
    <x v="3"/>
    <s v="N/A"/>
  </r>
  <r>
    <s v="CCCM-SO220117-0131"/>
    <x v="11"/>
    <x v="45"/>
    <s v="Nugul"/>
    <n v="82"/>
    <n v="451"/>
    <n v="2.0608278000000002"/>
    <n v="45.2536652"/>
    <s v="Adawe Nugul"/>
    <s v="Umbrella"/>
    <x v="3"/>
    <s v="N/A"/>
  </r>
  <r>
    <s v="CCCM-SO220117-0132"/>
    <x v="11"/>
    <x v="45"/>
    <s v="Saabir"/>
    <n v="59"/>
    <n v="373"/>
    <n v="2.0628828000000001"/>
    <n v="45.254836400000002"/>
    <s v="Adawe Nugul"/>
    <s v="Umbrella"/>
    <x v="3"/>
    <s v="N/A"/>
  </r>
  <r>
    <s v="CCCM-SO220117-0133"/>
    <x v="11"/>
    <x v="45"/>
    <s v="Afgoye"/>
    <n v="800"/>
    <n v="1396"/>
    <n v="2.0510353000000001"/>
    <n v="45.261062099999997"/>
    <s v="Afgoye"/>
    <s v="Umbrella"/>
    <x v="3"/>
    <s v="N/A"/>
  </r>
  <r>
    <s v="CCCM-SO220117-0134"/>
    <x v="11"/>
    <x v="45"/>
    <s v="Doolawe"/>
    <n v="40"/>
    <n v="240"/>
    <n v="2.0508530999999999"/>
    <n v="45.261561899999997"/>
    <s v="Afgoye"/>
    <s v="Umbrella"/>
    <x v="3"/>
    <s v="N/A"/>
  </r>
  <r>
    <s v="CCCM-SO220117-0135"/>
    <x v="11"/>
    <x v="45"/>
    <s v="Fanole"/>
    <n v="41"/>
    <n v="205"/>
    <n v="2.0506760000000002"/>
    <n v="45.261046899999997"/>
    <s v="Afgoye"/>
    <s v="Umbrella"/>
    <x v="3"/>
    <s v="N/A"/>
  </r>
  <r>
    <s v="CCCM-SO220117-0136"/>
    <x v="11"/>
    <x v="45"/>
    <s v="Mukala"/>
    <n v="40"/>
    <n v="238"/>
    <n v="2.0506530999999999"/>
    <n v="45.2615579"/>
    <s v="Afgoye"/>
    <s v="Umbrella"/>
    <x v="3"/>
    <s v="N/A"/>
  </r>
  <r>
    <s v="CCCM-SO220117-0137"/>
    <x v="11"/>
    <x v="45"/>
    <s v="Jeebey2"/>
    <n v="49"/>
    <n v="456"/>
    <n v="2.0610417999999999"/>
    <n v="45.229105500000003"/>
    <s v="Al Kautahr"/>
    <s v="Umbrella"/>
    <x v="3"/>
    <s v="N/A"/>
  </r>
  <r>
    <s v="CCCM-SO220117-0138"/>
    <x v="11"/>
    <x v="45"/>
    <s v="Safari2"/>
    <n v="60"/>
    <n v="330"/>
    <n v="2.0610620000000002"/>
    <n v="45.229261399999999"/>
    <s v="Al Kautahr"/>
    <s v="Umbrella"/>
    <x v="3"/>
    <s v="N/A"/>
  </r>
  <r>
    <s v="CCCM-SO220117-0139"/>
    <x v="11"/>
    <x v="45"/>
    <s v="Cawaale"/>
    <n v="126"/>
    <n v="740"/>
    <n v="2.0572439"/>
    <n v="45.260865199999998"/>
    <s v="Al Najum"/>
    <s v="Umbrella"/>
    <x v="3"/>
    <s v="N/A"/>
  </r>
  <r>
    <s v="CCCM-SO220117-0140"/>
    <x v="11"/>
    <x v="45"/>
    <s v="Daacad"/>
    <n v="117"/>
    <n v="722"/>
    <n v="2.0574705"/>
    <n v="45.260590000000001"/>
    <s v="Al Najum"/>
    <s v="Umbrella"/>
    <x v="3"/>
    <s v="N/A"/>
  </r>
  <r>
    <s v="CCCM-SO220117-0141"/>
    <x v="11"/>
    <x v="45"/>
    <s v="Hagardid"/>
    <n v="85"/>
    <n v="632"/>
    <n v="2.0566572999999999"/>
    <n v="45.260975199999997"/>
    <s v="Al Najum"/>
    <s v="Umbrella"/>
    <x v="3"/>
    <s v="N/A"/>
  </r>
  <r>
    <s v="CCCM-SO220117-0142"/>
    <x v="11"/>
    <x v="45"/>
    <s v="Nasiye"/>
    <n v="105"/>
    <n v="773"/>
    <n v="2.0563330999999998"/>
    <n v="45.260904600000003"/>
    <s v="Al Najum"/>
    <s v="Umbrella"/>
    <x v="3"/>
    <s v="N/A"/>
  </r>
  <r>
    <s v="CCCM-SO220117-0143"/>
    <x v="11"/>
    <x v="45"/>
    <s v="Saacid"/>
    <n v="131"/>
    <n v="800"/>
    <n v="2.0573730000000001"/>
    <n v="45.260502000000002"/>
    <s v="Al Najum"/>
    <s v="Umbrella"/>
    <x v="3"/>
    <s v="N/A"/>
  </r>
  <r>
    <s v="CCCM-SO220117-0144"/>
    <x v="11"/>
    <x v="45"/>
    <s v="Sadaq"/>
    <n v="160"/>
    <n v="535"/>
    <n v="2.0501075000000002"/>
    <n v="45.256809699999998"/>
    <s v="Al Nasri"/>
    <s v="Umbrella"/>
    <x v="3"/>
    <s v="N/A"/>
  </r>
  <r>
    <s v="CCCM-SO220117-0145"/>
    <x v="11"/>
    <x v="45"/>
    <s v="Saacid"/>
    <n v="100"/>
    <n v="435"/>
    <n v="2.0495660999999998"/>
    <n v="45.256534100000003"/>
    <s v="Al Nasser"/>
    <s v="Umbrella"/>
    <x v="3"/>
    <s v="N/A"/>
  </r>
  <r>
    <s v="CCCM-SO220117-0146"/>
    <x v="11"/>
    <x v="45"/>
    <s v="Sabaxal Nuur"/>
    <n v="150"/>
    <n v="700"/>
    <n v="2.049687"/>
    <n v="45.256783300000002"/>
    <s v="Al Nasser"/>
    <s v="Umbrella"/>
    <x v="3"/>
    <s v="N/A"/>
  </r>
  <r>
    <s v="CCCM-SO220117-0147"/>
    <x v="11"/>
    <x v="45"/>
    <s v="Al Kariim"/>
    <n v="38"/>
    <n v="420"/>
    <n v="2.0648061000000002"/>
    <n v="45.228235699999999"/>
    <s v="Al Rahman"/>
    <s v="Umbrella"/>
    <x v="3"/>
    <s v="N/A"/>
  </r>
  <r>
    <s v="CCCM-SO220117-0148"/>
    <x v="11"/>
    <x v="45"/>
    <s v="Busley "/>
    <n v="48"/>
    <n v="430"/>
    <n v="2.0646803999999999"/>
    <n v="45.228003200000003"/>
    <s v="Al Rahman"/>
    <s v="Umbrella"/>
    <x v="3"/>
    <s v="N/A"/>
  </r>
  <r>
    <s v="CCCM-SO220117-0149"/>
    <x v="11"/>
    <x v="45"/>
    <s v="Cashar Diinle"/>
    <n v="56"/>
    <n v="465"/>
    <n v="2.0649003000000001"/>
    <n v="45.228198599999999"/>
    <s v="Al Rahman"/>
    <s v="Umbrella"/>
    <x v="3"/>
    <s v="N/A"/>
  </r>
  <r>
    <s v="CCCM-SO220117-0150"/>
    <x v="11"/>
    <x v="45"/>
    <s v="Danole"/>
    <n v="45"/>
    <n v="450"/>
    <n v="2.0648974999999998"/>
    <n v="45.228212900000003"/>
    <s v="Al Rahman"/>
    <s v="Umbrella"/>
    <x v="3"/>
    <s v="N/A"/>
  </r>
  <r>
    <s v="CCCM-SO220117-0151"/>
    <x v="11"/>
    <x v="45"/>
    <s v="Galoldhere"/>
    <n v="67"/>
    <n v="340"/>
    <n v="2.0671607999999999"/>
    <n v="45.235660699999997"/>
    <s v="Al Rahman"/>
    <s v="Umbrella"/>
    <x v="3"/>
    <s v="N/A"/>
  </r>
  <r>
    <s v="CCCM-SO220117-0152"/>
    <x v="11"/>
    <x v="45"/>
    <s v="Galole Oomane"/>
    <n v="45"/>
    <n v="510"/>
    <n v="2.0647647999999998"/>
    <n v="45.228311599999998"/>
    <s v="Al Rahman"/>
    <s v="Umbrella"/>
    <x v="3"/>
    <s v="N/A"/>
  </r>
  <r>
    <s v="CCCM-SO220117-0153"/>
    <x v="11"/>
    <x v="45"/>
    <s v="Jabouti "/>
    <n v="27"/>
    <n v="455"/>
    <n v="2.0649188999999999"/>
    <n v="45.2282175"/>
    <s v="Al Rahman"/>
    <s v="Umbrella"/>
    <x v="3"/>
    <s v="N/A"/>
  </r>
  <r>
    <s v="CCCM-SO220117-0154"/>
    <x v="11"/>
    <x v="45"/>
    <s v="Liimoole"/>
    <n v="37"/>
    <n v="440"/>
    <n v="2.0650230000000001"/>
    <n v="45.228276200000003"/>
    <s v="Al Rahman"/>
    <s v="Umbrella"/>
    <x v="3"/>
    <s v="N/A"/>
  </r>
  <r>
    <s v="CCCM-SO220117-0155"/>
    <x v="11"/>
    <x v="45"/>
    <s v="Mooro Garasle"/>
    <n v="40"/>
    <n v="445"/>
    <n v="2.06494"/>
    <n v="45.228250000000003"/>
    <s v="Al Rahman"/>
    <s v="Umbrella"/>
    <x v="3"/>
    <s v="N/A"/>
  </r>
  <r>
    <s v="CCCM-SO220117-0156"/>
    <x v="11"/>
    <x v="45"/>
    <s v="Morgarse"/>
    <n v="40"/>
    <n v="276"/>
    <n v="2.0671325"/>
    <n v="45.235685500000002"/>
    <s v="Al Rahman"/>
    <s v="Umbrella"/>
    <x v="3"/>
    <s v="N/A"/>
  </r>
  <r>
    <s v="CCCM-SO220117-0157"/>
    <x v="11"/>
    <x v="45"/>
    <s v="Morodube"/>
    <n v="40"/>
    <n v="475"/>
    <n v="2.0648126000000002"/>
    <n v="45.228215300000002"/>
    <s v="Al Rahman"/>
    <s v="Umbrella"/>
    <x v="3"/>
    <s v="N/A"/>
  </r>
  <r>
    <s v="CCCM-SO220117-0158"/>
    <x v="11"/>
    <x v="45"/>
    <s v="Safiino2"/>
    <n v="48"/>
    <n v="450"/>
    <n v="2.0648876999999999"/>
    <n v="45.228116200000002"/>
    <s v="Al Rahman"/>
    <s v="Umbrella"/>
    <x v="3"/>
    <s v="N/A"/>
  </r>
  <r>
    <s v="CCCM-SO220117-0159"/>
    <x v="11"/>
    <x v="45"/>
    <s v="Safino"/>
    <n v="55"/>
    <n v="319"/>
    <n v="2.0671433000000001"/>
    <n v="45.2356634"/>
    <s v="Al Rahman"/>
    <s v="Umbrella"/>
    <x v="3"/>
    <s v="N/A"/>
  </r>
  <r>
    <s v="CCCM-SO220117-0160"/>
    <x v="11"/>
    <x v="45"/>
    <s v="Warfo"/>
    <n v="52"/>
    <n v="280"/>
    <n v="2.0671213000000002"/>
    <n v="45.235409599999997"/>
    <s v="Al Rahman"/>
    <s v="Umbrella"/>
    <x v="3"/>
    <s v="N/A"/>
  </r>
  <r>
    <s v="CCCM-SO220117-0161"/>
    <x v="11"/>
    <x v="45"/>
    <s v="Yow Kooyow"/>
    <n v="50"/>
    <n v="490"/>
    <n v="2.0645706000000001"/>
    <n v="45.227936100000001"/>
    <s v="Al Rahman"/>
    <s v="Umbrella"/>
    <x v="3"/>
    <s v="N/A"/>
  </r>
  <r>
    <s v="CCCM-SO220117-0162"/>
    <x v="11"/>
    <x v="45"/>
    <s v="Abdi Ise"/>
    <n v="50"/>
    <n v="200"/>
    <n v="2.0511197999999999"/>
    <n v="45.257807399999997"/>
    <s v="Al Yaasiin"/>
    <s v="Umbrella"/>
    <x v="3"/>
    <s v="N/A"/>
  </r>
  <r>
    <s v="CCCM-SO220117-0163"/>
    <x v="11"/>
    <x v="45"/>
    <s v="Ali"/>
    <n v="70"/>
    <n v="210"/>
    <n v="2.0510451999999999"/>
    <n v="45.257054199999999"/>
    <s v="Al Yaasiin"/>
    <s v="Umbrella"/>
    <x v="3"/>
    <s v="N/A"/>
  </r>
  <r>
    <s v="CCCM-SO220117-0164"/>
    <x v="11"/>
    <x v="45"/>
    <s v="Cadceed"/>
    <n v="200"/>
    <n v="757"/>
    <n v="2.0508467000000001"/>
    <n v="45.257352099999999"/>
    <s v="Al Yaasiin"/>
    <s v="Umbrella"/>
    <x v="3"/>
    <s v="N/A"/>
  </r>
  <r>
    <s v="CCCM-SO220117-0165"/>
    <x v="11"/>
    <x v="45"/>
    <s v="Jidow"/>
    <n v="80"/>
    <n v="385"/>
    <n v="2.0507263999999998"/>
    <n v="45.2570081"/>
    <s v="Al Yaasiin"/>
    <s v="Umbrella"/>
    <x v="3"/>
    <s v="N/A"/>
  </r>
  <r>
    <s v="CCCM-SO220117-0166"/>
    <x v="11"/>
    <x v="45"/>
    <s v="Rijal"/>
    <n v="120"/>
    <n v="505"/>
    <n v="2.0508028"/>
    <n v="45.257309499999998"/>
    <s v="Al Yaasiin"/>
    <s v="Umbrella"/>
    <x v="3"/>
    <s v="N/A"/>
  </r>
  <r>
    <s v="CCCM-SO220117-0167"/>
    <x v="11"/>
    <x v="45"/>
    <s v="Sagarole2"/>
    <n v="100"/>
    <n v="655"/>
    <n v="2.0508223000000001"/>
    <n v="45.257059300000002"/>
    <s v="Al Yaasiin"/>
    <s v="Umbrella"/>
    <x v="3"/>
    <s v="N/A"/>
  </r>
  <r>
    <s v="CCCM-SO220117-0168"/>
    <x v="11"/>
    <x v="45"/>
    <s v="Simow2"/>
    <n v="175"/>
    <n v="515"/>
    <n v="2.0505132000000001"/>
    <n v="45.257148399999998"/>
    <s v="Al Yaasiin"/>
    <s v="Umbrella"/>
    <x v="3"/>
    <s v="N/A"/>
  </r>
  <r>
    <s v="CCCM-SO220117-0169"/>
    <x v="11"/>
    <x v="45"/>
    <s v="Tawakal"/>
    <n v="110"/>
    <n v="662"/>
    <n v="2.0510861999999999"/>
    <n v="45.257574499999997"/>
    <s v="Al Yaasiin"/>
    <s v="Umbrella"/>
    <x v="3"/>
    <s v="N/A"/>
  </r>
  <r>
    <s v="CCCM-SO220117-0170"/>
    <x v="11"/>
    <x v="45"/>
    <s v="Wabiyow"/>
    <n v="135"/>
    <n v="660"/>
    <n v="2.0508715999999998"/>
    <n v="45.257066399999999"/>
    <s v="Al Yaasiin"/>
    <s v="Umbrella"/>
    <x v="3"/>
    <s v="N/A"/>
  </r>
  <r>
    <s v="CCCM-SO220117-0171"/>
    <x v="11"/>
    <x v="45"/>
    <s v="Alanfuutow"/>
    <n v="170"/>
    <n v="680"/>
    <n v="2.0628114000000002"/>
    <n v="45.2440189"/>
    <s v="Alafootow"/>
    <s v="Umbrella"/>
    <x v="3"/>
    <s v="N/A"/>
  </r>
  <r>
    <s v="CCCM-SO220117-0172"/>
    <x v="11"/>
    <x v="45"/>
    <s v="Barwaaqo"/>
    <n v="90"/>
    <n v="366"/>
    <n v="2.061035"/>
    <n v="45.244279599999999"/>
    <s v="Alafootow"/>
    <s v="Umbrella"/>
    <x v="3"/>
    <s v="N/A"/>
  </r>
  <r>
    <s v="CCCM-SO220117-0173"/>
    <x v="11"/>
    <x v="45"/>
    <s v="Bilkheyr"/>
    <n v="75"/>
    <n v="360"/>
    <n v="2.0628869999999999"/>
    <n v="45.243768500000002"/>
    <s v="Alafootow"/>
    <s v="Umbrella"/>
    <x v="3"/>
    <s v="N/A"/>
  </r>
  <r>
    <s v="CCCM-SO220117-0174"/>
    <x v="11"/>
    <x v="45"/>
    <s v="Buimo Qurac "/>
    <n v="50"/>
    <n v="209"/>
    <n v="2.0628964000000001"/>
    <n v="45.243039000000003"/>
    <s v="Alafootow"/>
    <s v="Umbrella"/>
    <x v="3"/>
    <s v="N/A"/>
  </r>
  <r>
    <s v="CCCM-SO220117-0175"/>
    <x v="11"/>
    <x v="45"/>
    <s v="Doon Iidle"/>
    <n v="40"/>
    <n v="229"/>
    <n v="2.0627393999999999"/>
    <n v="45.242978600000001"/>
    <s v="Alafootow"/>
    <s v="Umbrella"/>
    <x v="3"/>
    <s v="N/A"/>
  </r>
  <r>
    <s v="CCCM-SO220117-0176"/>
    <x v="11"/>
    <x v="45"/>
    <s v="Jimcale"/>
    <n v="290"/>
    <n v="573"/>
    <n v="2.0630649000000001"/>
    <n v="45.243249599999999"/>
    <s v="Alafootow"/>
    <s v="Umbrella"/>
    <x v="3"/>
    <s v="N/A"/>
  </r>
  <r>
    <s v="CCCM-SO220117-0177"/>
    <x v="11"/>
    <x v="45"/>
    <s v="Qoryoley One"/>
    <n v="80"/>
    <n v="325"/>
    <n v="2.0628617"/>
    <n v="45.243355999999999"/>
    <s v="Alafootow"/>
    <s v="Umbrella"/>
    <x v="3"/>
    <s v="N/A"/>
  </r>
  <r>
    <s v="CCCM-SO220117-0178"/>
    <x v="11"/>
    <x v="45"/>
    <s v="Saabiriin"/>
    <n v="35"/>
    <n v="217"/>
    <n v="2.0628389999999999"/>
    <n v="45.244106100000003"/>
    <s v="Alafootow"/>
    <s v="Umbrella"/>
    <x v="3"/>
    <s v="N/A"/>
  </r>
  <r>
    <s v="CCCM-SO220117-0179"/>
    <x v="11"/>
    <x v="45"/>
    <s v="Ala Aamin"/>
    <n v="58"/>
    <n v="294"/>
    <n v="2.0608135999999999"/>
    <n v="45.229028800000002"/>
    <s v="Alkoosar"/>
    <s v="Umbrella"/>
    <x v="3"/>
    <s v="N/A"/>
  </r>
  <r>
    <s v="CCCM-SO220117-0180"/>
    <x v="11"/>
    <x v="45"/>
    <s v="Baarliin"/>
    <n v="37"/>
    <n v="189"/>
    <n v="2.0610612000000001"/>
    <n v="45.229312100000001"/>
    <s v="Alkoosar"/>
    <s v="Umbrella"/>
    <x v="3"/>
    <s v="N/A"/>
  </r>
  <r>
    <s v="CCCM-SO220117-0181"/>
    <x v="11"/>
    <x v="45"/>
    <s v="Saabir 2"/>
    <n v="67"/>
    <n v="335"/>
    <n v="2.0609833000000002"/>
    <n v="45.229293200000001"/>
    <s v="Alkoosar"/>
    <s v="Umbrella"/>
    <x v="3"/>
    <s v="N/A"/>
  </r>
  <r>
    <s v="CCCM-SO220117-0182"/>
    <x v="11"/>
    <x v="45"/>
    <s v="Banaaney"/>
    <n v="78"/>
    <n v="290"/>
    <n v="2.0456085000000002"/>
    <n v="45.252906799999998"/>
    <s v="Alla Aamiin 3"/>
    <s v="Umbrella"/>
    <x v="3"/>
    <s v="N/A"/>
  </r>
  <r>
    <s v="CCCM-SO220117-0183"/>
    <x v="11"/>
    <x v="45"/>
    <s v="Gabey Banana"/>
    <n v="65"/>
    <n v="323"/>
    <n v="2.0454761000000001"/>
    <n v="45.252316499999999"/>
    <s v="Alla Aamiin 3"/>
    <s v="Umbrella"/>
    <x v="3"/>
    <s v="N/A"/>
  </r>
  <r>
    <s v="CCCM-SO220117-0184"/>
    <x v="11"/>
    <x v="45"/>
    <s v="Janaale"/>
    <n v="110"/>
    <n v="600"/>
    <n v="2.0448363000000001"/>
    <n v="45.252099899999997"/>
    <s v="Alla Aamiin 3"/>
    <s v="Umbrella"/>
    <x v="3"/>
    <s v="N/A"/>
  </r>
  <r>
    <s v="CCCM-SO220117-0185"/>
    <x v="11"/>
    <x v="45"/>
    <s v="Alle Suge"/>
    <n v="130"/>
    <n v="396"/>
    <n v="2.0672185999999999"/>
    <n v="45.235449899999999"/>
    <s v="Allah Saqiro"/>
    <s v="Umbrella"/>
    <x v="3"/>
    <s v="N/A"/>
  </r>
  <r>
    <s v="CCCM-SO220117-0186"/>
    <x v="11"/>
    <x v="45"/>
    <s v="Maido"/>
    <n v="95"/>
    <n v="200"/>
    <n v="2.0671865999999999"/>
    <n v="45.235523899999997"/>
    <s v="Allah Saqiro"/>
    <s v="Umbrella"/>
    <x v="3"/>
    <s v="N/A"/>
  </r>
  <r>
    <s v="CCCM-SO220117-0187"/>
    <x v="11"/>
    <x v="45"/>
    <s v="Bulo Khalif"/>
    <n v="84"/>
    <n v="336"/>
    <n v="2.0638367"/>
    <n v="45.253680099999997"/>
    <s v="Alle Magan 2"/>
    <s v="Umbrella"/>
    <x v="3"/>
    <s v="N/A"/>
  </r>
  <r>
    <s v="CCCM-SO220117-0188"/>
    <x v="11"/>
    <x v="45"/>
    <s v="Daldhis"/>
    <n v="108"/>
    <n v="540"/>
    <n v="2.0597677999999999"/>
    <n v="45.259384599999997"/>
    <s v="Almaciin"/>
    <s v="Umbrella"/>
    <x v="3"/>
    <s v="N/A"/>
  </r>
  <r>
    <s v="CCCM-SO220117-0189"/>
    <x v="11"/>
    <x v="45"/>
    <s v="Alhidaya"/>
    <n v="84"/>
    <n v="428"/>
    <n v="2.0669108"/>
    <n v="45.235572500000004"/>
    <s v="Almustaqim"/>
    <s v="Umbrella"/>
    <x v="3"/>
    <s v="N/A"/>
  </r>
  <r>
    <s v="CCCM-SO220117-0190"/>
    <x v="11"/>
    <x v="45"/>
    <s v="Beledamin"/>
    <n v="95"/>
    <n v="382"/>
    <n v="2.0671273999999999"/>
    <n v="45.235410100000003"/>
    <s v="Almustaqim"/>
    <s v="Umbrella"/>
    <x v="3"/>
    <s v="N/A"/>
  </r>
  <r>
    <s v="CCCM-SO220117-0191"/>
    <x v="11"/>
    <x v="45"/>
    <s v="Berhano"/>
    <n v="76"/>
    <n v="282"/>
    <n v="2.0667339"/>
    <n v="45.235562100000003"/>
    <s v="Almustaqim"/>
    <s v="Umbrella"/>
    <x v="3"/>
    <s v="N/A"/>
  </r>
  <r>
    <s v="CCCM-SO220117-0192"/>
    <x v="11"/>
    <x v="45"/>
    <s v="Bolimog"/>
    <n v="89"/>
    <n v="283"/>
    <n v="2.0671021000000001"/>
    <n v="45.2354786"/>
    <s v="Almustaqim"/>
    <s v="Umbrella"/>
    <x v="3"/>
    <s v="N/A"/>
  </r>
  <r>
    <s v="CCCM-SO220117-0193"/>
    <x v="11"/>
    <x v="45"/>
    <s v="Garas Kurdile"/>
    <n v="85"/>
    <n v="332"/>
    <n v="2.0668460999999998"/>
    <n v="45.235519600000003"/>
    <s v="Almustaqim"/>
    <s v="Umbrella"/>
    <x v="3"/>
    <s v="N/A"/>
  </r>
  <r>
    <s v="CCCM-SO220117-0194"/>
    <x v="11"/>
    <x v="45"/>
    <s v="Hidig"/>
    <n v="75"/>
    <n v="421"/>
    <n v="2.0670087000000001"/>
    <n v="45.235599499999999"/>
    <s v="Almustaqim"/>
    <s v="Umbrella"/>
    <x v="3"/>
    <s v="N/A"/>
  </r>
  <r>
    <s v="CCCM-SO220117-0195"/>
    <x v="11"/>
    <x v="45"/>
    <s v="Rob Da'Ay"/>
    <n v="146"/>
    <n v="1560"/>
    <n v="2.0655513999999999"/>
    <n v="45.232306800000003"/>
    <s v="Alnur"/>
    <s v="Umbrella"/>
    <x v="3"/>
    <s v="N/A"/>
  </r>
  <r>
    <s v="CCCM-SO220117-0196"/>
    <x v="11"/>
    <x v="45"/>
    <s v="Sahal"/>
    <n v="58"/>
    <n v="291"/>
    <n v="2.0667605"/>
    <n v="45.235714600000001"/>
    <s v="Alnur"/>
    <s v="Umbrella"/>
    <x v="3"/>
    <s v="N/A"/>
  </r>
  <r>
    <s v="CCCM-SO220117-0197"/>
    <x v="11"/>
    <x v="45"/>
    <s v="Tiyeglow"/>
    <n v="75"/>
    <n v="309"/>
    <n v="2.0655513999999999"/>
    <n v="45.232306800000003"/>
    <s v="Alnur"/>
    <s v="Umbrella"/>
    <x v="3"/>
    <s v="N/A"/>
  </r>
  <r>
    <s v="CCCM-SO220117-0198"/>
    <x v="11"/>
    <x v="45"/>
    <s v="Alxamdullilahi"/>
    <n v="98"/>
    <n v="490"/>
    <n v="2.0600922000000002"/>
    <n v="45.245230999999997"/>
    <s v="Alxamdullilahi"/>
    <s v="Umbrella"/>
    <x v="3"/>
    <s v="N/A"/>
  </r>
  <r>
    <s v="CCCM-SO220117-0199"/>
    <x v="11"/>
    <x v="45"/>
    <s v="Malable"/>
    <n v="180"/>
    <n v="440"/>
    <n v="2.0591064000000001"/>
    <n v="45.2448768"/>
    <s v="Alxamdullilahi"/>
    <s v="Umbrella"/>
    <x v="3"/>
    <s v="N/A"/>
  </r>
  <r>
    <s v="CCCM-SO220117-0200"/>
    <x v="11"/>
    <x v="45"/>
    <s v="Subagle"/>
    <n v="154"/>
    <n v="616"/>
    <n v="2.0594196"/>
    <n v="45.244860699999997"/>
    <s v="Alxamdullilahi"/>
    <s v="Umbrella"/>
    <x v="3"/>
    <s v="N/A"/>
  </r>
  <r>
    <s v="CCCM-SO220117-0201"/>
    <x v="11"/>
    <x v="45"/>
    <s v="Barwako"/>
    <n v="258"/>
    <n v="570"/>
    <n v="2.0669928"/>
    <n v="45.235468500000003"/>
    <s v="Anfac"/>
    <s v="Umbrella"/>
    <x v="3"/>
    <s v="N/A"/>
  </r>
  <r>
    <s v="CCCM-SO220117-0202"/>
    <x v="11"/>
    <x v="45"/>
    <s v="Sagal Cid"/>
    <n v="190"/>
    <n v="510"/>
    <n v="2.0668983000000001"/>
    <n v="45.235094199999999"/>
    <s v="Anfac"/>
    <s v="Umbrella"/>
    <x v="3"/>
    <s v="N/A"/>
  </r>
  <r>
    <s v="CCCM-SO220117-0203"/>
    <x v="11"/>
    <x v="45"/>
    <s v="Sowdo"/>
    <n v="90"/>
    <n v="485"/>
    <n v="2.0669762999999999"/>
    <n v="45.2354214"/>
    <s v="Anfac"/>
    <s v="Umbrella"/>
    <x v="3"/>
    <s v="N/A"/>
  </r>
  <r>
    <s v="CCCM-SO220117-0204"/>
    <x v="11"/>
    <x v="45"/>
    <s v="El Garas"/>
    <n v="125"/>
    <n v="461"/>
    <n v="2.0597655000000001"/>
    <n v="45.244074300000001"/>
    <s v="Arafat"/>
    <s v="Umbrella"/>
    <x v="3"/>
    <s v="N/A"/>
  </r>
  <r>
    <s v="CCCM-SO220117-0205"/>
    <x v="11"/>
    <x v="45"/>
    <s v="Al Naciim"/>
    <n v="67"/>
    <n v="355"/>
    <n v="2.0632676999999999"/>
    <n v="45.2283908"/>
    <s v="Arjac"/>
    <s v="Umbrella"/>
    <x v="3"/>
    <s v="N/A"/>
  </r>
  <r>
    <s v="CCCM-SO220117-0206"/>
    <x v="11"/>
    <x v="45"/>
    <s v="Alayaasir"/>
    <n v="67"/>
    <n v="299"/>
    <n v="2.0670605000000002"/>
    <n v="45.235717999999999"/>
    <s v="Arjac"/>
    <s v="Umbrella"/>
    <x v="3"/>
    <s v="N/A"/>
  </r>
  <r>
    <s v="CCCM-SO220117-0207"/>
    <x v="11"/>
    <x v="45"/>
    <s v="Baladu Raxma"/>
    <n v="49"/>
    <n v="258"/>
    <n v="2.0671048000000001"/>
    <n v="45.235667100000001"/>
    <s v="Arjac"/>
    <s v="Umbrella"/>
    <x v="3"/>
    <s v="N/A"/>
  </r>
  <r>
    <s v="CCCM-SO220117-0208"/>
    <x v="11"/>
    <x v="45"/>
    <s v="Baladuraxma"/>
    <n v="47"/>
    <n v="188"/>
    <n v="2.0671203"/>
    <n v="45.235664700000001"/>
    <s v="Arjac"/>
    <s v="Umbrella"/>
    <x v="3"/>
    <s v="N/A"/>
  </r>
  <r>
    <s v="CCCM-SO220117-0209"/>
    <x v="11"/>
    <x v="45"/>
    <s v="Basro"/>
    <n v="69"/>
    <n v="398"/>
    <n v="2.0670886999999998"/>
    <n v="45.235678299999996"/>
    <s v="Arjac"/>
    <s v="Umbrella"/>
    <x v="3"/>
    <s v="N/A"/>
  </r>
  <r>
    <s v="CCCM-SO220117-0210"/>
    <x v="11"/>
    <x v="45"/>
    <s v="Biyoole"/>
    <n v="57"/>
    <n v="156"/>
    <n v="2.0670563999999998"/>
    <n v="45.235621299999998"/>
    <s v="Arjac"/>
    <s v="Umbrella"/>
    <x v="3"/>
    <s v="N/A"/>
  </r>
  <r>
    <s v="CCCM-SO220117-0211"/>
    <x v="11"/>
    <x v="45"/>
    <s v="Caymow"/>
    <n v="41"/>
    <n v="203"/>
    <n v="2.0670899"/>
    <n v="45.2357102"/>
    <s v="Arjac"/>
    <s v="Umbrella"/>
    <x v="3"/>
    <s v="N/A"/>
  </r>
  <r>
    <s v="CCCM-SO220117-0212"/>
    <x v="11"/>
    <x v="45"/>
    <s v="Doolaawe"/>
    <n v="50"/>
    <n v="102"/>
    <n v="2.0671058000000002"/>
    <n v="45.235731899999998"/>
    <s v="Arjac"/>
    <s v="Umbrella"/>
    <x v="3"/>
    <s v="N/A"/>
  </r>
  <r>
    <s v="CCCM-SO220117-0213"/>
    <x v="11"/>
    <x v="45"/>
    <s v="Doonweyne"/>
    <n v="75"/>
    <n v="375"/>
    <n v="2.0632896999999999"/>
    <n v="45.228389800000002"/>
    <s v="Arjac"/>
    <s v="Umbrella"/>
    <x v="3"/>
    <s v="N/A"/>
  </r>
  <r>
    <s v="CCCM-SO220117-0214"/>
    <x v="11"/>
    <x v="45"/>
    <s v="Galcad "/>
    <n v="75"/>
    <n v="301"/>
    <n v="2.0671909999999998"/>
    <n v="45.235705899999999"/>
    <s v="Arjac"/>
    <s v="Umbrella"/>
    <x v="3"/>
    <s v="N/A"/>
  </r>
  <r>
    <s v="CCCM-SO220117-0215"/>
    <x v="11"/>
    <x v="45"/>
    <s v="Geeseey 2"/>
    <n v="78"/>
    <n v="464"/>
    <n v="2.0630652999999999"/>
    <n v="45.228852600000003"/>
    <s v="Arjac"/>
    <s v="Umbrella"/>
    <x v="3"/>
    <s v="N/A"/>
  </r>
  <r>
    <s v="CCCM-SO220117-0216"/>
    <x v="11"/>
    <x v="45"/>
    <s v="Geesey"/>
    <n v="87"/>
    <n v="485"/>
    <n v="2.0630685"/>
    <n v="45.228862100000001"/>
    <s v="Arjac"/>
    <s v="Umbrella"/>
    <x v="3"/>
    <s v="N/A"/>
  </r>
  <r>
    <s v="CCCM-SO220117-0217"/>
    <x v="11"/>
    <x v="45"/>
    <s v="Geeshaan "/>
    <n v="57"/>
    <n v="342"/>
    <n v="2.0633248000000002"/>
    <n v="45.2283525"/>
    <s v="Arjac"/>
    <s v="Umbrella"/>
    <x v="3"/>
    <s v="N/A"/>
  </r>
  <r>
    <s v="CCCM-SO220117-0218"/>
    <x v="11"/>
    <x v="45"/>
    <s v="Jaciir"/>
    <n v="43"/>
    <n v="118"/>
    <n v="2.0671012000000002"/>
    <n v="45.235687300000002"/>
    <s v="Arjac"/>
    <s v="Umbrella"/>
    <x v="3"/>
    <s v="N/A"/>
  </r>
  <r>
    <s v="CCCM-SO220117-0219"/>
    <x v="11"/>
    <x v="45"/>
    <s v="Maymun Idp"/>
    <n v="55"/>
    <n v="255"/>
    <n v="2.0632207999999999"/>
    <n v="45.228468999999997"/>
    <s v="Arjac"/>
    <s v="Umbrella"/>
    <x v="3"/>
    <s v="N/A"/>
  </r>
  <r>
    <s v="CCCM-SO220117-0220"/>
    <x v="11"/>
    <x v="45"/>
    <s v="Nasiib 2"/>
    <n v="53"/>
    <n v="144"/>
    <n v="2.0670481999999999"/>
    <n v="45.2356914"/>
    <s v="Arjac"/>
    <s v="Umbrella"/>
    <x v="3"/>
    <s v="N/A"/>
  </r>
  <r>
    <s v="CCCM-SO220117-0221"/>
    <x v="11"/>
    <x v="45"/>
    <s v="Sabirin Camp"/>
    <n v="50"/>
    <n v="250"/>
    <n v="2.0634456999999999"/>
    <n v="45.228254200000002"/>
    <s v="Arjac"/>
    <s v="Umbrella"/>
    <x v="3"/>
    <s v="N/A"/>
  </r>
  <r>
    <s v="CCCM-SO220117-0222"/>
    <x v="11"/>
    <x v="45"/>
    <s v="Sirmaqabe 2"/>
    <n v="95"/>
    <n v="649"/>
    <n v="2.0629439000000001"/>
    <n v="45.228923999999999"/>
    <s v="Arjac"/>
    <s v="Umbrella"/>
    <x v="3"/>
    <s v="N/A"/>
  </r>
  <r>
    <s v="CCCM-SO220117-0223"/>
    <x v="11"/>
    <x v="45"/>
    <s v="Sokorey"/>
    <n v="48"/>
    <n v="228"/>
    <n v="2.0633184"/>
    <n v="45.228341"/>
    <s v="Arjac"/>
    <s v="Umbrella"/>
    <x v="3"/>
    <s v="N/A"/>
  </r>
  <r>
    <s v="CCCM-SO220117-0224"/>
    <x v="11"/>
    <x v="45"/>
    <s v="Warmaaxi"/>
    <n v="57"/>
    <n v="390"/>
    <n v="2.0671008"/>
    <n v="45.235700000000001"/>
    <s v="Arjac"/>
    <s v="Umbrella"/>
    <x v="3"/>
    <s v="N/A"/>
  </r>
  <r>
    <s v="CCCM-SO220117-0225"/>
    <x v="11"/>
    <x v="45"/>
    <s v="Xagar"/>
    <n v="87"/>
    <n v="450"/>
    <n v="2.0670571999999998"/>
    <n v="45.235639999999997"/>
    <s v="Arjac"/>
    <s v="Umbrella"/>
    <x v="3"/>
    <s v="N/A"/>
  </r>
  <r>
    <s v="CCCM-SO220117-0226"/>
    <x v="11"/>
    <x v="45"/>
    <s v="Kaalmoy"/>
    <n v="55"/>
    <n v="414"/>
    <n v="2.0616859000000001"/>
    <n v="45.253531099999996"/>
    <s v="Aruurshow"/>
    <s v="Umbrella"/>
    <x v="3"/>
    <s v="N/A"/>
  </r>
  <r>
    <s v="CCCM-SO220117-0227"/>
    <x v="11"/>
    <x v="45"/>
    <s v="Uaruurisow"/>
    <n v="49"/>
    <n v="395"/>
    <n v="2.0617337"/>
    <n v="45.252876700000002"/>
    <s v="Aruurshow"/>
    <s v="Umbrella"/>
    <x v="3"/>
    <s v="N/A"/>
  </r>
  <r>
    <s v="CCCM-SO220117-0228"/>
    <x v="11"/>
    <x v="45"/>
    <s v="Adey Bare"/>
    <n v="55"/>
    <n v="165"/>
    <n v="2.0650151000000001"/>
    <n v="45.228370499999997"/>
    <s v="Aw Gura"/>
    <s v="Umbrella"/>
    <x v="3"/>
    <s v="N/A"/>
  </r>
  <r>
    <s v="CCCM-SO220117-0229"/>
    <x v="11"/>
    <x v="45"/>
    <s v="Teradish 18"/>
    <n v="60"/>
    <n v="180"/>
    <n v="2.0650070999999999"/>
    <n v="45.228466500000003"/>
    <s v="Aw Gura"/>
    <s v="Umbrella"/>
    <x v="3"/>
    <s v="N/A"/>
  </r>
  <r>
    <s v="CCCM-SO220117-0230"/>
    <x v="11"/>
    <x v="45"/>
    <s v="Labi Buul"/>
    <n v="55"/>
    <n v="385"/>
    <n v="2.0649139999999999"/>
    <n v="45.228513499999998"/>
    <s v="Aw Guure 2"/>
    <s v="Umbrella"/>
    <x v="3"/>
    <s v="N/A"/>
  </r>
  <r>
    <s v="CCCM-SO220117-0231"/>
    <x v="11"/>
    <x v="45"/>
    <s v="Awdeele 3"/>
    <n v="140"/>
    <n v="244"/>
    <n v="2.0468734"/>
    <n v="45.254167299999999"/>
    <s v="Awbale"/>
    <s v="Umbrella"/>
    <x v="3"/>
    <s v="N/A"/>
  </r>
  <r>
    <s v="CCCM-SO220117-0232"/>
    <x v="11"/>
    <x v="45"/>
    <s v="Badade"/>
    <n v="80"/>
    <n v="198"/>
    <n v="2.0464204000000001"/>
    <n v="45.2535539"/>
    <s v="Awbale"/>
    <s v="Umbrella"/>
    <x v="3"/>
    <s v="N/A"/>
  </r>
  <r>
    <s v="CCCM-SO220117-0233"/>
    <x v="11"/>
    <x v="45"/>
    <s v="Banyaal"/>
    <n v="145"/>
    <n v="214"/>
    <n v="2.0481593999999999"/>
    <n v="45.255300499999997"/>
    <s v="Awbale"/>
    <s v="Umbrella"/>
    <x v="3"/>
    <s v="N/A"/>
  </r>
  <r>
    <s v="CCCM-SO220117-0234"/>
    <x v="11"/>
    <x v="45"/>
    <s v="Baydabo "/>
    <n v="123"/>
    <n v="282"/>
    <n v="2.0469629999999999"/>
    <n v="45.254300700000002"/>
    <s v="Awbale"/>
    <s v="Umbrella"/>
    <x v="3"/>
    <s v="N/A"/>
  </r>
  <r>
    <s v="CCCM-SO220117-0235"/>
    <x v="11"/>
    <x v="45"/>
    <s v="Burey Derow"/>
    <n v="30"/>
    <n v="165"/>
    <n v="2.0464543000000002"/>
    <n v="45.255281699999998"/>
    <s v="Awbale"/>
    <s v="Umbrella"/>
    <x v="3"/>
    <s v="N/A"/>
  </r>
  <r>
    <s v="CCCM-SO220117-0236"/>
    <x v="11"/>
    <x v="45"/>
    <s v="Bust Fannay"/>
    <n v="130"/>
    <n v="203"/>
    <n v="2.0474439000000002"/>
    <n v="45.254832299999997"/>
    <s v="Awbale"/>
    <s v="Umbrella"/>
    <x v="3"/>
    <s v="N/A"/>
  </r>
  <r>
    <s v="CCCM-SO220117-0237"/>
    <x v="11"/>
    <x v="45"/>
    <s v="Buur Rakabi"/>
    <n v="113"/>
    <n v="233"/>
    <n v="2.0463602000000001"/>
    <n v="45.253623300000001"/>
    <s v="Awbale"/>
    <s v="Umbrella"/>
    <x v="3"/>
    <s v="N/A"/>
  </r>
  <r>
    <s v="CCCM-SO220117-0238"/>
    <x v="11"/>
    <x v="45"/>
    <s v="Sagaroole"/>
    <n v="120"/>
    <n v="243"/>
    <n v="2.0474977999999999"/>
    <n v="45.255894099999999"/>
    <s v="Awbale"/>
    <s v="Umbrella"/>
    <x v="3"/>
    <s v="N/A"/>
  </r>
  <r>
    <s v="CCCM-SO220117-0239"/>
    <x v="11"/>
    <x v="45"/>
    <s v="Barbaare"/>
    <n v="45"/>
    <n v="373"/>
    <n v="2.0648696000000002"/>
    <n v="45.228236600000002"/>
    <s v="Awguure"/>
    <s v="Umbrella"/>
    <x v="3"/>
    <s v="N/A"/>
  </r>
  <r>
    <s v="CCCM-SO220117-0240"/>
    <x v="11"/>
    <x v="45"/>
    <s v="Dafat (Dhafaat)"/>
    <n v="75"/>
    <n v="410"/>
    <n v="2.0648689999999998"/>
    <n v="45.228208299999999"/>
    <s v="Awguure"/>
    <s v="Umbrella"/>
    <x v="3"/>
    <s v="N/A"/>
  </r>
  <r>
    <s v="CCCM-SO220117-0241"/>
    <x v="11"/>
    <x v="45"/>
    <s v="Idaja"/>
    <n v="52"/>
    <n v="432"/>
    <n v="2.0649457"/>
    <n v="45.2282619"/>
    <s v="Awguure"/>
    <s v="Umbrella"/>
    <x v="3"/>
    <s v="N/A"/>
  </r>
  <r>
    <s v="CCCM-SO220117-0242"/>
    <x v="11"/>
    <x v="45"/>
    <s v="Goorsan"/>
    <n v="40"/>
    <n v="342"/>
    <n v="2.0648966"/>
    <n v="45.2284121"/>
    <s v="Awguure 2"/>
    <s v="Umbrella"/>
    <x v="3"/>
    <s v="N/A"/>
  </r>
  <r>
    <s v="CCCM-SO220117-0243"/>
    <x v="11"/>
    <x v="45"/>
    <s v="Tugow"/>
    <n v="48"/>
    <n v="324"/>
    <n v="2.0649364000000001"/>
    <n v="45.228449099999999"/>
    <s v="Awguure 2"/>
    <s v="Umbrella"/>
    <x v="3"/>
    <s v="N/A"/>
  </r>
  <r>
    <s v="CCCM-SO220117-0244"/>
    <x v="11"/>
    <x v="45"/>
    <s v="Bangaley"/>
    <n v="153"/>
    <n v="459"/>
    <n v="2.0524558000000002"/>
    <n v="45.256580800000002"/>
    <s v="Baali"/>
    <s v="Umbrella"/>
    <x v="3"/>
    <s v="N/A"/>
  </r>
  <r>
    <s v="CCCM-SO220117-0245"/>
    <x v="11"/>
    <x v="45"/>
    <s v="Barwaaqo"/>
    <n v="46"/>
    <n v="398"/>
    <n v="2.0505195000000001"/>
    <n v="45.2565502"/>
    <s v="Baali"/>
    <s v="Umbrella"/>
    <x v="3"/>
    <s v="N/A"/>
  </r>
  <r>
    <s v="CCCM-SO220117-0246"/>
    <x v="11"/>
    <x v="45"/>
    <s v="Khaatumo"/>
    <n v="86"/>
    <n v="334"/>
    <n v="2.0526064000000002"/>
    <n v="45.256588700000002"/>
    <s v="Baali"/>
    <s v="Umbrella"/>
    <x v="3"/>
    <s v="N/A"/>
  </r>
  <r>
    <s v="CCCM-SO220117-0247"/>
    <x v="11"/>
    <x v="45"/>
    <s v="Muno"/>
    <n v="120"/>
    <n v="295"/>
    <n v="2.0504012"/>
    <n v="45.255225299999999"/>
    <s v="Baali"/>
    <s v="Umbrella"/>
    <x v="3"/>
    <s v="N/A"/>
  </r>
  <r>
    <s v="CCCM-SO220117-0248"/>
    <x v="11"/>
    <x v="45"/>
    <s v="Safaari"/>
    <n v="77"/>
    <n v="231"/>
    <n v="2.0522811000000001"/>
    <n v="45.255996799999998"/>
    <s v="Baali"/>
    <s v="Umbrella"/>
    <x v="3"/>
    <s v="N/A"/>
  </r>
  <r>
    <s v="CCCM-SO220117-0249"/>
    <x v="11"/>
    <x v="45"/>
    <s v="Sumaya"/>
    <n v="95"/>
    <n v="460"/>
    <n v="2.0512255000000001"/>
    <n v="45.256003800000002"/>
    <s v="Baali"/>
    <s v="Umbrella"/>
    <x v="3"/>
    <s v="N/A"/>
  </r>
  <r>
    <s v="CCCM-SO220117-0250"/>
    <x v="11"/>
    <x v="45"/>
    <s v="Sumayo 1"/>
    <n v="55"/>
    <n v="275"/>
    <n v="2.0507499999999999"/>
    <n v="45.256176699999997"/>
    <s v="Baali"/>
    <s v="Umbrella"/>
    <x v="3"/>
    <s v="N/A"/>
  </r>
  <r>
    <s v="CCCM-SO220117-0251"/>
    <x v="11"/>
    <x v="45"/>
    <s v="Wardinle"/>
    <n v="100"/>
    <n v="526"/>
    <n v="2.0506831999999999"/>
    <n v="45.255092599999998"/>
    <s v="Baali"/>
    <s v="Umbrella"/>
    <x v="3"/>
    <s v="N/A"/>
  </r>
  <r>
    <s v="CCCM-SO220117-0252"/>
    <x v="11"/>
    <x v="45"/>
    <s v="Doyarow"/>
    <n v="57"/>
    <n v="346"/>
    <n v="2.0670329000000001"/>
    <n v="45.235781299999999"/>
    <s v="Baasguul"/>
    <s v="Umbrella"/>
    <x v="3"/>
    <s v="N/A"/>
  </r>
  <r>
    <s v="CCCM-SO220117-0253"/>
    <x v="11"/>
    <x v="45"/>
    <s v="Kam Eyle"/>
    <n v="57"/>
    <n v="356"/>
    <n v="2.0672136999999999"/>
    <n v="45.235443799999999"/>
    <s v="Baasguul"/>
    <s v="Umbrella"/>
    <x v="3"/>
    <s v="N/A"/>
  </r>
  <r>
    <s v="CCCM-SO220117-0254"/>
    <x v="11"/>
    <x v="45"/>
    <s v="Sharey 2"/>
    <n v="37"/>
    <n v="217"/>
    <n v="2.0670839000000001"/>
    <n v="45.2354597"/>
    <s v="Baasguul"/>
    <s v="Umbrella"/>
    <x v="3"/>
    <s v="N/A"/>
  </r>
  <r>
    <s v="CCCM-SO220117-0255"/>
    <x v="11"/>
    <x v="45"/>
    <s v="Dheriyow"/>
    <n v="35"/>
    <n v="232"/>
    <n v="2.0409866000000001"/>
    <n v="45.260338099999998"/>
    <s v="Bakad"/>
    <s v="Umbrella"/>
    <x v="3"/>
    <s v="N/A"/>
  </r>
  <r>
    <s v="CCCM-SO220117-0256"/>
    <x v="11"/>
    <x v="45"/>
    <s v="Fiilow"/>
    <n v="183"/>
    <n v="600"/>
    <n v="2.0409801999999999"/>
    <n v="45.260409099999997"/>
    <s v="Bakad"/>
    <s v="Umbrella"/>
    <x v="3"/>
    <s v="N/A"/>
  </r>
  <r>
    <s v="CCCM-SO220117-0257"/>
    <x v="11"/>
    <x v="45"/>
    <s v="Gaawarow"/>
    <n v="83"/>
    <n v="445"/>
    <n v="2.0403536"/>
    <n v="45.259840199999999"/>
    <s v="Bakad"/>
    <s v="Umbrella"/>
    <x v="3"/>
    <s v="N/A"/>
  </r>
  <r>
    <s v="CCCM-SO220117-0258"/>
    <x v="11"/>
    <x v="45"/>
    <s v="Gabdhale"/>
    <n v="117"/>
    <n v="570"/>
    <n v="2.0407277000000001"/>
    <n v="45.2604355"/>
    <s v="Bakad"/>
    <s v="Umbrella"/>
    <x v="3"/>
    <s v="N/A"/>
  </r>
  <r>
    <s v="CCCM-SO220117-0259"/>
    <x v="11"/>
    <x v="45"/>
    <s v="Muuri"/>
    <n v="78"/>
    <n v="415"/>
    <n v="2.0397864999999999"/>
    <n v="45.259744499999996"/>
    <s v="Bakad"/>
    <s v="Umbrella"/>
    <x v="3"/>
    <s v="N/A"/>
  </r>
  <r>
    <s v="CCCM-SO220117-0260"/>
    <x v="11"/>
    <x v="45"/>
    <s v="Bulsho Uroone"/>
    <n v="130"/>
    <n v="705"/>
    <n v="2.0674762000000002"/>
    <n v="45.2435689"/>
    <s v="Bakar"/>
    <s v="Umbrella"/>
    <x v="3"/>
    <s v="N/A"/>
  </r>
  <r>
    <s v="CCCM-SO220117-0261"/>
    <x v="11"/>
    <x v="45"/>
    <s v="Hagardiid 2"/>
    <n v="115"/>
    <n v="589"/>
    <n v="2.06724666666666"/>
    <n v="45.2438266666666"/>
    <s v="Bakar"/>
    <s v="Umbrella"/>
    <x v="3"/>
    <s v="N/A"/>
  </r>
  <r>
    <s v="CCCM-SO220117-0262"/>
    <x v="11"/>
    <x v="45"/>
    <s v="Rajowanaag 2"/>
    <n v="108"/>
    <n v="607"/>
    <n v="2.0674131"/>
    <n v="45.2440037"/>
    <s v="Bakar"/>
    <s v="Umbrella"/>
    <x v="3"/>
    <s v="N/A"/>
  </r>
  <r>
    <s v="CCCM-SO220117-0263"/>
    <x v="11"/>
    <x v="45"/>
    <s v="Balanbalis"/>
    <n v="55"/>
    <n v="445"/>
    <n v="2.0669806999999998"/>
    <n v="45.2354427"/>
    <s v="Balan Balis"/>
    <s v="Umbrella"/>
    <x v="3"/>
    <s v="N/A"/>
  </r>
  <r>
    <s v="CCCM-SO220117-0264"/>
    <x v="11"/>
    <x v="45"/>
    <s v="Hanan2"/>
    <n v="75"/>
    <n v="425"/>
    <n v="2.0669559"/>
    <n v="45.235407100000003"/>
    <s v="Balan Balis"/>
    <s v="Umbrella"/>
    <x v="3"/>
    <s v="N/A"/>
  </r>
  <r>
    <s v="CCCM-SO220117-0265"/>
    <x v="11"/>
    <x v="45"/>
    <s v="Aalim"/>
    <n v="50"/>
    <n v="425"/>
    <n v="2.0605009000000001"/>
    <n v="45.231205199999998"/>
    <s v="Banaanay"/>
    <s v="Umbrella"/>
    <x v="3"/>
    <s v="N/A"/>
  </r>
  <r>
    <s v="CCCM-SO220117-0266"/>
    <x v="11"/>
    <x v="45"/>
    <s v="Aqbabtallaal"/>
    <n v="47"/>
    <n v="366"/>
    <n v="2.0601981999999999"/>
    <n v="45.231403999999998"/>
    <s v="Banaanay"/>
    <s v="Umbrella"/>
    <x v="3"/>
    <s v="N/A"/>
  </r>
  <r>
    <s v="CCCM-SO220117-0267"/>
    <x v="11"/>
    <x v="45"/>
    <s v="Aybuutay"/>
    <n v="56"/>
    <n v="300"/>
    <n v="2.0409589000000001"/>
    <n v="45.260400599999997"/>
    <s v="Banaanay"/>
    <s v="Umbrella"/>
    <x v="3"/>
    <s v="N/A"/>
  </r>
  <r>
    <s v="CCCM-SO220117-0268"/>
    <x v="11"/>
    <x v="45"/>
    <s v="Banaaney"/>
    <n v="92"/>
    <n v="559"/>
    <n v="2.0403121999999998"/>
    <n v="45.260606600000003"/>
    <s v="Banaanay"/>
    <s v="Umbrella"/>
    <x v="3"/>
    <s v="N/A"/>
  </r>
  <r>
    <s v="CCCM-SO220117-0269"/>
    <x v="11"/>
    <x v="45"/>
    <s v="Bishaaro 2"/>
    <n v="98"/>
    <n v="531"/>
    <n v="2.0609153"/>
    <n v="45.230593599999999"/>
    <s v="Banaanay"/>
    <s v="Umbrella"/>
    <x v="3"/>
    <s v="N/A"/>
  </r>
  <r>
    <s v="CCCM-SO220117-0270"/>
    <x v="11"/>
    <x v="45"/>
    <s v="Dan Yar"/>
    <n v="100"/>
    <n v="400"/>
    <n v="2.0614721"/>
    <n v="45.230795499999999"/>
    <s v="Banaanay"/>
    <s v="Umbrella"/>
    <x v="3"/>
    <s v="N/A"/>
  </r>
  <r>
    <s v="CCCM-SO220117-0271"/>
    <x v="11"/>
    <x v="45"/>
    <s v="Danwadaag"/>
    <n v="40"/>
    <n v="200"/>
    <n v="2.0608395000000002"/>
    <n v="45.231216099999997"/>
    <s v="Banaanay"/>
    <s v="Umbrella"/>
    <x v="3"/>
    <s v="N/A"/>
  </r>
  <r>
    <s v="CCCM-SO220117-0272"/>
    <x v="11"/>
    <x v="45"/>
    <s v="Deegaan"/>
    <n v="40"/>
    <n v="355"/>
    <n v="2.0611763000000001"/>
    <n v="45.230834700000003"/>
    <s v="Banaanay"/>
    <s v="Umbrella"/>
    <x v="3"/>
    <s v="N/A"/>
  </r>
  <r>
    <s v="CCCM-SO220117-0273"/>
    <x v="11"/>
    <x v="45"/>
    <s v="Dheyman"/>
    <n v="45"/>
    <n v="452"/>
    <n v="2.0605152000000002"/>
    <n v="45.232555699999999"/>
    <s v="Banaanay"/>
    <s v="Umbrella"/>
    <x v="3"/>
    <s v="N/A"/>
  </r>
  <r>
    <s v="CCCM-SO220117-0274"/>
    <x v="11"/>
    <x v="45"/>
    <s v="Docoley"/>
    <n v="54"/>
    <n v="309"/>
    <n v="2.0409378999999999"/>
    <n v="45.260394499999997"/>
    <s v="Banaanay"/>
    <s v="Umbrella"/>
    <x v="3"/>
    <s v="N/A"/>
  </r>
  <r>
    <s v="CCCM-SO220117-0275"/>
    <x v="11"/>
    <x v="45"/>
    <s v="Farxan"/>
    <n v="54"/>
    <n v="448"/>
    <n v="2.0599618999999998"/>
    <n v="45.230726099999998"/>
    <s v="Banaanay"/>
    <s v="Umbrella"/>
    <x v="3"/>
    <s v="N/A"/>
  </r>
  <r>
    <s v="CCCM-SO220117-0276"/>
    <x v="11"/>
    <x v="45"/>
    <s v="Furuqley"/>
    <n v="25"/>
    <n v="331"/>
    <n v="2.0603726999999998"/>
    <n v="45.232368800000003"/>
    <s v="Banaanay"/>
    <s v="Umbrella"/>
    <x v="3"/>
    <s v="N/A"/>
  </r>
  <r>
    <s v="CCCM-SO220117-0277"/>
    <x v="11"/>
    <x v="45"/>
    <s v="Gabley"/>
    <n v="61"/>
    <n v="374"/>
    <n v="2.0600388999999999"/>
    <n v="45.229882500000002"/>
    <s v="Banaanay"/>
    <s v="Umbrella"/>
    <x v="3"/>
    <s v="N/A"/>
  </r>
  <r>
    <s v="CCCM-SO220117-0278"/>
    <x v="11"/>
    <x v="45"/>
    <s v="Gadaan"/>
    <n v="73"/>
    <n v="430"/>
    <n v="2.0409761"/>
    <n v="45.2603936"/>
    <s v="Banaanay"/>
    <s v="Umbrella"/>
    <x v="3"/>
    <s v="N/A"/>
  </r>
  <r>
    <s v="CCCM-SO220117-0279"/>
    <x v="11"/>
    <x v="45"/>
    <s v="Garsheemo"/>
    <n v="101"/>
    <n v="611"/>
    <n v="2.0409780999999998"/>
    <n v="45.2603711"/>
    <s v="Banaanay"/>
    <s v="Umbrella"/>
    <x v="3"/>
    <s v="N/A"/>
  </r>
  <r>
    <s v="CCCM-SO220117-0280"/>
    <x v="11"/>
    <x v="45"/>
    <s v="Gurmad Walaal"/>
    <n v="85"/>
    <n v="425"/>
    <n v="2.0621063999999998"/>
    <n v="45.231264600000003"/>
    <s v="Banaanay"/>
    <s v="Umbrella"/>
    <x v="3"/>
    <s v="N/A"/>
  </r>
  <r>
    <s v="CCCM-SO220117-0281"/>
    <x v="11"/>
    <x v="45"/>
    <s v="Harerley"/>
    <n v="60"/>
    <n v="240"/>
    <n v="2.0409321"/>
    <n v="45.260440799999998"/>
    <s v="Banaanay"/>
    <s v="Umbrella"/>
    <x v="3"/>
    <s v="N/A"/>
  </r>
  <r>
    <s v="CCCM-SO220117-0282"/>
    <x v="11"/>
    <x v="45"/>
    <s v="Ilquud"/>
    <n v="180"/>
    <n v="540"/>
    <n v="2.060826"/>
    <n v="45.231308499999997"/>
    <s v="Banaanay"/>
    <s v="Umbrella"/>
    <x v="3"/>
    <s v="N/A"/>
  </r>
  <r>
    <s v="CCCM-SO220117-0283"/>
    <x v="11"/>
    <x v="45"/>
    <s v="Kalsoon"/>
    <n v="60"/>
    <n v="462"/>
    <n v="2.0596179999999999"/>
    <n v="45.229919799999998"/>
    <s v="Banaanay"/>
    <s v="Umbrella"/>
    <x v="3"/>
    <s v="N/A"/>
  </r>
  <r>
    <s v="CCCM-SO220117-0284"/>
    <x v="11"/>
    <x v="45"/>
    <s v="Kud Kudole"/>
    <n v="50"/>
    <n v="250"/>
    <n v="2.0619223999999998"/>
    <n v="45.231156900000002"/>
    <s v="Banaanay"/>
    <s v="Umbrella"/>
    <x v="3"/>
    <s v="N/A"/>
  </r>
  <r>
    <s v="CCCM-SO220117-0285"/>
    <x v="11"/>
    <x v="45"/>
    <s v="Laba Baal"/>
    <n v="56"/>
    <n v="380"/>
    <n v="2.0613598"/>
    <n v="45.230947499999999"/>
    <s v="Banaanay"/>
    <s v="Umbrella"/>
    <x v="3"/>
    <s v="N/A"/>
  </r>
  <r>
    <s v="CCCM-SO220117-0286"/>
    <x v="11"/>
    <x v="45"/>
    <s v="Mudan"/>
    <n v="110"/>
    <n v="440"/>
    <n v="2.0611785999999999"/>
    <n v="45.231121199999997"/>
    <s v="Banaanay"/>
    <s v="Umbrella"/>
    <x v="3"/>
    <s v="N/A"/>
  </r>
  <r>
    <s v="CCCM-SO220117-0287"/>
    <x v="11"/>
    <x v="45"/>
    <s v="Mustaqbal"/>
    <n v="50"/>
    <n v="314"/>
    <n v="2.0602312"/>
    <n v="45.230953599999999"/>
    <s v="Banaanay"/>
    <s v="Umbrella"/>
    <x v="3"/>
    <s v="N/A"/>
  </r>
  <r>
    <s v="CCCM-SO220117-0288"/>
    <x v="11"/>
    <x v="45"/>
    <s v="Muuqaal"/>
    <n v="33"/>
    <n v="440"/>
    <n v="2.0607061999999998"/>
    <n v="45.232235000000003"/>
    <s v="Banaanay"/>
    <s v="Umbrella"/>
    <x v="3"/>
    <s v="N/A"/>
  </r>
  <r>
    <s v="CCCM-SO220117-0289"/>
    <x v="11"/>
    <x v="45"/>
    <s v="Omar Maadow"/>
    <n v="35"/>
    <n v="373"/>
    <n v="2.0609457"/>
    <n v="45.232326800000003"/>
    <s v="Banaanay"/>
    <s v="Umbrella"/>
    <x v="3"/>
    <s v="N/A"/>
  </r>
  <r>
    <s v="CCCM-SO220117-0290"/>
    <x v="11"/>
    <x v="45"/>
    <s v="Talo Wadaag"/>
    <n v="65"/>
    <n v="325"/>
    <n v="2.0614906999999998"/>
    <n v="45.230888499999999"/>
    <s v="Banaanay"/>
    <s v="Umbrella"/>
    <x v="3"/>
    <s v="N/A"/>
  </r>
  <r>
    <s v="CCCM-SO220117-0291"/>
    <x v="11"/>
    <x v="45"/>
    <s v="Doolaawe"/>
    <n v="162"/>
    <n v="364"/>
    <n v="2.0614466666666602"/>
    <n v="45.252573333333302"/>
    <s v="Bardhere"/>
    <s v="Umbrella"/>
    <x v="3"/>
    <s v="N/A"/>
  </r>
  <r>
    <s v="CCCM-SO220117-0292"/>
    <x v="11"/>
    <x v="45"/>
    <s v="Bulaalay"/>
    <n v="150"/>
    <n v="265"/>
    <n v="2.0509393999999999"/>
    <n v="45.256179699999997"/>
    <s v="Bariyoow"/>
    <s v="Umbrella"/>
    <x v="3"/>
    <s v="N/A"/>
  </r>
  <r>
    <s v="CCCM-SO220117-0293"/>
    <x v="11"/>
    <x v="45"/>
    <s v="Nasrudiin"/>
    <n v="70"/>
    <n v="232"/>
    <n v="2.0506237999999999"/>
    <n v="45.255673899999998"/>
    <s v="Bariyoow"/>
    <s v="Umbrella"/>
    <x v="3"/>
    <s v="N/A"/>
  </r>
  <r>
    <s v="CCCM-SO220117-0294"/>
    <x v="11"/>
    <x v="45"/>
    <s v="Rabi Toog"/>
    <n v="45"/>
    <n v="135"/>
    <n v="2.0507249000000001"/>
    <n v="45.254783400000001"/>
    <s v="Bariyoow"/>
    <s v="Umbrella"/>
    <x v="3"/>
    <s v="N/A"/>
  </r>
  <r>
    <s v="CCCM-SO220117-0295"/>
    <x v="11"/>
    <x v="45"/>
    <s v="Taradishu"/>
    <n v="100"/>
    <n v="250"/>
    <n v="2.0507019999999998"/>
    <n v="45.255872500000002"/>
    <s v="Bariyoow"/>
    <s v="Umbrella"/>
    <x v="3"/>
    <s v="N/A"/>
  </r>
  <r>
    <s v="CCCM-SO220117-0296"/>
    <x v="11"/>
    <x v="45"/>
    <s v="Xaqdhowr"/>
    <n v="75"/>
    <n v="375"/>
    <n v="2.0499925999999999"/>
    <n v="45.256393099999997"/>
    <s v="Bariyoow"/>
    <s v="Umbrella"/>
    <x v="3"/>
    <s v="N/A"/>
  </r>
  <r>
    <s v="CCCM-SO220117-0297"/>
    <x v="11"/>
    <x v="45"/>
    <s v="Biye Mace"/>
    <n v="36"/>
    <n v="119"/>
    <n v="2.0608650000000002"/>
    <n v="45.259461666666603"/>
    <s v="Barwaqo"/>
    <s v="Umbrella"/>
    <x v="3"/>
    <s v="N/A"/>
  </r>
  <r>
    <s v="CCCM-SO220117-0298"/>
    <x v="11"/>
    <x v="45"/>
    <s v="Doxo"/>
    <n v="70"/>
    <n v="210"/>
    <n v="2.0670307999999999"/>
    <n v="45.235271699999998"/>
    <s v="Barwaqo"/>
    <s v="Umbrella"/>
    <x v="3"/>
    <s v="N/A"/>
  </r>
  <r>
    <s v="CCCM-SO220117-0299"/>
    <x v="11"/>
    <x v="45"/>
    <s v="Xingadud"/>
    <n v="62"/>
    <n v="186"/>
    <n v="2.0669320999999998"/>
    <n v="45.235587700000004"/>
    <s v="Barwaqo"/>
    <s v="Umbrella"/>
    <x v="3"/>
    <s v="N/A"/>
  </r>
  <r>
    <s v="CCCM-SO220117-0300"/>
    <x v="11"/>
    <x v="45"/>
    <s v="Baali"/>
    <n v="35"/>
    <n v="237"/>
    <n v="2.0587051999999999"/>
    <n v="45.260639900000001"/>
    <s v="Barwaqo2"/>
    <s v="Umbrella"/>
    <x v="3"/>
    <s v="N/A"/>
  </r>
  <r>
    <s v="CCCM-SO220117-0301"/>
    <x v="11"/>
    <x v="45"/>
    <s v="Beerlula"/>
    <n v="76"/>
    <n v="632"/>
    <n v="2.0589217"/>
    <n v="45.260216399999997"/>
    <s v="Barwaqo2"/>
    <s v="Umbrella"/>
    <x v="3"/>
    <s v="N/A"/>
  </r>
  <r>
    <s v="CCCM-SO220117-0302"/>
    <x v="11"/>
    <x v="45"/>
    <s v="Beyguule"/>
    <n v="42"/>
    <n v="381"/>
    <n v="2.0595659999999998"/>
    <n v="45.260345299999997"/>
    <s v="Barwaqo2"/>
    <s v="Umbrella"/>
    <x v="3"/>
    <s v="N/A"/>
  </r>
  <r>
    <s v="CCCM-SO220117-0303"/>
    <x v="11"/>
    <x v="45"/>
    <s v="Harir"/>
    <n v="37"/>
    <n v="237"/>
    <n v="2.0596179999999999"/>
    <n v="45.260707199999999"/>
    <s v="Barwaqo2"/>
    <s v="Umbrella"/>
    <x v="3"/>
    <s v="N/A"/>
  </r>
  <r>
    <s v="CCCM-SO220117-0304"/>
    <x v="11"/>
    <x v="45"/>
    <s v="Balad Salam"/>
    <n v="40"/>
    <n v="421"/>
    <n v="2.0669944999999998"/>
    <n v="45.239052000000001"/>
    <s v="Basra"/>
    <s v="Umbrella"/>
    <x v="3"/>
    <s v="N/A"/>
  </r>
  <r>
    <s v="CCCM-SO220117-0305"/>
    <x v="11"/>
    <x v="45"/>
    <s v="Baladul Rahma"/>
    <n v="55"/>
    <n v="525"/>
    <n v="2.0674201000000001"/>
    <n v="45.238719500000002"/>
    <s v="Basra"/>
    <s v="Umbrella"/>
    <x v="3"/>
    <s v="N/A"/>
  </r>
  <r>
    <s v="CCCM-SO220117-0306"/>
    <x v="11"/>
    <x v="45"/>
    <s v="Barwaaley"/>
    <n v="35"/>
    <n v="368"/>
    <n v="2.0682149999999999"/>
    <n v="45.238691000000003"/>
    <s v="Basra"/>
    <s v="Umbrella"/>
    <x v="3"/>
    <s v="N/A"/>
  </r>
  <r>
    <s v="CCCM-SO220117-0307"/>
    <x v="11"/>
    <x v="45"/>
    <s v="Basra Yarey"/>
    <n v="50"/>
    <n v="431"/>
    <n v="2.0668587999999999"/>
    <n v="45.238556299999999"/>
    <s v="Basra"/>
    <s v="Umbrella"/>
    <x v="3"/>
    <s v="N/A"/>
  </r>
  <r>
    <s v="CCCM-SO220117-0308"/>
    <x v="11"/>
    <x v="45"/>
    <s v="Geeshaan"/>
    <n v="45"/>
    <n v="385"/>
    <n v="2.0674317000000002"/>
    <n v="45.239115499999997"/>
    <s v="Basra"/>
    <s v="Umbrella"/>
    <x v="3"/>
    <s v="N/A"/>
  </r>
  <r>
    <s v="CCCM-SO220117-0309"/>
    <x v="11"/>
    <x v="45"/>
    <s v="Baagey"/>
    <n v="113"/>
    <n v="524"/>
    <n v="2.0407206000000002"/>
    <n v="45.251063000000002"/>
    <s v="Baxaabo 5"/>
    <s v="Umbrella"/>
    <x v="3"/>
    <s v="N/A"/>
  </r>
  <r>
    <s v="CCCM-SO220117-0310"/>
    <x v="11"/>
    <x v="45"/>
    <s v="Buulo Jiiq"/>
    <n v="165"/>
    <n v="471"/>
    <n v="2.0410496"/>
    <n v="45.250856800000001"/>
    <s v="Baxaabo 5"/>
    <s v="Umbrella"/>
    <x v="3"/>
    <s v="N/A"/>
  </r>
  <r>
    <s v="CCCM-SO220117-0311"/>
    <x v="11"/>
    <x v="45"/>
    <s v="Horseed"/>
    <n v="185"/>
    <n v="925"/>
    <n v="2.0413215"/>
    <n v="45.250846299999999"/>
    <s v="Baxaabo 5"/>
    <s v="Umbrella"/>
    <x v="3"/>
    <s v="N/A"/>
  </r>
  <r>
    <s v="CCCM-SO220117-0312"/>
    <x v="11"/>
    <x v="45"/>
    <s v="Maalimey"/>
    <n v="125"/>
    <n v="656"/>
    <n v="2.0408042000000002"/>
    <n v="45.251002800000002"/>
    <s v="Baxaabo 5"/>
    <s v="Umbrella"/>
    <x v="3"/>
    <s v="N/A"/>
  </r>
  <r>
    <s v="CCCM-SO220117-0313"/>
    <x v="11"/>
    <x v="45"/>
    <s v="War Jinaay"/>
    <n v="140"/>
    <n v="423"/>
    <n v="2.0625257000000001"/>
    <n v="45.253936500000002"/>
    <s v="Bay Iyo Bakol"/>
    <s v="Umbrella"/>
    <x v="3"/>
    <s v="N/A"/>
  </r>
  <r>
    <s v="CCCM-SO220117-0314"/>
    <x v="11"/>
    <x v="45"/>
    <s v="Wargaabo"/>
    <n v="90"/>
    <n v="189"/>
    <n v="2.0633504"/>
    <n v="45.253652099999996"/>
    <s v="Bay Iyo Bakol"/>
    <s v="Umbrella"/>
    <x v="3"/>
    <s v="N/A"/>
  </r>
  <r>
    <s v="CCCM-SO220117-0315"/>
    <x v="11"/>
    <x v="45"/>
    <s v="Gololdhere"/>
    <n v="100"/>
    <n v="480"/>
    <n v="2.0670871000000002"/>
    <n v="45.2353843"/>
    <s v="Beelo"/>
    <s v="Umbrella"/>
    <x v="3"/>
    <s v="N/A"/>
  </r>
  <r>
    <s v="CCCM-SO220117-0316"/>
    <x v="11"/>
    <x v="45"/>
    <s v="Maryamo"/>
    <n v="75"/>
    <n v="230"/>
    <n v="2.0670294999999999"/>
    <n v="45.235499099999998"/>
    <s v="Beelo"/>
    <s v="Umbrella"/>
    <x v="3"/>
    <s v="N/A"/>
  </r>
  <r>
    <s v="CCCM-SO220117-0317"/>
    <x v="11"/>
    <x v="45"/>
    <s v="Musley"/>
    <n v="100"/>
    <n v="361"/>
    <n v="2.0672063000000001"/>
    <n v="45.235450800000002"/>
    <s v="Beelo"/>
    <s v="Umbrella"/>
    <x v="3"/>
    <s v="N/A"/>
  </r>
  <r>
    <s v="CCCM-SO220117-0318"/>
    <x v="11"/>
    <x v="45"/>
    <s v="Waaberi"/>
    <n v="170"/>
    <n v="520"/>
    <n v="2.0670769999999998"/>
    <n v="45.235568000000001"/>
    <s v="Beelo"/>
    <s v="Umbrella"/>
    <x v="3"/>
    <s v="N/A"/>
  </r>
  <r>
    <s v="CCCM-SO220117-0319"/>
    <x v="11"/>
    <x v="45"/>
    <s v="Macruf"/>
    <n v="118"/>
    <n v="590"/>
    <n v="2.0631225"/>
    <n v="45.254200500000003"/>
    <s v="Beer Gadiid"/>
    <s v="Umbrella"/>
    <x v="3"/>
    <s v="N/A"/>
  </r>
  <r>
    <s v="CCCM-SO220117-0320"/>
    <x v="11"/>
    <x v="45"/>
    <s v="Saado"/>
    <n v="135"/>
    <n v="810"/>
    <n v="2.0629867000000002"/>
    <n v="45.254413300000003"/>
    <s v="Beer Gadiid"/>
    <s v="Umbrella"/>
    <x v="3"/>
    <s v="N/A"/>
  </r>
  <r>
    <s v="CCCM-SO220117-0321"/>
    <x v="11"/>
    <x v="45"/>
    <s v="Beerey"/>
    <n v="120"/>
    <n v="600"/>
    <n v="2.0569221"/>
    <n v="45.246164700000001"/>
    <s v="Beerey"/>
    <s v="Umbrella"/>
    <x v="3"/>
    <s v="N/A"/>
  </r>
  <r>
    <s v="CCCM-SO220117-0322"/>
    <x v="11"/>
    <x v="45"/>
    <s v="Dafow"/>
    <n v="100"/>
    <n v="500"/>
    <n v="2.0578384999999999"/>
    <n v="45.246975300000003"/>
    <s v="Beerey"/>
    <s v="Umbrella"/>
    <x v="3"/>
    <s v="N/A"/>
  </r>
  <r>
    <s v="CCCM-SO220117-0323"/>
    <x v="11"/>
    <x v="45"/>
    <s v="Dulkat2"/>
    <n v="110"/>
    <n v="550"/>
    <n v="2.057328"/>
    <n v="45.246625700000003"/>
    <s v="Beerey"/>
    <s v="Umbrella"/>
    <x v="3"/>
    <s v="N/A"/>
  </r>
  <r>
    <s v="CCCM-SO220117-0324"/>
    <x v="11"/>
    <x v="45"/>
    <s v="Durey"/>
    <n v="229"/>
    <n v="916"/>
    <n v="2.0579013000000002"/>
    <n v="45.246456299999998"/>
    <s v="Beerey"/>
    <s v="Umbrella"/>
    <x v="3"/>
    <s v="N/A"/>
  </r>
  <r>
    <s v="CCCM-SO220117-0325"/>
    <x v="11"/>
    <x v="45"/>
    <s v="Garasey"/>
    <n v="180"/>
    <n v="1000"/>
    <n v="2.0583136"/>
    <n v="45.248350199999997"/>
    <s v="Beerey"/>
    <s v="Umbrella"/>
    <x v="3"/>
    <s v="N/A"/>
  </r>
  <r>
    <s v="CCCM-SO220117-0326"/>
    <x v="11"/>
    <x v="45"/>
    <s v="Garawlay"/>
    <n v="78"/>
    <n v="390"/>
    <n v="2.0583960000000001"/>
    <n v="45.247519500000003"/>
    <s v="Beerey"/>
    <s v="Umbrella"/>
    <x v="3"/>
    <s v="N/A"/>
  </r>
  <r>
    <s v="CCCM-SO220117-0327"/>
    <x v="11"/>
    <x v="45"/>
    <s v="Kulander"/>
    <n v="90"/>
    <n v="360"/>
    <n v="2.0569893000000001"/>
    <n v="45.246403100000002"/>
    <s v="Beerey"/>
    <s v="Umbrella"/>
    <x v="3"/>
    <s v="N/A"/>
  </r>
  <r>
    <s v="CCCM-SO220117-0328"/>
    <x v="11"/>
    <x v="45"/>
    <s v="Timir"/>
    <n v="190"/>
    <n v="760"/>
    <n v="2.0574732"/>
    <n v="45.246208299999999"/>
    <s v="Beerey"/>
    <s v="Umbrella"/>
    <x v="3"/>
    <s v="N/A"/>
  </r>
  <r>
    <s v="CCCM-SO220117-0329"/>
    <x v="11"/>
    <x v="45"/>
    <s v="Tugara"/>
    <n v="200"/>
    <n v="1000"/>
    <n v="2.0581206000000001"/>
    <n v="45.2460241"/>
    <s v="Beerey"/>
    <s v="Umbrella"/>
    <x v="3"/>
    <s v="N/A"/>
  </r>
  <r>
    <s v="CCCM-SO220117-0330"/>
    <x v="11"/>
    <x v="45"/>
    <s v="Alle Suge"/>
    <n v="50"/>
    <n v="398"/>
    <n v="2.0539451"/>
    <n v="45.268427699999997"/>
    <s v="Berdale"/>
    <s v="Umbrella"/>
    <x v="3"/>
    <s v="N/A"/>
  </r>
  <r>
    <s v="CCCM-SO220117-0331"/>
    <x v="11"/>
    <x v="45"/>
    <s v="Gasah Omana"/>
    <n v="50"/>
    <n v="300"/>
    <n v="2.0547979999999999"/>
    <n v="45.268191999999999"/>
    <s v="Berdale"/>
    <s v="Umbrella"/>
    <x v="3"/>
    <s v="N/A"/>
  </r>
  <r>
    <s v="CCCM-SO220117-0332"/>
    <x v="11"/>
    <x v="45"/>
    <s v="Howlaha Guuled "/>
    <n v="38"/>
    <n v="380"/>
    <n v="2.0544570000000002"/>
    <n v="45.268967199999999"/>
    <s v="Berdale"/>
    <s v="Umbrella"/>
    <x v="3"/>
    <s v="N/A"/>
  </r>
  <r>
    <s v="CCCM-SO220117-0333"/>
    <x v="11"/>
    <x v="45"/>
    <s v="Nabaddoon "/>
    <n v="80"/>
    <n v="400"/>
    <n v="2.0538161000000001"/>
    <n v="45.268949999999997"/>
    <s v="Berdale"/>
    <s v="Umbrella"/>
    <x v="3"/>
    <s v="N/A"/>
  </r>
  <r>
    <s v="CCCM-SO220117-0334"/>
    <x v="11"/>
    <x v="45"/>
    <s v="Bulo"/>
    <n v="36"/>
    <n v="108"/>
    <n v="2.0683984999999998"/>
    <n v="45.234966100000001"/>
    <s v="Bil Iyo Xidig"/>
    <s v="Umbrella"/>
    <x v="3"/>
    <s v="N/A"/>
  </r>
  <r>
    <s v="CCCM-SO220117-0335"/>
    <x v="11"/>
    <x v="45"/>
    <s v="Calaf2"/>
    <n v="70"/>
    <n v="210"/>
    <n v="2.0669466000000001"/>
    <n v="45.234430600000003"/>
    <s v="Bil Iyo Xidig"/>
    <s v="Umbrella"/>
    <x v="3"/>
    <s v="N/A"/>
  </r>
  <r>
    <s v="CCCM-SO220117-0336"/>
    <x v="11"/>
    <x v="45"/>
    <s v="Mareeg"/>
    <n v="70"/>
    <n v="140"/>
    <n v="2.0504902"/>
    <n v="45.268676800000001"/>
    <s v="Bilan 2"/>
    <s v="Umbrella"/>
    <x v="3"/>
    <s v="N/A"/>
  </r>
  <r>
    <s v="CCCM-SO220117-0337"/>
    <x v="11"/>
    <x v="45"/>
    <s v="Shacani"/>
    <n v="200"/>
    <n v="507"/>
    <n v="2.0502501"/>
    <n v="45.268802800000003"/>
    <s v="Bilan 2"/>
    <s v="Umbrella"/>
    <x v="3"/>
    <s v="N/A"/>
  </r>
  <r>
    <s v="CCCM-SO220117-0338"/>
    <x v="11"/>
    <x v="45"/>
    <s v="Barire"/>
    <n v="50"/>
    <n v="406"/>
    <n v="2.0576284999999999"/>
    <n v="45.259581699999998"/>
    <s v="Bilqeyr"/>
    <s v="Umbrella"/>
    <x v="3"/>
    <s v="N/A"/>
  </r>
  <r>
    <s v="CCCM-SO220117-0339"/>
    <x v="11"/>
    <x v="45"/>
    <s v="Bulewaray"/>
    <n v="40"/>
    <n v="280"/>
    <n v="2.0582978000000001"/>
    <n v="45.259402100000003"/>
    <s v="Bilqeyr"/>
    <s v="Umbrella"/>
    <x v="3"/>
    <s v="N/A"/>
  </r>
  <r>
    <s v="CCCM-SO220117-0340"/>
    <x v="11"/>
    <x v="45"/>
    <s v="Kurtumale"/>
    <n v="55"/>
    <n v="330"/>
    <n v="2.0577949000000002"/>
    <n v="45.260031400000003"/>
    <s v="Bilqeyr"/>
    <s v="Umbrella"/>
    <x v="3"/>
    <s v="N/A"/>
  </r>
  <r>
    <s v="CCCM-SO220117-0341"/>
    <x v="11"/>
    <x v="45"/>
    <s v="Shirfoole"/>
    <n v="50"/>
    <n v="300"/>
    <n v="2.0576873999999998"/>
    <n v="45.260527799999998"/>
    <s v="Bilqeyr"/>
    <s v="Umbrella"/>
    <x v="3"/>
    <s v="N/A"/>
  </r>
  <r>
    <s v="CCCM-SO220117-0342"/>
    <x v="11"/>
    <x v="45"/>
    <s v="Balafley"/>
    <n v="58"/>
    <n v="300"/>
    <n v="2.0386769"/>
    <n v="45.259891000000003"/>
    <s v="Bishaaro"/>
    <s v="Umbrella"/>
    <x v="3"/>
    <s v="N/A"/>
  </r>
  <r>
    <s v="CCCM-SO220117-0343"/>
    <x v="11"/>
    <x v="45"/>
    <s v="Buurfuule"/>
    <n v="61"/>
    <n v="300"/>
    <n v="2.0402247"/>
    <n v="45.260746099999999"/>
    <s v="Bishaaro"/>
    <s v="Umbrella"/>
    <x v="3"/>
    <s v="N/A"/>
  </r>
  <r>
    <s v="CCCM-SO220117-0344"/>
    <x v="11"/>
    <x v="45"/>
    <s v="Cabaanaane"/>
    <n v="93"/>
    <n v="500"/>
    <n v="2.0402136999999998"/>
    <n v="45.260618700000002"/>
    <s v="Bishaaro"/>
    <s v="Umbrella"/>
    <x v="3"/>
    <s v="N/A"/>
  </r>
  <r>
    <s v="CCCM-SO220117-0345"/>
    <x v="11"/>
    <x v="45"/>
    <s v="Goday"/>
    <n v="59"/>
    <n v="366"/>
    <n v="2.0403592000000002"/>
    <n v="45.260840899999998"/>
    <s v="Bishaaro"/>
    <s v="Umbrella"/>
    <x v="3"/>
    <s v="N/A"/>
  </r>
  <r>
    <s v="CCCM-SO220117-0346"/>
    <x v="11"/>
    <x v="45"/>
    <s v="Xadidaale"/>
    <n v="59"/>
    <n v="344"/>
    <n v="2.0402087"/>
    <n v="45.260630200000001"/>
    <s v="Bishaaro"/>
    <s v="Umbrella"/>
    <x v="3"/>
    <s v="N/A"/>
  </r>
  <r>
    <s v="CCCM-SO220117-0347"/>
    <x v="11"/>
    <x v="45"/>
    <s v="Gabileey"/>
    <n v="110"/>
    <n v="550"/>
    <n v="2.0637872000000002"/>
    <n v="45.244458600000002"/>
    <s v="Bismailahi"/>
    <s v="Umbrella"/>
    <x v="3"/>
    <s v="N/A"/>
  </r>
  <r>
    <s v="CCCM-SO220117-0348"/>
    <x v="11"/>
    <x v="45"/>
    <s v="Hadiilo"/>
    <n v="92"/>
    <n v="460"/>
    <n v="2.0639970000000001"/>
    <n v="45.2445345"/>
    <s v="Bismailahi"/>
    <s v="Umbrella"/>
    <x v="3"/>
    <s v="N/A"/>
  </r>
  <r>
    <s v="CCCM-SO220117-0349"/>
    <x v="11"/>
    <x v="45"/>
    <s v="Kadis"/>
    <n v="128"/>
    <n v="512"/>
    <n v="2.0634573999999999"/>
    <n v="45.244222100000002"/>
    <s v="Bismailahi"/>
    <s v="Umbrella"/>
    <x v="3"/>
    <s v="N/A"/>
  </r>
  <r>
    <s v="CCCM-SO220117-0350"/>
    <x v="11"/>
    <x v="45"/>
    <s v="Kordhamac"/>
    <n v="108"/>
    <n v="432"/>
    <n v="2.0639102999999999"/>
    <n v="45.244988800000002"/>
    <s v="Bismailahi"/>
    <s v="Umbrella"/>
    <x v="3"/>
    <s v="N/A"/>
  </r>
  <r>
    <s v="CCCM-SO220117-0351"/>
    <x v="11"/>
    <x v="45"/>
    <s v="Baarqoleyle"/>
    <n v="45"/>
    <n v="75"/>
    <n v="2.0541374000000001"/>
    <n v="45.270392899999997"/>
    <s v="Bitale"/>
    <s v="Umbrella"/>
    <x v="3"/>
    <s v="N/A"/>
  </r>
  <r>
    <s v="CCCM-SO220117-0352"/>
    <x v="11"/>
    <x v="45"/>
    <s v="Barnasib"/>
    <n v="40"/>
    <n v="100"/>
    <n v="2.0539502999999999"/>
    <n v="45.270232399999998"/>
    <s v="Bitale"/>
    <s v="Umbrella"/>
    <x v="3"/>
    <s v="N/A"/>
  </r>
  <r>
    <s v="CCCM-SO220117-0353"/>
    <x v="11"/>
    <x v="45"/>
    <s v="Beerxani"/>
    <n v="38"/>
    <n v="80"/>
    <n v="2.0533591000000002"/>
    <n v="45.2696659"/>
    <s v="Bitale"/>
    <s v="Umbrella"/>
    <x v="3"/>
    <s v="N/A"/>
  </r>
  <r>
    <s v="CCCM-SO220117-0354"/>
    <x v="11"/>
    <x v="45"/>
    <s v="Biyo Ade "/>
    <n v="130"/>
    <n v="607"/>
    <n v="2.0558244000000001"/>
    <n v="45.260617500000002"/>
    <s v="Biyo Ade"/>
    <s v="Umbrella"/>
    <x v="3"/>
    <s v="N/A"/>
  </r>
  <r>
    <s v="CCCM-SO220117-0355"/>
    <x v="11"/>
    <x v="45"/>
    <s v="Biyonef"/>
    <n v="92"/>
    <n v="720"/>
    <n v="2.0520364999999998"/>
    <n v="45.2678881"/>
    <s v="Biyonef"/>
    <s v="Umbrella"/>
    <x v="3"/>
    <s v="N/A"/>
  </r>
  <r>
    <s v="CCCM-SO220117-0356"/>
    <x v="11"/>
    <x v="45"/>
    <s v="Xareed"/>
    <n v="43"/>
    <n v="125"/>
    <n v="2.06100666666666"/>
    <n v="45.259326666666603"/>
    <s v="Bubbud"/>
    <s v="Umbrella"/>
    <x v="3"/>
    <s v="N/A"/>
  </r>
  <r>
    <s v="CCCM-SO220117-0357"/>
    <x v="11"/>
    <x v="45"/>
    <s v="Awbere"/>
    <n v="45"/>
    <n v="445"/>
    <n v="2.0650046999999998"/>
    <n v="45.228279000000001"/>
    <s v="Bula Cir"/>
    <s v="Umbrella"/>
    <x v="3"/>
    <s v="N/A"/>
  </r>
  <r>
    <s v="CCCM-SO220117-0358"/>
    <x v="11"/>
    <x v="45"/>
    <s v="Bil Nur"/>
    <n v="57"/>
    <n v="171"/>
    <n v="2.0671807000000002"/>
    <n v="45.235810999999998"/>
    <s v="Bule Sheikh "/>
    <s v="Umbrella"/>
    <x v="3"/>
    <s v="N/A"/>
  </r>
  <r>
    <s v="CCCM-SO220117-0359"/>
    <x v="11"/>
    <x v="45"/>
    <s v="Dugsilow"/>
    <n v="139"/>
    <n v="417"/>
    <n v="2.0564811999999999"/>
    <n v="45.263009500000003"/>
    <s v="Bulo"/>
    <s v="Umbrella"/>
    <x v="3"/>
    <s v="N/A"/>
  </r>
  <r>
    <s v="CCCM-SO220117-0360"/>
    <x v="11"/>
    <x v="45"/>
    <s v="Gumeysidid"/>
    <n v="54"/>
    <n v="277"/>
    <n v="2.0662902999999999"/>
    <n v="45.233769100000004"/>
    <s v="Bulo Sidow"/>
    <s v="Umbrella"/>
    <x v="3"/>
    <s v="N/A"/>
  </r>
  <r>
    <s v="CCCM-SO220117-0361"/>
    <x v="11"/>
    <x v="45"/>
    <s v="Rabi Toog"/>
    <n v="38"/>
    <n v="179"/>
    <n v="2.0662902999999999"/>
    <n v="45.233769100000004"/>
    <s v="Bulo Sidow"/>
    <s v="Umbrella"/>
    <x v="3"/>
    <s v="N/A"/>
  </r>
  <r>
    <s v="CCCM-SO220117-0362"/>
    <x v="11"/>
    <x v="45"/>
    <s v="Barako"/>
    <n v="196"/>
    <n v="980"/>
    <n v="2.06121"/>
    <n v="45.245316600000002"/>
    <s v="Bulsho Bile"/>
    <s v="Umbrella"/>
    <x v="3"/>
    <s v="N/A"/>
  </r>
  <r>
    <s v="CCCM-SO220117-0363"/>
    <x v="11"/>
    <x v="45"/>
    <s v="Bokooro"/>
    <n v="75"/>
    <n v="375"/>
    <n v="2.0621024000000001"/>
    <n v="45.243881600000002"/>
    <s v="Bulsho Bile"/>
    <s v="Umbrella"/>
    <x v="3"/>
    <s v="N/A"/>
  </r>
  <r>
    <s v="CCCM-SO220117-0364"/>
    <x v="11"/>
    <x v="45"/>
    <s v="Bulsho"/>
    <n v="250"/>
    <n v="1250"/>
    <n v="2.0615154000000002"/>
    <n v="45.245734800000001"/>
    <s v="Bulsho Bile"/>
    <s v="Umbrella"/>
    <x v="3"/>
    <s v="N/A"/>
  </r>
  <r>
    <s v="CCCM-SO220117-0365"/>
    <x v="11"/>
    <x v="45"/>
    <s v="Dahab"/>
    <n v="210"/>
    <n v="580"/>
    <n v="2.0609533999999998"/>
    <n v="45.245476199999999"/>
    <s v="Bulsho Bile"/>
    <s v="Umbrella"/>
    <x v="3"/>
    <s v="N/A"/>
  </r>
  <r>
    <s v="CCCM-SO220117-0366"/>
    <x v="11"/>
    <x v="45"/>
    <s v="Dalbiyaan"/>
    <n v="150"/>
    <n v="560"/>
    <n v="2.0604884999999999"/>
    <n v="45.245156600000001"/>
    <s v="Bulsho Bile"/>
    <s v="Umbrella"/>
    <x v="3"/>
    <s v="N/A"/>
  </r>
  <r>
    <s v="CCCM-SO220117-0367"/>
    <x v="11"/>
    <x v="45"/>
    <s v="Danow"/>
    <n v="85"/>
    <n v="527"/>
    <n v="2.0606485999999999"/>
    <n v="45.245854000000001"/>
    <s v="Bulsho Bile"/>
    <s v="Umbrella"/>
    <x v="3"/>
    <s v="N/A"/>
  </r>
  <r>
    <s v="CCCM-SO220117-0368"/>
    <x v="11"/>
    <x v="45"/>
    <s v="Dhayiney"/>
    <n v="80"/>
    <n v="355"/>
    <n v="2.0609554000000001"/>
    <n v="45.244955099999999"/>
    <s v="Bulsho Bile"/>
    <s v="Umbrella"/>
    <x v="3"/>
    <s v="N/A"/>
  </r>
  <r>
    <s v="CCCM-SO220117-0369"/>
    <x v="11"/>
    <x v="45"/>
    <s v="Durdur "/>
    <n v="69"/>
    <n v="276"/>
    <n v="2.0618856999999999"/>
    <n v="45.244050600000001"/>
    <s v="Bulsho Bile"/>
    <s v="Umbrella"/>
    <x v="3"/>
    <s v="N/A"/>
  </r>
  <r>
    <s v="CCCM-SO220117-0370"/>
    <x v="11"/>
    <x v="45"/>
    <s v="Gaabirow"/>
    <n v="120"/>
    <n v="440"/>
    <n v="2.0603959000000001"/>
    <n v="45.245249000000001"/>
    <s v="Bulsho Bile"/>
    <s v="Umbrella"/>
    <x v="3"/>
    <s v="N/A"/>
  </r>
  <r>
    <s v="CCCM-SO220117-0371"/>
    <x v="11"/>
    <x v="45"/>
    <s v="Haduma"/>
    <n v="120"/>
    <n v="555"/>
    <n v="2.0598361999999999"/>
    <n v="45.246030599999997"/>
    <s v="Bulsho Bile"/>
    <s v="Umbrella"/>
    <x v="3"/>
    <s v="N/A"/>
  </r>
  <r>
    <s v="CCCM-SO220117-0372"/>
    <x v="11"/>
    <x v="45"/>
    <s v="Harar"/>
    <n v="250"/>
    <n v="620"/>
    <n v="2.0609720999999999"/>
    <n v="45.245651100000003"/>
    <s v="Bulsho Bile"/>
    <s v="Umbrella"/>
    <x v="3"/>
    <s v="N/A"/>
  </r>
  <r>
    <s v="CCCM-SO220117-0373"/>
    <x v="11"/>
    <x v="45"/>
    <s v="Hareeri 1"/>
    <n v="200"/>
    <n v="1000"/>
    <n v="2.0618691999999998"/>
    <n v="45.244973100000003"/>
    <s v="Bulsho Bile"/>
    <s v="Umbrella"/>
    <x v="3"/>
    <s v="N/A"/>
  </r>
  <r>
    <s v="CCCM-SO220117-0374"/>
    <x v="11"/>
    <x v="45"/>
    <s v="Janaale"/>
    <n v="100"/>
    <n v="400"/>
    <n v="2.0606998000000001"/>
    <n v="45.245409899999999"/>
    <s v="Bulsho Bile"/>
    <s v="Umbrella"/>
    <x v="3"/>
    <s v="N/A"/>
  </r>
  <r>
    <s v="CCCM-SO220117-0375"/>
    <x v="11"/>
    <x v="45"/>
    <s v="Kaalmoy"/>
    <n v="270"/>
    <n v="1080"/>
    <n v="2.0612973000000001"/>
    <n v="45.245293799999999"/>
    <s v="Bulsho Bile"/>
    <s v="Umbrella"/>
    <x v="3"/>
    <s v="N/A"/>
  </r>
  <r>
    <s v="CCCM-SO220117-0376"/>
    <x v="11"/>
    <x v="45"/>
    <s v="Kurah"/>
    <n v="270"/>
    <n v="887"/>
    <n v="2.0618340000000002"/>
    <n v="45.245421100000002"/>
    <s v="Bulsho Bile"/>
    <s v="Umbrella"/>
    <x v="3"/>
    <s v="N/A"/>
  </r>
  <r>
    <s v="CCCM-SO220117-0377"/>
    <x v="11"/>
    <x v="45"/>
    <s v="Liimaale"/>
    <n v="60"/>
    <n v="502"/>
    <n v="2.0611248999999998"/>
    <n v="45.245488399999999"/>
    <s v="Bulsho Bile"/>
    <s v="Umbrella"/>
    <x v="3"/>
    <s v="N/A"/>
  </r>
  <r>
    <s v="CCCM-SO220117-0378"/>
    <x v="11"/>
    <x v="45"/>
    <s v="Mudan"/>
    <n v="190"/>
    <n v="485"/>
    <n v="2.0604919000000002"/>
    <n v="45.245223799999998"/>
    <s v="Bulsho Bile"/>
    <s v="Umbrella"/>
    <x v="3"/>
    <s v="N/A"/>
  </r>
  <r>
    <s v="CCCM-SO220117-0379"/>
    <x v="11"/>
    <x v="45"/>
    <s v="Nasable"/>
    <n v="170"/>
    <n v="850"/>
    <n v="2.0607663999999999"/>
    <n v="45.245363400000002"/>
    <s v="Bulsho Bile"/>
    <s v="Umbrella"/>
    <x v="3"/>
    <s v="N/A"/>
  </r>
  <r>
    <s v="CCCM-SO220117-0380"/>
    <x v="11"/>
    <x v="45"/>
    <s v="Roobay"/>
    <n v="210"/>
    <n v="630"/>
    <n v="2.0612792999999998"/>
    <n v="45.245377499999996"/>
    <s v="Bulsho Bile"/>
    <s v="Umbrella"/>
    <x v="3"/>
    <s v="N/A"/>
  </r>
  <r>
    <s v="CCCM-SO220117-0381"/>
    <x v="11"/>
    <x v="45"/>
    <s v="Roona Rabaa Og"/>
    <n v="310"/>
    <n v="700"/>
    <n v="2.0608455000000001"/>
    <n v="45.246222099999997"/>
    <s v="Bulsho Bile"/>
    <s v="Umbrella"/>
    <x v="3"/>
    <s v="N/A"/>
  </r>
  <r>
    <s v="CCCM-SO220117-0382"/>
    <x v="11"/>
    <x v="45"/>
    <s v="Sarmandher"/>
    <n v="300"/>
    <n v="1200"/>
    <n v="2.0611799"/>
    <n v="45.245279400000001"/>
    <s v="Bulsho Bile"/>
    <s v="Umbrella"/>
    <x v="3"/>
    <s v="N/A"/>
  </r>
  <r>
    <s v="CCCM-SO220117-0383"/>
    <x v="11"/>
    <x v="45"/>
    <s v="Shiniile "/>
    <n v="95"/>
    <n v="380"/>
    <n v="2.0616639000000001"/>
    <n v="45.243845"/>
    <s v="Bulsho Bile"/>
    <s v="Umbrella"/>
    <x v="3"/>
    <s v="N/A"/>
  </r>
  <r>
    <s v="CCCM-SO220117-0384"/>
    <x v="11"/>
    <x v="45"/>
    <s v="Sool"/>
    <n v="200"/>
    <n v="620"/>
    <n v="2.0606469000000001"/>
    <n v="45.245863"/>
    <s v="Bulsho Bile"/>
    <s v="Umbrella"/>
    <x v="3"/>
    <s v="N/A"/>
  </r>
  <r>
    <s v="CCCM-SO220117-0385"/>
    <x v="11"/>
    <x v="45"/>
    <s v="All Hamdulilah"/>
    <n v="45"/>
    <n v="235"/>
    <n v="2.0649848"/>
    <n v="45.228291499999997"/>
    <s v="Buulo Ciir"/>
    <s v="Umbrella"/>
    <x v="3"/>
    <s v="N/A"/>
  </r>
  <r>
    <s v="CCCM-SO220117-0386"/>
    <x v="11"/>
    <x v="45"/>
    <s v="Ariinsooy"/>
    <n v="58"/>
    <n v="349"/>
    <n v="2.0650529999999998"/>
    <n v="45.228332700000003"/>
    <s v="Buulo Ciir"/>
    <s v="Umbrella"/>
    <x v="3"/>
    <s v="N/A"/>
  </r>
  <r>
    <s v="CCCM-SO220117-0387"/>
    <x v="11"/>
    <x v="45"/>
    <s v="Buulo Shiid"/>
    <n v="55"/>
    <n v="310"/>
    <n v="2.0648404"/>
    <n v="45.228362599999997"/>
    <s v="Buulo Ciir"/>
    <s v="Umbrella"/>
    <x v="3"/>
    <s v="N/A"/>
  </r>
  <r>
    <s v="CCCM-SO220117-0388"/>
    <x v="11"/>
    <x v="45"/>
    <s v="Ceel Bay"/>
    <n v="63"/>
    <n v="259"/>
    <n v="2.0669819999999999"/>
    <n v="45.235540999999998"/>
    <s v="Buulo Ciir"/>
    <s v="Umbrella"/>
    <x v="3"/>
    <s v="N/A"/>
  </r>
  <r>
    <s v="CCCM-SO220117-0389"/>
    <x v="11"/>
    <x v="45"/>
    <s v="Madooy"/>
    <n v="64"/>
    <n v="323"/>
    <n v="2.0649434000000002"/>
    <n v="45.22833"/>
    <s v="Buulo Ciir"/>
    <s v="Umbrella"/>
    <x v="3"/>
    <s v="N/A"/>
  </r>
  <r>
    <s v="CCCM-SO220117-0390"/>
    <x v="11"/>
    <x v="45"/>
    <s v="Nasrudiin"/>
    <n v="60"/>
    <n v="340"/>
    <n v="2.0649399000000002"/>
    <n v="45.228444699999997"/>
    <s v="Buulo Ciir"/>
    <s v="Umbrella"/>
    <x v="3"/>
    <s v="N/A"/>
  </r>
  <r>
    <s v="CCCM-SO220117-0391"/>
    <x v="11"/>
    <x v="45"/>
    <s v="Niini Golweyn"/>
    <n v="42"/>
    <n v="242"/>
    <n v="2.0648377999999998"/>
    <n v="45.228705300000001"/>
    <s v="Buulo Ciir"/>
    <s v="Umbrella"/>
    <x v="3"/>
    <s v="N/A"/>
  </r>
  <r>
    <s v="CCCM-SO220117-0392"/>
    <x v="11"/>
    <x v="45"/>
    <s v="Tanzil"/>
    <n v="83"/>
    <n v="333"/>
    <n v="2.0670804"/>
    <n v="45.235652199999997"/>
    <s v="Buulo Ciir"/>
    <s v="Umbrella"/>
    <x v="3"/>
    <s v="N/A"/>
  </r>
  <r>
    <s v="CCCM-SO220117-0393"/>
    <x v="11"/>
    <x v="45"/>
    <s v="Warjaay"/>
    <n v="76"/>
    <n v="490"/>
    <n v="2.050935"/>
    <n v="45.258783333333298"/>
    <s v="Buulo Jaay"/>
    <s v="Umbrella"/>
    <x v="3"/>
    <s v="N/A"/>
  </r>
  <r>
    <s v="CCCM-SO220117-0394"/>
    <x v="11"/>
    <x v="45"/>
    <s v="Waryarow"/>
    <n v="126"/>
    <n v="708"/>
    <n v="2.0509599999999999"/>
    <n v="45.258614999999899"/>
    <s v="Buulo Jaay"/>
    <s v="Umbrella"/>
    <x v="3"/>
    <s v="N/A"/>
  </r>
  <r>
    <s v="CCCM-SO220117-0395"/>
    <x v="11"/>
    <x v="45"/>
    <s v="Baale"/>
    <n v="48"/>
    <n v="288"/>
    <n v="2.0670658"/>
    <n v="45.235338400000003"/>
    <s v="Buulo Shiiq"/>
    <s v="Umbrella"/>
    <x v="3"/>
    <s v="N/A"/>
  </r>
  <r>
    <s v="CCCM-SO220117-0396"/>
    <x v="11"/>
    <x v="45"/>
    <s v="Duraay"/>
    <n v="41"/>
    <n v="232"/>
    <n v="2.0528023000000002"/>
    <n v="45.260976399999997"/>
    <s v="Buurfuule"/>
    <s v="Umbrella"/>
    <x v="3"/>
    <s v="N/A"/>
  </r>
  <r>
    <s v="CCCM-SO220117-0397"/>
    <x v="11"/>
    <x v="45"/>
    <s v="Janaale"/>
    <n v="60"/>
    <n v="457"/>
    <n v="2.0529733000000001"/>
    <n v="45.261254299999997"/>
    <s v="Buurfuule"/>
    <s v="Umbrella"/>
    <x v="3"/>
    <s v="N/A"/>
  </r>
  <r>
    <s v="CCCM-SO220117-0398"/>
    <x v="11"/>
    <x v="45"/>
    <s v="Al Nacim"/>
    <n v="50"/>
    <n v="150"/>
    <n v="2.0672776000000002"/>
    <n v="45.235220099999999"/>
    <s v="Ceel Ali"/>
    <s v="Umbrella"/>
    <x v="3"/>
    <s v="N/A"/>
  </r>
  <r>
    <s v="CCCM-SO220117-0399"/>
    <x v="11"/>
    <x v="45"/>
    <s v="Damal"/>
    <n v="30"/>
    <n v="120"/>
    <n v="2.0668734999999998"/>
    <n v="45.235582299999997"/>
    <s v="Ceel Ali"/>
    <s v="Umbrella"/>
    <x v="3"/>
    <s v="N/A"/>
  </r>
  <r>
    <s v="CCCM-SO220117-0400"/>
    <x v="11"/>
    <x v="45"/>
    <s v="Jamac"/>
    <n v="40"/>
    <n v="120"/>
    <n v="2.0667987999999999"/>
    <n v="45.237727900000003"/>
    <s v="Ceel Ali"/>
    <s v="Umbrella"/>
    <x v="3"/>
    <s v="N/A"/>
  </r>
  <r>
    <s v="CCCM-SO220117-0401"/>
    <x v="11"/>
    <x v="45"/>
    <s v="Nastaho 2"/>
    <n v="75"/>
    <n v="225"/>
    <n v="2.0668164"/>
    <n v="45.235658999999998"/>
    <s v="Ceel Ali"/>
    <s v="Umbrella"/>
    <x v="3"/>
    <s v="N/A"/>
  </r>
  <r>
    <s v="CCCM-SO220117-0402"/>
    <x v="11"/>
    <x v="45"/>
    <s v="Ramo"/>
    <n v="45"/>
    <n v="135"/>
    <n v="2.0668506999999998"/>
    <n v="45.235577599999999"/>
    <s v="Ceel Ali"/>
    <s v="Umbrella"/>
    <x v="3"/>
    <s v="N/A"/>
  </r>
  <r>
    <s v="CCCM-SO220117-0403"/>
    <x v="11"/>
    <x v="45"/>
    <s v="Raso"/>
    <n v="32"/>
    <n v="128"/>
    <n v="2.0668036000000001"/>
    <n v="45.235602100000001"/>
    <s v="Ceel Ali"/>
    <s v="Umbrella"/>
    <x v="3"/>
    <s v="N/A"/>
  </r>
  <r>
    <s v="CCCM-SO220117-0404"/>
    <x v="11"/>
    <x v="45"/>
    <s v="Shaw"/>
    <n v="67"/>
    <n v="201"/>
    <n v="2.0677729"/>
    <n v="45.235153699999998"/>
    <s v="Ceel Ali"/>
    <s v="Umbrella"/>
    <x v="3"/>
    <s v="N/A"/>
  </r>
  <r>
    <s v="CCCM-SO220117-0405"/>
    <x v="11"/>
    <x v="45"/>
    <s v="Zamzam"/>
    <n v="54"/>
    <n v="162"/>
    <n v="2.0668351"/>
    <n v="45.235333500000003"/>
    <s v="Ceel Ali"/>
    <s v="Umbrella"/>
    <x v="3"/>
    <s v="N/A"/>
  </r>
  <r>
    <s v="CCCM-SO220117-0406"/>
    <x v="11"/>
    <x v="45"/>
    <s v="Alnacim"/>
    <n v="125"/>
    <n v="868"/>
    <n v="2.0525106000000002"/>
    <n v="45.268900700000003"/>
    <s v="Cifole"/>
    <s v="Umbrella"/>
    <x v="3"/>
    <s v="N/A"/>
  </r>
  <r>
    <s v="CCCM-SO220117-0407"/>
    <x v="11"/>
    <x v="45"/>
    <s v="Burcade"/>
    <n v="61"/>
    <n v="488"/>
    <n v="2.0511208000000001"/>
    <n v="45.267231500000001"/>
    <s v="Cifole"/>
    <s v="Umbrella"/>
    <x v="3"/>
    <s v="N/A"/>
  </r>
  <r>
    <s v="CCCM-SO220117-0408"/>
    <x v="11"/>
    <x v="45"/>
    <s v="Heyham"/>
    <n v="180"/>
    <n v="720"/>
    <n v="2.0512285000000001"/>
    <n v="45.267831999999999"/>
    <s v="Cifole"/>
    <s v="Umbrella"/>
    <x v="3"/>
    <s v="N/A"/>
  </r>
  <r>
    <s v="CCCM-SO220117-0409"/>
    <x v="11"/>
    <x v="45"/>
    <s v="Iftin"/>
    <n v="62"/>
    <n v="458"/>
    <n v="2.0517178999999999"/>
    <n v="45.267344700000002"/>
    <s v="Cifole"/>
    <s v="Umbrella"/>
    <x v="3"/>
    <s v="N/A"/>
  </r>
  <r>
    <s v="CCCM-SO220117-0410"/>
    <x v="11"/>
    <x v="45"/>
    <s v="Macruf"/>
    <n v="50"/>
    <n v="350"/>
    <n v="2.0512139"/>
    <n v="45.268500899999999"/>
    <s v="Cifole"/>
    <s v="Umbrella"/>
    <x v="3"/>
    <s v="N/A"/>
  </r>
  <r>
    <s v="CCCM-SO220117-0411"/>
    <x v="11"/>
    <x v="45"/>
    <s v="Ubax"/>
    <n v="97"/>
    <n v="679"/>
    <n v="2.0509137000000002"/>
    <n v="45.267809300000003"/>
    <s v="Cifole"/>
    <s v="Umbrella"/>
    <x v="3"/>
    <s v="N/A"/>
  </r>
  <r>
    <s v="CCCM-SO220117-0412"/>
    <x v="11"/>
    <x v="45"/>
    <s v="Da' &amp; Danyar"/>
    <n v="122"/>
    <n v="730"/>
    <n v="2.0624275999999999"/>
    <n v="45.254923499999997"/>
    <s v="Da' &amp; Danyar"/>
    <s v="Umbrella"/>
    <x v="3"/>
    <s v="N/A"/>
  </r>
  <r>
    <s v="CCCM-SO220117-0413"/>
    <x v="11"/>
    <x v="45"/>
    <s v="Igow"/>
    <n v="221"/>
    <n v="689"/>
    <n v="2.0627255999999998"/>
    <n v="45.254674600000001"/>
    <s v="Da' &amp; Danyar"/>
    <s v="Umbrella"/>
    <x v="3"/>
    <s v="N/A"/>
  </r>
  <r>
    <s v="CCCM-SO220117-0414"/>
    <x v="11"/>
    <x v="45"/>
    <s v="Hobshoole"/>
    <n v="30"/>
    <n v="150"/>
    <n v="2.0553924000000001"/>
    <n v="45.242870400000001"/>
    <s v="Daaru Uabax"/>
    <s v="Umbrella"/>
    <x v="3"/>
    <s v="N/A"/>
  </r>
  <r>
    <s v="CCCM-SO220117-0415"/>
    <x v="11"/>
    <x v="45"/>
    <s v="Al Na'Im"/>
    <n v="41"/>
    <n v="407"/>
    <n v="2.0570818000000002"/>
    <n v="45.244138800000002"/>
    <s v="Dabdheer"/>
    <s v="Umbrella"/>
    <x v="3"/>
    <s v="N/A"/>
  </r>
  <r>
    <s v="CCCM-SO220117-0416"/>
    <x v="11"/>
    <x v="45"/>
    <s v="Barariye"/>
    <n v="100"/>
    <n v="505"/>
    <n v="2.0572914"/>
    <n v="45.244207500000002"/>
    <s v="Dabdheer"/>
    <s v="Umbrella"/>
    <x v="3"/>
    <s v="N/A"/>
  </r>
  <r>
    <s v="CCCM-SO220117-0417"/>
    <x v="11"/>
    <x v="45"/>
    <s v="Masaara"/>
    <n v="40"/>
    <n v="439"/>
    <n v="2.0574873"/>
    <n v="45.244284399999998"/>
    <s v="Dabdheer"/>
    <s v="Umbrella"/>
    <x v="3"/>
    <s v="N/A"/>
  </r>
  <r>
    <s v="CCCM-SO220117-0418"/>
    <x v="11"/>
    <x v="45"/>
    <s v="Buulo Xaawo"/>
    <n v="18"/>
    <n v="100"/>
    <n v="2.0604092999999999"/>
    <n v="45.261413300000001"/>
    <s v="Dan Iyo Daacad"/>
    <s v="Umbrella"/>
    <x v="3"/>
    <s v="N/A"/>
  </r>
  <r>
    <s v="CCCM-SO220117-0419"/>
    <x v="11"/>
    <x v="45"/>
    <s v="Quut Alle"/>
    <n v="45"/>
    <n v="206"/>
    <n v="2.0604173000000001"/>
    <n v="45.260234599999997"/>
    <s v="Dan Iyo Daacad"/>
    <s v="Umbrella"/>
    <x v="3"/>
    <s v="N/A"/>
  </r>
  <r>
    <s v="CCCM-SO220117-0420"/>
    <x v="11"/>
    <x v="45"/>
    <s v="Shaafici"/>
    <n v="50"/>
    <n v="330"/>
    <n v="2.0604722"/>
    <n v="45.260926300000001"/>
    <s v="Dan Iyo Daacad"/>
    <s v="Umbrella"/>
    <x v="3"/>
    <s v="N/A"/>
  </r>
  <r>
    <s v="CCCM-SO220117-0421"/>
    <x v="11"/>
    <x v="45"/>
    <s v="Shaafici 1"/>
    <n v="60"/>
    <n v="207"/>
    <n v="2.0604431000000001"/>
    <n v="45.260719999999999"/>
    <s v="Dan Iyo Daacad"/>
    <s v="Umbrella"/>
    <x v="3"/>
    <s v="N/A"/>
  </r>
  <r>
    <s v="CCCM-SO220117-0422"/>
    <x v="11"/>
    <x v="45"/>
    <s v="Dan Kulan"/>
    <n v="121"/>
    <n v="760"/>
    <n v="2.0673189999999999"/>
    <n v="45.235638899999998"/>
    <s v="Dan Wadaag"/>
    <s v="Umbrella"/>
    <x v="3"/>
    <s v="N/A"/>
  </r>
  <r>
    <s v="CCCM-SO220117-0423"/>
    <x v="11"/>
    <x v="45"/>
    <s v="Garab Waay"/>
    <n v="89"/>
    <n v="735"/>
    <n v="2.0670601"/>
    <n v="45.235434499999997"/>
    <s v="Dan Wadaag "/>
    <s v="Umbrella"/>
    <x v="3"/>
    <s v="N/A"/>
  </r>
  <r>
    <s v="CCCM-SO220117-0424"/>
    <x v="11"/>
    <x v="45"/>
    <s v="Baaltaag"/>
    <n v="165"/>
    <n v="660"/>
    <n v="2.0606168999999999"/>
    <n v="45.245162499999999"/>
    <s v="Dani"/>
    <s v="Umbrella"/>
    <x v="3"/>
    <s v="N/A"/>
  </r>
  <r>
    <s v="CCCM-SO220117-0425"/>
    <x v="11"/>
    <x v="45"/>
    <s v="Daniga"/>
    <n v="198"/>
    <n v="873"/>
    <n v="2.0609600000000001"/>
    <n v="45.244784899999999"/>
    <s v="Dani"/>
    <s v="Umbrella"/>
    <x v="3"/>
    <s v="N/A"/>
  </r>
  <r>
    <s v="CCCM-SO220117-0426"/>
    <x v="11"/>
    <x v="45"/>
    <s v="Goha"/>
    <n v="113"/>
    <n v="678"/>
    <n v="2.0608162999999999"/>
    <n v="45.246148699999999"/>
    <s v="Dani"/>
    <s v="Umbrella"/>
    <x v="3"/>
    <s v="N/A"/>
  </r>
  <r>
    <s v="CCCM-SO220117-0427"/>
    <x v="11"/>
    <x v="45"/>
    <s v="Moyshe"/>
    <n v="180"/>
    <n v="720"/>
    <n v="2.0603926000000001"/>
    <n v="45.245027999999998"/>
    <s v="Dani"/>
    <s v="Umbrella"/>
    <x v="3"/>
    <s v="N/A"/>
  </r>
  <r>
    <s v="CCCM-SO220117-0428"/>
    <x v="11"/>
    <x v="45"/>
    <s v="Sharaf"/>
    <n v="151"/>
    <n v="755"/>
    <n v="2.0605413000000001"/>
    <n v="45.2445193"/>
    <s v="Dani"/>
    <s v="Umbrella"/>
    <x v="3"/>
    <s v="N/A"/>
  </r>
  <r>
    <s v="CCCM-SO220117-0429"/>
    <x v="11"/>
    <x v="45"/>
    <s v="Darow"/>
    <n v="85"/>
    <n v="249"/>
    <n v="2.0499467"/>
    <n v="45.263332599999998"/>
    <s v="Darow"/>
    <s v="Umbrella"/>
    <x v="3"/>
    <s v="N/A"/>
  </r>
  <r>
    <s v="CCCM-SO220117-0430"/>
    <x v="11"/>
    <x v="45"/>
    <s v="Aburow"/>
    <n v="50"/>
    <n v="250"/>
    <n v="2.0440912999999998"/>
    <n v="45.261221800000001"/>
    <s v="Daru Salam"/>
    <s v="Umbrella"/>
    <x v="3"/>
    <s v="N/A"/>
  </r>
  <r>
    <s v="CCCM-SO220117-0431"/>
    <x v="11"/>
    <x v="45"/>
    <s v="Abuurow"/>
    <n v="60"/>
    <n v="300"/>
    <n v="2.0451766666666602"/>
    <n v="45.261223333333298"/>
    <s v="Daru Salam"/>
    <s v="Umbrella"/>
    <x v="3"/>
    <s v="N/A"/>
  </r>
  <r>
    <s v="CCCM-SO220117-0432"/>
    <x v="11"/>
    <x v="45"/>
    <s v="Al Rahma"/>
    <n v="85"/>
    <n v="573"/>
    <n v="2.0403476999999999"/>
    <n v="45.265081899999998"/>
    <s v="Daru Salam"/>
    <s v="Umbrella"/>
    <x v="3"/>
    <s v="N/A"/>
  </r>
  <r>
    <s v="CCCM-SO220117-0433"/>
    <x v="11"/>
    <x v="45"/>
    <s v="Al Raxms"/>
    <n v="46"/>
    <n v="257"/>
    <n v="2.0448837000000002"/>
    <n v="45.260768400000003"/>
    <s v="Daru Salam"/>
    <s v="Umbrella"/>
    <x v="3"/>
    <s v="N/A"/>
  </r>
  <r>
    <s v="CCCM-SO220117-0434"/>
    <x v="11"/>
    <x v="45"/>
    <s v="Al Sacad"/>
    <n v="40"/>
    <n v="81"/>
    <n v="2.0402591999999999"/>
    <n v="45.264965400000001"/>
    <s v="Daru Salam"/>
    <s v="Umbrella"/>
    <x v="3"/>
    <s v="N/A"/>
  </r>
  <r>
    <s v="CCCM-SO220117-0435"/>
    <x v="11"/>
    <x v="45"/>
    <s v="Bilan"/>
    <n v="55"/>
    <n v="590"/>
    <n v="2.0402841"/>
    <n v="45.265029800000001"/>
    <s v="Daru Salam"/>
    <s v="Umbrella"/>
    <x v="3"/>
    <s v="N/A"/>
  </r>
  <r>
    <s v="CCCM-SO220117-0436"/>
    <x v="11"/>
    <x v="45"/>
    <s v="Imansade"/>
    <n v="77"/>
    <n v="341"/>
    <n v="2.0402065"/>
    <n v="45.265011399999999"/>
    <s v="Daru Salam"/>
    <s v="Umbrella"/>
    <x v="3"/>
    <s v="N/A"/>
  </r>
  <r>
    <s v="CCCM-SO220117-0437"/>
    <x v="11"/>
    <x v="45"/>
    <s v="Kamka Iidaale"/>
    <n v="102"/>
    <n v="504"/>
    <n v="2.0452699999999999"/>
    <n v="45.261558333333298"/>
    <s v="Daru Salam"/>
    <s v="Umbrella"/>
    <x v="3"/>
    <s v="N/A"/>
  </r>
  <r>
    <s v="CCCM-SO220117-0438"/>
    <x v="11"/>
    <x v="45"/>
    <s v="Raaxo 1"/>
    <n v="65"/>
    <n v="276"/>
    <n v="2.0447901000000002"/>
    <n v="45.2607845"/>
    <s v="Daru Salam"/>
    <s v="Umbrella"/>
    <x v="3"/>
    <s v="N/A"/>
  </r>
  <r>
    <s v="CCCM-SO220117-0439"/>
    <x v="11"/>
    <x v="45"/>
    <s v="Raho"/>
    <n v="54"/>
    <n v="216"/>
    <n v="2.0402127999999999"/>
    <n v="45.265485900000002"/>
    <s v="Daru Salam"/>
    <s v="Umbrella"/>
    <x v="3"/>
    <s v="N/A"/>
  </r>
  <r>
    <s v="CCCM-SO220117-0440"/>
    <x v="11"/>
    <x v="45"/>
    <s v="Tawakal"/>
    <n v="75"/>
    <n v="538"/>
    <n v="2.0438755999999998"/>
    <n v="45.261063300000004"/>
    <s v="Daru Salam"/>
    <s v="Umbrella"/>
    <x v="3"/>
    <s v="N/A"/>
  </r>
  <r>
    <s v="CCCM-SO220117-0441"/>
    <x v="11"/>
    <x v="45"/>
    <s v="Waney"/>
    <n v="84"/>
    <n v="303"/>
    <n v="2.0449233333333301"/>
    <n v="45.260819999999903"/>
    <s v="Daru Salam"/>
    <s v="Umbrella"/>
    <x v="3"/>
    <s v="N/A"/>
  </r>
  <r>
    <s v="CCCM-SO220117-0442"/>
    <x v="11"/>
    <x v="45"/>
    <s v="Wanney"/>
    <n v="30"/>
    <n v="90"/>
    <n v="2.0444949000000001"/>
    <n v="45.260770999999998"/>
    <s v="Daru Salam"/>
    <s v="Umbrella"/>
    <x v="3"/>
    <s v="N/A"/>
  </r>
  <r>
    <s v="CCCM-SO220117-0443"/>
    <x v="11"/>
    <x v="45"/>
    <s v="Xaskul"/>
    <n v="197"/>
    <n v="591"/>
    <n v="2.0594503"/>
    <n v="45.244005000000001"/>
    <s v="Datax"/>
    <s v="Umbrella"/>
    <x v="3"/>
    <s v="N/A"/>
  </r>
  <r>
    <s v="CCCM-SO220117-0444"/>
    <x v="11"/>
    <x v="45"/>
    <s v="Ade Kofi"/>
    <n v="45"/>
    <n v="367"/>
    <n v="2.0573068999999999"/>
    <n v="45.259385199999997"/>
    <s v="Dauus"/>
    <s v="Umbrella"/>
    <x v="3"/>
    <s v="N/A"/>
  </r>
  <r>
    <s v="CCCM-SO220117-0445"/>
    <x v="11"/>
    <x v="45"/>
    <s v="Bali 2"/>
    <n v="60"/>
    <n v="473"/>
    <n v="2.0568438000000002"/>
    <n v="45.259642900000003"/>
    <s v="Dauus"/>
    <s v="Umbrella"/>
    <x v="3"/>
    <s v="N/A"/>
  </r>
  <r>
    <s v="CCCM-SO220117-0446"/>
    <x v="11"/>
    <x v="45"/>
    <s v="Dauus"/>
    <n v="49"/>
    <n v="396"/>
    <n v="2.0565847000000002"/>
    <n v="45.259683500000001"/>
    <s v="Dauus"/>
    <s v="Umbrella"/>
    <x v="3"/>
    <s v="N/A"/>
  </r>
  <r>
    <s v="CCCM-SO220117-0447"/>
    <x v="11"/>
    <x v="45"/>
    <s v="Ceeldher"/>
    <n v="81"/>
    <n v="324"/>
    <n v="2.0440235000000002"/>
    <n v="45.251437000000003"/>
    <s v="Dayah"/>
    <s v="Umbrella"/>
    <x v="3"/>
    <s v="N/A"/>
  </r>
  <r>
    <s v="CCCM-SO220117-0448"/>
    <x v="11"/>
    <x v="45"/>
    <s v="Dagen"/>
    <n v="150"/>
    <n v="600"/>
    <n v="2.060578"/>
    <n v="45.2448385"/>
    <s v="Dayah"/>
    <s v="Umbrella"/>
    <x v="3"/>
    <s v="N/A"/>
  </r>
  <r>
    <s v="CCCM-SO220117-0449"/>
    <x v="11"/>
    <x v="45"/>
    <s v="Dalmar"/>
    <n v="127"/>
    <n v="381"/>
    <n v="2.0602369999999999"/>
    <n v="45.245064399999997"/>
    <s v="Dayah"/>
    <s v="Umbrella"/>
    <x v="3"/>
    <s v="N/A"/>
  </r>
  <r>
    <s v="CCCM-SO220117-0450"/>
    <x v="11"/>
    <x v="45"/>
    <s v="Gobsoor"/>
    <n v="173"/>
    <n v="519"/>
    <n v="2.0603137999999999"/>
    <n v="45.244909200000002"/>
    <s v="Dayah"/>
    <s v="Umbrella"/>
    <x v="3"/>
    <s v="N/A"/>
  </r>
  <r>
    <s v="CCCM-SO220117-0451"/>
    <x v="11"/>
    <x v="45"/>
    <s v="Had Full"/>
    <n v="50"/>
    <n v="250"/>
    <n v="2.0448615000000001"/>
    <n v="45.251572899999999"/>
    <s v="Dayah"/>
    <s v="Umbrella"/>
    <x v="3"/>
    <s v="N/A"/>
  </r>
  <r>
    <s v="CCCM-SO220117-0452"/>
    <x v="11"/>
    <x v="45"/>
    <s v="Janale"/>
    <n v="70"/>
    <n v="350"/>
    <n v="2.0457776999999999"/>
    <n v="45.2548776"/>
    <s v="Dayah"/>
    <s v="Umbrella"/>
    <x v="3"/>
    <s v="N/A"/>
  </r>
  <r>
    <s v="CCCM-SO220117-0453"/>
    <x v="11"/>
    <x v="45"/>
    <s v="Jilyal"/>
    <n v="73"/>
    <n v="219"/>
    <n v="2.0446713999999999"/>
    <n v="45.252408199999998"/>
    <s v="Dayah"/>
    <s v="Umbrella"/>
    <x v="3"/>
    <s v="N/A"/>
  </r>
  <r>
    <s v="CCCM-SO220117-0454"/>
    <x v="11"/>
    <x v="45"/>
    <s v="Marti Sor"/>
    <n v="58"/>
    <n v="232"/>
    <n v="2.0462498"/>
    <n v="45.253968700000001"/>
    <s v="Dayah"/>
    <s v="Umbrella"/>
    <x v="3"/>
    <s v="N/A"/>
  </r>
  <r>
    <s v="CCCM-SO220117-0455"/>
    <x v="11"/>
    <x v="45"/>
    <s v="Ceel Barwaaqo"/>
    <n v="40"/>
    <n v="200"/>
    <n v="2.0538287"/>
    <n v="45.267687799999997"/>
    <s v="Deeq Rabbi 2"/>
    <s v="Umbrella"/>
    <x v="3"/>
    <s v="N/A"/>
  </r>
  <r>
    <s v="CCCM-SO220117-0456"/>
    <x v="11"/>
    <x v="45"/>
    <s v="Ceel Jaale"/>
    <n v="60"/>
    <n v="300"/>
    <n v="2.0534930999999998"/>
    <n v="45.268341499999998"/>
    <s v="Deeq Rabbi 2"/>
    <s v="Umbrella"/>
    <x v="3"/>
    <s v="N/A"/>
  </r>
  <r>
    <s v="CCCM-SO220117-0457"/>
    <x v="11"/>
    <x v="45"/>
    <s v="Danwadaaq"/>
    <n v="40"/>
    <n v="240"/>
    <n v="2.0534829999999999"/>
    <n v="45.267960500000001"/>
    <s v="Deeq Rabbi 2"/>
    <s v="Umbrella"/>
    <x v="3"/>
    <s v="N/A"/>
  </r>
  <r>
    <s v="CCCM-SO220117-0458"/>
    <x v="11"/>
    <x v="45"/>
    <s v="Dardaarow"/>
    <n v="44"/>
    <n v="220"/>
    <n v="2.0536471999999999"/>
    <n v="45.267789100000002"/>
    <s v="Deeq Rabbi 2"/>
    <s v="Umbrella"/>
    <x v="3"/>
    <s v="N/A"/>
  </r>
  <r>
    <s v="CCCM-SO220117-0459"/>
    <x v="11"/>
    <x v="45"/>
    <s v="Deeq Alle"/>
    <n v="40"/>
    <n v="160"/>
    <n v="2.0547110000000002"/>
    <n v="45.268090399999998"/>
    <s v="Deeq Rabbi 2"/>
    <s v="Umbrella"/>
    <x v="3"/>
    <s v="N/A"/>
  </r>
  <r>
    <s v="CCCM-SO220117-0460"/>
    <x v="11"/>
    <x v="45"/>
    <s v="Sabreen"/>
    <n v="60"/>
    <n v="200"/>
    <n v="2.0542962999999999"/>
    <n v="45.268591499999999"/>
    <s v="Deeq Rabbi 2"/>
    <s v="Umbrella"/>
    <x v="3"/>
    <s v="N/A"/>
  </r>
  <r>
    <s v="CCCM-SO220117-0461"/>
    <x v="11"/>
    <x v="45"/>
    <s v="Fathi"/>
    <n v="85"/>
    <n v="443"/>
    <n v="2.0594769999999998"/>
    <n v="45.242922200000002"/>
    <s v="Deeqo"/>
    <s v="Umbrella"/>
    <x v="3"/>
    <s v="N/A"/>
  </r>
  <r>
    <s v="CCCM-SO220117-0462"/>
    <x v="11"/>
    <x v="45"/>
    <s v="Daruro"/>
    <n v="60"/>
    <n v="360"/>
    <n v="2.0579299999999998"/>
    <n v="45.262320000000003"/>
    <s v="Degan Bered"/>
    <s v="Umbrella"/>
    <x v="3"/>
    <s v="N/A"/>
  </r>
  <r>
    <s v="CCCM-SO220117-0463"/>
    <x v="11"/>
    <x v="45"/>
    <s v="Shekeye"/>
    <n v="95"/>
    <n v="760"/>
    <n v="2.0586468999999998"/>
    <n v="45.263312200000001"/>
    <s v="Degan Bered"/>
    <s v="Umbrella"/>
    <x v="3"/>
    <s v="N/A"/>
  </r>
  <r>
    <s v="CCCM-SO220117-0464"/>
    <x v="11"/>
    <x v="45"/>
    <s v="Yasir"/>
    <n v="55"/>
    <n v="385"/>
    <n v="2.0583695"/>
    <n v="45.262594700000001"/>
    <s v="Degan Bered"/>
    <s v="Umbrella"/>
    <x v="3"/>
    <s v="N/A"/>
  </r>
  <r>
    <s v="CCCM-SO220117-0465"/>
    <x v="11"/>
    <x v="45"/>
    <s v="Bismilahi"/>
    <n v="59"/>
    <n v="166"/>
    <n v="2.0541456999999999"/>
    <n v="45.261710299999997"/>
    <s v="Derow"/>
    <s v="Umbrella"/>
    <x v="3"/>
    <s v="N/A"/>
  </r>
  <r>
    <s v="CCCM-SO220117-0466"/>
    <x v="11"/>
    <x v="45"/>
    <s v="Doymarer"/>
    <n v="67"/>
    <n v="195"/>
    <n v="2.0520442999999999"/>
    <n v="45.261922900000002"/>
    <s v="Derow"/>
    <s v="Umbrella"/>
    <x v="3"/>
    <s v="N/A"/>
  </r>
  <r>
    <s v="CCCM-SO220117-0467"/>
    <x v="11"/>
    <x v="45"/>
    <s v="Raaxo"/>
    <n v="40"/>
    <n v="156"/>
    <n v="2.0519973"/>
    <n v="45.261138699999997"/>
    <s v="Derow"/>
    <s v="Umbrella"/>
    <x v="3"/>
    <s v="N/A"/>
  </r>
  <r>
    <s v="CCCM-SO220117-0468"/>
    <x v="11"/>
    <x v="45"/>
    <s v="Shaaranlawe"/>
    <n v="91"/>
    <n v="425"/>
    <n v="2.0521373999999999"/>
    <n v="45.261764800000002"/>
    <s v="Derow"/>
    <s v="Umbrella"/>
    <x v="3"/>
    <s v="N/A"/>
  </r>
  <r>
    <s v="CCCM-SO220117-0469"/>
    <x v="11"/>
    <x v="45"/>
    <s v="Danshek"/>
    <n v="42"/>
    <n v="254"/>
    <n v="2.0470516666666598"/>
    <n v="45.256295000000001"/>
    <s v="Digsoy"/>
    <s v="Umbrella"/>
    <x v="3"/>
    <s v="N/A"/>
  </r>
  <r>
    <s v="CCCM-SO220117-0470"/>
    <x v="11"/>
    <x v="45"/>
    <s v="Diris Uron"/>
    <n v="75"/>
    <n v="300"/>
    <n v="2.048295"/>
    <n v="45.256574999999998"/>
    <s v="Diris Uron"/>
    <s v="Umbrella"/>
    <x v="3"/>
    <s v="N/A"/>
  </r>
  <r>
    <s v="CCCM-SO220117-0471"/>
    <x v="11"/>
    <x v="45"/>
    <s v="Nafiso"/>
    <n v="92"/>
    <n v="368"/>
    <n v="2.0488632999999998"/>
    <n v="45.256391700000002"/>
    <s v="Diris Uron"/>
    <s v="Umbrella"/>
    <x v="3"/>
    <s v="N/A"/>
  </r>
  <r>
    <s v="CCCM-SO220117-0472"/>
    <x v="11"/>
    <x v="45"/>
    <s v="Nasteex"/>
    <n v="120"/>
    <n v="415"/>
    <n v="2.0656903"/>
    <n v="45.243731199999999"/>
    <s v="Dogobley"/>
    <s v="Umbrella"/>
    <x v="3"/>
    <s v="N/A"/>
  </r>
  <r>
    <s v="CCCM-SO220117-0473"/>
    <x v="11"/>
    <x v="45"/>
    <s v="Sahan"/>
    <n v="65"/>
    <n v="443"/>
    <n v="2.0656835"/>
    <n v="45.243417899999997"/>
    <s v="Dogobley"/>
    <s v="Umbrella"/>
    <x v="3"/>
    <s v="N/A"/>
  </r>
  <r>
    <s v="CCCM-SO220117-0474"/>
    <x v="11"/>
    <x v="45"/>
    <s v="Shafeec"/>
    <n v="90"/>
    <n v="440"/>
    <n v="2.0655372000000001"/>
    <n v="45.242403199999998"/>
    <s v="Dogobley"/>
    <s v="Umbrella"/>
    <x v="3"/>
    <s v="N/A"/>
  </r>
  <r>
    <s v="CCCM-SO220117-0475"/>
    <x v="11"/>
    <x v="45"/>
    <s v="Bardheere"/>
    <n v="250"/>
    <n v="991"/>
    <n v="2.0615747"/>
    <n v="45.252613400000001"/>
    <s v="Donlaawe"/>
    <s v="Umbrella"/>
    <x v="3"/>
    <s v="N/A"/>
  </r>
  <r>
    <s v="CCCM-SO220117-0476"/>
    <x v="11"/>
    <x v="45"/>
    <s v="Buula Mareer"/>
    <n v="82"/>
    <n v="350"/>
    <n v="2.0671376000000001"/>
    <n v="45.235679500000003"/>
    <s v="Donlaawe"/>
    <s v="Umbrella"/>
    <x v="3"/>
    <s v="N/A"/>
  </r>
  <r>
    <s v="CCCM-SO220117-0477"/>
    <x v="11"/>
    <x v="45"/>
    <s v="Iglan"/>
    <n v="82"/>
    <n v="395"/>
    <n v="2.0670972999999999"/>
    <n v="45.235690300000002"/>
    <s v="Donlaawe"/>
    <s v="Umbrella"/>
    <x v="3"/>
    <s v="N/A"/>
  </r>
  <r>
    <s v="CCCM-SO220117-0478"/>
    <x v="11"/>
    <x v="45"/>
    <s v="Wacane"/>
    <n v="60"/>
    <n v="300"/>
    <n v="2.0670717000000001"/>
    <n v="45.2356981"/>
    <s v="Donlaawe"/>
    <s v="Umbrella"/>
    <x v="3"/>
    <s v="N/A"/>
  </r>
  <r>
    <s v="CCCM-SO220117-0479"/>
    <x v="11"/>
    <x v="45"/>
    <s v="Biyoole 2"/>
    <n v="55"/>
    <n v="359"/>
    <n v="2.0627586"/>
    <n v="45.228195200000002"/>
    <s v="Dooyoow"/>
    <s v="Umbrella"/>
    <x v="3"/>
    <s v="N/A"/>
  </r>
  <r>
    <s v="CCCM-SO220117-0480"/>
    <x v="11"/>
    <x v="45"/>
    <s v="Jaciir2"/>
    <n v="76"/>
    <n v="400"/>
    <n v="2.0626525999999998"/>
    <n v="45.228158200000003"/>
    <s v="Dooyoow"/>
    <s v="Umbrella"/>
    <x v="3"/>
    <s v="N/A"/>
  </r>
  <r>
    <s v="CCCM-SO220117-0481"/>
    <x v="11"/>
    <x v="45"/>
    <s v="Barrow"/>
    <n v="82"/>
    <n v="327"/>
    <n v="2.0670134999999998"/>
    <n v="45.235883100000002"/>
    <s v="Dubo"/>
    <s v="Umbrella"/>
    <x v="3"/>
    <s v="N/A"/>
  </r>
  <r>
    <s v="CCCM-SO220117-0482"/>
    <x v="11"/>
    <x v="45"/>
    <s v="Beder"/>
    <n v="35"/>
    <n v="219"/>
    <n v="2.0670563999999998"/>
    <n v="45.235747000000003"/>
    <s v="Dubo"/>
    <s v="Umbrella"/>
    <x v="3"/>
    <s v="N/A"/>
  </r>
  <r>
    <s v="CCCM-SO220117-0483"/>
    <x v="11"/>
    <x v="45"/>
    <s v="Dardhiman"/>
    <n v="61"/>
    <n v="368"/>
    <n v="2.0671626000000001"/>
    <n v="45.235778400000001"/>
    <s v="Dubo"/>
    <s v="Umbrella"/>
    <x v="3"/>
    <s v="N/A"/>
  </r>
  <r>
    <s v="CCCM-SO220117-0484"/>
    <x v="11"/>
    <x v="45"/>
    <s v="Afcade"/>
    <n v="40"/>
    <n v="200"/>
    <n v="2.0586250000000001"/>
    <n v="45.244368299999998"/>
    <s v="Ducaale"/>
    <s v="Umbrella"/>
    <x v="3"/>
    <s v="N/A"/>
  </r>
  <r>
    <s v="CCCM-SO220117-0485"/>
    <x v="11"/>
    <x v="45"/>
    <s v="Arabow"/>
    <n v="60"/>
    <n v="180"/>
    <n v="2.0556592"/>
    <n v="45.242697100000001"/>
    <s v="Ducaale"/>
    <s v="Umbrella"/>
    <x v="3"/>
    <s v="N/A"/>
  </r>
  <r>
    <s v="CCCM-SO220117-0486"/>
    <x v="11"/>
    <x v="45"/>
    <s v="Barbara Naciima"/>
    <n v="75"/>
    <n v="375"/>
    <n v="2.0588320000000002"/>
    <n v="45.244172900000002"/>
    <s v="Ducaale"/>
    <s v="Umbrella"/>
    <x v="3"/>
    <s v="N/A"/>
  </r>
  <r>
    <s v="CCCM-SO220117-0487"/>
    <x v="11"/>
    <x v="45"/>
    <s v="Bilaal"/>
    <n v="70"/>
    <n v="350"/>
    <n v="2.0583458000000001"/>
    <n v="45.2443648"/>
    <s v="Ducaale"/>
    <s v="Umbrella"/>
    <x v="3"/>
    <s v="N/A"/>
  </r>
  <r>
    <s v="CCCM-SO220117-0488"/>
    <x v="11"/>
    <x v="45"/>
    <s v="Diidow"/>
    <n v="60"/>
    <n v="300"/>
    <n v="2.0589550000000001"/>
    <n v="45.243825000000001"/>
    <s v="Ducaale"/>
    <s v="Umbrella"/>
    <x v="3"/>
    <s v="N/A"/>
  </r>
  <r>
    <s v="CCCM-SO220117-0489"/>
    <x v="11"/>
    <x v="45"/>
    <s v="Faranga"/>
    <n v="50"/>
    <n v="250"/>
    <n v="2.0585803"/>
    <n v="45.243854300000002"/>
    <s v="Ducaale"/>
    <s v="Umbrella"/>
    <x v="3"/>
    <s v="N/A"/>
  </r>
  <r>
    <s v="CCCM-SO220117-0490"/>
    <x v="11"/>
    <x v="45"/>
    <s v="Jeybey"/>
    <n v="47"/>
    <n v="235"/>
    <n v="2.0588972000000001"/>
    <n v="45.243649499999997"/>
    <s v="Ducaale"/>
    <s v="Umbrella"/>
    <x v="3"/>
    <s v="N/A"/>
  </r>
  <r>
    <s v="CCCM-SO220117-0491"/>
    <x v="11"/>
    <x v="45"/>
    <s v="Rabi Suge"/>
    <n v="30"/>
    <n v="150"/>
    <n v="2.0592842999999998"/>
    <n v="45.242531900000003"/>
    <s v="Ducaale"/>
    <s v="Umbrella"/>
    <x v="3"/>
    <s v="N/A"/>
  </r>
  <r>
    <s v="CCCM-SO220117-0492"/>
    <x v="11"/>
    <x v="45"/>
    <s v="Raqayle"/>
    <n v="40"/>
    <n v="200"/>
    <n v="2.0583057"/>
    <n v="45.243889699999997"/>
    <s v="Ducaale"/>
    <s v="Umbrella"/>
    <x v="3"/>
    <s v="N/A"/>
  </r>
  <r>
    <s v="CCCM-SO220117-0493"/>
    <x v="11"/>
    <x v="45"/>
    <s v="Sablaale"/>
    <n v="25"/>
    <n v="225"/>
    <n v="2.0557485999999998"/>
    <n v="45.242493000000003"/>
    <s v="Ducaale"/>
    <s v="Umbrella"/>
    <x v="3"/>
    <s v="N/A"/>
  </r>
  <r>
    <s v="CCCM-SO220117-0494"/>
    <x v="11"/>
    <x v="45"/>
    <s v="Talo Wadaag"/>
    <n v="50"/>
    <n v="250"/>
    <n v="2.0593173"/>
    <n v="45.242740400000002"/>
    <s v="Ducaale"/>
    <s v="Umbrella"/>
    <x v="3"/>
    <s v="N/A"/>
  </r>
  <r>
    <s v="CCCM-SO220117-0495"/>
    <x v="11"/>
    <x v="45"/>
    <s v="Warweyn"/>
    <n v="90"/>
    <n v="360"/>
    <n v="2.0588652999999999"/>
    <n v="45.243865200000002"/>
    <s v="Ducaale"/>
    <s v="Umbrella"/>
    <x v="3"/>
    <s v="N/A"/>
  </r>
  <r>
    <s v="CCCM-SO220117-0496"/>
    <x v="11"/>
    <x v="45"/>
    <s v="Dugsilow"/>
    <n v="121"/>
    <n v="363"/>
    <n v="2.0568255999999998"/>
    <n v="45.262149100000002"/>
    <s v="Dugsilow"/>
    <s v="Umbrella"/>
    <x v="3"/>
    <s v="N/A"/>
  </r>
  <r>
    <s v="CCCM-SO220117-0497"/>
    <x v="11"/>
    <x v="45"/>
    <s v="Raama Adey"/>
    <n v="96"/>
    <n v="229"/>
    <n v="2.0562657999999998"/>
    <n v="45.262754299999997"/>
    <s v="Dugsilow"/>
    <s v="Umbrella"/>
    <x v="3"/>
    <s v="N/A"/>
  </r>
  <r>
    <s v="CCCM-SO220117-0498"/>
    <x v="11"/>
    <x v="45"/>
    <s v="Alraxmaan"/>
    <n v="154"/>
    <n v="616"/>
    <n v="2.0594416999999998"/>
    <n v="45.245165"/>
    <s v="Dulqaad"/>
    <s v="Umbrella"/>
    <x v="3"/>
    <s v="N/A"/>
  </r>
  <r>
    <s v="CCCM-SO220117-0499"/>
    <x v="11"/>
    <x v="45"/>
    <s v="Arbow Herow"/>
    <n v="75"/>
    <n v="375"/>
    <n v="2.0589968000000001"/>
    <n v="45.244776799999997"/>
    <s v="Dulqaad"/>
    <s v="Umbrella"/>
    <x v="3"/>
    <s v="N/A"/>
  </r>
  <r>
    <s v="CCCM-SO220117-0500"/>
    <x v="11"/>
    <x v="45"/>
    <s v="Bariweyne"/>
    <n v="115"/>
    <n v="460"/>
    <n v="2.0594929999999998"/>
    <n v="45.244877799999998"/>
    <s v="Dulqaad"/>
    <s v="Umbrella"/>
    <x v="3"/>
    <s v="N/A"/>
  </r>
  <r>
    <s v="CCCM-SO220117-0501"/>
    <x v="11"/>
    <x v="45"/>
    <s v="Bilan Two"/>
    <n v="70"/>
    <n v="770"/>
    <n v="2.0669458000000001"/>
    <n v="45.235427000000001"/>
    <s v="Dulqaad"/>
    <s v="Umbrella"/>
    <x v="3"/>
    <s v="N/A"/>
  </r>
  <r>
    <s v="CCCM-SO220117-0502"/>
    <x v="11"/>
    <x v="45"/>
    <s v="Burgod"/>
    <n v="50"/>
    <n v="651"/>
    <n v="2.0672025000000001"/>
    <n v="45.235845300000001"/>
    <s v="Dulqaad"/>
    <s v="Umbrella"/>
    <x v="3"/>
    <s v="N/A"/>
  </r>
  <r>
    <s v="CCCM-SO220117-0503"/>
    <x v="11"/>
    <x v="45"/>
    <s v="Cariishley"/>
    <n v="80"/>
    <n v="340"/>
    <n v="2.0592874000000001"/>
    <n v="45.244523600000001"/>
    <s v="Dulqaad"/>
    <s v="Umbrella"/>
    <x v="3"/>
    <s v="N/A"/>
  </r>
  <r>
    <s v="CCCM-SO220117-0504"/>
    <x v="11"/>
    <x v="45"/>
    <s v="Carisheley"/>
    <n v="95"/>
    <n v="410"/>
    <n v="2.0589949000000001"/>
    <n v="45.245335300000001"/>
    <s v="Dulqaad"/>
    <s v="Umbrella"/>
    <x v="3"/>
    <s v="N/A"/>
  </r>
  <r>
    <s v="CCCM-SO220117-0505"/>
    <x v="11"/>
    <x v="45"/>
    <s v="Fiqi"/>
    <n v="80"/>
    <n v="320"/>
    <n v="2.0599851"/>
    <n v="45.2450464"/>
    <s v="Dulqaad"/>
    <s v="Umbrella"/>
    <x v="3"/>
    <s v="N/A"/>
  </r>
  <r>
    <s v="CCCM-SO220117-0506"/>
    <x v="11"/>
    <x v="45"/>
    <s v="Hayesilow"/>
    <n v="54"/>
    <n v="216"/>
    <n v="2.0595086"/>
    <n v="45.2446433"/>
    <s v="Dulqaad"/>
    <s v="Umbrella"/>
    <x v="3"/>
    <s v="N/A"/>
  </r>
  <r>
    <s v="CCCM-SO220117-0507"/>
    <x v="11"/>
    <x v="45"/>
    <s v="Himilo"/>
    <n v="75"/>
    <n v="705"/>
    <n v="2.0670845999999998"/>
    <n v="45.235374800000002"/>
    <s v="Dulqaad"/>
    <s v="Umbrella"/>
    <x v="3"/>
    <s v="N/A"/>
  </r>
  <r>
    <s v="CCCM-SO220117-0508"/>
    <x v="11"/>
    <x v="45"/>
    <s v="Owgoye"/>
    <n v="80"/>
    <n v="340"/>
    <n v="2.0589588000000001"/>
    <n v="45.245430499999998"/>
    <s v="Dulqaad"/>
    <s v="Umbrella"/>
    <x v="3"/>
    <s v="N/A"/>
  </r>
  <r>
    <s v="CCCM-SO220117-0509"/>
    <x v="11"/>
    <x v="45"/>
    <s v="Saxansaxo"/>
    <n v="52"/>
    <n v="710"/>
    <n v="2.0671889000000001"/>
    <n v="45.235745600000001"/>
    <s v="Dulqaad"/>
    <s v="Umbrella"/>
    <x v="3"/>
    <s v="N/A"/>
  </r>
  <r>
    <s v="CCCM-SO220117-0510"/>
    <x v="11"/>
    <x v="45"/>
    <s v="Suubagle"/>
    <n v="120"/>
    <n v="490"/>
    <n v="2.0591306"/>
    <n v="45.244599200000003"/>
    <s v="Dulqaad"/>
    <s v="Umbrella"/>
    <x v="3"/>
    <s v="N/A"/>
  </r>
  <r>
    <s v="CCCM-SO220117-0511"/>
    <x v="11"/>
    <x v="45"/>
    <s v="Dhariyow 1"/>
    <n v="45"/>
    <n v="391"/>
    <n v="2.0649593999999998"/>
    <n v="45.228311400000003"/>
    <s v="Duubo"/>
    <s v="Umbrella"/>
    <x v="3"/>
    <s v="N/A"/>
  </r>
  <r>
    <s v="CCCM-SO220117-0512"/>
    <x v="11"/>
    <x v="45"/>
    <s v="Duurjiif"/>
    <n v="80"/>
    <n v="224"/>
    <n v="2.0630250000000001"/>
    <n v="45.255119100000002"/>
    <s v="Duurjiif"/>
    <s v="Umbrella"/>
    <x v="3"/>
    <s v="N/A"/>
  </r>
  <r>
    <s v="CCCM-SO220117-0513"/>
    <x v="11"/>
    <x v="45"/>
    <s v="Ala Suge"/>
    <n v="80"/>
    <n v="240"/>
    <n v="2.0516887000000001"/>
    <n v="45.255803999999998"/>
    <s v="Eiid Yarre"/>
    <s v="Umbrella"/>
    <x v="3"/>
    <s v="N/A"/>
  </r>
  <r>
    <s v="CCCM-SO220117-0514"/>
    <x v="11"/>
    <x v="45"/>
    <s v="Canad"/>
    <n v="50"/>
    <n v="150"/>
    <n v="2.0514317000000002"/>
    <n v="45.255799500000002"/>
    <s v="Eiid Yarre"/>
    <s v="Umbrella"/>
    <x v="3"/>
    <s v="N/A"/>
  </r>
  <r>
    <s v="CCCM-SO220117-0515"/>
    <x v="11"/>
    <x v="45"/>
    <s v="Durow"/>
    <n v="94"/>
    <n v="564"/>
    <n v="2.0638703999999999"/>
    <n v="45.231597000000001"/>
    <s v="El Hareri"/>
    <s v="Umbrella"/>
    <x v="3"/>
    <s v="N/A"/>
  </r>
  <r>
    <s v="CCCM-SO220117-0516"/>
    <x v="11"/>
    <x v="45"/>
    <s v="Kobiye"/>
    <n v="113"/>
    <n v="445"/>
    <n v="2.0641297999999999"/>
    <n v="45.232287300000003"/>
    <s v="El Hareri"/>
    <s v="Umbrella"/>
    <x v="3"/>
    <s v="N/A"/>
  </r>
  <r>
    <s v="CCCM-SO220117-0517"/>
    <x v="11"/>
    <x v="45"/>
    <s v="Nasib"/>
    <n v="71"/>
    <n v="428"/>
    <n v="2.0636269"/>
    <n v="45.231861199999997"/>
    <s v="El Hareri"/>
    <s v="Umbrella"/>
    <x v="3"/>
    <s v="N/A"/>
  </r>
  <r>
    <s v="CCCM-SO220117-0518"/>
    <x v="11"/>
    <x v="45"/>
    <s v="Bilkheir"/>
    <n v="50"/>
    <n v="382"/>
    <n v="2.0668275999999999"/>
    <n v="45.243077499999998"/>
    <s v="Farasoley"/>
    <s v="Umbrella"/>
    <x v="3"/>
    <s v="N/A"/>
  </r>
  <r>
    <s v="CCCM-SO220117-0519"/>
    <x v="11"/>
    <x v="45"/>
    <s v="Degan"/>
    <n v="100"/>
    <n v="500"/>
    <n v="2.0671187"/>
    <n v="45.243094300000003"/>
    <s v="Farasoley"/>
    <s v="Umbrella"/>
    <x v="3"/>
    <s v="N/A"/>
  </r>
  <r>
    <s v="CCCM-SO220117-0520"/>
    <x v="11"/>
    <x v="45"/>
    <s v="Fardws"/>
    <n v="40"/>
    <n v="240"/>
    <n v="2.0682019999999999"/>
    <n v="45.242879500000001"/>
    <s v="Farasoley"/>
    <s v="Umbrella"/>
    <x v="3"/>
    <s v="N/A"/>
  </r>
  <r>
    <s v="CCCM-SO220117-0521"/>
    <x v="11"/>
    <x v="45"/>
    <s v="Farsiyoley"/>
    <n v="30"/>
    <n v="180"/>
    <n v="2.0686334"/>
    <n v="45.242922399999998"/>
    <s v="Farasoley"/>
    <s v="Umbrella"/>
    <x v="3"/>
    <s v="N/A"/>
  </r>
  <r>
    <s v="CCCM-SO220117-0522"/>
    <x v="11"/>
    <x v="45"/>
    <s v="Alindi"/>
    <n v="65"/>
    <n v="470"/>
    <n v="2.0669887"/>
    <n v="45.2354427"/>
    <s v="Feinus"/>
    <s v="Umbrella"/>
    <x v="3"/>
    <s v="N/A"/>
  </r>
  <r>
    <s v="CCCM-SO220117-0523"/>
    <x v="11"/>
    <x v="45"/>
    <s v="Biyo Agar"/>
    <n v="78"/>
    <n v="551"/>
    <n v="2.0669841999999998"/>
    <n v="45.235436"/>
    <s v="Feinus"/>
    <s v="Umbrella"/>
    <x v="3"/>
    <s v="N/A"/>
  </r>
  <r>
    <s v="CCCM-SO220117-0524"/>
    <x v="11"/>
    <x v="45"/>
    <s v="Dhiqale"/>
    <n v="150"/>
    <n v="505"/>
    <n v="2.0669806999999998"/>
    <n v="45.235332499999998"/>
    <s v="Feinus"/>
    <s v="Umbrella"/>
    <x v="3"/>
    <s v="N/A"/>
  </r>
  <r>
    <s v="CCCM-SO220117-0525"/>
    <x v="11"/>
    <x v="45"/>
    <s v="Gurdan"/>
    <n v="72"/>
    <n v="474"/>
    <n v="2.0673118000000001"/>
    <n v="45.235468599999997"/>
    <s v="Feinus"/>
    <s v="Umbrella"/>
    <x v="3"/>
    <s v="N/A"/>
  </r>
  <r>
    <s v="CCCM-SO220117-0526"/>
    <x v="11"/>
    <x v="45"/>
    <s v="Maisare"/>
    <n v="115"/>
    <n v="610"/>
    <n v="2.0669854999999999"/>
    <n v="45.235363"/>
    <s v="Feinus"/>
    <s v="Umbrella"/>
    <x v="3"/>
    <s v="N/A"/>
  </r>
  <r>
    <s v="CCCM-SO220117-0527"/>
    <x v="11"/>
    <x v="45"/>
    <s v="Raqeyle"/>
    <n v="110"/>
    <n v="440"/>
    <n v="2.0669799000000002"/>
    <n v="45.235444299999997"/>
    <s v="Feinus"/>
    <s v="Umbrella"/>
    <x v="3"/>
    <s v="N/A"/>
  </r>
  <r>
    <s v="CCCM-SO220117-0528"/>
    <x v="11"/>
    <x v="45"/>
    <s v="Yacqub"/>
    <n v="83"/>
    <n v="620"/>
    <n v="2.0673282999999998"/>
    <n v="45.235359899999999"/>
    <s v="Feinus"/>
    <s v="Umbrella"/>
    <x v="3"/>
    <s v="N/A"/>
  </r>
  <r>
    <s v="CCCM-SO220117-0529"/>
    <x v="11"/>
    <x v="45"/>
    <s v="Dagane"/>
    <n v="58"/>
    <n v="572"/>
    <n v="2.0460050000000001"/>
    <n v="45.255870000000002"/>
    <s v="Gaashaan"/>
    <s v="Umbrella"/>
    <x v="3"/>
    <s v="N/A"/>
  </r>
  <r>
    <s v="CCCM-SO220117-0530"/>
    <x v="11"/>
    <x v="45"/>
    <s v="Darul Hikmo"/>
    <n v="180"/>
    <n v="602"/>
    <n v="2.0455097000000002"/>
    <n v="45.256019700000003"/>
    <s v="Gaashaan"/>
    <s v="Umbrella"/>
    <x v="3"/>
    <s v="N/A"/>
  </r>
  <r>
    <s v="CCCM-SO220117-0531"/>
    <x v="11"/>
    <x v="45"/>
    <s v="Dhaxgudud"/>
    <n v="65"/>
    <n v="325"/>
    <n v="2.0631933999999998"/>
    <n v="45.251982400000003"/>
    <s v="Gacan Libax"/>
    <s v="Umbrella"/>
    <x v="3"/>
    <s v="N/A"/>
  </r>
  <r>
    <s v="CCCM-SO220117-0532"/>
    <x v="11"/>
    <x v="45"/>
    <s v="Dumaye"/>
    <n v="48"/>
    <n v="288"/>
    <n v="2.0626600000000002"/>
    <n v="45.252458300000001"/>
    <s v="Gacan Libax"/>
    <s v="Umbrella"/>
    <x v="3"/>
    <s v="N/A"/>
  </r>
  <r>
    <s v="CCCM-SO220117-0533"/>
    <x v="11"/>
    <x v="45"/>
    <s v="Gargar"/>
    <n v="85"/>
    <n v="510"/>
    <n v="2.0630196999999999"/>
    <n v="45.252772100000001"/>
    <s v="Gacan Libax"/>
    <s v="Umbrella"/>
    <x v="3"/>
    <s v="N/A"/>
  </r>
  <r>
    <s v="CCCM-SO220117-0534"/>
    <x v="11"/>
    <x v="45"/>
    <s v="Iskuraran"/>
    <n v="54"/>
    <n v="436"/>
    <n v="2.0633838999999998"/>
    <n v="45.2526625"/>
    <s v="Gacan Libax"/>
    <s v="Umbrella"/>
    <x v="3"/>
    <s v="N/A"/>
  </r>
  <r>
    <s v="CCCM-SO220117-0535"/>
    <x v="11"/>
    <x v="45"/>
    <s v="Kharirad"/>
    <n v="75"/>
    <n v="450"/>
    <n v="2.0633868"/>
    <n v="45.253245900000003"/>
    <s v="Gacan Libax"/>
    <s v="Umbrella"/>
    <x v="3"/>
    <s v="N/A"/>
  </r>
  <r>
    <s v="CCCM-SO220117-0536"/>
    <x v="11"/>
    <x v="45"/>
    <s v="Orey Ay Baley"/>
    <n v="27"/>
    <n v="216"/>
    <n v="2.0635723000000001"/>
    <n v="45.253014"/>
    <s v="Gacan Libax"/>
    <s v="Umbrella"/>
    <x v="3"/>
    <s v="N/A"/>
  </r>
  <r>
    <s v="CCCM-SO220117-0537"/>
    <x v="11"/>
    <x v="45"/>
    <s v="Anbar"/>
    <n v="144"/>
    <n v="687"/>
    <n v="2.0570471000000001"/>
    <n v="45.261267599999996"/>
    <s v="Galeyr"/>
    <s v="Umbrella"/>
    <x v="3"/>
    <s v="N/A"/>
  </r>
  <r>
    <s v="CCCM-SO220117-0538"/>
    <x v="11"/>
    <x v="45"/>
    <s v="Galeyr"/>
    <n v="122"/>
    <n v="803"/>
    <n v="2.0570534999999999"/>
    <n v="45.262064600000002"/>
    <s v="Galeyr"/>
    <s v="Umbrella"/>
    <x v="3"/>
    <s v="N/A"/>
  </r>
  <r>
    <s v="CCCM-SO220117-0539"/>
    <x v="11"/>
    <x v="45"/>
    <s v="Nasri"/>
    <n v="92"/>
    <n v="513"/>
    <n v="2.0569065000000002"/>
    <n v="45.261683599999998"/>
    <s v="Galeyr"/>
    <s v="Umbrella"/>
    <x v="3"/>
    <s v="N/A"/>
  </r>
  <r>
    <s v="CCCM-SO220117-0540"/>
    <x v="11"/>
    <x v="45"/>
    <s v="Farhaan"/>
    <n v="80"/>
    <n v="455"/>
    <n v="2.0677699"/>
    <n v="45.234330200000002"/>
    <s v="Garasbajiino"/>
    <s v="Umbrella"/>
    <x v="3"/>
    <s v="N/A"/>
  </r>
  <r>
    <s v="CCCM-SO220117-0541"/>
    <x v="11"/>
    <x v="45"/>
    <s v="Hiiraan"/>
    <n v="75"/>
    <n v="457"/>
    <n v="2.0676570999999999"/>
    <n v="45.234292000000003"/>
    <s v="Garasbajiino"/>
    <s v="Umbrella"/>
    <x v="3"/>
    <s v="N/A"/>
  </r>
  <r>
    <s v="CCCM-SO220117-0542"/>
    <x v="11"/>
    <x v="45"/>
    <s v="Shanta"/>
    <n v="150"/>
    <n v="615"/>
    <n v="2.0675716"/>
    <n v="45.234420999999998"/>
    <s v="Garasbajiino"/>
    <s v="Umbrella"/>
    <x v="3"/>
    <s v="N/A"/>
  </r>
  <r>
    <s v="CCCM-SO220117-0543"/>
    <x v="11"/>
    <x v="45"/>
    <s v="Biyo Ade"/>
    <n v="90"/>
    <n v="511"/>
    <n v="2.0565809000000002"/>
    <n v="45.260383300000001"/>
    <s v="Garweyn "/>
    <s v="Umbrella"/>
    <x v="3"/>
    <s v="N/A"/>
  </r>
  <r>
    <s v="CCCM-SO220117-0544"/>
    <x v="11"/>
    <x v="45"/>
    <s v="Adegsame"/>
    <n v="467"/>
    <n v="678"/>
    <n v="2.0483780999999999"/>
    <n v="45.258041300000002"/>
    <s v="Geedoole"/>
    <s v="Umbrella"/>
    <x v="3"/>
    <s v="N/A"/>
  </r>
  <r>
    <s v="CCCM-SO220117-0545"/>
    <x v="11"/>
    <x v="45"/>
    <s v="Daryel Bulsho"/>
    <n v="399"/>
    <n v="705"/>
    <n v="2.0484865000000001"/>
    <n v="45.258296399999999"/>
    <s v="Geedoole"/>
    <s v="Umbrella"/>
    <x v="3"/>
    <s v="N/A"/>
  </r>
  <r>
    <s v="CCCM-SO220117-0546"/>
    <x v="11"/>
    <x v="45"/>
    <s v="Far Tagte"/>
    <n v="198"/>
    <n v="602"/>
    <n v="2.0488126000000002"/>
    <n v="45.257973800000002"/>
    <s v="Geedoole"/>
    <s v="Umbrella"/>
    <x v="3"/>
    <s v="N/A"/>
  </r>
  <r>
    <s v="CCCM-SO220117-0547"/>
    <x v="11"/>
    <x v="45"/>
    <s v="Geedoole"/>
    <n v="80"/>
    <n v="401"/>
    <n v="2.0475485999999998"/>
    <n v="45.257976200000002"/>
    <s v="Geedoole"/>
    <s v="Umbrella"/>
    <x v="3"/>
    <s v="N/A"/>
  </r>
  <r>
    <s v="CCCM-SO220117-0548"/>
    <x v="11"/>
    <x v="45"/>
    <s v="Hagardid"/>
    <n v="487"/>
    <n v="624"/>
    <n v="2.0488702999999999"/>
    <n v="45.258254899999997"/>
    <s v="Geedoole"/>
    <s v="Umbrella"/>
    <x v="3"/>
    <s v="N/A"/>
  </r>
  <r>
    <s v="CCCM-SO220117-0549"/>
    <x v="11"/>
    <x v="45"/>
    <s v="Hirsi Ruug"/>
    <n v="333"/>
    <n v="560"/>
    <n v="2.0487256999999999"/>
    <n v="45.258540000000004"/>
    <s v="Geedoole"/>
    <s v="Umbrella"/>
    <x v="3"/>
    <s v="N/A"/>
  </r>
  <r>
    <s v="CCCM-SO220117-0550"/>
    <x v="11"/>
    <x v="45"/>
    <s v="Indo Dek"/>
    <n v="216"/>
    <n v="538"/>
    <n v="2.0485264000000001"/>
    <n v="45.258200799999997"/>
    <s v="Geedoole"/>
    <s v="Umbrella"/>
    <x v="3"/>
    <s v="N/A"/>
  </r>
  <r>
    <s v="CCCM-SO220117-0551"/>
    <x v="11"/>
    <x v="45"/>
    <s v="Iskaashato"/>
    <n v="597"/>
    <n v="790"/>
    <n v="2.0488046999999998"/>
    <n v="45.2580119"/>
    <s v="Geedoole"/>
    <s v="Umbrella"/>
    <x v="3"/>
    <s v="N/A"/>
  </r>
  <r>
    <s v="CCCM-SO220117-0552"/>
    <x v="11"/>
    <x v="45"/>
    <s v="Tufaah"/>
    <n v="297"/>
    <n v="500"/>
    <n v="2.0487245000000001"/>
    <n v="45.2581384"/>
    <s v="Geedoole"/>
    <s v="Umbrella"/>
    <x v="3"/>
    <s v="N/A"/>
  </r>
  <r>
    <s v="CCCM-SO220117-0553"/>
    <x v="11"/>
    <x v="45"/>
    <s v="Wabiyarow"/>
    <n v="398"/>
    <n v="550"/>
    <n v="2.0484398000000001"/>
    <n v="45.258145900000002"/>
    <s v="Geedoole"/>
    <s v="Umbrella"/>
    <x v="3"/>
    <s v="N/A"/>
  </r>
  <r>
    <s v="CCCM-SO220117-0554"/>
    <x v="11"/>
    <x v="45"/>
    <s v="Darusalam "/>
    <n v="30"/>
    <n v="150"/>
    <n v="2.0537505"/>
    <n v="45.268970600000003"/>
    <s v="Geeru Raazigen"/>
    <s v="Umbrella"/>
    <x v="3"/>
    <s v="N/A"/>
  </r>
  <r>
    <s v="CCCM-SO220117-0555"/>
    <x v="11"/>
    <x v="45"/>
    <s v="Hamdi"/>
    <n v="40"/>
    <n v="144"/>
    <n v="2.0540991000000002"/>
    <n v="45.269466100000002"/>
    <s v="Geeru Raazigen"/>
    <s v="Umbrella"/>
    <x v="3"/>
    <s v="N/A"/>
  </r>
  <r>
    <s v="CCCM-SO220117-0556"/>
    <x v="11"/>
    <x v="45"/>
    <s v="Ibrahim Idps Camp"/>
    <n v="60"/>
    <n v="120"/>
    <n v="2.0546280000000001"/>
    <n v="45.269079300000001"/>
    <s v="Geeru Raazigen"/>
    <s v="Umbrella"/>
    <x v="3"/>
    <s v="N/A"/>
  </r>
  <r>
    <s v="CCCM-SO220117-0557"/>
    <x v="11"/>
    <x v="45"/>
    <s v="Tintenley"/>
    <n v="30"/>
    <n v="180"/>
    <n v="2.0535958999999999"/>
    <n v="45.268717199999998"/>
    <s v="Geeru Raazigen"/>
    <s v="Umbrella"/>
    <x v="3"/>
    <s v="N/A"/>
  </r>
  <r>
    <s v="CCCM-SO220117-0558"/>
    <x v="11"/>
    <x v="45"/>
    <s v="Wargaduud"/>
    <n v="50"/>
    <n v="200"/>
    <n v="2.0538954999999999"/>
    <n v="45.269826600000002"/>
    <s v="Geeru Raazigen"/>
    <s v="Umbrella"/>
    <x v="3"/>
    <s v="N/A"/>
  </r>
  <r>
    <s v="CCCM-SO220117-0559"/>
    <x v="11"/>
    <x v="45"/>
    <s v="Cel Cid "/>
    <n v="70"/>
    <n v="435"/>
    <n v="2.0648317999999999"/>
    <n v="45.228146799999998"/>
    <s v="Gilinsoor"/>
    <s v="Umbrella"/>
    <x v="3"/>
    <s v="N/A"/>
  </r>
  <r>
    <s v="CCCM-SO220117-0560"/>
    <x v="11"/>
    <x v="45"/>
    <s v="Darusalam"/>
    <n v="50"/>
    <n v="290"/>
    <n v="2.0672145999999998"/>
    <n v="45.235494099999997"/>
    <s v="Gilinsoor"/>
    <s v="Umbrella"/>
    <x v="3"/>
    <s v="N/A"/>
  </r>
  <r>
    <s v="CCCM-SO220117-0561"/>
    <x v="11"/>
    <x v="45"/>
    <s v="Galbarwaka"/>
    <n v="31"/>
    <n v="503"/>
    <n v="2.0649183"/>
    <n v="45.228182400000001"/>
    <s v="Gilinsoor"/>
    <s v="Umbrella"/>
    <x v="3"/>
    <s v="N/A"/>
  </r>
  <r>
    <s v="CCCM-SO220117-0562"/>
    <x v="11"/>
    <x v="45"/>
    <s v="Horseed"/>
    <n v="70"/>
    <n v="415"/>
    <n v="2.0648010999999999"/>
    <n v="45.228164200000002"/>
    <s v="Gilinsoor"/>
    <s v="Umbrella"/>
    <x v="3"/>
    <s v="N/A"/>
  </r>
  <r>
    <s v="CCCM-SO220117-0563"/>
    <x v="11"/>
    <x v="45"/>
    <s v="Mombaso 1"/>
    <n v="50"/>
    <n v="295"/>
    <n v="2.0671067000000001"/>
    <n v="45.235589400000002"/>
    <s v="Gilinsoor"/>
    <s v="Umbrella"/>
    <x v="3"/>
    <s v="N/A"/>
  </r>
  <r>
    <s v="CCCM-SO220117-0564"/>
    <x v="11"/>
    <x v="45"/>
    <s v="Mombaso2"/>
    <n v="40"/>
    <n v="180"/>
    <n v="2.0670576999999999"/>
    <n v="45.235657000000003"/>
    <s v="Gilinsoor"/>
    <s v="Umbrella"/>
    <x v="3"/>
    <s v="N/A"/>
  </r>
  <r>
    <s v="CCCM-SO220117-0565"/>
    <x v="11"/>
    <x v="45"/>
    <s v="Sharmarke"/>
    <n v="48"/>
    <n v="288"/>
    <n v="2.0670931000000001"/>
    <n v="45.235598799999998"/>
    <s v="Gilinsoor"/>
    <s v="Umbrella"/>
    <x v="3"/>
    <s v="N/A"/>
  </r>
  <r>
    <s v="CCCM-SO220117-0566"/>
    <x v="11"/>
    <x v="45"/>
    <s v="Ahilaal"/>
    <n v="60"/>
    <n v="381"/>
    <n v="2.0472100000000002"/>
    <n v="45.256993333333298"/>
    <s v="Gorgor"/>
    <s v="Umbrella"/>
    <x v="3"/>
    <s v="N/A"/>
  </r>
  <r>
    <s v="CCCM-SO220117-0567"/>
    <x v="11"/>
    <x v="45"/>
    <s v="Axsan"/>
    <n v="109"/>
    <n v="654"/>
    <n v="2.0472049999999999"/>
    <n v="45.256703333333299"/>
    <s v="Gorgor"/>
    <s v="Umbrella"/>
    <x v="3"/>
    <s v="N/A"/>
  </r>
  <r>
    <s v="CCCM-SO220117-0568"/>
    <x v="11"/>
    <x v="45"/>
    <s v="Fatax"/>
    <n v="107"/>
    <n v="642"/>
    <n v="2.0473933333333298"/>
    <n v="45.256661666666602"/>
    <s v="Gorgor"/>
    <s v="Umbrella"/>
    <x v="3"/>
    <s v="N/A"/>
  </r>
  <r>
    <s v="CCCM-SO220117-0569"/>
    <x v="11"/>
    <x v="45"/>
    <s v="Liiban"/>
    <n v="137"/>
    <n v="180"/>
    <n v="2.0469778000000001"/>
    <n v="45.2568549"/>
    <s v="Gorgor"/>
    <s v="Umbrella"/>
    <x v="3"/>
    <s v="N/A"/>
  </r>
  <r>
    <s v="CCCM-SO220117-0570"/>
    <x v="11"/>
    <x v="45"/>
    <s v="Sabir"/>
    <n v="149"/>
    <n v="894"/>
    <n v="2.0474318"/>
    <n v="45.257021600000002"/>
    <s v="Gorgor"/>
    <s v="Umbrella"/>
    <x v="3"/>
    <s v="N/A"/>
  </r>
  <r>
    <s v="CCCM-SO220117-0571"/>
    <x v="11"/>
    <x v="45"/>
    <s v="Caraboow"/>
    <n v="61"/>
    <n v="360"/>
    <n v="2.0417076000000001"/>
    <n v="45.250557399999998"/>
    <s v="Gumeysidiid"/>
    <s v="Umbrella"/>
    <x v="3"/>
    <s v="N/A"/>
  </r>
  <r>
    <s v="CCCM-SO220117-0572"/>
    <x v="11"/>
    <x v="45"/>
    <s v="Cigaal"/>
    <n v="75"/>
    <n v="303"/>
    <n v="2.0407861999999999"/>
    <n v="45.249951500000002"/>
    <s v="Gumeysidiid"/>
    <s v="Umbrella"/>
    <x v="3"/>
    <s v="N/A"/>
  </r>
  <r>
    <s v="CCCM-SO220117-0573"/>
    <x v="11"/>
    <x v="45"/>
    <s v="Faynuus"/>
    <n v="55"/>
    <n v="310"/>
    <n v="2.0422118"/>
    <n v="45.250535300000003"/>
    <s v="Gumeysidiid"/>
    <s v="Umbrella"/>
    <x v="3"/>
    <s v="N/A"/>
  </r>
  <r>
    <s v="CCCM-SO220117-0574"/>
    <x v="11"/>
    <x v="45"/>
    <s v="Qoryooley"/>
    <n v="75"/>
    <n v="345"/>
    <n v="2.0420468999999999"/>
    <n v="45.250285099999999"/>
    <s v="Gumeysidiid"/>
    <s v="Umbrella"/>
    <x v="3"/>
    <s v="N/A"/>
  </r>
  <r>
    <s v="CCCM-SO220117-0575"/>
    <x v="11"/>
    <x v="45"/>
    <s v="Busley"/>
    <n v="60"/>
    <n v="316"/>
    <n v="2.0606800000000001"/>
    <n v="45.256621199999998"/>
    <s v="Hamdi"/>
    <s v="Umbrella"/>
    <x v="3"/>
    <s v="N/A"/>
  </r>
  <r>
    <s v="CCCM-SO220117-0576"/>
    <x v="11"/>
    <x v="45"/>
    <s v="Hogal"/>
    <n v="50"/>
    <n v="175"/>
    <n v="2.0580843"/>
    <n v="45.257809999999999"/>
    <s v="Hamdi Hiis"/>
    <s v="Umbrella"/>
    <x v="3"/>
    <s v="N/A"/>
  </r>
  <r>
    <s v="CCCM-SO220117-0577"/>
    <x v="11"/>
    <x v="45"/>
    <s v="Baanow"/>
    <n v="130"/>
    <n v="437"/>
    <n v="2.0584785000000001"/>
    <n v="45.247292199999997"/>
    <s v="Haqdhowr"/>
    <s v="Umbrella"/>
    <x v="3"/>
    <s v="N/A"/>
  </r>
  <r>
    <s v="CCCM-SO220117-0578"/>
    <x v="11"/>
    <x v="45"/>
    <s v="Bayahaw"/>
    <n v="210"/>
    <n v="368"/>
    <n v="2.0597072999999999"/>
    <n v="45.245553200000003"/>
    <s v="Haqdhowr"/>
    <s v="Umbrella"/>
    <x v="3"/>
    <s v="N/A"/>
  </r>
  <r>
    <s v="CCCM-SO220117-0579"/>
    <x v="11"/>
    <x v="45"/>
    <s v="Dayah"/>
    <n v="124"/>
    <n v="459"/>
    <n v="2.0604008"/>
    <n v="45.244777999999997"/>
    <s v="Haqdhowr"/>
    <s v="Umbrella"/>
    <x v="3"/>
    <s v="N/A"/>
  </r>
  <r>
    <s v="CCCM-SO220117-0580"/>
    <x v="11"/>
    <x v="45"/>
    <s v="Iidaale"/>
    <n v="164"/>
    <n v="375"/>
    <n v="2.0585149999999999"/>
    <n v="45.246423900000003"/>
    <s v="Haqdhowr"/>
    <s v="Umbrella"/>
    <x v="3"/>
    <s v="N/A"/>
  </r>
  <r>
    <s v="CCCM-SO220117-0581"/>
    <x v="11"/>
    <x v="45"/>
    <s v="Raabo"/>
    <n v="115"/>
    <n v="390"/>
    <n v="2.0596055"/>
    <n v="45.245119299999999"/>
    <s v="Haqdhowr"/>
    <s v="Umbrella"/>
    <x v="3"/>
    <s v="N/A"/>
  </r>
  <r>
    <s v="CCCM-SO220117-0582"/>
    <x v="11"/>
    <x v="45"/>
    <s v="Barwaqo"/>
    <n v="67"/>
    <n v="469"/>
    <n v="2.0561927"/>
    <n v="45.2692981"/>
    <s v="Har Gabow"/>
    <s v="Umbrella"/>
    <x v="3"/>
    <s v="N/A"/>
  </r>
  <r>
    <s v="CCCM-SO220117-0583"/>
    <x v="11"/>
    <x v="45"/>
    <s v="Cel Bir"/>
    <n v="52"/>
    <n v="312"/>
    <n v="2.0554606999999998"/>
    <n v="45.268914000000002"/>
    <s v="Har Gabow"/>
    <s v="Umbrella"/>
    <x v="3"/>
    <s v="N/A"/>
  </r>
  <r>
    <s v="CCCM-SO220117-0584"/>
    <x v="11"/>
    <x v="45"/>
    <s v="Cel Tire"/>
    <n v="49"/>
    <n v="245"/>
    <n v="2.0564174"/>
    <n v="45.269769099999998"/>
    <s v="Har Gabow"/>
    <s v="Umbrella"/>
    <x v="3"/>
    <s v="N/A"/>
  </r>
  <r>
    <s v="CCCM-SO220117-0585"/>
    <x v="11"/>
    <x v="45"/>
    <s v="Dumaaye"/>
    <n v="42"/>
    <n v="336"/>
    <n v="2.0561558"/>
    <n v="45.269446199999997"/>
    <s v="Har Gabow"/>
    <s v="Umbrella"/>
    <x v="3"/>
    <s v="N/A"/>
  </r>
  <r>
    <s v="CCCM-SO220117-0586"/>
    <x v="11"/>
    <x v="45"/>
    <s v="Baqale"/>
    <n v="250"/>
    <n v="700"/>
    <n v="2.0494525000000001"/>
    <n v="45.255662600000001"/>
    <s v="Hareed"/>
    <s v="Umbrella"/>
    <x v="3"/>
    <s v="N/A"/>
  </r>
  <r>
    <s v="CCCM-SO220117-0587"/>
    <x v="11"/>
    <x v="45"/>
    <s v="Dudumodheer"/>
    <n v="78"/>
    <n v="425"/>
    <n v="2.0489605000000002"/>
    <n v="45.255929399999999"/>
    <s v="Hareed"/>
    <s v="Umbrella"/>
    <x v="3"/>
    <s v="N/A"/>
  </r>
  <r>
    <s v="CCCM-SO220117-0588"/>
    <x v="11"/>
    <x v="45"/>
    <s v="Hurubo"/>
    <n v="380"/>
    <n v="1140"/>
    <n v="2.0485883"/>
    <n v="45.256776700000003"/>
    <s v="Hareed"/>
    <s v="Umbrella"/>
    <x v="3"/>
    <s v="N/A"/>
  </r>
  <r>
    <s v="CCCM-SO220117-0589"/>
    <x v="11"/>
    <x v="45"/>
    <s v="Mansuur"/>
    <n v="176"/>
    <n v="540"/>
    <n v="2.0490750000000002"/>
    <n v="45.256627199999997"/>
    <s v="Hareed"/>
    <s v="Umbrella"/>
    <x v="3"/>
    <s v="N/A"/>
  </r>
  <r>
    <s v="CCCM-SO220117-0590"/>
    <x v="11"/>
    <x v="45"/>
    <s v="Dacaaro"/>
    <n v="80"/>
    <n v="451"/>
    <n v="2.0651746000000002"/>
    <n v="45.243773500000003"/>
    <s v="Hibaaq"/>
    <s v="Umbrella"/>
    <x v="3"/>
    <s v="N/A"/>
  </r>
  <r>
    <s v="CCCM-SO220117-0591"/>
    <x v="11"/>
    <x v="45"/>
    <s v="Kulan"/>
    <n v="80"/>
    <n v="405"/>
    <n v="2.0655516999999999"/>
    <n v="45.243903299999999"/>
    <s v="Hibaaq"/>
    <s v="Umbrella"/>
    <x v="3"/>
    <s v="N/A"/>
  </r>
  <r>
    <s v="CCCM-SO220117-0592"/>
    <x v="11"/>
    <x v="45"/>
    <s v="Al Imra"/>
    <n v="64"/>
    <n v="498"/>
    <n v="2.0671897000000001"/>
    <n v="45.235793899999997"/>
    <s v="Hiigsi"/>
    <s v="Umbrella"/>
    <x v="3"/>
    <s v="N/A"/>
  </r>
  <r>
    <s v="CCCM-SO220117-0593"/>
    <x v="11"/>
    <x v="45"/>
    <s v="Butbut"/>
    <n v="38"/>
    <n v="580"/>
    <n v="2.0671062999999998"/>
    <n v="45.235720800000003"/>
    <s v="Hiigsi"/>
    <s v="Umbrella"/>
    <x v="3"/>
    <s v="N/A"/>
  </r>
  <r>
    <s v="CCCM-SO220117-0594"/>
    <x v="11"/>
    <x v="45"/>
    <s v="Gambar"/>
    <n v="75"/>
    <n v="685"/>
    <n v="2.0670356999999999"/>
    <n v="45.235497000000002"/>
    <s v="Hiigsi"/>
    <s v="Umbrella"/>
    <x v="3"/>
    <s v="N/A"/>
  </r>
  <r>
    <s v="CCCM-SO220117-0595"/>
    <x v="11"/>
    <x v="45"/>
    <s v="Mareeg"/>
    <n v="40"/>
    <n v="680"/>
    <n v="2.0672693999999998"/>
    <n v="45.235438500000001"/>
    <s v="Hiigsi"/>
    <s v="Umbrella"/>
    <x v="3"/>
    <s v="N/A"/>
  </r>
  <r>
    <s v="CCCM-SO220117-0596"/>
    <x v="11"/>
    <x v="45"/>
    <s v="Buqaqablle"/>
    <n v="63"/>
    <n v="241"/>
    <n v="2.0668350000000002"/>
    <n v="45.2318061"/>
    <s v="Hiiraan"/>
    <s v="Umbrella"/>
    <x v="3"/>
    <s v="N/A"/>
  </r>
  <r>
    <s v="CCCM-SO220117-0597"/>
    <x v="11"/>
    <x v="45"/>
    <s v="Buulo"/>
    <n v="48"/>
    <n v="194"/>
    <n v="2.0670009"/>
    <n v="45.231308300000002"/>
    <s v="Hiiraan"/>
    <s v="Umbrella"/>
    <x v="3"/>
    <s v="N/A"/>
  </r>
  <r>
    <s v="CCCM-SO220117-0598"/>
    <x v="11"/>
    <x v="45"/>
    <s v="Danwadaag"/>
    <n v="75"/>
    <n v="371"/>
    <n v="2.0675873"/>
    <n v="45.2309962"/>
    <s v="Hiiraan"/>
    <s v="Umbrella"/>
    <x v="3"/>
    <s v="N/A"/>
  </r>
  <r>
    <s v="CCCM-SO220117-0599"/>
    <x v="11"/>
    <x v="45"/>
    <s v="Dooli Xeyle"/>
    <n v="52"/>
    <n v="212"/>
    <n v="2.0676350000000001"/>
    <n v="45.230646800000002"/>
    <s v="Hiiraan"/>
    <s v="Umbrella"/>
    <x v="3"/>
    <s v="N/A"/>
  </r>
  <r>
    <s v="CCCM-SO220117-0600"/>
    <x v="11"/>
    <x v="45"/>
    <s v="Golweyn"/>
    <n v="54"/>
    <n v="209"/>
    <n v="2.0677767"/>
    <n v="45.231333999999997"/>
    <s v="Hiiraan"/>
    <s v="Umbrella"/>
    <x v="3"/>
    <s v="N/A"/>
  </r>
  <r>
    <s v="CCCM-SO220117-0601"/>
    <x v="11"/>
    <x v="45"/>
    <s v="Madeeq"/>
    <n v="61"/>
    <n v="278"/>
    <n v="2.0671206999999998"/>
    <n v="45.230897900000002"/>
    <s v="Hiiraan"/>
    <s v="Umbrella"/>
    <x v="3"/>
    <s v="N/A"/>
  </r>
  <r>
    <s v="CCCM-SO220117-0602"/>
    <x v="11"/>
    <x v="45"/>
    <s v="Mubarak"/>
    <n v="65"/>
    <n v="212"/>
    <n v="2.0677292"/>
    <n v="45.2301693"/>
    <s v="Hiiraan"/>
    <s v="Umbrella"/>
    <x v="3"/>
    <s v="N/A"/>
  </r>
  <r>
    <s v="CCCM-SO220117-0603"/>
    <x v="11"/>
    <x v="45"/>
    <s v="Nuurdiin"/>
    <n v="52"/>
    <n v="201"/>
    <n v="2.0676814000000001"/>
    <n v="45.231026300000003"/>
    <s v="Hiiraan"/>
    <s v="Umbrella"/>
    <x v="3"/>
    <s v="N/A"/>
  </r>
  <r>
    <s v="CCCM-SO220117-0604"/>
    <x v="11"/>
    <x v="45"/>
    <s v="Galmudug"/>
    <n v="40"/>
    <n v="160"/>
    <n v="2.0673658000000001"/>
    <n v="45.233413900000002"/>
    <s v="Hilac"/>
    <s v="Umbrella"/>
    <x v="3"/>
    <s v="N/A"/>
  </r>
  <r>
    <s v="CCCM-SO220117-0605"/>
    <x v="11"/>
    <x v="45"/>
    <s v="Rahole"/>
    <n v="37"/>
    <n v="445"/>
    <n v="2.0669605999999998"/>
    <n v="45.234430699999997"/>
    <s v="Hilac"/>
    <s v="Umbrella"/>
    <x v="3"/>
    <s v="N/A"/>
  </r>
  <r>
    <s v="CCCM-SO220117-0606"/>
    <x v="11"/>
    <x v="45"/>
    <s v="Sabiriin"/>
    <n v="35"/>
    <n v="221"/>
    <n v="2.0672605000000002"/>
    <n v="45.2333748"/>
    <s v="Hilac"/>
    <s v="Umbrella"/>
    <x v="3"/>
    <s v="N/A"/>
  </r>
  <r>
    <s v="CCCM-SO220117-0607"/>
    <x v="11"/>
    <x v="45"/>
    <s v="Bula Burde"/>
    <n v="50"/>
    <n v="645"/>
    <n v="2.0671257000000001"/>
    <n v="45.235652999999999"/>
    <s v="Hodan"/>
    <s v="Umbrella"/>
    <x v="3"/>
    <s v="N/A"/>
  </r>
  <r>
    <s v="CCCM-SO220117-0608"/>
    <x v="11"/>
    <x v="45"/>
    <s v="Burdere"/>
    <n v="100"/>
    <n v="645"/>
    <n v="2.0670636"/>
    <n v="45.235510599999998"/>
    <s v="Hodan"/>
    <s v="Umbrella"/>
    <x v="3"/>
    <s v="N/A"/>
  </r>
  <r>
    <s v="CCCM-SO220117-0609"/>
    <x v="11"/>
    <x v="45"/>
    <s v="Burdhere"/>
    <n v="10"/>
    <n v="40"/>
    <n v="2.0642149999999999"/>
    <n v="45.238463299999999"/>
    <s v="Hodan"/>
    <s v="Umbrella"/>
    <x v="3"/>
    <s v="N/A"/>
  </r>
  <r>
    <s v="CCCM-SO220117-0610"/>
    <x v="11"/>
    <x v="45"/>
    <s v="Buulo Burdo"/>
    <n v="20"/>
    <n v="80"/>
    <n v="2.0624647"/>
    <n v="45.237373699999999"/>
    <s v="Hodan"/>
    <s v="Umbrella"/>
    <x v="3"/>
    <s v="N/A"/>
  </r>
  <r>
    <s v="CCCM-SO220117-0611"/>
    <x v="11"/>
    <x v="45"/>
    <s v="Gal'Ad"/>
    <n v="31"/>
    <n v="200"/>
    <n v="2.0651964999999999"/>
    <n v="45.2375957"/>
    <s v="Hodan"/>
    <s v="Umbrella"/>
    <x v="3"/>
    <s v="N/A"/>
  </r>
  <r>
    <s v="CCCM-SO220117-0612"/>
    <x v="11"/>
    <x v="45"/>
    <s v="Galcad"/>
    <n v="200"/>
    <n v="720"/>
    <n v="2.0671743999999999"/>
    <n v="45.235851799999999"/>
    <s v="Hodan"/>
    <s v="Umbrella"/>
    <x v="3"/>
    <s v="N/A"/>
  </r>
  <r>
    <s v="CCCM-SO220117-0613"/>
    <x v="11"/>
    <x v="45"/>
    <s v="Leego"/>
    <n v="10"/>
    <n v="63"/>
    <n v="2.0649117000000001"/>
    <n v="45.237555"/>
    <s v="Hodan"/>
    <s v="Umbrella"/>
    <x v="3"/>
    <s v="N/A"/>
  </r>
  <r>
    <s v="CCCM-SO220117-0614"/>
    <x v="11"/>
    <x v="45"/>
    <s v="Lego"/>
    <n v="50"/>
    <n v="408"/>
    <n v="2.0669753000000002"/>
    <n v="45.2354123"/>
    <s v="Hodan"/>
    <s v="Umbrella"/>
    <x v="3"/>
    <s v="N/A"/>
  </r>
  <r>
    <s v="CCCM-SO220117-0615"/>
    <x v="11"/>
    <x v="45"/>
    <s v="Hogol"/>
    <n v="200"/>
    <n v="755"/>
    <n v="2.0587439000000001"/>
    <n v="45.258321600000002"/>
    <s v="Hogol"/>
    <s v="Umbrella"/>
    <x v="3"/>
    <s v="N/A"/>
  </r>
  <r>
    <s v="CCCM-SO220117-0616"/>
    <x v="11"/>
    <x v="45"/>
    <s v="Usub"/>
    <n v="250"/>
    <n v="430"/>
    <n v="2.0577985000000001"/>
    <n v="45.2581712"/>
    <s v="Hogol"/>
    <s v="Umbrella"/>
    <x v="3"/>
    <s v="N/A"/>
  </r>
  <r>
    <s v="CCCM-SO220117-0617"/>
    <x v="11"/>
    <x v="45"/>
    <s v="Duniyo "/>
    <n v="85"/>
    <n v="402"/>
    <n v="2.0671369999999998"/>
    <n v="45.235748999999998"/>
    <s v="Hoodo"/>
    <s v="Umbrella"/>
    <x v="3"/>
    <s v="N/A"/>
  </r>
  <r>
    <s v="CCCM-SO220117-0618"/>
    <x v="11"/>
    <x v="45"/>
    <s v="Nanaad"/>
    <n v="75"/>
    <n v="375"/>
    <n v="2.0671186000000001"/>
    <n v="45.235753500000001"/>
    <s v="Hoodo"/>
    <s v="Umbrella"/>
    <x v="3"/>
    <s v="N/A"/>
  </r>
  <r>
    <s v="CCCM-SO220117-0619"/>
    <x v="11"/>
    <x v="45"/>
    <s v="Bulal"/>
    <n v="49"/>
    <n v="231"/>
    <n v="2.0678733999999999"/>
    <n v="45.233359"/>
    <s v="Hosingow"/>
    <s v="Umbrella"/>
    <x v="3"/>
    <s v="N/A"/>
  </r>
  <r>
    <s v="CCCM-SO220117-0620"/>
    <x v="11"/>
    <x v="45"/>
    <s v="Wabale"/>
    <n v="60"/>
    <n v="311"/>
    <n v="2.0682841999999999"/>
    <n v="45.233366199999999"/>
    <s v="Hosingow"/>
    <s v="Umbrella"/>
    <x v="3"/>
    <s v="N/A"/>
  </r>
  <r>
    <s v="CCCM-SO220117-0621"/>
    <x v="11"/>
    <x v="45"/>
    <s v="Yontoy"/>
    <n v="30"/>
    <n v="190"/>
    <n v="2.0678008000000001"/>
    <n v="45.233680200000002"/>
    <s v="Hosingow"/>
    <s v="Umbrella"/>
    <x v="3"/>
    <s v="N/A"/>
  </r>
  <r>
    <s v="CCCM-SO220117-0622"/>
    <x v="11"/>
    <x v="45"/>
    <s v="Baali"/>
    <n v="65"/>
    <n v="260"/>
    <n v="2.0569464000000002"/>
    <n v="45.262740899999997"/>
    <s v="Husni"/>
    <s v="Umbrella"/>
    <x v="3"/>
    <s v="N/A"/>
  </r>
  <r>
    <s v="CCCM-SO220117-0623"/>
    <x v="11"/>
    <x v="45"/>
    <s v="Husni"/>
    <n v="98"/>
    <n v="392"/>
    <n v="2.0567351"/>
    <n v="45.262630100000003"/>
    <s v="Husni"/>
    <s v="Umbrella"/>
    <x v="3"/>
    <s v="N/A"/>
  </r>
  <r>
    <s v="CCCM-SO220117-0624"/>
    <x v="11"/>
    <x v="45"/>
    <s v="Ali Kukay "/>
    <n v="47"/>
    <n v="188"/>
    <n v="2.0512790000000001"/>
    <n v="45.255580700000003"/>
    <s v="Idyare"/>
    <s v="Umbrella"/>
    <x v="3"/>
    <s v="N/A"/>
  </r>
  <r>
    <s v="CCCM-SO220117-0625"/>
    <x v="11"/>
    <x v="45"/>
    <s v="Areyz"/>
    <n v="120"/>
    <n v="240"/>
    <n v="2.0515072000000001"/>
    <n v="45.2553628"/>
    <s v="Idyare"/>
    <s v="Umbrella"/>
    <x v="3"/>
    <s v="N/A"/>
  </r>
  <r>
    <s v="CCCM-SO220117-0626"/>
    <x v="11"/>
    <x v="45"/>
    <s v="Nura 2"/>
    <n v="280"/>
    <n v="590"/>
    <n v="2.0592183999999998"/>
    <n v="45.242924500000001"/>
    <s v="Iinle"/>
    <s v="Umbrella"/>
    <x v="3"/>
    <s v="N/A"/>
  </r>
  <r>
    <s v="CCCM-SO220117-0627"/>
    <x v="11"/>
    <x v="45"/>
    <s v="Al Huda"/>
    <n v="45"/>
    <n v="262"/>
    <n v="2.0661423000000001"/>
    <n v="45.243476899999997"/>
    <s v="Ijaabo"/>
    <s v="Umbrella"/>
    <x v="3"/>
    <s v="N/A"/>
  </r>
  <r>
    <s v="CCCM-SO220117-0628"/>
    <x v="11"/>
    <x v="45"/>
    <s v="Ale Suge"/>
    <n v="54"/>
    <n v="316"/>
    <n v="2.0667810000000002"/>
    <n v="45.244229500000003"/>
    <s v="Ijaabo"/>
    <s v="Umbrella"/>
    <x v="3"/>
    <s v="N/A"/>
  </r>
  <r>
    <s v="CCCM-SO220117-0629"/>
    <x v="11"/>
    <x v="45"/>
    <s v="Alxaliim"/>
    <n v="60"/>
    <n v="420"/>
    <n v="2.0659000000000001"/>
    <n v="45.244024999999901"/>
    <s v="Ijaabo"/>
    <s v="Umbrella"/>
    <x v="3"/>
    <s v="N/A"/>
  </r>
  <r>
    <s v="CCCM-SO220117-0630"/>
    <x v="11"/>
    <x v="45"/>
    <s v="Bakool"/>
    <n v="95"/>
    <n v="428"/>
    <n v="2.0581912999999998"/>
    <n v="45.258700900000001"/>
    <s v="Ijaabo"/>
    <s v="Umbrella"/>
    <x v="3"/>
    <s v="N/A"/>
  </r>
  <r>
    <s v="CCCM-SO220117-0631"/>
    <x v="11"/>
    <x v="45"/>
    <s v="Boodaan"/>
    <n v="100"/>
    <n v="563"/>
    <n v="2.0582626999999998"/>
    <n v="45.259051599999999"/>
    <s v="Ijaabo"/>
    <s v="Umbrella"/>
    <x v="3"/>
    <s v="N/A"/>
  </r>
  <r>
    <s v="CCCM-SO220117-0632"/>
    <x v="11"/>
    <x v="45"/>
    <s v="Buurfuule"/>
    <n v="72"/>
    <n v="398"/>
    <n v="2.0586840999999998"/>
    <n v="45.258972399999998"/>
    <s v="Ijaabo"/>
    <s v="Umbrella"/>
    <x v="3"/>
    <s v="N/A"/>
  </r>
  <r>
    <s v="CCCM-SO220117-0633"/>
    <x v="11"/>
    <x v="45"/>
    <s v="Farxaano"/>
    <n v="46"/>
    <n v="330"/>
    <n v="2.0664112000000001"/>
    <n v="45.243623499999998"/>
    <s v="Ijaabo"/>
    <s v="Umbrella"/>
    <x v="3"/>
    <s v="N/A"/>
  </r>
  <r>
    <s v="CCCM-SO220117-0634"/>
    <x v="11"/>
    <x v="45"/>
    <s v="Ganaane"/>
    <n v="56"/>
    <n v="400"/>
    <n v="2.0669133333333298"/>
    <n v="45.243318333333299"/>
    <s v="Ijaabo"/>
    <s v="Umbrella"/>
    <x v="3"/>
    <s v="N/A"/>
  </r>
  <r>
    <s v="CCCM-SO220117-0635"/>
    <x v="11"/>
    <x v="45"/>
    <s v="Garday"/>
    <n v="55"/>
    <n v="383"/>
    <n v="2.0666658999999998"/>
    <n v="45.243774600000002"/>
    <s v="Ijaabo"/>
    <s v="Umbrella"/>
    <x v="3"/>
    <s v="N/A"/>
  </r>
  <r>
    <s v="CCCM-SO220117-0636"/>
    <x v="11"/>
    <x v="45"/>
    <s v="Nuunow"/>
    <n v="70"/>
    <n v="425"/>
    <n v="2.0663633333333302"/>
    <n v="45.2432916666666"/>
    <s v="Ijaabo"/>
    <s v="Umbrella"/>
    <x v="3"/>
    <s v="N/A"/>
  </r>
  <r>
    <s v="CCCM-SO220117-0637"/>
    <x v="11"/>
    <x v="45"/>
    <s v="Shaafi"/>
    <n v="90"/>
    <n v="670"/>
    <n v="2.0665483333333299"/>
    <n v="45.243596666666598"/>
    <s v="Ijaabo"/>
    <s v="Umbrella"/>
    <x v="3"/>
    <s v="N/A"/>
  </r>
  <r>
    <s v="CCCM-SO220117-0638"/>
    <x v="11"/>
    <x v="45"/>
    <s v="Shaafici"/>
    <n v="69"/>
    <n v="510"/>
    <n v="2.0660172000000001"/>
    <n v="45.243533200000002"/>
    <s v="Ijaabo"/>
    <s v="Umbrella"/>
    <x v="3"/>
    <s v="N/A"/>
  </r>
  <r>
    <s v="CCCM-SO220117-0639"/>
    <x v="11"/>
    <x v="45"/>
    <s v="Galad"/>
    <n v="80"/>
    <n v="330"/>
    <n v="2.0669498000000002"/>
    <n v="45.235365399999999"/>
    <s v="Imaan"/>
    <s v="Umbrella"/>
    <x v="3"/>
    <s v="N/A"/>
  </r>
  <r>
    <s v="CCCM-SO220117-0640"/>
    <x v="11"/>
    <x v="45"/>
    <s v="Wardhere"/>
    <n v="120"/>
    <n v="450"/>
    <n v="2.0669940000000002"/>
    <n v="45.235492600000001"/>
    <s v="Imaan"/>
    <s v="Umbrella"/>
    <x v="3"/>
    <s v="N/A"/>
  </r>
  <r>
    <s v="CCCM-SO220117-0641"/>
    <x v="11"/>
    <x v="45"/>
    <s v="Al Cadaala "/>
    <n v="70"/>
    <n v="330"/>
    <n v="2.0632964"/>
    <n v="45.228288200000001"/>
    <s v="Irjac"/>
    <s v="Umbrella"/>
    <x v="3"/>
    <s v="N/A"/>
  </r>
  <r>
    <s v="CCCM-SO220117-0642"/>
    <x v="11"/>
    <x v="45"/>
    <s v="Daadsaney"/>
    <n v="60"/>
    <n v="300"/>
    <n v="2.0635197000000001"/>
    <n v="45.2283902"/>
    <s v="Irjac"/>
    <s v="Umbrella"/>
    <x v="3"/>
    <s v="N/A"/>
  </r>
  <r>
    <s v="CCCM-SO220117-0643"/>
    <x v="11"/>
    <x v="45"/>
    <s v="Muno"/>
    <n v="58"/>
    <n v="440"/>
    <n v="2.0630863000000002"/>
    <n v="45.2285118"/>
    <s v="Irjac"/>
    <s v="Umbrella"/>
    <x v="3"/>
    <s v="N/A"/>
  </r>
  <r>
    <s v="CCCM-SO220117-0644"/>
    <x v="11"/>
    <x v="45"/>
    <s v="Sahan Idp"/>
    <n v="80"/>
    <n v="480"/>
    <n v="2.0630616000000002"/>
    <n v="45.228560299999998"/>
    <s v="Irjac"/>
    <s v="Umbrella"/>
    <x v="3"/>
    <s v="N/A"/>
  </r>
  <r>
    <s v="CCCM-SO220117-0645"/>
    <x v="11"/>
    <x v="45"/>
    <s v="Ali Amiin"/>
    <n v="85"/>
    <n v="220"/>
    <n v="2.0590856999999998"/>
    <n v="45.259790799999998"/>
    <s v="Isma Hurto"/>
    <s v="Umbrella"/>
    <x v="3"/>
    <s v="N/A"/>
  </r>
  <r>
    <s v="CCCM-SO220117-0646"/>
    <x v="11"/>
    <x v="45"/>
    <s v="Dalbune"/>
    <n v="80"/>
    <n v="425"/>
    <n v="2.0592921999999998"/>
    <n v="45.259579199999997"/>
    <s v="Isma Hurto"/>
    <s v="Umbrella"/>
    <x v="3"/>
    <s v="N/A"/>
  </r>
  <r>
    <s v="CCCM-SO220117-0647"/>
    <x v="11"/>
    <x v="45"/>
    <s v="Hurnimo Doon"/>
    <n v="60"/>
    <n v="240"/>
    <n v="2.0597002999999998"/>
    <n v="45.259914999999999"/>
    <s v="Isma Hurto"/>
    <s v="Umbrella"/>
    <x v="3"/>
    <s v="N/A"/>
  </r>
  <r>
    <s v="CCCM-SO220117-0648"/>
    <x v="11"/>
    <x v="45"/>
    <s v="Ismahurto"/>
    <n v="100"/>
    <n v="516"/>
    <n v="2.0594917000000001"/>
    <n v="45.259669600000002"/>
    <s v="Isma Hurto"/>
    <s v="Umbrella"/>
    <x v="3"/>
    <s v="N/A"/>
  </r>
  <r>
    <s v="CCCM-SO220117-0649"/>
    <x v="11"/>
    <x v="45"/>
    <s v="Tawakal"/>
    <n v="75"/>
    <n v="356"/>
    <n v="2.0592551000000001"/>
    <n v="45.259975500000003"/>
    <s v="Isma Hurto"/>
    <s v="Umbrella"/>
    <x v="3"/>
    <s v="N/A"/>
  </r>
  <r>
    <s v="CCCM-SO220117-0650"/>
    <x v="11"/>
    <x v="45"/>
    <s v="Baariyow"/>
    <n v="85"/>
    <n v="325"/>
    <n v="2.0680143000000002"/>
    <n v="45.235331600000002"/>
    <s v="Israac"/>
    <s v="Umbrella"/>
    <x v="3"/>
    <s v="N/A"/>
  </r>
  <r>
    <s v="CCCM-SO220117-0651"/>
    <x v="11"/>
    <x v="45"/>
    <s v="Bilkheyr"/>
    <n v="96"/>
    <n v="447"/>
    <n v="2.0668663"/>
    <n v="45.235367599999996"/>
    <s v="Israac"/>
    <s v="Umbrella"/>
    <x v="3"/>
    <s v="N/A"/>
  </r>
  <r>
    <s v="CCCM-SO220117-0652"/>
    <x v="11"/>
    <x v="45"/>
    <s v="Calf Suge"/>
    <n v="86"/>
    <n v="406"/>
    <n v="2.0674206000000002"/>
    <n v="45.2358227"/>
    <s v="Israac"/>
    <s v="Umbrella"/>
    <x v="3"/>
    <s v="N/A"/>
  </r>
  <r>
    <s v="CCCM-SO220117-0653"/>
    <x v="11"/>
    <x v="45"/>
    <s v="Boonkay"/>
    <n v="50"/>
    <n v="140"/>
    <n v="2.0496287999999998"/>
    <n v="45.2555774"/>
    <s v="Jamaame"/>
    <s v="Umbrella"/>
    <x v="3"/>
    <s v="N/A"/>
  </r>
  <r>
    <s v="CCCM-SO220117-0654"/>
    <x v="11"/>
    <x v="45"/>
    <s v="Bulshoweyn"/>
    <n v="72"/>
    <n v="461"/>
    <n v="2.0622273999999998"/>
    <n v="45.252985899999999"/>
    <s v="Jamaame"/>
    <s v="Umbrella"/>
    <x v="3"/>
    <s v="N/A"/>
  </r>
  <r>
    <s v="CCCM-SO220117-0655"/>
    <x v="11"/>
    <x v="45"/>
    <s v="Cumar Doon"/>
    <n v="75"/>
    <n v="418"/>
    <n v="2.0621903000000001"/>
    <n v="45.253318399999998"/>
    <s v="Jamaame"/>
    <s v="Umbrella"/>
    <x v="3"/>
    <s v="N/A"/>
  </r>
  <r>
    <s v="CCCM-SO220117-0656"/>
    <x v="11"/>
    <x v="45"/>
    <s v="Dulmi Diid"/>
    <n v="102"/>
    <n v="499"/>
    <n v="2.0626864"/>
    <n v="45.253295299999998"/>
    <s v="Jamaame"/>
    <s v="Umbrella"/>
    <x v="3"/>
    <s v="N/A"/>
  </r>
  <r>
    <s v="CCCM-SO220117-0657"/>
    <x v="11"/>
    <x v="45"/>
    <s v="Marka Cadey"/>
    <n v="100"/>
    <n v="300"/>
    <n v="2.0496017000000002"/>
    <n v="45.255519200000002"/>
    <s v="Jamaame"/>
    <s v="Umbrella"/>
    <x v="3"/>
    <s v="N/A"/>
  </r>
  <r>
    <s v="CCCM-SO220117-0658"/>
    <x v="11"/>
    <x v="45"/>
    <s v="Husni"/>
    <n v="111"/>
    <n v="642"/>
    <n v="2.0573286999999998"/>
    <n v="45.262735900000003"/>
    <s v="Janbalul"/>
    <s v="Umbrella"/>
    <x v="3"/>
    <s v="N/A"/>
  </r>
  <r>
    <s v="CCCM-SO220117-0659"/>
    <x v="11"/>
    <x v="45"/>
    <s v="Horseed"/>
    <n v="35"/>
    <n v="230"/>
    <n v="2.0602547000000002"/>
    <n v="45.229267499999999"/>
    <s v="Jeebey"/>
    <s v="Umbrella"/>
    <x v="3"/>
    <s v="N/A"/>
  </r>
  <r>
    <s v="CCCM-SO220117-0660"/>
    <x v="11"/>
    <x v="45"/>
    <s v="Islaax"/>
    <n v="30"/>
    <n v="235"/>
    <n v="2.0601512999999998"/>
    <n v="45.2296598"/>
    <s v="Jeebey"/>
    <s v="Umbrella"/>
    <x v="3"/>
    <s v="N/A"/>
  </r>
  <r>
    <s v="CCCM-SO220117-0661"/>
    <x v="11"/>
    <x v="45"/>
    <s v="Safar Noolay"/>
    <n v="45"/>
    <n v="250"/>
    <n v="2.0602208000000002"/>
    <n v="45.229025499999999"/>
    <s v="Jeebey"/>
    <s v="Umbrella"/>
    <x v="3"/>
    <s v="N/A"/>
  </r>
  <r>
    <s v="CCCM-SO220117-0662"/>
    <x v="11"/>
    <x v="45"/>
    <s v="Al Naciim"/>
    <n v="46"/>
    <n v="234"/>
    <n v="2.0608951000000002"/>
    <n v="45.242759700000001"/>
    <s v="Kaafi"/>
    <s v="Umbrella"/>
    <x v="3"/>
    <s v="N/A"/>
  </r>
  <r>
    <s v="CCCM-SO220117-0663"/>
    <x v="11"/>
    <x v="45"/>
    <s v="Aliyaale"/>
    <n v="50"/>
    <n v="250"/>
    <n v="2.0609915000000001"/>
    <n v="45.242767999999998"/>
    <s v="Kaafi"/>
    <s v="Umbrella"/>
    <x v="3"/>
    <s v="N/A"/>
  </r>
  <r>
    <s v="CCCM-SO220117-0664"/>
    <x v="11"/>
    <x v="45"/>
    <s v="Baqdaad"/>
    <n v="54"/>
    <n v="241"/>
    <n v="2.0624571999999999"/>
    <n v="45.2433044"/>
    <s v="Kaafi"/>
    <s v="Umbrella"/>
    <x v="3"/>
    <s v="N/A"/>
  </r>
  <r>
    <s v="CCCM-SO220117-0665"/>
    <x v="11"/>
    <x v="45"/>
    <s v="Bariiro 1"/>
    <n v="100"/>
    <n v="570"/>
    <n v="2.0616702"/>
    <n v="45.243433400000001"/>
    <s v="Kaafi"/>
    <s v="Umbrella"/>
    <x v="3"/>
    <s v="N/A"/>
  </r>
  <r>
    <s v="CCCM-SO220117-0666"/>
    <x v="11"/>
    <x v="45"/>
    <s v="Bulo Qurac"/>
    <n v="150"/>
    <n v="420"/>
    <n v="2.0626101000000001"/>
    <n v="45.2428715"/>
    <s v="Kaafi"/>
    <s v="Umbrella"/>
    <x v="3"/>
    <s v="N/A"/>
  </r>
  <r>
    <s v="CCCM-SO220117-0667"/>
    <x v="11"/>
    <x v="45"/>
    <s v="Ceelweyne"/>
    <n v="50"/>
    <n v="250"/>
    <n v="2.0609017000000001"/>
    <n v="45.243130299999997"/>
    <s v="Kaafi"/>
    <s v="Umbrella"/>
    <x v="3"/>
    <s v="N/A"/>
  </r>
  <r>
    <s v="CCCM-SO220117-0668"/>
    <x v="11"/>
    <x v="45"/>
    <s v="Daljir"/>
    <n v="60"/>
    <n v="360"/>
    <n v="2.0619559000000001"/>
    <n v="45.243222600000003"/>
    <s v="Kaafi"/>
    <s v="Umbrella"/>
    <x v="3"/>
    <s v="N/A"/>
  </r>
  <r>
    <s v="CCCM-SO220117-0669"/>
    <x v="11"/>
    <x v="45"/>
    <s v="Danyar"/>
    <n v="48"/>
    <n v="242"/>
    <n v="2.0607836000000002"/>
    <n v="45.242544700000003"/>
    <s v="Kaafi"/>
    <s v="Umbrella"/>
    <x v="3"/>
    <s v="N/A"/>
  </r>
  <r>
    <s v="CCCM-SO220117-0670"/>
    <x v="11"/>
    <x v="45"/>
    <s v="Faais"/>
    <n v="80"/>
    <n v="390"/>
    <n v="2.0619803999999999"/>
    <n v="45.243411700000003"/>
    <s v="Kaafi"/>
    <s v="Umbrella"/>
    <x v="3"/>
    <s v="N/A"/>
  </r>
  <r>
    <s v="CCCM-SO220117-0671"/>
    <x v="11"/>
    <x v="45"/>
    <s v="Hamdi"/>
    <n v="59"/>
    <n v="330"/>
    <n v="2.0614786999999999"/>
    <n v="45.242580599999997"/>
    <s v="Kaafi"/>
    <s v="Umbrella"/>
    <x v="3"/>
    <s v="N/A"/>
  </r>
  <r>
    <s v="CCCM-SO220117-0672"/>
    <x v="11"/>
    <x v="45"/>
    <s v="Janaale 1"/>
    <n v="60"/>
    <n v="300"/>
    <n v="2.0606081999999999"/>
    <n v="45.242989600000001"/>
    <s v="Kaafi"/>
    <s v="Umbrella"/>
    <x v="3"/>
    <s v="N/A"/>
  </r>
  <r>
    <s v="CCCM-SO220117-0673"/>
    <x v="11"/>
    <x v="45"/>
    <s v="Raqeyley 2"/>
    <n v="60"/>
    <n v="435"/>
    <n v="2.0615812"/>
    <n v="45.243095699999998"/>
    <s v="Kaafi"/>
    <s v="Umbrella"/>
    <x v="3"/>
    <s v="N/A"/>
  </r>
  <r>
    <s v="CCCM-SO220117-0674"/>
    <x v="11"/>
    <x v="45"/>
    <s v="Samafale"/>
    <n v="51"/>
    <n v="256"/>
    <n v="2.0623100999999999"/>
    <n v="45.242858099999999"/>
    <s v="Kaafi"/>
    <s v="Umbrella"/>
    <x v="3"/>
    <s v="N/A"/>
  </r>
  <r>
    <s v="CCCM-SO220117-0675"/>
    <x v="11"/>
    <x v="45"/>
    <s v="Samatalis"/>
    <n v="53"/>
    <n v="265"/>
    <n v="2.0621858"/>
    <n v="45.243329199999998"/>
    <s v="Kaafi"/>
    <s v="Umbrella"/>
    <x v="3"/>
    <s v="N/A"/>
  </r>
  <r>
    <s v="CCCM-SO220117-0676"/>
    <x v="11"/>
    <x v="45"/>
    <s v="Suldaan"/>
    <n v="59"/>
    <n v="295"/>
    <n v="2.0610640999999998"/>
    <n v="45.242756800000002"/>
    <s v="Kaafi"/>
    <s v="Umbrella"/>
    <x v="3"/>
    <s v="N/A"/>
  </r>
  <r>
    <s v="CCCM-SO220117-0677"/>
    <x v="11"/>
    <x v="45"/>
    <s v="Tanaag"/>
    <n v="120"/>
    <n v="415"/>
    <n v="2.0619513999999999"/>
    <n v="45.243088399999998"/>
    <s v="Kaafi"/>
    <s v="Umbrella"/>
    <x v="3"/>
    <s v="N/A"/>
  </r>
  <r>
    <s v="CCCM-SO220117-0678"/>
    <x v="11"/>
    <x v="45"/>
    <s v="Ceebdiid"/>
    <n v="60"/>
    <n v="169"/>
    <n v="2.0638706999999998"/>
    <n v="45.243451"/>
    <s v="Kaamil"/>
    <s v="Umbrella"/>
    <x v="3"/>
    <s v="N/A"/>
  </r>
  <r>
    <s v="CCCM-SO220117-0679"/>
    <x v="11"/>
    <x v="45"/>
    <s v="Daimon"/>
    <n v="84"/>
    <n v="774"/>
    <n v="2.0635610999999998"/>
    <n v="45.244111599999997"/>
    <s v="Kaamil"/>
    <s v="Umbrella"/>
    <x v="3"/>
    <s v="N/A"/>
  </r>
  <r>
    <s v="CCCM-SO220117-0680"/>
    <x v="11"/>
    <x v="45"/>
    <s v="Dalsan"/>
    <n v="215"/>
    <n v="539"/>
    <n v="2.0635251999999999"/>
    <n v="45.243069200000001"/>
    <s v="Kaamil"/>
    <s v="Umbrella"/>
    <x v="3"/>
    <s v="N/A"/>
  </r>
  <r>
    <s v="CCCM-SO220117-0681"/>
    <x v="11"/>
    <x v="45"/>
    <s v="Hagardiid"/>
    <n v="100"/>
    <n v="379"/>
    <n v="2.0635647000000001"/>
    <n v="45.243341899999997"/>
    <s v="Kaamil"/>
    <s v="Umbrella"/>
    <x v="3"/>
    <s v="N/A"/>
  </r>
  <r>
    <s v="CCCM-SO220117-0682"/>
    <x v="11"/>
    <x v="45"/>
    <s v="Hodo"/>
    <n v="220"/>
    <n v="920"/>
    <n v="2.0644195999999999"/>
    <n v="45.242702199999997"/>
    <s v="Kaamil"/>
    <s v="Umbrella"/>
    <x v="3"/>
    <s v="N/A"/>
  </r>
  <r>
    <s v="CCCM-SO220117-0683"/>
    <x v="11"/>
    <x v="45"/>
    <s v="Hurmo"/>
    <n v="183"/>
    <n v="894"/>
    <n v="2.0641446000000001"/>
    <n v="45.244478700000002"/>
    <s v="Kaamil"/>
    <s v="Umbrella"/>
    <x v="3"/>
    <s v="N/A"/>
  </r>
  <r>
    <s v="CCCM-SO220117-0684"/>
    <x v="11"/>
    <x v="45"/>
    <s v="Macquul"/>
    <n v="90"/>
    <n v="206"/>
    <n v="2.0642504000000002"/>
    <n v="45.243816000000002"/>
    <s v="Kaamil"/>
    <s v="Umbrella"/>
    <x v="3"/>
    <s v="N/A"/>
  </r>
  <r>
    <s v="CCCM-SO220117-0685"/>
    <x v="11"/>
    <x v="45"/>
    <s v="Mizan"/>
    <n v="150"/>
    <n v="573"/>
    <n v="2.0641037999999998"/>
    <n v="45.243155299999998"/>
    <s v="Kaamil"/>
    <s v="Umbrella"/>
    <x v="3"/>
    <s v="N/A"/>
  </r>
  <r>
    <s v="CCCM-SO220117-0686"/>
    <x v="11"/>
    <x v="45"/>
    <s v="Muqal"/>
    <n v="150"/>
    <n v="900"/>
    <n v="2.0638554999999998"/>
    <n v="45.243553300000002"/>
    <s v="Kaamil"/>
    <s v="Umbrella"/>
    <x v="3"/>
    <s v="N/A"/>
  </r>
  <r>
    <s v="CCCM-SO220117-0687"/>
    <x v="11"/>
    <x v="45"/>
    <s v="Nuurbile"/>
    <n v="130"/>
    <n v="213"/>
    <n v="2.0645438999999999"/>
    <n v="45.244289199999997"/>
    <s v="Kaamil"/>
    <s v="Umbrella"/>
    <x v="3"/>
    <s v="N/A"/>
  </r>
  <r>
    <s v="CCCM-SO220117-0688"/>
    <x v="11"/>
    <x v="45"/>
    <s v="Siman"/>
    <n v="150"/>
    <n v="948"/>
    <n v="2.0636489999999998"/>
    <n v="45.243875500000001"/>
    <s v="Kaamil"/>
    <s v="Umbrella"/>
    <x v="3"/>
    <s v="N/A"/>
  </r>
  <r>
    <s v="CCCM-SO220117-0689"/>
    <x v="11"/>
    <x v="45"/>
    <s v="Wadajir "/>
    <n v="100"/>
    <n v="257"/>
    <n v="2.0643763000000002"/>
    <n v="45.243449599999998"/>
    <s v="Kaamil"/>
    <s v="Umbrella"/>
    <x v="3"/>
    <s v="N/A"/>
  </r>
  <r>
    <s v="CCCM-SO220117-0690"/>
    <x v="11"/>
    <x v="45"/>
    <s v="Darbaas"/>
    <n v="90"/>
    <n v="778"/>
    <n v="2.0463410999999998"/>
    <n v="45.256655799999997"/>
    <s v="Kaashaan"/>
    <s v="Umbrella"/>
    <x v="3"/>
    <s v="N/A"/>
  </r>
  <r>
    <s v="CCCM-SO220117-0691"/>
    <x v="11"/>
    <x v="45"/>
    <s v="Kalkal"/>
    <n v="280"/>
    <n v="1125"/>
    <n v="2.0682021000000002"/>
    <n v="45.250819"/>
    <s v="Kalkal"/>
    <s v="Umbrella"/>
    <x v="3"/>
    <s v="N/A"/>
  </r>
  <r>
    <s v="CCCM-SO220117-0692"/>
    <x v="11"/>
    <x v="45"/>
    <s v="Owcismaan "/>
    <n v="56"/>
    <n v="263"/>
    <n v="2.0454265999999999"/>
    <n v="45.253591999999998"/>
    <s v="Kismaayo"/>
    <s v="Umbrella"/>
    <x v="3"/>
    <s v="N/A"/>
  </r>
  <r>
    <s v="CCCM-SO220117-0693"/>
    <x v="11"/>
    <x v="45"/>
    <s v="Gulacle"/>
    <n v="70"/>
    <n v="411"/>
    <n v="2.0452794000000001"/>
    <n v="45.2536998"/>
    <s v="Kismaayo "/>
    <s v="Umbrella"/>
    <x v="3"/>
    <s v="N/A"/>
  </r>
  <r>
    <s v="CCCM-SO220117-0694"/>
    <x v="11"/>
    <x v="45"/>
    <s v="Kaafiso"/>
    <n v="80"/>
    <n v="466"/>
    <n v="2.0453725"/>
    <n v="45.253672100000003"/>
    <s v="Kismaayo "/>
    <s v="Umbrella"/>
    <x v="3"/>
    <s v="N/A"/>
  </r>
  <r>
    <s v="CCCM-SO220117-0695"/>
    <x v="11"/>
    <x v="45"/>
    <s v="Kulmis"/>
    <n v="75"/>
    <n v="449"/>
    <n v="2.0453991999999999"/>
    <n v="45.253589699999999"/>
    <s v="Kismaayo "/>
    <s v="Umbrella"/>
    <x v="3"/>
    <s v="N/A"/>
  </r>
  <r>
    <s v="CCCM-SO220117-0696"/>
    <x v="11"/>
    <x v="45"/>
    <s v="Samakaab"/>
    <n v="132"/>
    <n v="661"/>
    <n v="2.0536821000000001"/>
    <n v="45.2621769"/>
    <s v="Kulmiye"/>
    <s v="Umbrella"/>
    <x v="3"/>
    <s v="N/A"/>
  </r>
  <r>
    <s v="CCCM-SO220117-0697"/>
    <x v="11"/>
    <x v="45"/>
    <s v="Xareed"/>
    <n v="115"/>
    <n v="495"/>
    <n v="2.0537972"/>
    <n v="45.262479399999997"/>
    <s v="Kulmiye"/>
    <s v="Umbrella"/>
    <x v="3"/>
    <s v="N/A"/>
  </r>
  <r>
    <s v="CCCM-SO220117-0698"/>
    <x v="11"/>
    <x v="45"/>
    <s v="9 Ashun"/>
    <n v="50"/>
    <n v="318"/>
    <n v="2.0641134000000001"/>
    <n v="45.253501999999997"/>
    <s v="Kun Yasin"/>
    <s v="Umbrella"/>
    <x v="3"/>
    <s v="N/A"/>
  </r>
  <r>
    <s v="CCCM-SO220117-0699"/>
    <x v="11"/>
    <x v="45"/>
    <s v="Anole"/>
    <n v="40"/>
    <n v="240"/>
    <n v="2.0628883"/>
    <n v="45.2536998"/>
    <s v="Kun Yasin"/>
    <s v="Umbrella"/>
    <x v="3"/>
    <s v="N/A"/>
  </r>
  <r>
    <s v="CCCM-SO220117-0700"/>
    <x v="11"/>
    <x v="45"/>
    <s v="Bulo Sarman"/>
    <n v="105"/>
    <n v="560"/>
    <n v="2.0636701999999998"/>
    <n v="45.254715400000002"/>
    <s v="Kun Yasin"/>
    <s v="Umbrella"/>
    <x v="3"/>
    <s v="N/A"/>
  </r>
  <r>
    <s v="CCCM-SO220117-0701"/>
    <x v="11"/>
    <x v="45"/>
    <s v="Galooshe"/>
    <n v="105"/>
    <n v="416"/>
    <n v="2.0631241999999999"/>
    <n v="45.2539777"/>
    <s v="Kun Yasin"/>
    <s v="Umbrella"/>
    <x v="3"/>
    <s v="N/A"/>
  </r>
  <r>
    <s v="CCCM-SO220117-0702"/>
    <x v="11"/>
    <x v="45"/>
    <s v="Hogol"/>
    <n v="70"/>
    <n v="230"/>
    <n v="2.0580023999999999"/>
    <n v="45.258490299999998"/>
    <s v="Kureish"/>
    <s v="Umbrella"/>
    <x v="3"/>
    <s v="N/A"/>
  </r>
  <r>
    <s v="CCCM-SO220117-0703"/>
    <x v="11"/>
    <x v="45"/>
    <s v="Alafutow"/>
    <n v="58"/>
    <n v="532"/>
    <n v="2.0611997"/>
    <n v="45.229816399999997"/>
    <s v="Kurtunwarey"/>
    <s v="Umbrella"/>
    <x v="3"/>
    <s v="N/A"/>
  </r>
  <r>
    <s v="CCCM-SO220117-0704"/>
    <x v="11"/>
    <x v="45"/>
    <s v="Buulowarbo"/>
    <n v="53"/>
    <n v="450"/>
    <n v="2.0604100000000001"/>
    <n v="45.229476900000002"/>
    <s v="Kurtunwarey"/>
    <s v="Umbrella"/>
    <x v="3"/>
    <s v="N/A"/>
  </r>
  <r>
    <s v="CCCM-SO220117-0705"/>
    <x v="11"/>
    <x v="45"/>
    <s v="Donburale"/>
    <n v="45"/>
    <n v="471"/>
    <n v="2.0609869999999999"/>
    <n v="45.229764699999997"/>
    <s v="Kurtunwarey"/>
    <s v="Umbrella"/>
    <x v="3"/>
    <s v="N/A"/>
  </r>
  <r>
    <s v="CCCM-SO220117-0706"/>
    <x v="11"/>
    <x v="45"/>
    <s v="Faahin"/>
    <n v="32"/>
    <n v="81"/>
    <n v="2.0670706999999999"/>
    <n v="45.235717600000001"/>
    <s v="Leego 2"/>
    <s v="Umbrella"/>
    <x v="3"/>
    <s v="N/A"/>
  </r>
  <r>
    <s v="CCCM-SO220117-0707"/>
    <x v="11"/>
    <x v="45"/>
    <s v="Al Rahma"/>
    <n v="40"/>
    <n v="200"/>
    <n v="2.0546030000000002"/>
    <n v="45.243121799999997"/>
    <s v="Libaan"/>
    <s v="Umbrella"/>
    <x v="3"/>
    <s v="N/A"/>
  </r>
  <r>
    <s v="CCCM-SO220117-0708"/>
    <x v="11"/>
    <x v="45"/>
    <s v="Tawkal"/>
    <n v="68"/>
    <n v="272"/>
    <n v="2.0550088"/>
    <n v="45.2430272"/>
    <s v="Libaan"/>
    <s v="Umbrella"/>
    <x v="3"/>
    <s v="N/A"/>
  </r>
  <r>
    <s v="CCCM-SO220117-0709"/>
    <x v="11"/>
    <x v="45"/>
    <s v="Aran"/>
    <n v="27"/>
    <n v="187"/>
    <n v="2.0670584999999999"/>
    <n v="45.233578399999999"/>
    <s v="Libanti Qoryoley 3"/>
    <s v="Umbrella"/>
    <x v="3"/>
    <s v="N/A"/>
  </r>
  <r>
    <s v="CCCM-SO220117-0710"/>
    <x v="11"/>
    <x v="45"/>
    <s v="Idimow"/>
    <n v="33"/>
    <n v="261"/>
    <n v="2.0672655999999998"/>
    <n v="45.235370400000001"/>
    <s v="Libanti Qoryoley 3"/>
    <s v="Umbrella"/>
    <x v="3"/>
    <s v="N/A"/>
  </r>
  <r>
    <s v="CCCM-SO220117-0711"/>
    <x v="11"/>
    <x v="45"/>
    <s v="Wadajir"/>
    <n v="35"/>
    <n v="281"/>
    <n v="2.0672842999999999"/>
    <n v="45.235665900000001"/>
    <s v="Libanti Qoryoley 3"/>
    <s v="Umbrella"/>
    <x v="3"/>
    <s v="N/A"/>
  </r>
  <r>
    <s v="CCCM-SO220117-0712"/>
    <x v="11"/>
    <x v="45"/>
    <s v="Baladul Amiin"/>
    <n v="164"/>
    <n v="329"/>
    <n v="2.0602401000000001"/>
    <n v="45.259402600000001"/>
    <s v="Maciim Alle"/>
    <s v="Umbrella"/>
    <x v="3"/>
    <s v="N/A"/>
  </r>
  <r>
    <s v="CCCM-SO220117-0713"/>
    <x v="11"/>
    <x v="45"/>
    <s v="Naciima Alle"/>
    <n v="206"/>
    <n v="807"/>
    <n v="2.0599324999999999"/>
    <n v="45.2593587"/>
    <s v="Maciim Alle"/>
    <s v="Umbrella"/>
    <x v="3"/>
    <s v="N/A"/>
  </r>
  <r>
    <s v="CCCM-SO220117-0714"/>
    <x v="11"/>
    <x v="45"/>
    <s v="Malabow"/>
    <n v="87"/>
    <n v="522"/>
    <n v="2.0554939000000001"/>
    <n v="45.267088000000001"/>
    <s v="Mahad Alle"/>
    <s v="Umbrella"/>
    <x v="3"/>
    <s v="N/A"/>
  </r>
  <r>
    <s v="CCCM-SO220117-0715"/>
    <x v="11"/>
    <x v="45"/>
    <s v="Qansax Dhere"/>
    <n v="218"/>
    <n v="1010"/>
    <n v="2.0552842"/>
    <n v="45.266346900000002"/>
    <s v="Mahad Alle"/>
    <s v="Umbrella"/>
    <x v="3"/>
    <s v="N/A"/>
  </r>
  <r>
    <s v="CCCM-SO220117-0716"/>
    <x v="11"/>
    <x v="45"/>
    <s v="Wangsan"/>
    <n v="28"/>
    <n v="162"/>
    <n v="2.0558531000000002"/>
    <n v="45.2588765"/>
    <s v="Makay Dumis"/>
    <s v="Umbrella"/>
    <x v="3"/>
    <s v="N/A"/>
  </r>
  <r>
    <s v="CCCM-SO220117-0717"/>
    <x v="11"/>
    <x v="45"/>
    <s v="Xiis"/>
    <n v="120"/>
    <n v="720"/>
    <n v="2.0555249999999998"/>
    <n v="45.258830099999997"/>
    <s v="Makay Dumis"/>
    <s v="Umbrella"/>
    <x v="3"/>
    <s v="N/A"/>
  </r>
  <r>
    <s v="CCCM-SO220117-0718"/>
    <x v="11"/>
    <x v="45"/>
    <s v="Saabir"/>
    <n v="112"/>
    <n v="336"/>
    <n v="2.0541147"/>
    <n v="45.259147800000001"/>
    <s v="Maksuus"/>
    <s v="Umbrella"/>
    <x v="3"/>
    <s v="N/A"/>
  </r>
  <r>
    <s v="CCCM-SO220117-0719"/>
    <x v="11"/>
    <x v="45"/>
    <s v="Awdhiigle"/>
    <n v="140"/>
    <n v="650"/>
    <n v="2.0506937999999999"/>
    <n v="45.257035999999999"/>
    <s v="Manyo Murug"/>
    <s v="Umbrella"/>
    <x v="3"/>
    <s v="N/A"/>
  </r>
  <r>
    <s v="CCCM-SO220117-0720"/>
    <x v="11"/>
    <x v="45"/>
    <s v="Awqaarow"/>
    <n v="64"/>
    <n v="290"/>
    <n v="2.0506044999999999"/>
    <n v="45.2570914"/>
    <s v="Manyo Murug"/>
    <s v="Umbrella"/>
    <x v="3"/>
    <s v="N/A"/>
  </r>
  <r>
    <s v="CCCM-SO220117-0721"/>
    <x v="11"/>
    <x v="45"/>
    <s v="Baardheere3"/>
    <n v="110"/>
    <n v="740"/>
    <n v="2.0505680000000002"/>
    <n v="45.257128000000002"/>
    <s v="Manyo Murug"/>
    <s v="Umbrella"/>
    <x v="3"/>
    <s v="N/A"/>
  </r>
  <r>
    <s v="CCCM-SO220117-0722"/>
    <x v="11"/>
    <x v="45"/>
    <s v="Koofi Dheere"/>
    <n v="120"/>
    <n v="690"/>
    <n v="2.0507289000000002"/>
    <n v="45.257098499999998"/>
    <s v="Manyo Murug"/>
    <s v="Umbrella"/>
    <x v="3"/>
    <s v="N/A"/>
  </r>
  <r>
    <s v="CCCM-SO220117-0723"/>
    <x v="11"/>
    <x v="45"/>
    <s v="Manyo Murug"/>
    <n v="240"/>
    <n v="770"/>
    <n v="2.0509960999999999"/>
    <n v="45.257513500000002"/>
    <s v="Manyo Murug"/>
    <s v="Umbrella"/>
    <x v="3"/>
    <s v="N/A"/>
  </r>
  <r>
    <s v="CCCM-SO220117-0724"/>
    <x v="11"/>
    <x v="45"/>
    <s v="Simow"/>
    <n v="103"/>
    <n v="710"/>
    <n v="2.0505702000000001"/>
    <n v="45.257190399999999"/>
    <s v="Manyo Murug"/>
    <s v="Umbrella"/>
    <x v="3"/>
    <s v="N/A"/>
  </r>
  <r>
    <s v="CCCM-SO220117-0725"/>
    <x v="11"/>
    <x v="45"/>
    <s v="Tima Gaduud"/>
    <n v="100"/>
    <n v="200"/>
    <n v="2.0508478999999999"/>
    <n v="45.257527199999998"/>
    <s v="Manyo Murug"/>
    <s v="Umbrella"/>
    <x v="3"/>
    <s v="N/A"/>
  </r>
  <r>
    <s v="CCCM-SO220117-0726"/>
    <x v="11"/>
    <x v="45"/>
    <s v="Baarliin"/>
    <n v="125"/>
    <n v="525"/>
    <n v="2.0546639999999998"/>
    <n v="45.259409400000003"/>
    <s v="Maqsuud"/>
    <s v="Umbrella"/>
    <x v="3"/>
    <s v="N/A"/>
  </r>
  <r>
    <s v="CCCM-SO220117-0727"/>
    <x v="11"/>
    <x v="45"/>
    <s v="Herow"/>
    <n v="102"/>
    <n v="306"/>
    <n v="2.0548022000000001"/>
    <n v="45.259319699999999"/>
    <s v="Maqsuud"/>
    <s v="Umbrella"/>
    <x v="3"/>
    <s v="N/A"/>
  </r>
  <r>
    <s v="CCCM-SO220117-0728"/>
    <x v="11"/>
    <x v="45"/>
    <s v="Safari2"/>
    <n v="96"/>
    <n v="288"/>
    <n v="2.0542668000000002"/>
    <n v="45.2590571"/>
    <s v="Maqsuud"/>
    <s v="Umbrella"/>
    <x v="3"/>
    <s v="N/A"/>
  </r>
  <r>
    <s v="CCCM-SO220117-0729"/>
    <x v="11"/>
    <x v="45"/>
    <s v="Beeraley"/>
    <n v="85"/>
    <n v="425"/>
    <n v="2.0601283000000001"/>
    <n v="45.256449199999999"/>
    <s v="Mashalaah"/>
    <s v="Umbrella"/>
    <x v="3"/>
    <s v="N/A"/>
  </r>
  <r>
    <s v="CCCM-SO220117-0730"/>
    <x v="11"/>
    <x v="45"/>
    <s v="Doygab"/>
    <n v="60"/>
    <n v="360"/>
    <n v="2.0600117999999998"/>
    <n v="45.256049699999998"/>
    <s v="Mashalaah"/>
    <s v="Umbrella"/>
    <x v="3"/>
    <s v="N/A"/>
  </r>
  <r>
    <s v="CCCM-SO220117-0731"/>
    <x v="11"/>
    <x v="45"/>
    <s v="Ex Saad"/>
    <n v="35"/>
    <n v="212"/>
    <n v="2.0598953"/>
    <n v="45.2555409"/>
    <s v="Mashalaah"/>
    <s v="Umbrella"/>
    <x v="3"/>
    <s v="N/A"/>
  </r>
  <r>
    <s v="CCCM-SO220117-0732"/>
    <x v="11"/>
    <x v="45"/>
    <s v="Ifis Idp"/>
    <n v="65"/>
    <n v="390"/>
    <n v="2.0606513"/>
    <n v="45.255938299999997"/>
    <s v="Mashalaah"/>
    <s v="Umbrella"/>
    <x v="3"/>
    <s v="N/A"/>
  </r>
  <r>
    <s v="CCCM-SO220117-0733"/>
    <x v="11"/>
    <x v="45"/>
    <s v="Mashalaah Idp"/>
    <n v="120"/>
    <n v="720"/>
    <n v="2.0603877000000002"/>
    <n v="45.256034200000002"/>
    <s v="Mashalaah"/>
    <s v="Umbrella"/>
    <x v="3"/>
    <s v="N/A"/>
  </r>
  <r>
    <s v="CCCM-SO220117-0734"/>
    <x v="11"/>
    <x v="45"/>
    <s v="Alla Weyn"/>
    <n v="327"/>
    <n v="1635"/>
    <n v="2.0557091000000001"/>
    <n v="45.265649199999999"/>
    <s v="Midnimo"/>
    <s v="Umbrella"/>
    <x v="3"/>
    <s v="N/A"/>
  </r>
  <r>
    <s v="CCCM-SO220117-0735"/>
    <x v="11"/>
    <x v="45"/>
    <s v="Allaa Kariim"/>
    <n v="215"/>
    <n v="1075"/>
    <n v="2.0546755000000001"/>
    <n v="45.265836100000001"/>
    <s v="Midnimo"/>
    <s v="Umbrella"/>
    <x v="3"/>
    <s v="N/A"/>
  </r>
  <r>
    <s v="CCCM-SO220117-0736"/>
    <x v="11"/>
    <x v="45"/>
    <s v="Bakar"/>
    <n v="280"/>
    <n v="1400"/>
    <n v="2.0577481"/>
    <n v="45.266432399999999"/>
    <s v="Midnimo"/>
    <s v="Umbrella"/>
    <x v="3"/>
    <s v="N/A"/>
  </r>
  <r>
    <s v="CCCM-SO220117-0737"/>
    <x v="11"/>
    <x v="45"/>
    <s v="Banan Dere"/>
    <n v="298"/>
    <n v="1490"/>
    <n v="2.056527"/>
    <n v="45.267275099999999"/>
    <s v="Midnimo"/>
    <s v="Umbrella"/>
    <x v="3"/>
    <s v="N/A"/>
  </r>
  <r>
    <s v="CCCM-SO220117-0738"/>
    <x v="11"/>
    <x v="45"/>
    <s v="Barxad Weyne"/>
    <n v="383"/>
    <n v="1915"/>
    <n v="2.0546023999999998"/>
    <n v="45.265317199999998"/>
    <s v="Midnimo"/>
    <s v="Umbrella"/>
    <x v="3"/>
    <s v="N/A"/>
  </r>
  <r>
    <s v="CCCM-SO220117-0739"/>
    <x v="11"/>
    <x v="45"/>
    <s v="Boqolsoon"/>
    <n v="697"/>
    <n v="3485"/>
    <n v="2.0574655000000002"/>
    <n v="45.267650000000003"/>
    <s v="Midnimo"/>
    <s v="Umbrella"/>
    <x v="3"/>
    <s v="N/A"/>
  </r>
  <r>
    <s v="CCCM-SO220117-0740"/>
    <x v="11"/>
    <x v="45"/>
    <s v="Bulsho U Roon"/>
    <n v="198"/>
    <n v="990"/>
    <n v="2.0571872999999998"/>
    <n v="45.266551100000001"/>
    <s v="Midnimo"/>
    <s v="Umbrella"/>
    <x v="3"/>
    <s v="N/A"/>
  </r>
  <r>
    <s v="CCCM-SO220117-0741"/>
    <x v="11"/>
    <x v="45"/>
    <s v="Cajaib"/>
    <n v="78"/>
    <n v="440"/>
    <n v="2.0671235000000001"/>
    <n v="45.241790700000003"/>
    <s v="Midnimo"/>
    <s v="Umbrella"/>
    <x v="3"/>
    <s v="N/A"/>
  </r>
  <r>
    <s v="CCCM-SO220117-0742"/>
    <x v="11"/>
    <x v="45"/>
    <s v="Garabley"/>
    <n v="98"/>
    <n v="470"/>
    <n v="2.0660951999999999"/>
    <n v="45.242063899999998"/>
    <s v="Midnimo"/>
    <s v="Umbrella"/>
    <x v="3"/>
    <s v="N/A"/>
  </r>
  <r>
    <s v="CCCM-SO220117-0743"/>
    <x v="11"/>
    <x v="45"/>
    <s v="Geedole"/>
    <n v="979"/>
    <n v="4895"/>
    <n v="2.0551263999999998"/>
    <n v="45.265779600000002"/>
    <s v="Midnimo"/>
    <s v="Umbrella"/>
    <x v="3"/>
    <s v="N/A"/>
  </r>
  <r>
    <s v="CCCM-SO220117-0744"/>
    <x v="11"/>
    <x v="45"/>
    <s v="Haduuman"/>
    <n v="64"/>
    <n v="320"/>
    <n v="2.0660617000000001"/>
    <n v="45.2424678"/>
    <s v="Midnimo"/>
    <s v="Umbrella"/>
    <x v="3"/>
    <s v="N/A"/>
  </r>
  <r>
    <s v="CCCM-SO220117-0745"/>
    <x v="11"/>
    <x v="45"/>
    <s v="Hogyare"/>
    <n v="296"/>
    <n v="1480"/>
    <n v="2.0570335000000002"/>
    <n v="45.267737500000003"/>
    <s v="Midnimo"/>
    <s v="Umbrella"/>
    <x v="3"/>
    <s v="N/A"/>
  </r>
  <r>
    <s v="CCCM-SO220117-0746"/>
    <x v="11"/>
    <x v="45"/>
    <s v="Tonole"/>
    <n v="336"/>
    <n v="1680"/>
    <n v="2.0543982999999999"/>
    <n v="45.2659308"/>
    <s v="Midnimo"/>
    <s v="Umbrella"/>
    <x v="3"/>
    <s v="N/A"/>
  </r>
  <r>
    <s v="CCCM-SO220117-0747"/>
    <x v="11"/>
    <x v="45"/>
    <s v="Wayo Arag"/>
    <n v="87"/>
    <n v="529"/>
    <n v="2.0674209000000001"/>
    <n v="45.241733099999998"/>
    <s v="Midnimo"/>
    <s v="Umbrella"/>
    <x v="3"/>
    <s v="N/A"/>
  </r>
  <r>
    <s v="CCCM-SO220117-0748"/>
    <x v="11"/>
    <x v="45"/>
    <s v="Hindholeyash"/>
    <n v="120"/>
    <n v="360"/>
    <n v="2.0668563999999998"/>
    <n v="45.235568800000003"/>
    <s v="Nafayasha"/>
    <s v="Umbrella"/>
    <x v="3"/>
    <s v="N/A"/>
  </r>
  <r>
    <s v="CCCM-SO220117-0749"/>
    <x v="11"/>
    <x v="45"/>
    <s v="Horseed "/>
    <n v="80"/>
    <n v="240"/>
    <n v="2.0668755000000001"/>
    <n v="45.235578500000003"/>
    <s v="Nafayasha"/>
    <s v="Umbrella"/>
    <x v="3"/>
    <s v="N/A"/>
  </r>
  <r>
    <s v="CCCM-SO220117-0750"/>
    <x v="11"/>
    <x v="45"/>
    <s v="Hidid"/>
    <n v="145"/>
    <n v="290"/>
    <n v="2.0669198999999998"/>
    <n v="45.235675200000003"/>
    <s v="Nafiyasha Midnimo"/>
    <s v="Umbrella"/>
    <x v="3"/>
    <s v="N/A"/>
  </r>
  <r>
    <s v="CCCM-SO220117-0751"/>
    <x v="11"/>
    <x v="45"/>
    <s v="Nasiya"/>
    <n v="50"/>
    <n v="150"/>
    <n v="2.0669430000000002"/>
    <n v="45.235678499999999"/>
    <s v="Nafiyasha Midnimo"/>
    <s v="Umbrella"/>
    <x v="3"/>
    <s v="N/A"/>
  </r>
  <r>
    <s v="CCCM-SO220117-0752"/>
    <x v="11"/>
    <x v="45"/>
    <s v="Ganane"/>
    <n v="130"/>
    <n v="705"/>
    <n v="2.0627681999999998"/>
    <n v="45.253341399999996"/>
    <s v="Nasibwanag"/>
    <s v="Umbrella"/>
    <x v="3"/>
    <s v="N/A"/>
  </r>
  <r>
    <s v="CCCM-SO220117-0753"/>
    <x v="11"/>
    <x v="45"/>
    <s v="Alkheyr"/>
    <n v="25"/>
    <n v="125"/>
    <n v="2.0467550000000001"/>
    <n v="45.250886700000002"/>
    <s v="Nimcati Raabi"/>
    <s v="Umbrella"/>
    <x v="3"/>
    <s v="N/A"/>
  </r>
  <r>
    <s v="CCCM-SO220117-0754"/>
    <x v="11"/>
    <x v="45"/>
    <s v="Boorama"/>
    <n v="65"/>
    <n v="260"/>
    <n v="2.0462978999999999"/>
    <n v="45.2510519"/>
    <s v="Nimcati Raabi"/>
    <s v="Umbrella"/>
    <x v="3"/>
    <s v="N/A"/>
  </r>
  <r>
    <s v="CCCM-SO220117-0755"/>
    <x v="11"/>
    <x v="45"/>
    <s v="Maskiin Allow"/>
    <n v="25"/>
    <n v="150"/>
    <n v="2.0466443000000001"/>
    <n v="45.251066100000003"/>
    <s v="Nimcati Raabi"/>
    <s v="Umbrella"/>
    <x v="3"/>
    <s v="N/A"/>
  </r>
  <r>
    <s v="CCCM-SO220117-0756"/>
    <x v="11"/>
    <x v="45"/>
    <s v="Nabadey"/>
    <n v="40"/>
    <n v="200"/>
    <n v="2.0468747"/>
    <n v="45.2510002"/>
    <s v="Nimcati Raabi"/>
    <s v="Umbrella"/>
    <x v="3"/>
    <s v="N/A"/>
  </r>
  <r>
    <s v="CCCM-SO220117-0757"/>
    <x v="11"/>
    <x v="45"/>
    <s v="Tansiil"/>
    <n v="83"/>
    <n v="415"/>
    <n v="2.0460832999999998"/>
    <n v="45.251203500000003"/>
    <s v="Nimcati Raabi"/>
    <s v="Umbrella"/>
    <x v="3"/>
    <s v="N/A"/>
  </r>
  <r>
    <s v="CCCM-SO220117-0758"/>
    <x v="11"/>
    <x v="45"/>
    <s v="Biiftuu"/>
    <n v="45"/>
    <n v="301"/>
    <n v="2.0564661000000002"/>
    <n v="45.261688200000002"/>
    <s v="Oromo Refugee Camp"/>
    <s v="Umbrella"/>
    <x v="3"/>
    <s v="N/A"/>
  </r>
  <r>
    <s v="CCCM-SO220117-0759"/>
    <x v="11"/>
    <x v="45"/>
    <s v="Hodnaan Baale"/>
    <n v="22"/>
    <n v="140"/>
    <n v="2.0568165999999999"/>
    <n v="45.261072599999999"/>
    <s v="Oromo Refugee Camp"/>
    <s v="Umbrella"/>
    <x v="3"/>
    <s v="N/A"/>
  </r>
  <r>
    <s v="CCCM-SO220117-0760"/>
    <x v="11"/>
    <x v="45"/>
    <s v="Roobe Bale"/>
    <n v="42"/>
    <n v="280"/>
    <n v="2.0562993999999999"/>
    <n v="45.261553200000002"/>
    <s v="Oromo Refugee Camp"/>
    <s v="Umbrella"/>
    <x v="3"/>
    <s v="N/A"/>
  </r>
  <r>
    <s v="CCCM-SO220117-0761"/>
    <x v="11"/>
    <x v="45"/>
    <s v="Idaa Dhooble"/>
    <n v="65"/>
    <n v="685"/>
    <n v="2.0680429"/>
    <n v="45.235090200000002"/>
    <s v="Owgoore"/>
    <s v="Umbrella"/>
    <x v="3"/>
    <s v="N/A"/>
  </r>
  <r>
    <s v="CCCM-SO220117-0762"/>
    <x v="11"/>
    <x v="45"/>
    <s v="Roobaay"/>
    <n v="55"/>
    <n v="690"/>
    <n v="2.0672492999999998"/>
    <n v="45.235053600000001"/>
    <s v="Owgoore"/>
    <s v="Umbrella"/>
    <x v="3"/>
    <s v="N/A"/>
  </r>
  <r>
    <s v="CCCM-SO220117-0763"/>
    <x v="11"/>
    <x v="45"/>
    <s v="Yasir Alle"/>
    <n v="60"/>
    <n v="650"/>
    <n v="2.0680350000000001"/>
    <n v="45.235079200000001"/>
    <s v="Owgoore"/>
    <s v="Umbrella"/>
    <x v="3"/>
    <s v="N/A"/>
  </r>
  <r>
    <s v="CCCM-SO220117-0764"/>
    <x v="11"/>
    <x v="45"/>
    <s v="Infiindheere"/>
    <n v="70"/>
    <n v="380"/>
    <n v="2.0597816"/>
    <n v="45.244537399999999"/>
    <s v="Qaboobe "/>
    <s v="Umbrella"/>
    <x v="3"/>
    <s v="N/A"/>
  </r>
  <r>
    <s v="CCCM-SO220117-0765"/>
    <x v="11"/>
    <x v="45"/>
    <s v="Mahad Alle "/>
    <n v="80"/>
    <n v="460"/>
    <n v="2.0597009000000002"/>
    <n v="45.2445527"/>
    <s v="Qaboobe "/>
    <s v="Umbrella"/>
    <x v="3"/>
    <s v="N/A"/>
  </r>
  <r>
    <s v="CCCM-SO220117-0766"/>
    <x v="11"/>
    <x v="45"/>
    <s v="Arale"/>
    <n v="126"/>
    <n v="519"/>
    <n v="2.0670619000000001"/>
    <n v="45.235369400000003"/>
    <s v="Qayib"/>
    <s v="Umbrella"/>
    <x v="3"/>
    <s v="N/A"/>
  </r>
  <r>
    <s v="CCCM-SO220117-0767"/>
    <x v="11"/>
    <x v="45"/>
    <s v="Dalbiyan"/>
    <n v="185"/>
    <n v="560"/>
    <n v="2.0669648"/>
    <n v="45.235373500000001"/>
    <s v="Qayib"/>
    <s v="Umbrella"/>
    <x v="3"/>
    <s v="N/A"/>
  </r>
  <r>
    <s v="CCCM-SO220117-0768"/>
    <x v="11"/>
    <x v="45"/>
    <s v="Geris Bajino"/>
    <n v="116"/>
    <n v="523"/>
    <n v="2.0670742999999998"/>
    <n v="45.235661899999997"/>
    <s v="Qayib"/>
    <s v="Umbrella"/>
    <x v="3"/>
    <s v="N/A"/>
  </r>
  <r>
    <s v="CCCM-SO220117-0769"/>
    <x v="11"/>
    <x v="45"/>
    <s v="Mandeq"/>
    <n v="185"/>
    <n v="442"/>
    <n v="2.0672997999999998"/>
    <n v="45.2354828"/>
    <s v="Qayib"/>
    <s v="Umbrella"/>
    <x v="3"/>
    <s v="N/A"/>
  </r>
  <r>
    <s v="CCCM-SO220117-0770"/>
    <x v="11"/>
    <x v="45"/>
    <s v="Samiro"/>
    <n v="126"/>
    <n v="575"/>
    <n v="2.0669786999999999"/>
    <n v="45.235363399999997"/>
    <s v="Qayib"/>
    <s v="Umbrella"/>
    <x v="3"/>
    <s v="N/A"/>
  </r>
  <r>
    <s v="CCCM-SO220117-0771"/>
    <x v="11"/>
    <x v="45"/>
    <s v="Adimole"/>
    <n v="247"/>
    <n v="1235"/>
    <n v="2.0607611000000001"/>
    <n v="45.245434000000003"/>
    <s v="Qurax"/>
    <s v="Umbrella"/>
    <x v="3"/>
    <s v="N/A"/>
  </r>
  <r>
    <s v="CCCM-SO220117-0772"/>
    <x v="11"/>
    <x v="45"/>
    <s v="Dalsan"/>
    <n v="121"/>
    <n v="758"/>
    <n v="2.0684602999999999"/>
    <n v="45.241263400000001"/>
    <s v="Rabi Suge"/>
    <s v="Umbrella"/>
    <x v="3"/>
    <s v="N/A"/>
  </r>
  <r>
    <s v="CCCM-SO220117-0773"/>
    <x v="11"/>
    <x v="45"/>
    <s v="Danwadag"/>
    <n v="73"/>
    <n v="515"/>
    <n v="2.0681718"/>
    <n v="45.241028700000001"/>
    <s v="Rabi Suge"/>
    <s v="Umbrella"/>
    <x v="3"/>
    <s v="N/A"/>
  </r>
  <r>
    <s v="CCCM-SO220117-0774"/>
    <x v="11"/>
    <x v="45"/>
    <s v="Haduman"/>
    <n v="115"/>
    <n v="460"/>
    <n v="2.0672206000000002"/>
    <n v="45.235581000000003"/>
    <s v="Rabi Suge"/>
    <s v="Umbrella"/>
    <x v="3"/>
    <s v="N/A"/>
  </r>
  <r>
    <s v="CCCM-SO220117-0775"/>
    <x v="11"/>
    <x v="45"/>
    <s v="Muno"/>
    <n v="115"/>
    <n v="680"/>
    <n v="2.0679685999999999"/>
    <n v="45.240638400000002"/>
    <s v="Rabi Suge"/>
    <s v="Umbrella"/>
    <x v="3"/>
    <s v="N/A"/>
  </r>
  <r>
    <s v="CCCM-SO220117-0776"/>
    <x v="11"/>
    <x v="45"/>
    <s v="Rabi Suge"/>
    <n v="92"/>
    <n v="482"/>
    <n v="2.0675715000000001"/>
    <n v="45.240499300000003"/>
    <s v="Rabi Suge"/>
    <s v="Umbrella"/>
    <x v="3"/>
    <s v="N/A"/>
  </r>
  <r>
    <s v="CCCM-SO220117-0777"/>
    <x v="11"/>
    <x v="45"/>
    <s v="Waaya Arag"/>
    <n v="65"/>
    <n v="195"/>
    <n v="2.0670321999999999"/>
    <n v="45.235554999999998"/>
    <s v="Rabi Suge"/>
    <s v="Umbrella"/>
    <x v="3"/>
    <s v="N/A"/>
  </r>
  <r>
    <s v="CCCM-SO220117-0778"/>
    <x v="11"/>
    <x v="45"/>
    <s v="Adeegsame"/>
    <n v="117"/>
    <n v="400"/>
    <n v="2.0487663999999999"/>
    <n v="45.258007499999998"/>
    <s v="Raja Wanaag"/>
    <s v="Umbrella"/>
    <x v="3"/>
    <s v="N/A"/>
  </r>
  <r>
    <s v="CCCM-SO220117-0779"/>
    <x v="11"/>
    <x v="45"/>
    <s v="Agasime (Director Camp)"/>
    <n v="285"/>
    <n v="715"/>
    <n v="2.0469005999999998"/>
    <n v="45.257511800000003"/>
    <s v="Raja Wanaag"/>
    <s v="Umbrella"/>
    <x v="3"/>
    <s v="N/A"/>
  </r>
  <r>
    <s v="CCCM-SO220117-0780"/>
    <x v="11"/>
    <x v="45"/>
    <s v="Allow Igaarsii"/>
    <n v="218"/>
    <n v="950"/>
    <n v="2.0472625"/>
    <n v="45.257849700000001"/>
    <s v="Raja Wanaag"/>
    <s v="Umbrella"/>
    <x v="3"/>
    <s v="N/A"/>
  </r>
  <r>
    <s v="CCCM-SO220117-0781"/>
    <x v="11"/>
    <x v="45"/>
    <s v="Baalguri"/>
    <n v="117"/>
    <n v="825"/>
    <n v="2.0475441999999999"/>
    <n v="45.258045299999999"/>
    <s v="Raja Wanaag"/>
    <s v="Umbrella"/>
    <x v="3"/>
    <s v="N/A"/>
  </r>
  <r>
    <s v="CCCM-SO220117-0782"/>
    <x v="11"/>
    <x v="45"/>
    <s v="Biyo Baddeed"/>
    <n v="309"/>
    <n v="600"/>
    <n v="2.0480676"/>
    <n v="45.258225600000003"/>
    <s v="Raja Wanaag"/>
    <s v="Umbrella"/>
    <x v="3"/>
    <s v="N/A"/>
  </r>
  <r>
    <s v="CCCM-SO220117-0783"/>
    <x v="11"/>
    <x v="45"/>
    <s v="Caaliyo"/>
    <n v="326"/>
    <n v="760"/>
    <n v="2.0472668999999999"/>
    <n v="45.257971599999998"/>
    <s v="Raja Wanaag"/>
    <s v="Umbrella"/>
    <x v="3"/>
    <s v="N/A"/>
  </r>
  <r>
    <s v="CCCM-SO220117-0784"/>
    <x v="11"/>
    <x v="45"/>
    <s v="Calafdoon"/>
    <n v="317"/>
    <n v="710"/>
    <n v="2.0473553"/>
    <n v="45.258207800000001"/>
    <s v="Raja Wanaag"/>
    <s v="Umbrella"/>
    <x v="3"/>
    <s v="N/A"/>
  </r>
  <r>
    <s v="CCCM-SO220117-0785"/>
    <x v="11"/>
    <x v="45"/>
    <s v="Deeqrabi 7"/>
    <n v="221"/>
    <n v="645"/>
    <n v="2.0478931"/>
    <n v="45.258057700000002"/>
    <s v="Raja Wanaag"/>
    <s v="Umbrella"/>
    <x v="3"/>
    <s v="N/A"/>
  </r>
  <r>
    <s v="CCCM-SO220117-0786"/>
    <x v="11"/>
    <x v="45"/>
    <s v="Digriyow"/>
    <n v="283"/>
    <n v="735"/>
    <n v="2.0477720000000001"/>
    <n v="45.258337500000003"/>
    <s v="Raja Wanaag"/>
    <s v="Umbrella"/>
    <x v="3"/>
    <s v="N/A"/>
  </r>
  <r>
    <s v="CCCM-SO220117-0787"/>
    <x v="11"/>
    <x v="45"/>
    <s v="Gadudow "/>
    <n v="209"/>
    <n v="685"/>
    <n v="2.0471404999999998"/>
    <n v="45.257410299999997"/>
    <s v="Raja Wanaag"/>
    <s v="Umbrella"/>
    <x v="3"/>
    <s v="N/A"/>
  </r>
  <r>
    <s v="CCCM-SO220117-0788"/>
    <x v="11"/>
    <x v="45"/>
    <s v="Indho Tag"/>
    <n v="119"/>
    <n v="768"/>
    <n v="2.0490157"/>
    <n v="45.257658800000002"/>
    <s v="Raja Wanaag"/>
    <s v="Umbrella"/>
    <x v="3"/>
    <s v="N/A"/>
  </r>
  <r>
    <s v="CCCM-SO220117-0789"/>
    <x v="11"/>
    <x v="45"/>
    <s v="Labatan Jirow (20 Years)"/>
    <n v="198"/>
    <n v="745"/>
    <n v="2.0466470000000001"/>
    <n v="45.257538500000003"/>
    <s v="Raja Wanaag"/>
    <s v="Umbrella"/>
    <x v="3"/>
    <s v="N/A"/>
  </r>
  <r>
    <s v="CCCM-SO220117-0790"/>
    <x v="11"/>
    <x v="45"/>
    <s v="Mustaqbal"/>
    <n v="186"/>
    <n v="730"/>
    <n v="2.0452761000000002"/>
    <n v="45.252439899999999"/>
    <s v="Raja Wanaag"/>
    <s v="Umbrella"/>
    <x v="3"/>
    <s v="N/A"/>
  </r>
  <r>
    <s v="CCCM-SO220117-0791"/>
    <x v="11"/>
    <x v="45"/>
    <s v="Nadteexo"/>
    <n v="182"/>
    <n v="728"/>
    <n v="2.0483186999999998"/>
    <n v="45.256428999999997"/>
    <s v="Raja Wanaag"/>
    <s v="Umbrella"/>
    <x v="3"/>
    <s v="N/A"/>
  </r>
  <r>
    <s v="CCCM-SO220117-0792"/>
    <x v="11"/>
    <x v="45"/>
    <s v="Nasiib"/>
    <n v="159"/>
    <n v="830"/>
    <n v="2.0467165999999999"/>
    <n v="45.257383099999998"/>
    <s v="Raja Wanaag"/>
    <s v="Umbrella"/>
    <x v="3"/>
    <s v="N/A"/>
  </r>
  <r>
    <s v="CCCM-SO220117-0793"/>
    <x v="11"/>
    <x v="45"/>
    <s v="Qatsane"/>
    <n v="208"/>
    <n v="605"/>
    <n v="2.0482071999999998"/>
    <n v="45.258090799999998"/>
    <s v="Raja Wanaag"/>
    <s v="Umbrella"/>
    <x v="3"/>
    <s v="N/A"/>
  </r>
  <r>
    <s v="CCCM-SO220117-0794"/>
    <x v="11"/>
    <x v="45"/>
    <s v="Sagaaroole"/>
    <n v="390"/>
    <n v="795"/>
    <n v="2.0473444999999999"/>
    <n v="45.258288700000001"/>
    <s v="Raja Wanaag"/>
    <s v="Umbrella"/>
    <x v="3"/>
    <s v="N/A"/>
  </r>
  <r>
    <s v="CCCM-SO220117-0795"/>
    <x v="11"/>
    <x v="45"/>
    <s v="Sharafdoon"/>
    <n v="169"/>
    <n v="840"/>
    <n v="2.0452088000000002"/>
    <n v="45.252165699999999"/>
    <s v="Raja Wanaag"/>
    <s v="Umbrella"/>
    <x v="3"/>
    <s v="N/A"/>
  </r>
  <r>
    <s v="CCCM-SO220117-0796"/>
    <x v="11"/>
    <x v="45"/>
    <s v="Tugsade"/>
    <n v="221"/>
    <n v="675"/>
    <n v="2.0492195"/>
    <n v="45.257464499999998"/>
    <s v="Raja Wanaag"/>
    <s v="Umbrella"/>
    <x v="3"/>
    <s v="N/A"/>
  </r>
  <r>
    <s v="CCCM-SO220117-0797"/>
    <x v="11"/>
    <x v="45"/>
    <s v="Xamaro"/>
    <n v="113"/>
    <n v="460"/>
    <n v="2.0465821000000002"/>
    <n v="45.257436599999998"/>
    <s v="Raja Wanaag"/>
    <s v="Umbrella"/>
    <x v="3"/>
    <s v="N/A"/>
  </r>
  <r>
    <s v="CCCM-SO220117-0798"/>
    <x v="11"/>
    <x v="45"/>
    <s v="Yaasir"/>
    <n v="97"/>
    <n v="306"/>
    <n v="2.0484116999999999"/>
    <n v="45.255742699999999"/>
    <s v="Raja Wanaag"/>
    <s v="Umbrella"/>
    <x v="3"/>
    <s v="N/A"/>
  </r>
  <r>
    <s v="CCCM-SO220117-0799"/>
    <x v="11"/>
    <x v="45"/>
    <s v="Yasir "/>
    <n v="50"/>
    <n v="250"/>
    <n v="2.0482692"/>
    <n v="45.256759199999998"/>
    <s v="Raja Wanaag"/>
    <s v="Umbrella"/>
    <x v="3"/>
    <s v="N/A"/>
  </r>
  <r>
    <s v="CCCM-SO220117-0800"/>
    <x v="11"/>
    <x v="45"/>
    <s v="Yustar"/>
    <n v="150"/>
    <n v="600"/>
    <n v="2.0485213999999998"/>
    <n v="45.255818300000001"/>
    <s v="Raja Wanaag"/>
    <s v="Umbrella"/>
    <x v="3"/>
    <s v="N/A"/>
  </r>
  <r>
    <s v="CCCM-SO220117-0801"/>
    <x v="11"/>
    <x v="45"/>
    <s v="Yustur"/>
    <n v="67"/>
    <n v="335"/>
    <n v="2.0480090999999998"/>
    <n v="45.257050499999998"/>
    <s v="Raja Wanaag"/>
    <s v="Umbrella"/>
    <x v="3"/>
    <s v="N/A"/>
  </r>
  <r>
    <s v="CCCM-SO220117-0802"/>
    <x v="11"/>
    <x v="45"/>
    <s v="Kheyr Doon"/>
    <n v="130"/>
    <n v="780"/>
    <n v="2.0457768999999999"/>
    <n v="45.253682900000001"/>
    <s v="Raxmatu Rabi"/>
    <s v="Umbrella"/>
    <x v="3"/>
    <s v="N/A"/>
  </r>
  <r>
    <s v="CCCM-SO220117-0803"/>
    <x v="11"/>
    <x v="45"/>
    <s v="Wadani"/>
    <n v="145"/>
    <n v="870"/>
    <n v="2.0459706999999998"/>
    <n v="45.253180499999999"/>
    <s v="Raxmatu Rabi"/>
    <s v="Umbrella"/>
    <x v="3"/>
    <s v="N/A"/>
  </r>
  <r>
    <s v="CCCM-SO220117-0804"/>
    <x v="11"/>
    <x v="45"/>
    <s v="Zamzam"/>
    <n v="70"/>
    <n v="396"/>
    <n v="2.0464487999999998"/>
    <n v="45.253742899999999"/>
    <s v="Raxmatu Rabi"/>
    <s v="Umbrella"/>
    <x v="3"/>
    <s v="N/A"/>
  </r>
  <r>
    <s v="CCCM-SO220117-0805"/>
    <x v="11"/>
    <x v="45"/>
    <s v="Ceel Kaal "/>
    <n v="120"/>
    <n v="360"/>
    <n v="2.0546871000000002"/>
    <n v="45.242143300000002"/>
    <s v="Reys Barwaaqo "/>
    <s v="Umbrella"/>
    <x v="3"/>
    <s v="N/A"/>
  </r>
  <r>
    <s v="CCCM-SO220117-0806"/>
    <x v="11"/>
    <x v="45"/>
    <s v="Mahubtaa"/>
    <n v="130"/>
    <n v="393"/>
    <n v="2.0546098000000002"/>
    <n v="45.243341999999998"/>
    <s v="Reys Barwaaqo "/>
    <s v="Umbrella"/>
    <x v="3"/>
    <s v="N/A"/>
  </r>
  <r>
    <s v="CCCM-SO220117-0807"/>
    <x v="11"/>
    <x v="45"/>
    <s v="Fargeerow"/>
    <n v="30"/>
    <n v="150"/>
    <n v="2.0536568000000002"/>
    <n v="45.2479376"/>
    <s v="Saacid"/>
    <s v="Umbrella"/>
    <x v="3"/>
    <s v="N/A"/>
  </r>
  <r>
    <s v="CCCM-SO220117-0808"/>
    <x v="11"/>
    <x v="45"/>
    <s v="Hogo"/>
    <n v="35"/>
    <n v="200"/>
    <n v="2.0491381999999998"/>
    <n v="45.245593700000001"/>
    <s v="Saacid"/>
    <s v="Umbrella"/>
    <x v="3"/>
    <s v="N/A"/>
  </r>
  <r>
    <s v="CCCM-SO220117-0809"/>
    <x v="11"/>
    <x v="45"/>
    <s v="Jeepe"/>
    <n v="78"/>
    <n v="234"/>
    <n v="2.0520426"/>
    <n v="45.2563721"/>
    <s v="Saacid"/>
    <s v="Umbrella"/>
    <x v="3"/>
    <s v="N/A"/>
  </r>
  <r>
    <s v="CCCM-SO220117-0810"/>
    <x v="11"/>
    <x v="45"/>
    <s v="Jeerow"/>
    <n v="32"/>
    <n v="200"/>
    <n v="2.0602852999999999"/>
    <n v="45.243394899999998"/>
    <s v="Saacid"/>
    <s v="Umbrella"/>
    <x v="3"/>
    <s v="N/A"/>
  </r>
  <r>
    <s v="CCCM-SO220117-0811"/>
    <x v="11"/>
    <x v="45"/>
    <s v="Malayley"/>
    <n v="40"/>
    <n v="310"/>
    <n v="2.0536568000000002"/>
    <n v="45.2479376"/>
    <s v="Saacid"/>
    <s v="Umbrella"/>
    <x v="3"/>
    <s v="N/A"/>
  </r>
  <r>
    <s v="CCCM-SO220117-0812"/>
    <x v="11"/>
    <x v="45"/>
    <s v="Maqsud"/>
    <n v="91"/>
    <n v="364"/>
    <n v="2.0515728000000002"/>
    <n v="45.256185299999999"/>
    <s v="Saacid"/>
    <s v="Umbrella"/>
    <x v="3"/>
    <s v="N/A"/>
  </r>
  <r>
    <s v="CCCM-SO220117-0813"/>
    <x v="11"/>
    <x v="45"/>
    <s v="Raabi Tuuk"/>
    <n v="60"/>
    <n v="300"/>
    <n v="2.0536568000000002"/>
    <n v="45.2479376"/>
    <s v="Saacid"/>
    <s v="Umbrella"/>
    <x v="3"/>
    <s v="N/A"/>
  </r>
  <r>
    <s v="CCCM-SO220117-0814"/>
    <x v="11"/>
    <x v="45"/>
    <s v="Sabir"/>
    <n v="66"/>
    <n v="264"/>
    <n v="2.0519826000000001"/>
    <n v="45.256101899999997"/>
    <s v="Saacid"/>
    <s v="Umbrella"/>
    <x v="3"/>
    <s v="N/A"/>
  </r>
  <r>
    <s v="CCCM-SO220117-0815"/>
    <x v="11"/>
    <x v="45"/>
    <s v="Hubaal"/>
    <n v="108"/>
    <n v="518"/>
    <n v="2.0610618000000001"/>
    <n v="45.246404699999999"/>
    <s v="Saaxil"/>
    <s v="Umbrella"/>
    <x v="3"/>
    <s v="N/A"/>
  </r>
  <r>
    <s v="CCCM-SO220117-0816"/>
    <x v="11"/>
    <x v="45"/>
    <s v="Indhoqaris"/>
    <n v="75"/>
    <n v="351"/>
    <n v="2.0614354000000001"/>
    <n v="45.245662500000002"/>
    <s v="Saaxil"/>
    <s v="Umbrella"/>
    <x v="3"/>
    <s v="N/A"/>
  </r>
  <r>
    <s v="CCCM-SO220117-0817"/>
    <x v="11"/>
    <x v="45"/>
    <s v="Caanole"/>
    <n v="110"/>
    <n v="440"/>
    <n v="2.0590980000000001"/>
    <n v="45.244880299999998"/>
    <s v="Sabiib"/>
    <s v="Umbrella"/>
    <x v="3"/>
    <s v="N/A"/>
  </r>
  <r>
    <s v="CCCM-SO220117-0818"/>
    <x v="11"/>
    <x v="45"/>
    <s v="Kerow"/>
    <n v="100"/>
    <n v="400"/>
    <n v="2.0589887"/>
    <n v="45.244886700000002"/>
    <s v="Sabiib"/>
    <s v="Umbrella"/>
    <x v="3"/>
    <s v="N/A"/>
  </r>
  <r>
    <s v="CCCM-SO220117-0819"/>
    <x v="11"/>
    <x v="45"/>
    <s v="New Sablawle"/>
    <n v="125"/>
    <n v="500"/>
    <n v="2.0590887000000002"/>
    <n v="45.245402800000001"/>
    <s v="Sabiib"/>
    <s v="Umbrella"/>
    <x v="3"/>
    <s v="N/A"/>
  </r>
  <r>
    <s v="CCCM-SO220117-0820"/>
    <x v="11"/>
    <x v="45"/>
    <s v="Xamdi"/>
    <n v="46"/>
    <n v="238"/>
    <n v="2.0603924"/>
    <n v="45.256471699999999"/>
    <s v="Safaari"/>
    <s v="Umbrella"/>
    <x v="3"/>
    <s v="N/A"/>
  </r>
  <r>
    <s v="CCCM-SO220117-0821"/>
    <x v="11"/>
    <x v="45"/>
    <s v="Mahad Alla"/>
    <n v="215"/>
    <n v="290"/>
    <n v="2.0471729999999999"/>
    <n v="45.255069900000002"/>
    <s v="Sagal"/>
    <s v="Umbrella"/>
    <x v="3"/>
    <s v="N/A"/>
  </r>
  <r>
    <s v="CCCM-SO220117-0822"/>
    <x v="11"/>
    <x v="45"/>
    <s v="Ayan"/>
    <n v="94"/>
    <n v="392"/>
    <n v="2.0672345999999999"/>
    <n v="45.235671199999999"/>
    <s v="Sahal"/>
    <s v="Umbrella"/>
    <x v="3"/>
    <s v="N/A"/>
  </r>
  <r>
    <s v="CCCM-SO220117-0823"/>
    <x v="11"/>
    <x v="45"/>
    <s v="Halgan"/>
    <n v="111"/>
    <n v="478"/>
    <n v="2.0669583999999999"/>
    <n v="45.2353047"/>
    <s v="Sahal"/>
    <s v="Umbrella"/>
    <x v="3"/>
    <s v="N/A"/>
  </r>
  <r>
    <s v="CCCM-SO220117-0824"/>
    <x v="11"/>
    <x v="45"/>
    <s v="Somali Deq"/>
    <n v="120"/>
    <n v="361"/>
    <n v="2.0671536000000001"/>
    <n v="45.235529999999997"/>
    <s v="Sahal"/>
    <s v="Umbrella"/>
    <x v="3"/>
    <s v="N/A"/>
  </r>
  <r>
    <s v="CCCM-SO220117-0825"/>
    <x v="11"/>
    <x v="45"/>
    <s v="Warmahan"/>
    <n v="97"/>
    <n v="505"/>
    <n v="2.0669536000000002"/>
    <n v="45.235325699999997"/>
    <s v="Sahal"/>
    <s v="Umbrella"/>
    <x v="3"/>
    <s v="N/A"/>
  </r>
  <r>
    <s v="CCCM-SO220117-0826"/>
    <x v="11"/>
    <x v="45"/>
    <s v="Madhayta"/>
    <n v="53"/>
    <n v="401"/>
    <n v="2.0572881000000001"/>
    <n v="45.243881100000003"/>
    <s v="Sahardiid"/>
    <s v="Umbrella"/>
    <x v="3"/>
    <s v="N/A"/>
  </r>
  <r>
    <s v="CCCM-SO220117-0827"/>
    <x v="11"/>
    <x v="45"/>
    <s v="Sahil"/>
    <n v="180"/>
    <n v="720"/>
    <n v="2.0618243000000001"/>
    <n v="45.245568599999999"/>
    <s v="Sahil"/>
    <s v="Umbrella"/>
    <x v="3"/>
    <s v="N/A"/>
  </r>
  <r>
    <s v="CCCM-SO220117-0828"/>
    <x v="11"/>
    <x v="45"/>
    <s v="Carmale"/>
    <n v="170"/>
    <n v="800"/>
    <n v="2.0629805999999999"/>
    <n v="45.244894799999997"/>
    <s v="Samadeeq"/>
    <s v="Umbrella"/>
    <x v="3"/>
    <s v="N/A"/>
  </r>
  <r>
    <s v="CCCM-SO220117-0829"/>
    <x v="11"/>
    <x v="45"/>
    <s v="Ciltire"/>
    <n v="40"/>
    <n v="290"/>
    <n v="2.0620614000000002"/>
    <n v="45.244388700000002"/>
    <s v="Samadeeq"/>
    <s v="Umbrella"/>
    <x v="3"/>
    <s v="N/A"/>
  </r>
  <r>
    <s v="CCCM-SO220117-0830"/>
    <x v="11"/>
    <x v="45"/>
    <s v="Curdin"/>
    <n v="174"/>
    <n v="900"/>
    <n v="2.0621296999999998"/>
    <n v="45.245863"/>
    <s v="Samadeeq"/>
    <s v="Umbrella"/>
    <x v="3"/>
    <s v="N/A"/>
  </r>
  <r>
    <s v="CCCM-SO220117-0831"/>
    <x v="11"/>
    <x v="45"/>
    <s v="Galad"/>
    <n v="40"/>
    <n v="225"/>
    <n v="2.0628763999999999"/>
    <n v="45.242640899999998"/>
    <s v="Samadeeq"/>
    <s v="Umbrella"/>
    <x v="3"/>
    <s v="N/A"/>
  </r>
  <r>
    <s v="CCCM-SO220117-0832"/>
    <x v="11"/>
    <x v="45"/>
    <s v="Gargar"/>
    <n v="95"/>
    <n v="665"/>
    <n v="2.0619168999999999"/>
    <n v="45.244416200000003"/>
    <s v="Samadeeq"/>
    <s v="Umbrella"/>
    <x v="3"/>
    <s v="N/A"/>
  </r>
  <r>
    <s v="CCCM-SO220117-0833"/>
    <x v="11"/>
    <x v="45"/>
    <s v="Hilaac"/>
    <n v="100"/>
    <n v="424"/>
    <n v="2.0625412000000001"/>
    <n v="45.245022900000002"/>
    <s v="Samadeeq"/>
    <s v="Umbrella"/>
    <x v="3"/>
    <s v="N/A"/>
  </r>
  <r>
    <s v="CCCM-SO220117-0834"/>
    <x v="11"/>
    <x v="45"/>
    <s v="Horseed"/>
    <n v="70"/>
    <n v="490"/>
    <n v="2.0616162"/>
    <n v="45.246519399999997"/>
    <s v="Samadeeq"/>
    <s v="Umbrella"/>
    <x v="3"/>
    <s v="N/A"/>
  </r>
  <r>
    <s v="CCCM-SO220117-0835"/>
    <x v="11"/>
    <x v="45"/>
    <s v="Kamtan Naas"/>
    <n v="87"/>
    <n v="435"/>
    <n v="2.0623250999999998"/>
    <n v="45.2426131"/>
    <s v="Samadeeq"/>
    <s v="Umbrella"/>
    <x v="3"/>
    <s v="N/A"/>
  </r>
  <r>
    <s v="CCCM-SO220117-0836"/>
    <x v="11"/>
    <x v="45"/>
    <s v="Lawile"/>
    <n v="83"/>
    <n v="415"/>
    <n v="2.0623925999999999"/>
    <n v="45.245220199999999"/>
    <s v="Samadeeq"/>
    <s v="Umbrella"/>
    <x v="3"/>
    <s v="N/A"/>
  </r>
  <r>
    <s v="CCCM-SO220117-0837"/>
    <x v="11"/>
    <x v="45"/>
    <s v="Mandeeq"/>
    <n v="107"/>
    <n v="642"/>
    <n v="2.063056"/>
    <n v="45.244427100000003"/>
    <s v="Samadeeq"/>
    <s v="Umbrella"/>
    <x v="3"/>
    <s v="N/A"/>
  </r>
  <r>
    <s v="CCCM-SO220117-0838"/>
    <x v="11"/>
    <x v="45"/>
    <s v="Nimceysane"/>
    <n v="85"/>
    <n v="510"/>
    <n v="2.0621855"/>
    <n v="45.245394599999997"/>
    <s v="Samadeeq"/>
    <s v="Umbrella"/>
    <x v="3"/>
    <s v="N/A"/>
  </r>
  <r>
    <s v="CCCM-SO220117-0839"/>
    <x v="11"/>
    <x v="45"/>
    <s v="Qalad Did"/>
    <n v="27"/>
    <n v="135"/>
    <n v="2.062805"/>
    <n v="45.2452392"/>
    <s v="Samadeeq"/>
    <s v="Umbrella"/>
    <x v="3"/>
    <s v="N/A"/>
  </r>
  <r>
    <s v="CCCM-SO220117-0840"/>
    <x v="11"/>
    <x v="45"/>
    <s v="Sanag"/>
    <n v="44"/>
    <n v="263"/>
    <n v="2.0625162000000001"/>
    <n v="45.245505000000001"/>
    <s v="Samadeeq"/>
    <s v="Umbrella"/>
    <x v="3"/>
    <s v="N/A"/>
  </r>
  <r>
    <s v="CCCM-SO220117-0841"/>
    <x v="11"/>
    <x v="45"/>
    <s v="Xidig"/>
    <n v="60"/>
    <n v="559"/>
    <n v="2.0621320000000001"/>
    <n v="45.245046100000003"/>
    <s v="Samadeeq"/>
    <s v="Umbrella"/>
    <x v="3"/>
    <s v="N/A"/>
  </r>
  <r>
    <s v="CCCM-SO220117-0842"/>
    <x v="11"/>
    <x v="45"/>
    <s v="Alnasri"/>
    <n v="60"/>
    <n v="303"/>
    <n v="2.0654650000000001"/>
    <n v="45.244191666666602"/>
    <s v="Samawade"/>
    <s v="Umbrella"/>
    <x v="3"/>
    <s v="N/A"/>
  </r>
  <r>
    <s v="CCCM-SO220117-0843"/>
    <x v="11"/>
    <x v="45"/>
    <s v="Barwaqo"/>
    <n v="100"/>
    <n v="855"/>
    <n v="2.06518166666666"/>
    <n v="45.243683333333301"/>
    <s v="Samawade"/>
    <s v="Umbrella"/>
    <x v="3"/>
    <s v="N/A"/>
  </r>
  <r>
    <s v="CCCM-SO220117-0844"/>
    <x v="11"/>
    <x v="45"/>
    <s v="Dhiblaawe"/>
    <n v="122"/>
    <n v="727"/>
    <n v="2.0647362999999999"/>
    <n v="45.244172499999998"/>
    <s v="Samawade"/>
    <s v="Umbrella"/>
    <x v="3"/>
    <s v="N/A"/>
  </r>
  <r>
    <s v="CCCM-SO220117-0845"/>
    <x v="11"/>
    <x v="45"/>
    <s v="Gumad"/>
    <n v="90"/>
    <n v="460"/>
    <n v="2.06528"/>
    <n v="45.244116666666599"/>
    <s v="Samawade"/>
    <s v="Umbrella"/>
    <x v="3"/>
    <s v="N/A"/>
  </r>
  <r>
    <s v="CCCM-SO220117-0846"/>
    <x v="11"/>
    <x v="45"/>
    <s v="Horyaal"/>
    <n v="45"/>
    <n v="272"/>
    <n v="2.0651549"/>
    <n v="45.244022100000002"/>
    <s v="Samawade"/>
    <s v="Umbrella"/>
    <x v="3"/>
    <s v="N/A"/>
  </r>
  <r>
    <s v="CCCM-SO220117-0847"/>
    <x v="11"/>
    <x v="45"/>
    <s v="Iskashi"/>
    <n v="75"/>
    <n v="415"/>
    <n v="2.0652199999999898"/>
    <n v="45.243756666666599"/>
    <s v="Samawade"/>
    <s v="Umbrella"/>
    <x v="3"/>
    <s v="N/A"/>
  </r>
  <r>
    <s v="CCCM-SO220117-0848"/>
    <x v="11"/>
    <x v="45"/>
    <s v="Israac"/>
    <n v="70"/>
    <n v="402"/>
    <n v="2.06548"/>
    <n v="45.243748333333301"/>
    <s v="Samawade"/>
    <s v="Umbrella"/>
    <x v="3"/>
    <s v="N/A"/>
  </r>
  <r>
    <s v="CCCM-SO220117-0849"/>
    <x v="11"/>
    <x v="45"/>
    <s v="Shareey"/>
    <n v="70"/>
    <n v="490"/>
    <n v="2.0663013000000001"/>
    <n v="45.244391899999997"/>
    <s v="Samawade"/>
    <s v="Umbrella"/>
    <x v="3"/>
    <s v="N/A"/>
  </r>
  <r>
    <s v="CCCM-SO220117-0850"/>
    <x v="11"/>
    <x v="45"/>
    <s v="Bilkher"/>
    <n v="128"/>
    <n v="508"/>
    <n v="2.0618399999999899"/>
    <n v="45.257808333333301"/>
    <s v="Sarmaan"/>
    <s v="Umbrella"/>
    <x v="3"/>
    <s v="N/A"/>
  </r>
  <r>
    <s v="CCCM-SO220117-0851"/>
    <x v="11"/>
    <x v="45"/>
    <s v="Bushra "/>
    <n v="130"/>
    <n v="560"/>
    <n v="2.0618351000000001"/>
    <n v="45.2579973"/>
    <s v="Sarmaan"/>
    <s v="Umbrella"/>
    <x v="3"/>
    <s v="N/A"/>
  </r>
  <r>
    <s v="CCCM-SO220117-0852"/>
    <x v="11"/>
    <x v="45"/>
    <s v="Bushro"/>
    <n v="61"/>
    <n v="600"/>
    <n v="2.0613316666666601"/>
    <n v="45.257944999999999"/>
    <s v="Sarmaan"/>
    <s v="Umbrella"/>
    <x v="3"/>
    <s v="N/A"/>
  </r>
  <r>
    <s v="CCCM-SO220117-0853"/>
    <x v="11"/>
    <x v="45"/>
    <s v="Baanow2"/>
    <n v="49"/>
    <n v="304"/>
    <n v="2.0647546000000001"/>
    <n v="45.228378200000002"/>
    <s v="Shantaruqo"/>
    <s v="Umbrella"/>
    <x v="3"/>
    <s v="N/A"/>
  </r>
  <r>
    <s v="CCCM-SO220117-0854"/>
    <x v="11"/>
    <x v="45"/>
    <s v="Dar Dhiman2"/>
    <n v="43"/>
    <n v="258"/>
    <n v="2.0650518"/>
    <n v="45.228669500000002"/>
    <s v="Shantaruqo"/>
    <s v="Umbrella"/>
    <x v="3"/>
    <s v="N/A"/>
  </r>
  <r>
    <s v="CCCM-SO220117-0855"/>
    <x v="11"/>
    <x v="45"/>
    <s v="Barawe"/>
    <n v="200"/>
    <n v="300"/>
    <n v="2.0471061000000002"/>
    <n v="45.255525499999997"/>
    <s v="Shirmaqabe"/>
    <s v="Umbrella"/>
    <x v="3"/>
    <s v="N/A"/>
  </r>
  <r>
    <s v="CCCM-SO220117-0856"/>
    <x v="11"/>
    <x v="45"/>
    <s v="Afgoye "/>
    <n v="45"/>
    <n v="135"/>
    <n v="2.0678033"/>
    <n v="45.235994699999999"/>
    <s v="Shota"/>
    <s v="Umbrella"/>
    <x v="3"/>
    <s v="N/A"/>
  </r>
  <r>
    <s v="CCCM-SO220117-0857"/>
    <x v="11"/>
    <x v="45"/>
    <s v="Mahaday"/>
    <n v="87"/>
    <n v="261"/>
    <n v="2.0671522000000002"/>
    <n v="45.236171900000002"/>
    <s v="Shota"/>
    <s v="Umbrella"/>
    <x v="3"/>
    <s v="N/A"/>
  </r>
  <r>
    <s v="CCCM-SO220117-0858"/>
    <x v="11"/>
    <x v="45"/>
    <s v="Dulo Bunow "/>
    <n v="67"/>
    <n v="418"/>
    <n v="2.0615112999999998"/>
    <n v="45.228452699999998"/>
    <s v="Siimow "/>
    <s v="Umbrella"/>
    <x v="3"/>
    <s v="N/A"/>
  </r>
  <r>
    <s v="CCCM-SO220117-0859"/>
    <x v="11"/>
    <x v="45"/>
    <s v="New Basra"/>
    <n v="65"/>
    <n v="242"/>
    <n v="2.0615692000000001"/>
    <n v="45.228782199999998"/>
    <s v="Siimow "/>
    <s v="Umbrella"/>
    <x v="3"/>
    <s v="N/A"/>
  </r>
  <r>
    <s v="CCCM-SO220117-0860"/>
    <x v="11"/>
    <x v="45"/>
    <s v="Aduumi"/>
    <n v="88"/>
    <n v="258"/>
    <n v="2.0475286000000001"/>
    <n v="45.255769399999998"/>
    <s v="Sirmakabe"/>
    <s v="Umbrella"/>
    <x v="3"/>
    <s v="N/A"/>
  </r>
  <r>
    <s v="CCCM-SO220117-0861"/>
    <x v="11"/>
    <x v="45"/>
    <s v="Dhayaal"/>
    <n v="84"/>
    <n v="449"/>
    <n v="2.0597458"/>
    <n v="45.246258300000001"/>
    <s v="Sirmakabe"/>
    <s v="Umbrella"/>
    <x v="3"/>
    <s v="N/A"/>
  </r>
  <r>
    <s v="CCCM-SO220117-0862"/>
    <x v="11"/>
    <x v="45"/>
    <s v="Haduuman"/>
    <n v="67"/>
    <n v="447"/>
    <n v="2.0602912999999998"/>
    <n v="45.246271100000001"/>
    <s v="Sirmakabe"/>
    <s v="Umbrella"/>
    <x v="3"/>
    <s v="N/A"/>
  </r>
  <r>
    <s v="CCCM-SO220117-0863"/>
    <x v="11"/>
    <x v="45"/>
    <s v="Hareeri"/>
    <n v="132"/>
    <n v="584"/>
    <n v="2.0606889000000002"/>
    <n v="45.245802099999999"/>
    <s v="Sirmakabe"/>
    <s v="Umbrella"/>
    <x v="3"/>
    <s v="N/A"/>
  </r>
  <r>
    <s v="CCCM-SO220117-0864"/>
    <x v="11"/>
    <x v="45"/>
    <s v="Kaysanay"/>
    <n v="173"/>
    <n v="628"/>
    <n v="2.06"/>
    <n v="45.246959400000001"/>
    <s v="Sirmakabe"/>
    <s v="Umbrella"/>
    <x v="3"/>
    <s v="N/A"/>
  </r>
  <r>
    <s v="CCCM-SO220117-0865"/>
    <x v="11"/>
    <x v="45"/>
    <s v="Kormari"/>
    <n v="94"/>
    <n v="580"/>
    <n v="2.0596193"/>
    <n v="45.246685800000002"/>
    <s v="Sirmakabe"/>
    <s v="Umbrella"/>
    <x v="3"/>
    <s v="N/A"/>
  </r>
  <r>
    <s v="CCCM-SO220117-0866"/>
    <x v="11"/>
    <x v="45"/>
    <s v="Sagal"/>
    <n v="380"/>
    <n v="512"/>
    <n v="2.0467024"/>
    <n v="45.255524800000003"/>
    <s v="Sirmakabe"/>
    <s v="Umbrella"/>
    <x v="3"/>
    <s v="N/A"/>
  </r>
  <r>
    <s v="CCCM-SO220117-0867"/>
    <x v="11"/>
    <x v="45"/>
    <s v="Farmxaan One"/>
    <n v="50"/>
    <n v="174"/>
    <n v="2.0545502"/>
    <n v="45.270311900000003"/>
    <s v="Somane"/>
    <s v="Umbrella"/>
    <x v="3"/>
    <s v="N/A"/>
  </r>
  <r>
    <s v="CCCM-SO220117-0868"/>
    <x v="11"/>
    <x v="45"/>
    <s v="Al Naciim"/>
    <n v="130"/>
    <n v="552"/>
    <n v="2.0603254999999998"/>
    <n v="45.230102299999999"/>
    <s v="Sowda"/>
    <s v="Umbrella"/>
    <x v="3"/>
    <s v="N/A"/>
  </r>
  <r>
    <s v="CCCM-SO220117-0869"/>
    <x v="11"/>
    <x v="45"/>
    <s v="Garas Adde"/>
    <n v="59"/>
    <n v="457"/>
    <n v="2.0604833"/>
    <n v="45.229457199999999"/>
    <s v="Sowda"/>
    <s v="Umbrella"/>
    <x v="3"/>
    <s v="N/A"/>
  </r>
  <r>
    <s v="CCCM-SO220117-0870"/>
    <x v="11"/>
    <x v="45"/>
    <s v="Ubax"/>
    <n v="75"/>
    <n v="394"/>
    <n v="2.0609117000000001"/>
    <n v="45.229582600000001"/>
    <s v="Sowda"/>
    <s v="Umbrella"/>
    <x v="3"/>
    <s v="N/A"/>
  </r>
  <r>
    <s v="CCCM-SO220117-0871"/>
    <x v="11"/>
    <x v="45"/>
    <s v="Cumur Doon"/>
    <n v="78"/>
    <n v="265"/>
    <n v="2.0612683333333299"/>
    <n v="45.252638333333302"/>
    <s v="Sugule"/>
    <s v="Umbrella"/>
    <x v="3"/>
    <s v="N/A"/>
  </r>
  <r>
    <s v="CCCM-SO220117-0872"/>
    <x v="11"/>
    <x v="45"/>
    <s v="Labo Burod"/>
    <n v="75"/>
    <n v="225"/>
    <n v="2.0651845"/>
    <n v="45.228401400000003"/>
    <s v="Tifow Ali Noor "/>
    <s v="Umbrella"/>
    <x v="3"/>
    <s v="N/A"/>
  </r>
  <r>
    <s v="CCCM-SO220117-0873"/>
    <x v="11"/>
    <x v="45"/>
    <s v="Baal Gorey"/>
    <n v="155"/>
    <n v="505"/>
    <n v="2.0687204000000001"/>
    <n v="45.237280800000001"/>
    <s v="Waayo Arag"/>
    <s v="Umbrella"/>
    <x v="3"/>
    <s v="N/A"/>
  </r>
  <r>
    <s v="CCCM-SO220117-0874"/>
    <x v="11"/>
    <x v="45"/>
    <s v="Waaberi"/>
    <n v="115"/>
    <n v="485"/>
    <n v="2.0682318999999998"/>
    <n v="45.237153900000003"/>
    <s v="Waayo Arag"/>
    <s v="Umbrella"/>
    <x v="3"/>
    <s v="N/A"/>
  </r>
  <r>
    <s v="CCCM-SO220117-0875"/>
    <x v="11"/>
    <x v="45"/>
    <s v="Dooyale"/>
    <n v="78"/>
    <n v="468"/>
    <n v="2.0569891"/>
    <n v="45.268069300000001"/>
    <s v="Wafi"/>
    <s v="Umbrella"/>
    <x v="3"/>
    <s v="N/A"/>
  </r>
  <r>
    <s v="CCCM-SO220117-0876"/>
    <x v="11"/>
    <x v="45"/>
    <s v="Goror"/>
    <n v="96"/>
    <n v="672"/>
    <n v="2.0562768999999999"/>
    <n v="45.267781800000002"/>
    <s v="Wafi"/>
    <s v="Umbrella"/>
    <x v="3"/>
    <s v="N/A"/>
  </r>
  <r>
    <s v="CCCM-SO220117-0877"/>
    <x v="11"/>
    <x v="45"/>
    <s v="Kalxagar"/>
    <n v="118"/>
    <n v="590"/>
    <n v="2.0564260000000001"/>
    <n v="45.268619899999997"/>
    <s v="Wafi"/>
    <s v="Umbrella"/>
    <x v="3"/>
    <s v="N/A"/>
  </r>
  <r>
    <s v="CCCM-SO220117-0878"/>
    <x v="11"/>
    <x v="45"/>
    <s v="Mushani"/>
    <n v="186"/>
    <n v="930"/>
    <n v="2.0565817000000002"/>
    <n v="45.267681799999998"/>
    <s v="Wafi"/>
    <s v="Umbrella"/>
    <x v="3"/>
    <s v="N/A"/>
  </r>
  <r>
    <s v="CCCM-SO220117-0879"/>
    <x v="11"/>
    <x v="45"/>
    <s v="Najuun"/>
    <n v="96"/>
    <n v="672"/>
    <n v="2.0566434"/>
    <n v="45.267153399999998"/>
    <s v="Wafi"/>
    <s v="Umbrella"/>
    <x v="3"/>
    <s v="N/A"/>
  </r>
  <r>
    <s v="CCCM-SO220117-0880"/>
    <x v="11"/>
    <x v="45"/>
    <s v="Sabib"/>
    <n v="80"/>
    <n v="539"/>
    <n v="2.0565060000000002"/>
    <n v="45.268176500000003"/>
    <s v="Wafi"/>
    <s v="Umbrella"/>
    <x v="3"/>
    <s v="N/A"/>
  </r>
  <r>
    <s v="CCCM-SO220117-0881"/>
    <x v="11"/>
    <x v="45"/>
    <s v="Dugsiilow"/>
    <n v="88"/>
    <n v="264"/>
    <n v="2.0570805000000001"/>
    <n v="45.262371399999999"/>
    <s v="Waowishoole"/>
    <s v="Umbrella"/>
    <x v="3"/>
    <s v="N/A"/>
  </r>
  <r>
    <s v="CCCM-SO220117-0882"/>
    <x v="11"/>
    <x v="45"/>
    <s v="Buaale"/>
    <n v="65"/>
    <n v="450"/>
    <n v="2.0442819000000001"/>
    <n v="45.2608435"/>
    <s v="War Nuurow"/>
    <s v="Umbrella"/>
    <x v="3"/>
    <s v="N/A"/>
  </r>
  <r>
    <s v="CCCM-SO220117-0883"/>
    <x v="11"/>
    <x v="45"/>
    <s v="Maney"/>
    <n v="40"/>
    <n v="200"/>
    <n v="2.0440982999999999"/>
    <n v="45.261282199999997"/>
    <s v="War Nuurow"/>
    <s v="Umbrella"/>
    <x v="3"/>
    <s v="N/A"/>
  </r>
  <r>
    <s v="CCCM-SO220117-0884"/>
    <x v="11"/>
    <x v="45"/>
    <s v="Warnur"/>
    <n v="55"/>
    <n v="643"/>
    <n v="2.0442195999999999"/>
    <n v="45.260829600000001"/>
    <s v="War Nuurow"/>
    <s v="Umbrella"/>
    <x v="3"/>
    <s v="N/A"/>
  </r>
  <r>
    <s v="CCCM-SO220117-0885"/>
    <x v="11"/>
    <x v="45"/>
    <s v="Dibigaas"/>
    <n v="69"/>
    <n v="705"/>
    <n v="2.0668647"/>
    <n v="45.234762000000003"/>
    <s v="Waranle"/>
    <s v="Umbrella"/>
    <x v="3"/>
    <s v="N/A"/>
  </r>
  <r>
    <s v="CCCM-SO220117-0886"/>
    <x v="11"/>
    <x v="45"/>
    <s v="Dooyoow"/>
    <n v="65"/>
    <n v="359"/>
    <n v="2.0629748000000001"/>
    <n v="45.228586800000002"/>
    <s v="Waranle"/>
    <s v="Umbrella"/>
    <x v="3"/>
    <s v="N/A"/>
  </r>
  <r>
    <s v="CCCM-SO220117-0887"/>
    <x v="11"/>
    <x v="45"/>
    <s v="Gor Gaal"/>
    <n v="80"/>
    <n v="702"/>
    <n v="2.0672134"/>
    <n v="45.234922599999997"/>
    <s v="Waranle"/>
    <s v="Umbrella"/>
    <x v="3"/>
    <s v="N/A"/>
  </r>
  <r>
    <s v="CCCM-SO220117-0888"/>
    <x v="11"/>
    <x v="45"/>
    <s v="Labaatan Jirow"/>
    <n v="55"/>
    <n v="695"/>
    <n v="2.0668806000000002"/>
    <n v="45.235144300000002"/>
    <s v="Waranle"/>
    <s v="Umbrella"/>
    <x v="3"/>
    <s v="N/A"/>
  </r>
  <r>
    <s v="CCCM-SO220117-0889"/>
    <x v="11"/>
    <x v="45"/>
    <s v="Labatan Jirow"/>
    <n v="60"/>
    <n v="180"/>
    <n v="2.0649166000000001"/>
    <n v="45.228529000000002"/>
    <s v="Waranle"/>
    <s v="Umbrella"/>
    <x v="3"/>
    <s v="N/A"/>
  </r>
  <r>
    <s v="CCCM-SO220117-0890"/>
    <x v="11"/>
    <x v="45"/>
    <s v="Tawakal "/>
    <n v="76"/>
    <n v="520"/>
    <n v="2.0672096"/>
    <n v="45.234929999999999"/>
    <s v="Waranle"/>
    <s v="Umbrella"/>
    <x v="3"/>
    <s v="N/A"/>
  </r>
  <r>
    <s v="CCCM-SO220117-0891"/>
    <x v="11"/>
    <x v="45"/>
    <s v="Waamo"/>
    <n v="46"/>
    <n v="685"/>
    <n v="2.0668470000000001"/>
    <n v="45.234935800000002"/>
    <s v="Waranle"/>
    <s v="Umbrella"/>
    <x v="3"/>
    <s v="N/A"/>
  </r>
  <r>
    <s v="CCCM-SO220117-0892"/>
    <x v="11"/>
    <x v="45"/>
    <s v="Wamo"/>
    <n v="52"/>
    <n v="156"/>
    <n v="2.0650179999999998"/>
    <n v="45.228434399999998"/>
    <s v="Waranle"/>
    <s v="Umbrella"/>
    <x v="3"/>
    <s v="N/A"/>
  </r>
  <r>
    <s v="CCCM-SO220117-0893"/>
    <x v="11"/>
    <x v="45"/>
    <s v="Yasin "/>
    <n v="48"/>
    <n v="192"/>
    <n v="2.0650857"/>
    <n v="45.228445200000003"/>
    <s v="Waranle"/>
    <s v="Umbrella"/>
    <x v="3"/>
    <s v="N/A"/>
  </r>
  <r>
    <s v="CCCM-SO220117-0894"/>
    <x v="11"/>
    <x v="45"/>
    <s v="Zamzam"/>
    <n v="90"/>
    <n v="700"/>
    <n v="2.0672033999999999"/>
    <n v="45.234927999999996"/>
    <s v="Waranle"/>
    <s v="Umbrella"/>
    <x v="3"/>
    <s v="N/A"/>
  </r>
  <r>
    <s v="CCCM-SO220117-0895"/>
    <x v="11"/>
    <x v="45"/>
    <s v="Bader"/>
    <n v="40"/>
    <n v="160"/>
    <n v="2.0649107999999998"/>
    <n v="45.228538999999998"/>
    <s v="Waranle 2"/>
    <s v="Umbrella"/>
    <x v="3"/>
    <s v="N/A"/>
  </r>
  <r>
    <s v="CCCM-SO220117-0896"/>
    <x v="11"/>
    <x v="45"/>
    <s v="Arwax"/>
    <n v="126"/>
    <n v="630"/>
    <n v="2.0558676"/>
    <n v="45.267253599999997"/>
    <s v="Weheliye"/>
    <s v="Umbrella"/>
    <x v="3"/>
    <s v="N/A"/>
  </r>
  <r>
    <s v="CCCM-SO220117-0897"/>
    <x v="11"/>
    <x v="45"/>
    <s v="Fiyaat"/>
    <n v="124"/>
    <n v="620"/>
    <n v="2.0553520000000001"/>
    <n v="45.267522800000002"/>
    <s v="Weheliye"/>
    <s v="Umbrella"/>
    <x v="3"/>
    <s v="N/A"/>
  </r>
  <r>
    <s v="CCCM-SO220117-0898"/>
    <x v="11"/>
    <x v="45"/>
    <s v="Jamhuriyo"/>
    <n v="164"/>
    <n v="820"/>
    <n v="2.0558445000000001"/>
    <n v="45.267854"/>
    <s v="Weheliye"/>
    <s v="Umbrella"/>
    <x v="3"/>
    <s v="N/A"/>
  </r>
  <r>
    <s v="CCCM-SO220117-0899"/>
    <x v="11"/>
    <x v="45"/>
    <s v="Jokey"/>
    <n v="142"/>
    <n v="710"/>
    <n v="2.0548484"/>
    <n v="45.267025500000003"/>
    <s v="Weheliye"/>
    <s v="Umbrella"/>
    <x v="3"/>
    <s v="N/A"/>
  </r>
  <r>
    <s v="CCCM-SO220117-0900"/>
    <x v="11"/>
    <x v="45"/>
    <s v="Waambe"/>
    <n v="94"/>
    <n v="470"/>
    <n v="2.0549938999999999"/>
    <n v="45.267504299999999"/>
    <s v="Weheliye"/>
    <s v="Umbrella"/>
    <x v="3"/>
    <s v="N/A"/>
  </r>
  <r>
    <s v="CCCM-SO220117-0901"/>
    <x v="11"/>
    <x v="45"/>
    <s v="Waberi"/>
    <n v="123"/>
    <n v="615"/>
    <n v="2.0562016000000001"/>
    <n v="45.267499899999997"/>
    <s v="Weheliye"/>
    <s v="Umbrella"/>
    <x v="3"/>
    <s v="N/A"/>
  </r>
  <r>
    <s v="CCCM-SO220117-0902"/>
    <x v="11"/>
    <x v="45"/>
    <s v="Aflaawe"/>
    <n v="170"/>
    <n v="540"/>
    <n v="2.0607243999999998"/>
    <n v="45.246900799999999"/>
    <s v="Xaqdhoowr"/>
    <s v="Umbrella"/>
    <x v="3"/>
    <s v="N/A"/>
  </r>
  <r>
    <s v="CCCM-SO220117-0903"/>
    <x v="11"/>
    <x v="45"/>
    <s v="Aniin"/>
    <n v="90"/>
    <n v="360"/>
    <n v="2.0587901999999998"/>
    <n v="45.247045399999998"/>
    <s v="Xaqdhoowr"/>
    <s v="Umbrella"/>
    <x v="3"/>
    <s v="N/A"/>
  </r>
  <r>
    <s v="CCCM-SO220117-0904"/>
    <x v="11"/>
    <x v="45"/>
    <s v="Badmaceye"/>
    <n v="90"/>
    <n v="360"/>
    <n v="2.0597859000000001"/>
    <n v="45.244831699999999"/>
    <s v="Xaqdhoowr"/>
    <s v="Umbrella"/>
    <x v="3"/>
    <s v="N/A"/>
  </r>
  <r>
    <s v="CCCM-SO220117-0905"/>
    <x v="11"/>
    <x v="45"/>
    <s v="Barwaley"/>
    <n v="32"/>
    <n v="180"/>
    <n v="2.0589496"/>
    <n v="45.247159000000003"/>
    <s v="Xaqdhoowr"/>
    <s v="Umbrella"/>
    <x v="3"/>
    <s v="N/A"/>
  </r>
  <r>
    <s v="CCCM-SO220117-0906"/>
    <x v="11"/>
    <x v="45"/>
    <s v="Baslabe"/>
    <n v="70"/>
    <n v="280"/>
    <n v="2.0600594999999999"/>
    <n v="45.245229899999998"/>
    <s v="Xaqdhoowr"/>
    <s v="Umbrella"/>
    <x v="3"/>
    <s v="N/A"/>
  </r>
  <r>
    <s v="CCCM-SO220117-0907"/>
    <x v="11"/>
    <x v="45"/>
    <s v="Basra Weyn"/>
    <n v="36"/>
    <n v="170"/>
    <n v="2.0586419999999999"/>
    <n v="45.246818599999997"/>
    <s v="Xaqdhoowr"/>
    <s v="Umbrella"/>
    <x v="3"/>
    <s v="N/A"/>
  </r>
  <r>
    <s v="CCCM-SO220117-0908"/>
    <x v="11"/>
    <x v="45"/>
    <s v="Bilan"/>
    <n v="100"/>
    <n v="400"/>
    <n v="2.0605172"/>
    <n v="45.244895499999998"/>
    <s v="Xaqdhoowr"/>
    <s v="Umbrella"/>
    <x v="3"/>
    <s v="N/A"/>
  </r>
  <r>
    <s v="CCCM-SO220117-0909"/>
    <x v="11"/>
    <x v="45"/>
    <s v="Bilicley"/>
    <n v="70"/>
    <n v="280"/>
    <n v="2.0586771000000001"/>
    <n v="45.244599100000002"/>
    <s v="Xaqdhoowr"/>
    <s v="Umbrella"/>
    <x v="3"/>
    <s v="N/A"/>
  </r>
  <r>
    <s v="CCCM-SO220117-0910"/>
    <x v="11"/>
    <x v="45"/>
    <s v="Bukurale"/>
    <n v="80"/>
    <n v="320"/>
    <n v="2.0591843000000001"/>
    <n v="45.244735800000001"/>
    <s v="Xaqdhoowr"/>
    <s v="Umbrella"/>
    <x v="3"/>
    <s v="N/A"/>
  </r>
  <r>
    <s v="CCCM-SO220117-0911"/>
    <x v="11"/>
    <x v="45"/>
    <s v="Bulo Wardo"/>
    <n v="160"/>
    <n v="540"/>
    <n v="2.0603334000000002"/>
    <n v="45.2464814"/>
    <s v="Xaqdhoowr"/>
    <s v="Umbrella"/>
    <x v="3"/>
    <s v="N/A"/>
  </r>
  <r>
    <s v="CCCM-SO220117-0912"/>
    <x v="11"/>
    <x v="45"/>
    <s v="Buraame"/>
    <n v="150"/>
    <n v="455"/>
    <n v="2.0603874000000002"/>
    <n v="45.247014200000002"/>
    <s v="Xaqdhoowr"/>
    <s v="Umbrella"/>
    <x v="3"/>
    <s v="N/A"/>
  </r>
  <r>
    <s v="CCCM-SO220117-0913"/>
    <x v="11"/>
    <x v="45"/>
    <s v="Buurfole"/>
    <n v="86"/>
    <n v="344"/>
    <n v="2.0584547999999998"/>
    <n v="45.247920499999999"/>
    <s v="Xaqdhoowr"/>
    <s v="Umbrella"/>
    <x v="3"/>
    <s v="N/A"/>
  </r>
  <r>
    <s v="CCCM-SO220117-0914"/>
    <x v="11"/>
    <x v="45"/>
    <s v="Damaley"/>
    <n v="150"/>
    <n v="540"/>
    <n v="2.0594922000000002"/>
    <n v="45.247025200000003"/>
    <s v="Xaqdhoowr"/>
    <s v="Umbrella"/>
    <x v="3"/>
    <s v="N/A"/>
  </r>
  <r>
    <s v="CCCM-SO220117-0915"/>
    <x v="11"/>
    <x v="45"/>
    <s v="Dhayney"/>
    <n v="180"/>
    <n v="540"/>
    <n v="2.0606757999999998"/>
    <n v="45.246859000000001"/>
    <s v="Xaqdhoowr"/>
    <s v="Umbrella"/>
    <x v="3"/>
    <s v="N/A"/>
  </r>
  <r>
    <s v="CCCM-SO220117-0916"/>
    <x v="11"/>
    <x v="45"/>
    <s v="Dirgas"/>
    <n v="55"/>
    <n v="220"/>
    <n v="2.0588894"/>
    <n v="45.245181899999999"/>
    <s v="Xaqdhoowr"/>
    <s v="Umbrella"/>
    <x v="3"/>
    <s v="N/A"/>
  </r>
  <r>
    <s v="CCCM-SO220117-0917"/>
    <x v="11"/>
    <x v="45"/>
    <s v="Dolo Baciid"/>
    <n v="60"/>
    <n v="240"/>
    <n v="2.0585800000000001"/>
    <n v="45.246128599999999"/>
    <s v="Xaqdhoowr"/>
    <s v="Umbrella"/>
    <x v="3"/>
    <s v="N/A"/>
  </r>
  <r>
    <s v="CCCM-SO220117-0918"/>
    <x v="11"/>
    <x v="45"/>
    <s v="Dooyow"/>
    <n v="69"/>
    <n v="276"/>
    <n v="2.0584229999999999"/>
    <n v="45.246553200000001"/>
    <s v="Xaqdhoowr"/>
    <s v="Umbrella"/>
    <x v="3"/>
    <s v="N/A"/>
  </r>
  <r>
    <s v="CCCM-SO220117-0919"/>
    <x v="11"/>
    <x v="45"/>
    <s v="Far Jano "/>
    <n v="95"/>
    <n v="265"/>
    <n v="2.0586798000000002"/>
    <n v="45.245971500000003"/>
    <s v="Xaqdhoowr"/>
    <s v="Umbrella"/>
    <x v="3"/>
    <s v="N/A"/>
  </r>
  <r>
    <s v="CCCM-SO220117-0920"/>
    <x v="11"/>
    <x v="45"/>
    <s v="Gala Bashir"/>
    <n v="100"/>
    <n v="510"/>
    <n v="2.0596184000000002"/>
    <n v="45.247564500000003"/>
    <s v="Xaqdhoowr"/>
    <s v="Umbrella"/>
    <x v="3"/>
    <s v="N/A"/>
  </r>
  <r>
    <s v="CCCM-SO220117-0921"/>
    <x v="11"/>
    <x v="45"/>
    <s v="Garawley"/>
    <n v="150"/>
    <n v="560"/>
    <n v="2.0606525000000002"/>
    <n v="45.2468772"/>
    <s v="Xaqdhoowr"/>
    <s v="Umbrella"/>
    <x v="3"/>
    <s v="N/A"/>
  </r>
  <r>
    <s v="CCCM-SO220117-0922"/>
    <x v="11"/>
    <x v="45"/>
    <s v="Hanaqad"/>
    <n v="70"/>
    <n v="280"/>
    <n v="2.0596296000000001"/>
    <n v="45.246239699999997"/>
    <s v="Xaqdhoowr"/>
    <s v="Umbrella"/>
    <x v="3"/>
    <s v="N/A"/>
  </r>
  <r>
    <s v="CCCM-SO220117-0923"/>
    <x v="11"/>
    <x v="45"/>
    <s v="Hoodale"/>
    <n v="35"/>
    <n v="140"/>
    <n v="2.0591629999999999"/>
    <n v="45.245713199999997"/>
    <s v="Xaqdhoowr"/>
    <s v="Umbrella"/>
    <x v="3"/>
    <s v="N/A"/>
  </r>
  <r>
    <s v="CCCM-SO220117-0924"/>
    <x v="11"/>
    <x v="45"/>
    <s v="Hubaal"/>
    <n v="45"/>
    <n v="225"/>
    <n v="2.0601072"/>
    <n v="45.2467234"/>
    <s v="Xaqdhoowr"/>
    <s v="Umbrella"/>
    <x v="3"/>
    <s v="N/A"/>
  </r>
  <r>
    <s v="CCCM-SO220117-0925"/>
    <x v="11"/>
    <x v="45"/>
    <s v="Jaciir"/>
    <n v="160"/>
    <n v="580"/>
    <n v="2.0602657"/>
    <n v="45.247039899999997"/>
    <s v="Xaqdhoowr"/>
    <s v="Umbrella"/>
    <x v="3"/>
    <s v="N/A"/>
  </r>
  <r>
    <s v="CCCM-SO220117-0926"/>
    <x v="11"/>
    <x v="45"/>
    <s v="Jawaale"/>
    <n v="180"/>
    <n v="550"/>
    <n v="2.0598494000000001"/>
    <n v="45.246987699999998"/>
    <s v="Xaqdhoowr"/>
    <s v="Umbrella"/>
    <x v="3"/>
    <s v="N/A"/>
  </r>
  <r>
    <s v="CCCM-SO220117-0927"/>
    <x v="11"/>
    <x v="45"/>
    <s v="Kaysaney"/>
    <n v="145"/>
    <n v="490"/>
    <n v="2.0590106000000001"/>
    <n v="45.246271900000004"/>
    <s v="Xaqdhoowr"/>
    <s v="Umbrella"/>
    <x v="3"/>
    <s v="N/A"/>
  </r>
  <r>
    <s v="CCCM-SO220117-0928"/>
    <x v="11"/>
    <x v="45"/>
    <s v="Maciin Alle"/>
    <n v="190"/>
    <n v="570"/>
    <n v="2.0583534000000001"/>
    <n v="45.248551399999997"/>
    <s v="Xaqdhoowr"/>
    <s v="Umbrella"/>
    <x v="3"/>
    <s v="N/A"/>
  </r>
  <r>
    <s v="CCCM-SO220117-0929"/>
    <x v="11"/>
    <x v="45"/>
    <s v="Maqsuud"/>
    <n v="90"/>
    <n v="280"/>
    <n v="2.0581616"/>
    <n v="45.247078999999999"/>
    <s v="Xaqdhoowr"/>
    <s v="Umbrella"/>
    <x v="3"/>
    <s v="N/A"/>
  </r>
  <r>
    <s v="CCCM-SO220117-0930"/>
    <x v="11"/>
    <x v="45"/>
    <s v="Odalle"/>
    <n v="85"/>
    <n v="340"/>
    <n v="2.0600814000000001"/>
    <n v="45.247085900000002"/>
    <s v="Xaqdhoowr"/>
    <s v="Umbrella"/>
    <x v="3"/>
    <s v="N/A"/>
  </r>
  <r>
    <s v="CCCM-SO220117-0931"/>
    <x v="11"/>
    <x v="45"/>
    <s v="Oomane "/>
    <n v="120"/>
    <n v="600"/>
    <n v="2.0578265"/>
    <n v="45.247338999999997"/>
    <s v="Xaqdhoowr"/>
    <s v="Umbrella"/>
    <x v="3"/>
    <s v="N/A"/>
  </r>
  <r>
    <s v="CCCM-SO220117-0932"/>
    <x v="11"/>
    <x v="45"/>
    <s v="Sarman Dheer"/>
    <n v="50"/>
    <n v="150"/>
    <n v="2.0581668999999998"/>
    <n v="45.246693700000002"/>
    <s v="Xaqdhoowr"/>
    <s v="Umbrella"/>
    <x v="3"/>
    <s v="N/A"/>
  </r>
  <r>
    <s v="CCCM-SO220117-0933"/>
    <x v="11"/>
    <x v="45"/>
    <s v="Tiyeklow"/>
    <n v="150"/>
    <n v="560"/>
    <n v="2.0604767000000002"/>
    <n v="45.246924999999997"/>
    <s v="Xaqdhoowr"/>
    <s v="Umbrella"/>
    <x v="3"/>
    <s v="N/A"/>
  </r>
  <r>
    <s v="CCCM-SO220117-0934"/>
    <x v="11"/>
    <x v="45"/>
    <s v="Tugaare"/>
    <n v="120"/>
    <n v="535"/>
    <n v="2.0597165999999998"/>
    <n v="45.247067700000002"/>
    <s v="Xaqdhoowr"/>
    <s v="Umbrella"/>
    <x v="3"/>
    <s v="N/A"/>
  </r>
  <r>
    <s v="CCCM-SO220117-0935"/>
    <x v="11"/>
    <x v="45"/>
    <s v="Warjinaay"/>
    <n v="80"/>
    <n v="245"/>
    <n v="2.0583607000000002"/>
    <n v="45.246086699999999"/>
    <s v="Xaqdhoowr"/>
    <s v="Umbrella"/>
    <x v="3"/>
    <s v="N/A"/>
  </r>
  <r>
    <s v="CCCM-SO220117-0936"/>
    <x v="11"/>
    <x v="45"/>
    <s v="Xalis"/>
    <n v="150"/>
    <n v="555"/>
    <n v="2.0612244999999998"/>
    <n v="45.247023900000002"/>
    <s v="Xaqdhoowr"/>
    <s v="Umbrella"/>
    <x v="3"/>
    <s v="N/A"/>
  </r>
  <r>
    <s v="CCCM-SO220117-0937"/>
    <x v="11"/>
    <x v="45"/>
    <s v="Xamdi"/>
    <n v="120"/>
    <n v="460"/>
    <n v="2.0602930000000002"/>
    <n v="45.247197700000001"/>
    <s v="Xaqdhoowr"/>
    <s v="Umbrella"/>
    <x v="3"/>
    <s v="N/A"/>
  </r>
  <r>
    <s v="CCCM-SO220117-0938"/>
    <x v="11"/>
    <x v="45"/>
    <s v="Xawadley"/>
    <n v="150"/>
    <n v="490"/>
    <n v="2.0599004000000001"/>
    <n v="45.2470493"/>
    <s v="Xaqdhoowr"/>
    <s v="Umbrella"/>
    <x v="3"/>
    <s v="N/A"/>
  </r>
  <r>
    <s v="CCCM-SO220117-0939"/>
    <x v="11"/>
    <x v="45"/>
    <s v="Zabiib"/>
    <n v="120"/>
    <n v="525"/>
    <n v="2.0602662"/>
    <n v="45.246963100000002"/>
    <s v="Xaqdhoowr"/>
    <s v="Umbrella"/>
    <x v="3"/>
    <s v="N/A"/>
  </r>
  <r>
    <s v="CCCM-SO220117-0940"/>
    <x v="11"/>
    <x v="45"/>
    <s v="Bakeylow"/>
    <n v="108"/>
    <n v="216"/>
    <n v="2.0498403000000001"/>
    <n v="45.257652899999997"/>
    <s v="Yaqla "/>
    <s v="Umbrella"/>
    <x v="3"/>
    <s v="N/A"/>
  </r>
  <r>
    <s v="CCCM-SO220117-0941"/>
    <x v="11"/>
    <x v="45"/>
    <s v="Dhumas"/>
    <n v="92"/>
    <n v="184"/>
    <n v="2.0517677000000001"/>
    <n v="45.256895200000002"/>
    <s v="Yaqla "/>
    <s v="Umbrella"/>
    <x v="3"/>
    <s v="N/A"/>
  </r>
  <r>
    <s v="CCCM-SO220117-0942"/>
    <x v="11"/>
    <x v="45"/>
    <s v="Gelgelow"/>
    <n v="70"/>
    <n v="210"/>
    <n v="2.0514603"/>
    <n v="45.256620699999999"/>
    <s v="Yaqla "/>
    <s v="Umbrella"/>
    <x v="3"/>
    <s v="N/A"/>
  </r>
  <r>
    <s v="CCCM-SO220117-0943"/>
    <x v="11"/>
    <x v="45"/>
    <s v="Aw Dheele 2"/>
    <n v="35"/>
    <n v="105"/>
    <n v="2.0511542"/>
    <n v="45.257229600000002"/>
    <s v="Yaqle 2"/>
    <s v="Umbrella"/>
    <x v="3"/>
    <s v="N/A"/>
  </r>
  <r>
    <s v="CCCM-SO220117-0944"/>
    <x v="11"/>
    <x v="45"/>
    <s v="Caawiye 1"/>
    <n v="64"/>
    <n v="369"/>
    <n v="2.0506728000000001"/>
    <n v="45.2570859"/>
    <s v="Yaqle 2"/>
    <s v="Umbrella"/>
    <x v="3"/>
    <s v="N/A"/>
  </r>
  <r>
    <s v="CCCM-SO220117-0945"/>
    <x v="11"/>
    <x v="45"/>
    <s v="Waafnay"/>
    <n v="166"/>
    <n v="332"/>
    <n v="2.0513425999999999"/>
    <n v="45.257062400000002"/>
    <s v="Yaqle 2"/>
    <s v="Umbrella"/>
    <x v="3"/>
    <s v="N/A"/>
  </r>
  <r>
    <s v="CCCM-SO220117-0946"/>
    <x v="11"/>
    <x v="45"/>
    <s v="Dayoow"/>
    <n v="82"/>
    <n v="246"/>
    <n v="2.0518361999999999"/>
    <n v="45.256432099999998"/>
    <s v="Yaqle 2 "/>
    <s v="Umbrella"/>
    <x v="3"/>
    <s v="N/A"/>
  </r>
  <r>
    <s v="CCCM-SO220117-0947"/>
    <x v="11"/>
    <x v="45"/>
    <s v="Dhangalow "/>
    <n v="70"/>
    <n v="210"/>
    <n v="2.0514027000000001"/>
    <n v="45.257123900000003"/>
    <s v="Yaqle 2 "/>
    <s v="Umbrella"/>
    <x v="3"/>
    <s v="N/A"/>
  </r>
  <r>
    <s v="CCCM-SO220117-0948"/>
    <x v="11"/>
    <x v="45"/>
    <s v="Shar Shar"/>
    <n v="81"/>
    <n v="162"/>
    <n v="2.0506443999999999"/>
    <n v="45.257428900000001"/>
    <s v="Yaqle 2 "/>
    <s v="Umbrella"/>
    <x v="3"/>
    <s v="N/A"/>
  </r>
  <r>
    <s v="CCCM-SO220117-0949"/>
    <x v="11"/>
    <x v="45"/>
    <s v="Idman"/>
    <n v="65"/>
    <n v="325"/>
    <n v="2.0671233999999998"/>
    <n v="45.235732200000001"/>
    <m/>
    <m/>
    <x v="3"/>
    <s v="N/A"/>
  </r>
  <r>
    <s v="CCCM-SO2301-0001"/>
    <x v="12"/>
    <x v="46"/>
    <s v="Buulo Beeloow"/>
    <n v="800"/>
    <n v="4000"/>
    <n v="1.7076998999999999"/>
    <n v="44.752113100000003"/>
    <m/>
    <m/>
    <x v="4"/>
    <s v="N/A"/>
  </r>
  <r>
    <s v="CCCM-SO2301-0002"/>
    <x v="12"/>
    <x v="46"/>
    <s v="Dacaareey Buufoow Bacaad"/>
    <n v="1200"/>
    <n v="6000"/>
    <n v="1.7520671999999999"/>
    <n v="44.745286299999997"/>
    <m/>
    <m/>
    <x v="4"/>
    <s v="N/A"/>
  </r>
  <r>
    <s v="CCCM-SO2301-0003"/>
    <x v="12"/>
    <x v="46"/>
    <s v="Cusmaan Quule"/>
    <n v="970"/>
    <n v="4850"/>
    <n v="1.7536295"/>
    <n v="44.760978899999998"/>
    <m/>
    <m/>
    <x v="4"/>
    <s v="N/A"/>
  </r>
  <r>
    <s v="CCCM-SO2301-0004"/>
    <x v="12"/>
    <x v="46"/>
    <s v="Ceel Jaale"/>
    <n v="700"/>
    <n v="4200"/>
    <n v="1.6782341000000001"/>
    <n v="44.719698899999997"/>
    <m/>
    <m/>
    <x v="4"/>
    <s v="N/A"/>
  </r>
  <r>
    <s v="CCCM-SO2301-0005"/>
    <x v="12"/>
    <x v="46"/>
    <s v="Kamka Nuurto Taliyoow"/>
    <n v="900"/>
    <n v="4541"/>
    <n v="1.7209186999999999"/>
    <n v="44.7536554"/>
    <m/>
    <m/>
    <x v="4"/>
    <s v="N/A"/>
  </r>
  <r>
    <s v="CCCM-SO2302-0001"/>
    <x v="12"/>
    <x v="47"/>
    <s v="Aaytiro"/>
    <n v="280"/>
    <n v="1686"/>
    <n v="2.1478831999999999"/>
    <n v="45.118645399999998"/>
    <m/>
    <m/>
    <x v="1"/>
    <m/>
  </r>
  <r>
    <s v="CCCM-SO2302-0002"/>
    <x v="12"/>
    <x v="47"/>
    <s v="Goolweyne 1"/>
    <n v="97"/>
    <n v="546"/>
    <n v="2.0927004"/>
    <n v="45.177678399999998"/>
    <m/>
    <m/>
    <x v="1"/>
    <m/>
  </r>
  <r>
    <s v="CCCM-SO2302-0003"/>
    <x v="12"/>
    <x v="47"/>
    <s v="Abroone"/>
    <n v="500"/>
    <n v="3000"/>
    <n v="2.0914747"/>
    <n v="45.167166600000002"/>
    <m/>
    <m/>
    <x v="1"/>
    <m/>
  </r>
  <r>
    <s v="CCCM-SO2302-0004"/>
    <x v="12"/>
    <x v="47"/>
    <s v="Al Cadaala"/>
    <n v="20"/>
    <n v="120"/>
    <n v="2.1550094"/>
    <n v="45.122548700000003"/>
    <m/>
    <m/>
    <x v="1"/>
    <m/>
  </r>
  <r>
    <s v="CCCM-SO2302-0005"/>
    <x v="12"/>
    <x v="47"/>
    <s v="Al Nacim"/>
    <n v="124"/>
    <n v="744"/>
    <n v="2.1138868"/>
    <n v="45.152956000000003"/>
    <m/>
    <m/>
    <x v="1"/>
    <m/>
  </r>
  <r>
    <s v="CCCM-SO2302-0006"/>
    <x v="12"/>
    <x v="47"/>
    <s v="Al-Ahli"/>
    <n v="108"/>
    <n v="648"/>
    <n v="2.1137033999999999"/>
    <n v="45.1524967"/>
    <m/>
    <m/>
    <x v="1"/>
    <m/>
  </r>
  <r>
    <s v="CCCM-SO2302-0007"/>
    <x v="12"/>
    <x v="47"/>
    <s v="Alla Weyn"/>
    <n v="30"/>
    <n v="180"/>
    <n v="2.0893185999999999"/>
    <n v="45.183683700000003"/>
    <m/>
    <m/>
    <x v="1"/>
    <m/>
  </r>
  <r>
    <s v="CCCM-SO2302-0008"/>
    <x v="12"/>
    <x v="47"/>
    <s v="Aruurisho"/>
    <n v="79"/>
    <n v="474"/>
    <n v="2.1093391000000001"/>
    <n v="45.1542545"/>
    <m/>
    <m/>
    <x v="1"/>
    <m/>
  </r>
  <r>
    <s v="CCCM-SO2302-0009"/>
    <x v="12"/>
    <x v="47"/>
    <s v="Balguri"/>
    <n v="333"/>
    <n v="1998"/>
    <n v="2.1455655999999999"/>
    <n v="45.115082399999999"/>
    <m/>
    <m/>
    <x v="1"/>
    <m/>
  </r>
  <r>
    <s v="CCCM-SO2302-0010"/>
    <x v="12"/>
    <x v="47"/>
    <s v="Bangiga"/>
    <n v="52"/>
    <n v="312"/>
    <n v="2.1441512999999999"/>
    <n v="45.1200142"/>
    <m/>
    <m/>
    <x v="1"/>
    <m/>
  </r>
  <r>
    <s v="CCCM-SO2302-0011"/>
    <x v="12"/>
    <x v="47"/>
    <s v="Barafle"/>
    <n v="110"/>
    <n v="660"/>
    <n v="2.0870369000000002"/>
    <n v="45.176925199999999"/>
    <m/>
    <m/>
    <x v="1"/>
    <m/>
  </r>
  <r>
    <s v="CCCM-SO2302-0012"/>
    <x v="12"/>
    <x v="47"/>
    <s v="Barwaqo 1"/>
    <n v="220"/>
    <n v="1320"/>
    <n v="2.1520375999999999"/>
    <n v="45.123183099999999"/>
    <m/>
    <m/>
    <x v="1"/>
    <m/>
  </r>
  <r>
    <s v="CCCM-SO2302-0013"/>
    <x v="12"/>
    <x v="47"/>
    <s v="Beled Amiin"/>
    <n v="41"/>
    <n v="246"/>
    <n v="2.1151415"/>
    <n v="45.156998000000002"/>
    <m/>
    <m/>
    <x v="1"/>
    <m/>
  </r>
  <r>
    <s v="CCCM-SO2302-0014"/>
    <x v="12"/>
    <x v="47"/>
    <s v="Beytul Qudus Camp"/>
    <n v="48"/>
    <n v="288"/>
    <n v="2.1095307000000001"/>
    <n v="45.154355899999999"/>
    <m/>
    <m/>
    <x v="1"/>
    <m/>
  </r>
  <r>
    <s v="CCCM-SO2302-0015"/>
    <x v="12"/>
    <x v="47"/>
    <s v="Burco Waale"/>
    <n v="87"/>
    <n v="522"/>
    <n v="2.1117452999999999"/>
    <n v="45.159711000000001"/>
    <m/>
    <m/>
    <x v="1"/>
    <m/>
  </r>
  <r>
    <s v="CCCM-SO2302-0016"/>
    <x v="12"/>
    <x v="47"/>
    <s v="Busley"/>
    <n v="33"/>
    <n v="198"/>
    <n v="2.0893663"/>
    <n v="45.184080299999998"/>
    <m/>
    <m/>
    <x v="1"/>
    <m/>
  </r>
  <r>
    <s v="CCCM-SO2302-0017"/>
    <x v="12"/>
    <x v="47"/>
    <s v="Buundo 1"/>
    <n v="40"/>
    <n v="240"/>
    <n v="2.1107802000000002"/>
    <n v="45.155015800000001"/>
    <m/>
    <m/>
    <x v="1"/>
    <m/>
  </r>
  <r>
    <s v="CCCM-SO2302-0018"/>
    <x v="12"/>
    <x v="47"/>
    <s v="Camp Godka"/>
    <n v="76"/>
    <n v="456"/>
    <n v="2.1118472000000001"/>
    <n v="45.159618000000002"/>
    <m/>
    <m/>
    <x v="1"/>
    <m/>
  </r>
  <r>
    <s v="CCCM-SO2302-0019"/>
    <x v="12"/>
    <x v="47"/>
    <s v="Camp Jabuti"/>
    <n v="120"/>
    <n v="720"/>
    <n v="2.1120749000000001"/>
    <n v="45.160061300000002"/>
    <m/>
    <m/>
    <x v="1"/>
    <m/>
  </r>
  <r>
    <s v="CCCM-SO2302-0020"/>
    <x v="12"/>
    <x v="47"/>
    <s v="Camp Shaafi"/>
    <n v="30"/>
    <n v="180"/>
    <n v="2.0892191000000002"/>
    <n v="45.183257400000002"/>
    <m/>
    <m/>
    <x v="1"/>
    <m/>
  </r>
  <r>
    <s v="CCCM-SO2302-0021"/>
    <x v="12"/>
    <x v="47"/>
    <s v="Camp Shabele"/>
    <n v="150"/>
    <n v="900"/>
    <n v="2.0860356000000002"/>
    <n v="45.176428199999997"/>
    <m/>
    <m/>
    <x v="1"/>
    <m/>
  </r>
  <r>
    <s v="CCCM-SO2302-0022"/>
    <x v="12"/>
    <x v="47"/>
    <s v="Camp Wahliye"/>
    <n v="50"/>
    <n v="300"/>
    <n v="2.0893651000000002"/>
    <n v="45.182813500000002"/>
    <m/>
    <m/>
    <x v="1"/>
    <m/>
  </r>
  <r>
    <s v="CCCM-SO2302-0023"/>
    <x v="12"/>
    <x v="47"/>
    <s v="Ceelqode"/>
    <n v="35"/>
    <n v="210"/>
    <n v="2.1410499999999999"/>
    <n v="45.1184206"/>
    <m/>
    <m/>
    <x v="1"/>
    <m/>
  </r>
  <r>
    <s v="CCCM-SO2302-0024"/>
    <x v="12"/>
    <x v="47"/>
    <s v="Damaleey"/>
    <n v="200"/>
    <n v="1200"/>
    <n v="2.1410634000000002"/>
    <n v="45.117395199999997"/>
    <m/>
    <m/>
    <x v="1"/>
    <m/>
  </r>
  <r>
    <s v="CCCM-SO2302-0025"/>
    <x v="12"/>
    <x v="47"/>
    <s v="Daru Raxma"/>
    <n v="15"/>
    <n v="90"/>
    <n v="2.0913987000000001"/>
    <n v="45.183936799999998"/>
    <m/>
    <m/>
    <x v="1"/>
    <m/>
  </r>
  <r>
    <s v="CCCM-SO2302-0026"/>
    <x v="12"/>
    <x v="47"/>
    <s v="Dhagax Tuur"/>
    <n v="780"/>
    <n v="4680"/>
    <n v="2.1448453000000001"/>
    <n v="45.117562200000002"/>
    <m/>
    <m/>
    <x v="1"/>
    <m/>
  </r>
  <r>
    <s v="CCCM-SO2302-0027"/>
    <x v="12"/>
    <x v="47"/>
    <s v="Dolaawe"/>
    <n v="306"/>
    <n v="1836"/>
    <n v="2.1591482000000002"/>
    <n v="45.119076300000003"/>
    <m/>
    <m/>
    <x v="1"/>
    <m/>
  </r>
  <r>
    <s v="CCCM-SO2302-0028"/>
    <x v="12"/>
    <x v="47"/>
    <s v="Dugsilow"/>
    <n v="20"/>
    <n v="120"/>
    <n v="2.0921793000000002"/>
    <n v="45.183851400000002"/>
    <m/>
    <m/>
    <x v="1"/>
    <m/>
  </r>
  <r>
    <s v="CCCM-SO2302-0029"/>
    <x v="12"/>
    <x v="47"/>
    <s v="Duurow"/>
    <n v="75"/>
    <n v="450"/>
    <n v="2.1128211000000001"/>
    <n v="45.154111700000001"/>
    <m/>
    <m/>
    <x v="1"/>
    <m/>
  </r>
  <r>
    <s v="CCCM-SO2302-0030"/>
    <x v="12"/>
    <x v="47"/>
    <s v="Eylo1"/>
    <n v="110"/>
    <n v="660"/>
    <n v="2.1004893999999998"/>
    <n v="45.160956300000002"/>
    <m/>
    <m/>
    <x v="1"/>
    <m/>
  </r>
  <r>
    <s v="CCCM-SO2302-0031"/>
    <x v="12"/>
    <x v="47"/>
    <s v="Gadiisoy"/>
    <n v="35"/>
    <n v="210"/>
    <n v="2.0912932999999998"/>
    <n v="45.1835649"/>
    <m/>
    <m/>
    <x v="1"/>
    <m/>
  </r>
  <r>
    <s v="CCCM-SO2302-0032"/>
    <x v="12"/>
    <x v="47"/>
    <s v="Golweyn Ceelisha"/>
    <n v="60"/>
    <n v="360"/>
    <n v="2.0910679000000001"/>
    <n v="45.201751199999997"/>
    <m/>
    <m/>
    <x v="1"/>
    <m/>
  </r>
  <r>
    <s v="CCCM-SO2302-0033"/>
    <x v="12"/>
    <x v="47"/>
    <s v="Gosha Iyo Gandiga"/>
    <n v="200"/>
    <n v="1200"/>
    <n v="2.1363781999999998"/>
    <n v="45.123784100000002"/>
    <m/>
    <m/>
    <x v="1"/>
    <m/>
  </r>
  <r>
    <s v="CCCM-SO2302-0034"/>
    <x v="12"/>
    <x v="47"/>
    <s v="Jaanle (Cawacabdi)"/>
    <n v="95"/>
    <n v="570"/>
    <n v="2.1467377999999999"/>
    <n v="45.117196499999999"/>
    <m/>
    <m/>
    <x v="1"/>
    <m/>
  </r>
  <r>
    <s v="CCCM-SO2302-0035"/>
    <x v="12"/>
    <x v="47"/>
    <s v="Kaam Guure"/>
    <n v="80"/>
    <n v="480"/>
    <n v="2.0933592000000001"/>
    <n v="45.175652100000001"/>
    <m/>
    <m/>
    <x v="1"/>
    <m/>
  </r>
  <r>
    <s v="CCCM-SO2302-0036"/>
    <x v="12"/>
    <x v="47"/>
    <s v="Kaam Naafada"/>
    <n v="30"/>
    <n v="180"/>
    <n v="2.0873282"/>
    <n v="45.2025066"/>
    <m/>
    <m/>
    <x v="1"/>
    <m/>
  </r>
  <r>
    <s v="CCCM-SO2302-0037"/>
    <x v="12"/>
    <x v="47"/>
    <s v="Korkaamare"/>
    <n v="30"/>
    <n v="180"/>
    <n v="2.0893415000000002"/>
    <n v="45.1835691"/>
    <m/>
    <m/>
    <x v="1"/>
    <m/>
  </r>
  <r>
    <s v="CCCM-SO2302-0038"/>
    <x v="12"/>
    <x v="47"/>
    <s v="Kuusow"/>
    <n v="180"/>
    <n v="1080"/>
    <n v="2.1117241"/>
    <n v="45.1543384"/>
    <m/>
    <m/>
    <x v="1"/>
    <m/>
  </r>
  <r>
    <s v="CCCM-SO2302-0039"/>
    <x v="12"/>
    <x v="47"/>
    <s v="Muruq-Maal"/>
    <n v="60"/>
    <n v="360"/>
    <n v="2.1003343999999999"/>
    <n v="45.160829"/>
    <m/>
    <m/>
    <x v="1"/>
    <m/>
  </r>
  <r>
    <s v="CCCM-SO2302-0040"/>
    <x v="12"/>
    <x v="47"/>
    <s v="Musbaax"/>
    <n v="62"/>
    <n v="372"/>
    <n v="2.0933036"/>
    <n v="45.174749800000001"/>
    <m/>
    <m/>
    <x v="1"/>
    <m/>
  </r>
  <r>
    <s v="CCCM-SO2302-0041"/>
    <x v="12"/>
    <x v="47"/>
    <s v="Nasrulllah"/>
    <n v="19"/>
    <n v="114"/>
    <n v="2.0922269"/>
    <n v="45.183838700000003"/>
    <m/>
    <m/>
    <x v="1"/>
    <m/>
  </r>
  <r>
    <s v="CCCM-SO2302-0042"/>
    <x v="12"/>
    <x v="47"/>
    <s v="Onadka"/>
    <n v="86"/>
    <n v="510"/>
    <n v="2.1427754000000001"/>
    <n v="45.121198800000002"/>
    <m/>
    <m/>
    <x v="1"/>
    <m/>
  </r>
  <r>
    <s v="CCCM-SO2302-0043"/>
    <x v="12"/>
    <x v="47"/>
    <s v="Qodqodow"/>
    <n v="391"/>
    <n v="2346"/>
    <n v="2.1143831999999998"/>
    <n v="45.156602900000003"/>
    <m/>
    <m/>
    <x v="1"/>
    <m/>
  </r>
  <r>
    <s v="CCCM-SO2302-0044"/>
    <x v="12"/>
    <x v="47"/>
    <s v="Raqeyle"/>
    <n v="370"/>
    <n v="2200"/>
    <n v="2.1468995"/>
    <n v="45.115695700000003"/>
    <m/>
    <m/>
    <x v="1"/>
    <m/>
  </r>
  <r>
    <s v="CCCM-SO2302-0045"/>
    <x v="12"/>
    <x v="47"/>
    <s v="Shaamow IDP"/>
    <n v="80"/>
    <n v="480"/>
    <n v="2.1138946999999999"/>
    <n v="45.1529168"/>
    <m/>
    <m/>
    <x v="1"/>
    <m/>
  </r>
  <r>
    <s v="CCCM-SO2302-0046"/>
    <x v="12"/>
    <x v="47"/>
    <s v="Tusmo"/>
    <n v="45"/>
    <n v="270"/>
    <n v="2.1008230999999999"/>
    <n v="45.159910699999998"/>
    <m/>
    <m/>
    <x v="1"/>
    <m/>
  </r>
  <r>
    <s v="CCCM-SO2302-0047"/>
    <x v="12"/>
    <x v="47"/>
    <s v="Xaawo Taako"/>
    <n v="160"/>
    <n v="960"/>
    <n v="2.1333726999999998"/>
    <n v="45.124207499999997"/>
    <m/>
    <m/>
    <x v="1"/>
    <m/>
  </r>
  <r>
    <s v="CCCM-SO2307-0001"/>
    <x v="12"/>
    <x v="48"/>
    <s v="Kaam Bakaal"/>
    <n v="47"/>
    <n v="273"/>
    <n v="2.6170558000000002"/>
    <n v="44.8926266"/>
    <m/>
    <m/>
    <x v="1"/>
    <s v="DSA4-SO2307-003"/>
  </r>
  <r>
    <s v="CCCM-SO2307-0002"/>
    <x v="12"/>
    <x v="48"/>
    <s v="Kaam Cagaboorey"/>
    <n v="275"/>
    <n v="1301"/>
    <n v="2.6271556"/>
    <n v="44.888081100000001"/>
    <m/>
    <m/>
    <x v="1"/>
    <s v="DSA4-SO2307-006"/>
  </r>
  <r>
    <s v="CCCM-SO2307-0003"/>
    <x v="12"/>
    <x v="48"/>
    <s v="Kaam Da,Aud Buulle"/>
    <n v="120"/>
    <n v="735"/>
    <n v="2.6132800999999999"/>
    <n v="44.882837899999998"/>
    <m/>
    <m/>
    <x v="1"/>
    <s v="DSA4-SO2307-002"/>
  </r>
  <r>
    <s v="CCCM-SO2307-0004"/>
    <x v="12"/>
    <x v="48"/>
    <s v="Kaam Maynuun"/>
    <n v="12"/>
    <n v="106"/>
    <n v="2.6205229000000001"/>
    <n v="44.904128800000002"/>
    <m/>
    <m/>
    <x v="1"/>
    <s v="DSA4-SO2307-001"/>
  </r>
  <r>
    <s v="CCCM-SO2307-0005"/>
    <x v="12"/>
    <x v="48"/>
    <s v="Kaamka Shanta Kulan"/>
    <n v="60"/>
    <n v="323"/>
    <n v="2.6170865000000001"/>
    <n v="44.886903500000003"/>
    <m/>
    <m/>
    <x v="1"/>
    <s v="DSA4-SO2307-004"/>
  </r>
  <r>
    <s v="CCCM-SO2307-0006"/>
    <x v="12"/>
    <x v="48"/>
    <s v="Teendhada"/>
    <n v="286"/>
    <n v="1569"/>
    <n v="2.6089832999999998"/>
    <n v="44.8928662"/>
    <m/>
    <m/>
    <x v="1"/>
    <s v="Not Assessed"/>
  </r>
  <r>
    <s v="CCCM-SO2401-0001"/>
    <x v="13"/>
    <x v="49"/>
    <s v="11-Janaay-1"/>
    <n v="165"/>
    <n v="1348"/>
    <n v="3.0928574000000002"/>
    <n v="43.635049299999999"/>
    <s v="Isha"/>
    <s v="Village"/>
    <x v="1"/>
    <s v="DSA4-SO2401-415"/>
  </r>
  <r>
    <s v="CCCM-SO2401-0002"/>
    <x v="13"/>
    <x v="49"/>
    <s v="11-Janaay-2"/>
    <n v="102"/>
    <n v="710"/>
    <n v="3.0917033333333301"/>
    <n v="43.624389999999899"/>
    <s v="Holwadag"/>
    <s v="Village"/>
    <x v="1"/>
    <s v="DSA4-SO2401-125"/>
  </r>
  <r>
    <s v="CCCM-SO2401-0003"/>
    <x v="13"/>
    <x v="49"/>
    <s v="9 Mundul"/>
    <n v="107"/>
    <n v="680"/>
    <n v="3.1291483333333301"/>
    <n v="43.669116666666604"/>
    <s v="Berdale"/>
    <s v="Village"/>
    <x v="1"/>
    <s v="DSA4-SO2401-125"/>
  </r>
  <r>
    <s v="CCCM-SO2401-0004"/>
    <x v="13"/>
    <x v="49"/>
    <s v="Aasha Gabo 1"/>
    <n v="107"/>
    <n v="880"/>
    <n v="3.1376678651791701"/>
    <n v="43.646095219812302"/>
    <s v="Horseed"/>
    <s v="Village"/>
    <x v="1"/>
    <s v="DSA4-SO2401-232"/>
  </r>
  <r>
    <s v="CCCM-SO2401-0005"/>
    <x v="13"/>
    <x v="49"/>
    <s v="Abag Haluul"/>
    <n v="89"/>
    <n v="736"/>
    <n v="3.1338883333333301"/>
    <n v="43.628194999999998"/>
    <s v="Holwadag"/>
    <s v="Village"/>
    <x v="1"/>
    <s v="DSA4-SO2401-233"/>
  </r>
  <r>
    <s v="CCCM-SO2401-0006"/>
    <x v="13"/>
    <x v="49"/>
    <s v="Abak Kadil"/>
    <n v="97"/>
    <n v="620"/>
    <n v="3.1286983333333298"/>
    <n v="43.672026666666603"/>
    <s v="Berdale"/>
    <s v="Village"/>
    <x v="1"/>
    <s v="DSA4-SO2401-233"/>
  </r>
  <r>
    <s v="CCCM-SO2401-0007"/>
    <x v="13"/>
    <x v="49"/>
    <s v="Abal 3"/>
    <n v="37"/>
    <n v="260"/>
    <n v="3.12914249"/>
    <n v="43.672731499999998"/>
    <s v="Berdale"/>
    <s v="Village"/>
    <x v="1"/>
    <s v="Not Assessed"/>
  </r>
  <r>
    <s v="CCCM-SO2401-0008"/>
    <x v="13"/>
    <x v="49"/>
    <s v="Abal 4"/>
    <n v="67"/>
    <n v="440"/>
    <n v="3.1273833333333299"/>
    <n v="43.6717466666666"/>
    <s v="Berdale"/>
    <s v="Village"/>
    <x v="1"/>
    <s v="Not Assessed"/>
  </r>
  <r>
    <s v="CCCM-SO2401-0009"/>
    <x v="13"/>
    <x v="49"/>
    <s v="Abal-1"/>
    <n v="187"/>
    <n v="1340"/>
    <n v="3.1431925999999999"/>
    <n v="43.6603189"/>
    <s v="Horseed"/>
    <s v="Village"/>
    <x v="1"/>
    <s v="DSA4-SO2401-234"/>
  </r>
  <r>
    <s v="CCCM-SO2401-0010"/>
    <x v="13"/>
    <x v="49"/>
    <s v="Abal-5"/>
    <n v="87"/>
    <n v="560"/>
    <n v="3.1380569"/>
    <n v="43.668866100000002"/>
    <s v="Horseed"/>
    <s v="Village"/>
    <x v="1"/>
    <s v="DSA4-SO2401-235"/>
  </r>
  <r>
    <s v="CCCM-SO2401-0011"/>
    <x v="13"/>
    <x v="49"/>
    <s v="Abaq Beday"/>
    <n v="157"/>
    <n v="1130"/>
    <n v="3.0712683333333302"/>
    <n v="43.617346666666599"/>
    <s v="Isha"/>
    <s v="Village"/>
    <x v="1"/>
    <s v="DSA4-SO2401-416"/>
  </r>
  <r>
    <s v="CCCM-SO2401-0012"/>
    <x v="13"/>
    <x v="49"/>
    <s v="Aboore"/>
    <n v="137"/>
    <n v="990"/>
    <n v="3.1149733333333298"/>
    <n v="43.632443333333299"/>
    <s v="Holwadag"/>
    <s v="Village"/>
    <x v="1"/>
    <s v="DSA4-SO2401-126"/>
  </r>
  <r>
    <s v="CCCM-SO2401-0013"/>
    <x v="13"/>
    <x v="49"/>
    <s v="Abow Doyow"/>
    <n v="103"/>
    <n v="752"/>
    <n v="3.0929566666666601"/>
    <n v="43.629091666666604"/>
    <s v="Holwadag"/>
    <s v="Village"/>
    <x v="1"/>
    <s v="DSA4-SO2401-133"/>
  </r>
  <r>
    <s v="CCCM-SO2401-0014"/>
    <x v="13"/>
    <x v="49"/>
    <s v="Abuurow"/>
    <n v="87"/>
    <n v="560"/>
    <n v="3.1383862160146201"/>
    <n v="43.669959185644899"/>
    <s v="Horseed"/>
    <s v="Village"/>
    <x v="1"/>
    <s v="DSA4-SO2401-236"/>
  </r>
  <r>
    <s v="CCCM-SO2401-0015"/>
    <x v="13"/>
    <x v="49"/>
    <s v="Adable Gunre"/>
    <n v="47"/>
    <n v="320"/>
    <n v="3.1315870000000001"/>
    <n v="43.675023000000003"/>
    <s v="Berdale"/>
    <s v="Village"/>
    <x v="1"/>
    <s v="Not Assessed"/>
  </r>
  <r>
    <s v="CCCM-SO2401-0016"/>
    <x v="13"/>
    <x v="49"/>
    <s v="Adan Yare"/>
    <n v="107"/>
    <n v="780"/>
    <n v="3.0808533333333301"/>
    <n v="43.619928333333299"/>
    <s v="Isha"/>
    <s v="Village"/>
    <x v="1"/>
    <s v="DSA4-SO2401-237"/>
  </r>
  <r>
    <s v="CCCM-SO2401-0017"/>
    <x v="13"/>
    <x v="49"/>
    <s v="Adc Kulan Yare"/>
    <n v="97"/>
    <n v="620"/>
    <n v="3.0951989000000002"/>
    <n v="43.640057599999999"/>
    <s v="Isha"/>
    <s v="Village"/>
    <x v="1"/>
    <s v="DSA4-SO2401-418"/>
  </r>
  <r>
    <s v="CCCM-SO2401-0018"/>
    <x v="13"/>
    <x v="49"/>
    <s v="Adc-1"/>
    <n v="262"/>
    <n v="1865"/>
    <n v="3.0724450000000001"/>
    <n v="43.617631000000003"/>
    <s v="Isha"/>
    <s v="Village"/>
    <x v="1"/>
    <s v="DSA4-SO2401-418"/>
  </r>
  <r>
    <s v="CCCM-SO2401-0019"/>
    <x v="13"/>
    <x v="49"/>
    <s v="Adc-2"/>
    <n v="147"/>
    <n v="872"/>
    <n v="3.0956252000000002"/>
    <n v="43.637707499999998"/>
    <s v="Isha"/>
    <s v="Village"/>
    <x v="1"/>
    <s v="DSA4-SO2401-420"/>
  </r>
  <r>
    <s v="CCCM-SO2401-0020"/>
    <x v="13"/>
    <x v="49"/>
    <s v="Adc-2 Towfiiq"/>
    <n v="72"/>
    <n v="470"/>
    <n v="3.0933916666666601"/>
    <n v="43.639246666666601"/>
    <s v="Isha"/>
    <s v="Village"/>
    <x v="1"/>
    <s v="DSA4-SO2401-421"/>
  </r>
  <r>
    <s v="CCCM-SO2401-0021"/>
    <x v="13"/>
    <x v="49"/>
    <s v="Adc-3"/>
    <n v="207"/>
    <n v="1680"/>
    <n v="3.089801"/>
    <n v="43.638098999999997"/>
    <s v="Isha"/>
    <s v="Village"/>
    <x v="1"/>
    <s v="DSA4-SO2401-422"/>
  </r>
  <r>
    <s v="CCCM-SO2401-0022"/>
    <x v="13"/>
    <x v="49"/>
    <s v="Adc-4"/>
    <n v="120"/>
    <n v="984"/>
    <n v="3.0960128999999998"/>
    <n v="43.639591899999999"/>
    <s v="Isha"/>
    <s v="Village"/>
    <x v="1"/>
    <s v="DSA4-SO2401-423"/>
  </r>
  <r>
    <s v="CCCM-SO2401-0023"/>
    <x v="13"/>
    <x v="49"/>
    <s v="Adc-5"/>
    <n v="67"/>
    <n v="500"/>
    <n v="3.09121333333333"/>
    <n v="43.628186666666601"/>
    <s v="Holwadag"/>
    <s v="Village"/>
    <x v="1"/>
    <s v="DSA4-SO2401-128"/>
  </r>
  <r>
    <s v="CCCM-SO2401-0024"/>
    <x v="13"/>
    <x v="49"/>
    <s v="Adii Garaar"/>
    <n v="142"/>
    <n v="1016"/>
    <n v="3.1353778252378102"/>
    <n v="43.6644546221941"/>
    <s v="Horseed"/>
    <s v="Village"/>
    <x v="1"/>
    <s v="DSA4-SO2401-239"/>
  </r>
  <r>
    <s v="CCCM-SO2401-0025"/>
    <x v="13"/>
    <x v="49"/>
    <s v="Afmadow"/>
    <n v="77"/>
    <n v="570"/>
    <n v="3.0905931999999998"/>
    <n v="43.626618059999998"/>
    <s v="Holwadag"/>
    <s v="Village"/>
    <x v="1"/>
    <s v="DSA4-SO2401-241"/>
  </r>
  <r>
    <s v="CCCM-SO2401-0026"/>
    <x v="13"/>
    <x v="49"/>
    <s v="Afmadow"/>
    <n v="90"/>
    <n v="578"/>
    <n v="3.1506175199999999"/>
    <n v="43.67221859"/>
    <s v="Horseed"/>
    <s v="Village"/>
    <x v="1"/>
    <s v="DSA4-SO2401-129"/>
  </r>
  <r>
    <s v="CCCM-SO2401-0027"/>
    <x v="13"/>
    <x v="49"/>
    <s v="Afuug Miirow"/>
    <n v="77"/>
    <n v="570"/>
    <n v="3.0955733333333302"/>
    <n v="43.632241666666602"/>
    <s v="Holwadag"/>
    <s v="Village"/>
    <x v="1"/>
    <s v="DSA4-SO2401-130"/>
  </r>
  <r>
    <s v="CCCM-SO2401-0028"/>
    <x v="13"/>
    <x v="49"/>
    <s v="Al Aamin"/>
    <n v="337"/>
    <n v="2359"/>
    <n v="3.2094493000000002"/>
    <n v="43.19192486"/>
    <s v="Berdale Town"/>
    <s v="District (New)"/>
    <x v="1"/>
    <s v="DSA4-SO2401-239"/>
  </r>
  <r>
    <s v="CCCM-SO2401-0029"/>
    <x v="13"/>
    <x v="49"/>
    <s v="Al Qaras"/>
    <n v="51"/>
    <n v="344"/>
    <n v="3.0929728999999999"/>
    <n v="43.627305900000003"/>
    <s v="Holwadag"/>
    <s v="Village"/>
    <x v="1"/>
    <s v="DSA4-SO2401-131"/>
  </r>
  <r>
    <s v="CCCM-SO2401-0030"/>
    <x v="13"/>
    <x v="49"/>
    <s v="Al-Baraka"/>
    <n v="63"/>
    <n v="528"/>
    <n v="3.11411333333333"/>
    <n v="43.634549999999997"/>
    <s v="Holwadag"/>
    <s v="Village"/>
    <x v="1"/>
    <s v="DSA4-SO2401-132"/>
  </r>
  <r>
    <s v="CCCM-SO2401-0031"/>
    <x v="13"/>
    <x v="49"/>
    <s v="Al-Baraka 2"/>
    <n v="67"/>
    <n v="440"/>
    <n v="3.0925333333333298"/>
    <n v="43.629024999999999"/>
    <s v="Holwadag"/>
    <s v="Village"/>
    <x v="1"/>
    <s v="DSA4-SO2401-133"/>
  </r>
  <r>
    <s v="CCCM-SO2401-0032"/>
    <x v="13"/>
    <x v="49"/>
    <s v="Al-Furqan-1"/>
    <n v="57"/>
    <n v="305"/>
    <n v="3.1016926900000001"/>
    <n v="43.636330450000003"/>
    <s v="Holwadag"/>
    <s v="Village"/>
    <x v="1"/>
    <s v="Not Assessed"/>
  </r>
  <r>
    <s v="CCCM-SO2401-0033"/>
    <x v="13"/>
    <x v="49"/>
    <s v="Al-Furqan-2"/>
    <n v="265"/>
    <n v="1886"/>
    <n v="3.116635"/>
    <n v="43.633890000000001"/>
    <s v="Holwadag"/>
    <s v="Village"/>
    <x v="1"/>
    <s v="DSA4-SO2401-134"/>
  </r>
  <r>
    <s v="CCCM-SO2401-0034"/>
    <x v="13"/>
    <x v="49"/>
    <s v="Al-Furqan-3"/>
    <n v="197"/>
    <n v="1840"/>
    <n v="3.1171583333333301"/>
    <n v="43.628245"/>
    <s v="Holwadag"/>
    <s v="Village"/>
    <x v="1"/>
    <s v="DSA4-SO2401-135"/>
  </r>
  <r>
    <s v="CCCM-SO2401-0035"/>
    <x v="13"/>
    <x v="49"/>
    <s v="Ali Gaale"/>
    <n v="107"/>
    <n v="817"/>
    <n v="3.0882596000000002"/>
    <n v="43.6319661"/>
    <s v="Isha"/>
    <s v="Village"/>
    <x v="1"/>
    <s v="DSA4-SO2401-571"/>
  </r>
  <r>
    <s v="CCCM-SO2401-0036"/>
    <x v="13"/>
    <x v="49"/>
    <s v="Aliyow Keerow"/>
    <n v="112"/>
    <n v="920"/>
    <n v="3.1447903672233202"/>
    <n v="43.665160126984098"/>
    <s v="Horseed"/>
    <s v="Village"/>
    <x v="1"/>
    <s v="Not Assessed"/>
  </r>
  <r>
    <s v="CCCM-SO2401-0037"/>
    <x v="13"/>
    <x v="49"/>
    <s v="Aliyow Marayle"/>
    <n v="134"/>
    <n v="715"/>
    <n v="3.0907357800000002"/>
    <n v="43.627457749999998"/>
    <s v="Holwadag"/>
    <s v="Village"/>
    <x v="1"/>
    <s v="DSA4-SO2401-242"/>
  </r>
  <r>
    <s v="CCCM-SO2401-0038"/>
    <x v="13"/>
    <x v="49"/>
    <s v="Al-Jiziira"/>
    <n v="92"/>
    <n v="698"/>
    <n v="3.1040350000000001"/>
    <n v="43.645536666666601"/>
    <s v="Isha"/>
    <s v="Village"/>
    <x v="1"/>
    <s v="DSA4-SO2401-424"/>
  </r>
  <r>
    <s v="CCCM-SO2401-0039"/>
    <x v="13"/>
    <x v="49"/>
    <s v="All Xamdu"/>
    <n v="356"/>
    <n v="2136"/>
    <n v="3.2070257"/>
    <n v="43.202343999999997"/>
    <s v="Berdale Town"/>
    <s v="District (New)"/>
    <x v="1"/>
    <s v="DSA4-SO2401-129"/>
  </r>
  <r>
    <s v="CCCM-SO2401-0040"/>
    <x v="13"/>
    <x v="49"/>
    <s v="Alla Amin Indhooliyasha"/>
    <n v="110"/>
    <n v="801"/>
    <n v="3.0911709973588501"/>
    <n v="43.629870805889297"/>
    <s v="Isha"/>
    <s v="Village"/>
    <x v="1"/>
    <s v="DSA4-SO2401-100"/>
  </r>
  <r>
    <s v="CCCM-SO2401-0041"/>
    <x v="13"/>
    <x v="49"/>
    <s v="Alla Magan"/>
    <n v="147"/>
    <n v="1060"/>
    <n v="3.1344495000000001"/>
    <n v="43.657941000000001"/>
    <s v="Horseed"/>
    <s v="Village"/>
    <x v="1"/>
    <s v="DSA4-SO2401-243"/>
  </r>
  <r>
    <s v="CCCM-SO2401-0042"/>
    <x v="13"/>
    <x v="49"/>
    <s v="Alla Suge-1"/>
    <n v="127"/>
    <n v="800"/>
    <n v="3.13564139"/>
    <n v="43.658974790000002"/>
    <s v="Horseed"/>
    <s v="Village"/>
    <x v="1"/>
    <s v="DSA4-SO2401-244"/>
  </r>
  <r>
    <s v="CCCM-SO2401-0043"/>
    <x v="13"/>
    <x v="49"/>
    <s v="Alla Suge-2"/>
    <n v="189"/>
    <n v="1172"/>
    <n v="3.117855"/>
    <n v="43.630376666666599"/>
    <s v="Holwadag"/>
    <s v="Village"/>
    <x v="1"/>
    <s v="DSA4-SO2401-137"/>
  </r>
  <r>
    <s v="CCCM-SO2401-0044"/>
    <x v="13"/>
    <x v="49"/>
    <s v="Alla Tuug"/>
    <n v="467"/>
    <n v="2320"/>
    <n v="3.1014616666666601"/>
    <n v="43.644593333333297"/>
    <s v="Isha"/>
    <s v="Village"/>
    <x v="1"/>
    <s v="DSA4-SO2401-426"/>
  </r>
  <r>
    <s v="CCCM-SO2401-0045"/>
    <x v="13"/>
    <x v="49"/>
    <s v="Alla-Amin"/>
    <n v="195"/>
    <n v="1396"/>
    <n v="3.1404849000000001"/>
    <n v="43.6716336"/>
    <s v="Horseed"/>
    <s v="Village"/>
    <x v="1"/>
    <s v="DSA4-SO2401-245"/>
  </r>
  <r>
    <s v="CCCM-SO2401-0046"/>
    <x v="13"/>
    <x v="49"/>
    <s v="Allah Umaqan"/>
    <n v="106"/>
    <n v="819"/>
    <n v="3.1383624399999999"/>
    <n v="43.675211900000001"/>
    <s v="Horseed"/>
    <s v="Village"/>
    <x v="1"/>
    <s v="DSA4-SO2401-246"/>
  </r>
  <r>
    <s v="CCCM-SO2401-0047"/>
    <x v="13"/>
    <x v="49"/>
    <s v="Allah Weyn IDP"/>
    <n v="47"/>
    <n v="360"/>
    <n v="3.14533833333333"/>
    <n v="43.667163333333299"/>
    <s v="Horseed"/>
    <s v="Village"/>
    <x v="1"/>
    <s v="DSA4-SO2401-247"/>
  </r>
  <r>
    <s v="CCCM-SO2401-0048"/>
    <x v="13"/>
    <x v="49"/>
    <s v="Alle Qabe"/>
    <n v="47"/>
    <n v="360"/>
    <n v="3.1494983333333302"/>
    <n v="43.667473333333298"/>
    <s v="Horseed"/>
    <s v="Village"/>
    <x v="1"/>
    <s v="DSA4-SO2401-248"/>
  </r>
  <r>
    <s v="CCCM-SO2401-0049"/>
    <x v="13"/>
    <x v="49"/>
    <s v="Alrahman"/>
    <n v="77"/>
    <n v="570"/>
    <n v="3.0908666923642101"/>
    <n v="43.6297602485865"/>
    <s v="Isha"/>
    <s v="Village"/>
    <x v="1"/>
    <s v="DSA4-SO2401-427"/>
  </r>
  <r>
    <s v="CCCM-SO2401-0050"/>
    <x v="13"/>
    <x v="49"/>
    <s v="Amin Robow"/>
    <n v="94"/>
    <n v="602"/>
    <n v="3.145165"/>
    <n v="43.658508333333302"/>
    <s v="Horseed"/>
    <s v="Village"/>
    <x v="1"/>
    <s v="DSA4-SO2401-249"/>
  </r>
  <r>
    <s v="CCCM-SO2401-0051"/>
    <x v="13"/>
    <x v="49"/>
    <s v="Anole"/>
    <n v="174"/>
    <n v="1249"/>
    <n v="3.1518181900000002"/>
    <n v="43.667051839999999"/>
    <s v="Horseed"/>
    <s v="Village"/>
    <x v="1"/>
    <s v="DSA4-SO2401-250"/>
  </r>
  <r>
    <s v="CCCM-SO2401-0052"/>
    <x v="13"/>
    <x v="49"/>
    <s v="Arsham"/>
    <n v="134"/>
    <n v="969"/>
    <n v="3.1285833333333302"/>
    <n v="43.638016666666601"/>
    <s v="Holwadag"/>
    <s v="Village"/>
    <x v="1"/>
    <s v="DSA4-SO2401-138"/>
  </r>
  <r>
    <s v="CCCM-SO2401-0053"/>
    <x v="13"/>
    <x v="49"/>
    <s v="Asha Ki Dhali"/>
    <n v="147"/>
    <n v="1060"/>
    <n v="3.10262833333333"/>
    <n v="43.659171666666602"/>
    <s v="Isha"/>
    <s v="Village"/>
    <x v="1"/>
    <s v="DSA4-SO2401-428"/>
  </r>
  <r>
    <s v="CCCM-SO2401-0054"/>
    <x v="13"/>
    <x v="49"/>
    <s v="Asharow Jawari"/>
    <n v="112"/>
    <n v="920"/>
    <n v="3.10656499999999"/>
    <n v="43.677041666666597"/>
    <s v="Berdale"/>
    <s v="Village"/>
    <x v="1"/>
    <s v="DSA4-SO2401-241"/>
  </r>
  <r>
    <s v="CCCM-SO2401-0055"/>
    <x v="13"/>
    <x v="49"/>
    <s v="Asho Gabo 2"/>
    <n v="45"/>
    <n v="346"/>
    <n v="3.1415950000000001"/>
    <n v="43.639534999999903"/>
    <s v="Holwadag"/>
    <s v="Village"/>
    <x v="1"/>
    <s v="DSA4-SO2401-139"/>
  </r>
  <r>
    <s v="CCCM-SO2401-0056"/>
    <x v="13"/>
    <x v="49"/>
    <s v="Awal Barwaqo"/>
    <n v="164"/>
    <n v="1022"/>
    <n v="3.1390351848676801"/>
    <n v="43.668978335335801"/>
    <s v="Horseed"/>
    <s v="Village"/>
    <x v="1"/>
    <s v="DSA4-SO2401-251"/>
  </r>
  <r>
    <s v="CCCM-SO2401-0057"/>
    <x v="13"/>
    <x v="49"/>
    <s v="Awal Qaasim"/>
    <n v="67"/>
    <n v="500"/>
    <n v="3.1017933333333301"/>
    <n v="43.657546666666597"/>
    <s v="Isha"/>
    <s v="Village"/>
    <x v="1"/>
    <s v="DSA4-SO2401-429"/>
  </r>
  <r>
    <s v="CCCM-SO2401-0058"/>
    <x v="13"/>
    <x v="49"/>
    <s v="Awo Asharo-1"/>
    <n v="742"/>
    <n v="3120"/>
    <n v="3.1039655599999998"/>
    <n v="43.66118625"/>
    <s v="Isha"/>
    <s v="Village"/>
    <x v="1"/>
    <s v="DSA4-SO2401-430"/>
  </r>
  <r>
    <s v="CCCM-SO2401-0059"/>
    <x v="13"/>
    <x v="49"/>
    <s v="Awo Asharo-2"/>
    <n v="144"/>
    <n v="1176"/>
    <n v="3.1044462300000002"/>
    <n v="43.661254939999999"/>
    <s v="Isha"/>
    <s v="Village"/>
    <x v="1"/>
    <s v="DSA4-SO2401-431"/>
  </r>
  <r>
    <s v="CCCM-SO2401-0060"/>
    <x v="13"/>
    <x v="49"/>
    <s v="Awoodimow"/>
    <n v="110"/>
    <n v="544"/>
    <n v="3.1414877099999998"/>
    <n v="43.668617619999999"/>
    <s v="Horseed"/>
    <s v="Village"/>
    <x v="1"/>
    <s v="Not Assessed"/>
  </r>
  <r>
    <s v="CCCM-SO2401-0061"/>
    <x v="13"/>
    <x v="49"/>
    <s v="Awsiine"/>
    <n v="102"/>
    <n v="555"/>
    <n v="3.1384679000000002"/>
    <n v="43.6757317"/>
    <s v="Horseed"/>
    <s v="Village"/>
    <x v="1"/>
    <s v="DSA4-SO2401-253"/>
  </r>
  <r>
    <s v="CCCM-SO2401-0062"/>
    <x v="13"/>
    <x v="49"/>
    <s v="Aykiilaban"/>
    <n v="167"/>
    <n v="1200"/>
    <n v="3.1253516666666599"/>
    <n v="43.639821666666599"/>
    <s v="Holwadag"/>
    <s v="Village"/>
    <x v="1"/>
    <s v="DSA4-SO2401-140"/>
  </r>
  <r>
    <s v="CCCM-SO2401-0063"/>
    <x v="13"/>
    <x v="49"/>
    <s v="Baarow"/>
    <n v="110"/>
    <n v="1085"/>
    <n v="3.1022483333333302"/>
    <n v="43.645164999999999"/>
    <s v="Isha"/>
    <s v="Village"/>
    <x v="1"/>
    <s v="DSA4-SO2401-432"/>
  </r>
  <r>
    <s v="CCCM-SO2401-0064"/>
    <x v="13"/>
    <x v="49"/>
    <s v="Baarsaare"/>
    <n v="59"/>
    <n v="454"/>
    <n v="3.0898563999999999"/>
    <n v="43.6278826"/>
    <s v="Isha"/>
    <s v="Village"/>
    <x v="1"/>
    <s v="Not Assessed"/>
  </r>
  <r>
    <s v="CCCM-SO2401-0065"/>
    <x v="13"/>
    <x v="49"/>
    <s v="Baaruud Xaanshi"/>
    <n v="102"/>
    <n v="745"/>
    <n v="3.1022433333333299"/>
    <n v="43.658085"/>
    <s v="Isha"/>
    <s v="Village"/>
    <x v="1"/>
    <s v="DSA4-SO2401-433"/>
  </r>
  <r>
    <s v="CCCM-SO2401-0066"/>
    <x v="13"/>
    <x v="49"/>
    <s v="Baay Mugdiila"/>
    <n v="32"/>
    <n v="230"/>
    <n v="3.1325233333333302"/>
    <n v="43.676375"/>
    <s v="Berdale"/>
    <s v="Village"/>
    <x v="1"/>
    <s v="DSA4-SO2401-130"/>
  </r>
  <r>
    <s v="CCCM-SO2401-0067"/>
    <x v="13"/>
    <x v="49"/>
    <s v="Badanbadey"/>
    <n v="102"/>
    <n v="745"/>
    <n v="3.1058566666666598"/>
    <n v="43.660758333333298"/>
    <s v="Isha"/>
    <s v="Village"/>
    <x v="1"/>
    <s v="DSA4-SO2401-434"/>
  </r>
  <r>
    <s v="CCCM-SO2401-0068"/>
    <x v="13"/>
    <x v="49"/>
    <s v="Badbaado"/>
    <n v="152"/>
    <n v="1039"/>
    <n v="3.0929671000000001"/>
    <n v="43.635228400000003"/>
    <s v="Isha"/>
    <s v="Village"/>
    <x v="1"/>
    <s v="DSA4-SO2401-436"/>
  </r>
  <r>
    <s v="CCCM-SO2401-0069"/>
    <x v="13"/>
    <x v="49"/>
    <s v="Bakaar Shiid"/>
    <n v="47"/>
    <n v="360"/>
    <n v="3.0888358829542901"/>
    <n v="43.630334157496598"/>
    <s v="Isha"/>
    <s v="Village"/>
    <x v="1"/>
    <m/>
  </r>
  <r>
    <s v="CCCM-SO2401-0070"/>
    <x v="13"/>
    <x v="49"/>
    <s v="Bakal Eedeng"/>
    <n v="67"/>
    <n v="320"/>
    <n v="3.09218666666666"/>
    <n v="43.627499999999898"/>
    <s v="Holwadag"/>
    <s v="Village"/>
    <x v="1"/>
    <s v="DSA4-SO2401-141"/>
  </r>
  <r>
    <s v="CCCM-SO2401-0071"/>
    <x v="13"/>
    <x v="49"/>
    <s v="Bakal Gaduud"/>
    <n v="186"/>
    <n v="1293"/>
    <n v="3.0901783333333301"/>
    <n v="43.630278333333301"/>
    <s v="Isha"/>
    <s v="Village"/>
    <x v="1"/>
    <s v="DSA4-SO2401-436"/>
  </r>
  <r>
    <s v="CCCM-SO2401-0072"/>
    <x v="13"/>
    <x v="49"/>
    <s v="Bakalasheeg"/>
    <n v="102"/>
    <n v="840"/>
    <n v="3.1035683333333299"/>
    <n v="43.662271666666598"/>
    <s v="Isha"/>
    <s v="Village"/>
    <x v="1"/>
    <s v="DSA4-SO2401-437"/>
  </r>
  <r>
    <s v="CCCM-SO2401-0073"/>
    <x v="13"/>
    <x v="49"/>
    <s v="Bakaley"/>
    <n v="102"/>
    <n v="745"/>
    <n v="3.0735033333333299"/>
    <n v="43.618256666666603"/>
    <s v="Isha"/>
    <s v="Village"/>
    <x v="1"/>
    <s v="DSA4-SO2401-438"/>
  </r>
  <r>
    <s v="CCCM-SO2401-0074"/>
    <x v="13"/>
    <x v="49"/>
    <s v="Bakalfiin"/>
    <n v="57"/>
    <n v="430"/>
    <n v="3.0929083333333298"/>
    <n v="43.629826666666602"/>
    <s v="Holwadag"/>
    <s v="Village"/>
    <x v="1"/>
    <s v="DSA4-SO2401-142"/>
  </r>
  <r>
    <s v="CCCM-SO2401-0076"/>
    <x v="13"/>
    <x v="49"/>
    <s v="Bakar Yare"/>
    <n v="117"/>
    <n v="740"/>
    <n v="3.1315900000000001"/>
    <n v="43.672041666666601"/>
    <s v="Berdale"/>
    <s v="Village"/>
    <x v="1"/>
    <s v="DSA4-SO2401-003"/>
  </r>
  <r>
    <s v="CCCM-SO2401-0077"/>
    <x v="13"/>
    <x v="49"/>
    <s v="Bakaro"/>
    <n v="416"/>
    <n v="2912"/>
    <n v="3.2040902600000001"/>
    <n v="43.198628679999999"/>
    <s v="Berdale Town"/>
    <s v="District (New)"/>
    <x v="1"/>
    <s v="Not Assessed"/>
  </r>
  <r>
    <s v="CCCM-SO2401-0078"/>
    <x v="13"/>
    <x v="49"/>
    <s v="Bakool-1"/>
    <n v="92"/>
    <n v="590"/>
    <n v="3.13066166666666"/>
    <n v="43.677139999999902"/>
    <s v="Berdale"/>
    <s v="Village"/>
    <x v="1"/>
    <s v="DSA4-SO2401-132"/>
  </r>
  <r>
    <s v="CCCM-SO2401-0079"/>
    <x v="13"/>
    <x v="49"/>
    <s v="Balabale"/>
    <n v="57"/>
    <n v="380"/>
    <n v="3.1407183333333299"/>
    <n v="43.666411666666598"/>
    <s v="Horseed"/>
    <s v="Village"/>
    <x v="1"/>
    <s v="Not Assessed"/>
  </r>
  <r>
    <s v="CCCM-SO2401-0080"/>
    <x v="13"/>
    <x v="49"/>
    <s v="Baladul Amin"/>
    <n v="355"/>
    <n v="2175"/>
    <n v="3.21194749"/>
    <n v="43.187669640000003"/>
    <s v="Berdale Town"/>
    <s v="District (New)"/>
    <x v="1"/>
    <s v="DSA4-SO2401-243"/>
  </r>
  <r>
    <s v="CCCM-SO2401-0081"/>
    <x v="13"/>
    <x v="49"/>
    <s v="Balanbale"/>
    <n v="76"/>
    <n v="563"/>
    <n v="3.1274099999999998"/>
    <n v="43.672933333333297"/>
    <s v="Berdale"/>
    <s v="Village"/>
    <x v="1"/>
    <s v="DSA4-SO2401-133"/>
  </r>
  <r>
    <s v="CCCM-SO2401-0082"/>
    <x v="13"/>
    <x v="49"/>
    <s v="Balanbasha"/>
    <n v="203"/>
    <n v="1452"/>
    <n v="3.0921265199999999"/>
    <n v="43.625348649999999"/>
    <s v="Holwadag"/>
    <s v="Village"/>
    <x v="1"/>
    <s v="DSA4-SO2401-143"/>
  </r>
  <r>
    <s v="CCCM-SO2401-0083"/>
    <x v="13"/>
    <x v="49"/>
    <s v="Balmaado"/>
    <n v="45"/>
    <n v="308"/>
    <n v="3.1297389999999998"/>
    <n v="43.675796499999997"/>
    <s v="Berdale"/>
    <s v="Village"/>
    <x v="1"/>
    <s v="DSA4-SO2401-557"/>
  </r>
  <r>
    <s v="CCCM-SO2401-0084"/>
    <x v="13"/>
    <x v="49"/>
    <s v="Balow Eyli "/>
    <n v="87"/>
    <n v="640"/>
    <n v="3.1018566666666598"/>
    <n v="43.659269999999999"/>
    <s v="Berdale"/>
    <s v="Village"/>
    <x v="1"/>
    <s v="DSA4-SO2401-134"/>
  </r>
  <r>
    <s v="CCCM-SO2401-0085"/>
    <x v="13"/>
    <x v="49"/>
    <s v="Ban Ade"/>
    <n v="56"/>
    <n v="374"/>
    <n v="3.1389535"/>
    <n v="43.660540300000001"/>
    <s v="Horseed"/>
    <s v="Village"/>
    <x v="1"/>
    <s v="Not Assessed"/>
  </r>
  <r>
    <s v="CCCM-SO2401-0086"/>
    <x v="13"/>
    <x v="49"/>
    <s v="Ban Ideed"/>
    <n v="72"/>
    <n v="600"/>
    <n v="3.1460459763184101"/>
    <n v="43.658265173435197"/>
    <s v="Horseed"/>
    <s v="Village"/>
    <x v="1"/>
    <s v="DSA4-SO2401-257"/>
  </r>
  <r>
    <s v="CCCM-SO2401-0087"/>
    <x v="13"/>
    <x v="49"/>
    <s v="Ban Sadiiq"/>
    <n v="207"/>
    <n v="1280"/>
    <n v="3.1260599999999998"/>
    <n v="43.6742766666666"/>
    <s v="Berdale"/>
    <s v="Village"/>
    <x v="1"/>
    <s v="DSA4-SO2401-135"/>
  </r>
  <r>
    <s v="CCCM-SO2401-0088"/>
    <x v="13"/>
    <x v="49"/>
    <s v="Banaadir"/>
    <n v="182"/>
    <n v="605"/>
    <n v="3.1414594"/>
    <n v="43.673350499999998"/>
    <s v="Horseed"/>
    <s v="Village"/>
    <x v="1"/>
    <s v="DSA4-SO2401-258"/>
  </r>
  <r>
    <s v="CCCM-SO2401-0089"/>
    <x v="13"/>
    <x v="49"/>
    <s v="Banaadir"/>
    <n v="119"/>
    <n v="367"/>
    <n v="3.0878861999999998"/>
    <n v="43.630102999999998"/>
    <s v="Isha"/>
    <s v="Village"/>
    <x v="1"/>
    <s v="DSA4-SO2401-439"/>
  </r>
  <r>
    <s v="CCCM-SO2401-0090"/>
    <x v="13"/>
    <x v="49"/>
    <s v="Banban"/>
    <n v="187"/>
    <n v="1438"/>
    <n v="3.0864039999999999"/>
    <n v="43.627429399999997"/>
    <s v="Isha"/>
    <s v="Village"/>
    <x v="1"/>
    <s v="DSA4-SO2401-554"/>
  </r>
  <r>
    <s v="CCCM-SO2401-0091"/>
    <x v="13"/>
    <x v="49"/>
    <s v="Banburaale"/>
    <n v="43"/>
    <n v="296"/>
    <n v="3.1280674999999998"/>
    <n v="43.674188600000001"/>
    <s v="Berdale"/>
    <s v="Village"/>
    <x v="1"/>
    <s v="DSA4-SO2401-242"/>
  </r>
  <r>
    <s v="CCCM-SO2401-0092"/>
    <x v="13"/>
    <x v="49"/>
    <s v="Banbusul"/>
    <n v="151"/>
    <n v="818"/>
    <n v="3.1408182"/>
    <n v="43.672949899999999"/>
    <s v="Horseed"/>
    <s v="Village"/>
    <x v="1"/>
    <s v="DSA4-SO2401-259"/>
  </r>
  <r>
    <s v="CCCM-SO2401-0093"/>
    <x v="13"/>
    <x v="49"/>
    <s v="Banjinay"/>
    <n v="97"/>
    <n v="710"/>
    <n v="3.1408833333333299"/>
    <n v="43.628203333333303"/>
    <s v="Holwadag"/>
    <s v="Village"/>
    <x v="1"/>
    <s v="DSA4-SO2401-144"/>
  </r>
  <r>
    <s v="CCCM-SO2401-0094"/>
    <x v="13"/>
    <x v="49"/>
    <s v="Banow"/>
    <n v="87"/>
    <n v="560"/>
    <n v="3.0904449500000002"/>
    <n v="43.625435289999999"/>
    <s v="Holwadag"/>
    <s v="Village"/>
    <x v="1"/>
    <s v="DSA4-SO2401-145"/>
  </r>
  <r>
    <s v="CCCM-SO2401-0095"/>
    <x v="13"/>
    <x v="49"/>
    <s v="Banyal"/>
    <n v="67"/>
    <n v="500"/>
    <n v="3.1046694000000001"/>
    <n v="43.659876099999998"/>
    <s v="Isha"/>
    <s v="Village"/>
    <x v="1"/>
    <s v="Not Assessed"/>
  </r>
  <r>
    <s v="CCCM-SO2401-0096"/>
    <x v="13"/>
    <x v="49"/>
    <s v="Baqaley Riibe"/>
    <n v="97"/>
    <n v="620"/>
    <n v="3.1302683333333299"/>
    <n v="43.677628333333303"/>
    <s v="Berdale"/>
    <s v="Village"/>
    <x v="1"/>
    <s v="DSA4-SO2401-137"/>
  </r>
  <r>
    <s v="CCCM-SO2401-0097"/>
    <x v="13"/>
    <x v="49"/>
    <s v="Baqaley Riibi"/>
    <n v="57"/>
    <n v="380"/>
    <n v="3.14381166666666"/>
    <n v="43.663094999999998"/>
    <s v="Horseed"/>
    <s v="Village"/>
    <x v="1"/>
    <s v="DSA4-SO2401-552"/>
  </r>
  <r>
    <s v="CCCM-SO2401-0098"/>
    <x v="13"/>
    <x v="49"/>
    <s v="Barakaley"/>
    <n v="192"/>
    <n v="1190"/>
    <n v="3.1285133333333301"/>
    <n v="43.6752483333333"/>
    <s v="Berdale"/>
    <s v="Village"/>
    <x v="1"/>
    <s v="DSA4-SO2401-138"/>
  </r>
  <r>
    <s v="CCCM-SO2401-0099"/>
    <x v="13"/>
    <x v="49"/>
    <s v="Barariye"/>
    <n v="166"/>
    <n v="1016"/>
    <n v="3.10339118"/>
    <n v="43.658495189999996"/>
    <s v="Berdale"/>
    <s v="Village"/>
    <x v="1"/>
    <s v="DSA4-SO2401-139"/>
  </r>
  <r>
    <s v="CCCM-SO2401-0101"/>
    <x v="13"/>
    <x v="49"/>
    <s v="Barbaaroow"/>
    <n v="58"/>
    <n v="273"/>
    <n v="3.1014283333333301"/>
    <n v="43.644594999999903"/>
    <s v="Isha"/>
    <s v="Village"/>
    <x v="1"/>
    <s v="DSA4-SO2401-146"/>
  </r>
  <r>
    <s v="CCCM-SO2401-0102"/>
    <x v="13"/>
    <x v="49"/>
    <s v="Bardhere"/>
    <n v="107"/>
    <n v="780"/>
    <n v="3.0830916666666601"/>
    <n v="43.6217299999999"/>
    <s v="Isha"/>
    <s v="Village"/>
    <x v="1"/>
    <s v="DSA4-SO2401-441"/>
  </r>
  <r>
    <s v="CCCM-SO2401-0103"/>
    <x v="13"/>
    <x v="49"/>
    <s v="Barhanooy"/>
    <n v="74"/>
    <n v="549"/>
    <n v="3.1482016666666599"/>
    <n v="43.661079999999899"/>
    <s v="Horseed"/>
    <s v="Village"/>
    <x v="1"/>
    <s v="DSA4-SO2401-260"/>
  </r>
  <r>
    <s v="CCCM-SO2401-0104"/>
    <x v="13"/>
    <x v="49"/>
    <s v="Bari Koonfur Galbed"/>
    <n v="137"/>
    <n v="1251"/>
    <n v="3.1075799999999898"/>
    <n v="43.666436666666598"/>
    <s v="Berdale"/>
    <s v="Village"/>
    <x v="1"/>
    <s v="DSA4-SO2401-140"/>
  </r>
  <r>
    <s v="CCCM-SO2401-0105"/>
    <x v="13"/>
    <x v="49"/>
    <s v="Barkadle"/>
    <n v="120"/>
    <n v="758"/>
    <n v="3.1283599999999998"/>
    <n v="43.678038333333298"/>
    <s v="Berdale"/>
    <s v="Village"/>
    <x v="1"/>
    <s v="DSA4-SO2401-141"/>
  </r>
  <r>
    <s v="CCCM-SO2401-0106"/>
    <x v="13"/>
    <x v="49"/>
    <s v="Barkulun"/>
    <n v="87"/>
    <n v="570"/>
    <n v="3.1028683333333298"/>
    <n v="43.660004999999998"/>
    <s v="Berdale"/>
    <s v="Village"/>
    <x v="1"/>
    <s v="DSA4-SO2401-142"/>
  </r>
  <r>
    <s v="CCCM-SO2401-0107"/>
    <x v="13"/>
    <x v="49"/>
    <s v="Barsoole"/>
    <n v="57"/>
    <n v="430"/>
    <n v="3.1374866666666601"/>
    <n v="43.663254999999999"/>
    <s v="Horseed"/>
    <s v="Village"/>
    <x v="1"/>
    <m/>
  </r>
  <r>
    <s v="CCCM-SO2401-0108"/>
    <x v="13"/>
    <x v="49"/>
    <s v="Barwaaqo 2 (Public Site)"/>
    <n v="1007"/>
    <n v="6562"/>
    <n v="3.1650299999999998"/>
    <n v="43.666319999999999"/>
    <s v="Horseed"/>
    <s v="Village"/>
    <x v="1"/>
    <s v="Not Assessed"/>
  </r>
  <r>
    <s v="CCCM-SO2401-0109"/>
    <x v="13"/>
    <x v="49"/>
    <s v="Barwaaqo 2 North Extension"/>
    <n v="1016"/>
    <n v="6856"/>
    <n v="3.1681283333333301"/>
    <n v="43.670446666666599"/>
    <s v="Horseed"/>
    <s v="Village"/>
    <x v="1"/>
    <s v="Not Assessed"/>
  </r>
  <r>
    <s v="CCCM-SO2401-0110"/>
    <x v="13"/>
    <x v="49"/>
    <s v="Barwaqo"/>
    <n v="464"/>
    <n v="2784"/>
    <n v="3.2181848999999998"/>
    <n v="43.1916248"/>
    <s v="Berdale Town"/>
    <s v="District (New)"/>
    <x v="1"/>
    <s v="DSA4-SO2401-244"/>
  </r>
  <r>
    <s v="CCCM-SO2401-0111"/>
    <x v="13"/>
    <x v="49"/>
    <s v="Barwaqo"/>
    <n v="222"/>
    <n v="1585"/>
    <n v="3.1189849999999999"/>
    <n v="43.633125"/>
    <s v="Holwadag"/>
    <s v="Village"/>
    <x v="1"/>
    <s v="DSA4-SO2401-147"/>
  </r>
  <r>
    <s v="CCCM-SO2401-0112"/>
    <x v="13"/>
    <x v="49"/>
    <s v="Bas Maleh"/>
    <n v="107"/>
    <n v="680"/>
    <n v="3.1468432000000002"/>
    <n v="43.668702799999998"/>
    <s v="Horseed"/>
    <s v="Village"/>
    <x v="1"/>
    <s v="DSA4-SO2401-262"/>
  </r>
  <r>
    <s v="CCCM-SO2401-0113"/>
    <x v="13"/>
    <x v="49"/>
    <s v="Bay Iyo Bakool"/>
    <n v="67"/>
    <n v="500"/>
    <n v="3.1461800000000002"/>
    <n v="43.663143333333302"/>
    <s v="Horseed"/>
    <s v="Village"/>
    <x v="1"/>
    <s v="DSA4-SO2401-263"/>
  </r>
  <r>
    <s v="CCCM-SO2401-0114"/>
    <x v="13"/>
    <x v="49"/>
    <s v="Baygaduud"/>
    <n v="624"/>
    <n v="3744"/>
    <n v="3.2223134999999998"/>
    <n v="43.188510399999998"/>
    <s v="Berdale Town"/>
    <s v="District (New)"/>
    <x v="1"/>
    <s v="DSA4-SO2401-245"/>
  </r>
  <r>
    <s v="CCCM-SO2401-0115"/>
    <x v="13"/>
    <x v="49"/>
    <s v="Beer Dhinbil 2"/>
    <n v="86"/>
    <n v="600"/>
    <n v="3.1414510899999999"/>
    <n v="43.669512070000003"/>
    <s v="Horseed"/>
    <s v="Village"/>
    <x v="1"/>
    <s v="Not Assessed"/>
  </r>
  <r>
    <s v="CCCM-SO2401-0116"/>
    <x v="13"/>
    <x v="49"/>
    <s v="Beer Dhinbil 3"/>
    <n v="57"/>
    <n v="380"/>
    <n v="3.1442700000000001"/>
    <n v="43.669758333333299"/>
    <s v="Horseed"/>
    <s v="Village"/>
    <x v="1"/>
    <s v="DSA4-SO2401-265"/>
  </r>
  <r>
    <s v="CCCM-SO2401-0117"/>
    <x v="13"/>
    <x v="49"/>
    <s v="Beer Shibeele"/>
    <n v="47"/>
    <n v="320"/>
    <n v="3.1288866666666602"/>
    <n v="43.676058333333302"/>
    <s v="Berdale"/>
    <s v="Village"/>
    <x v="1"/>
    <s v="DSA4-SO2401-143"/>
  </r>
  <r>
    <s v="CCCM-SO2401-0118"/>
    <x v="13"/>
    <x v="49"/>
    <s v="Beladul Amin 2"/>
    <n v="124"/>
    <n v="782"/>
    <n v="3.0810770000000001"/>
    <n v="43.623536299999998"/>
    <s v="Isha"/>
    <s v="Village"/>
    <x v="1"/>
    <s v="DSA4-SO2401-442"/>
  </r>
  <r>
    <s v="CCCM-SO2401-0119"/>
    <x v="13"/>
    <x v="49"/>
    <s v="Beladul Amin 3"/>
    <n v="122"/>
    <n v="903"/>
    <n v="3.0984566666666602"/>
    <n v="43.635888333333298"/>
    <s v="Isha"/>
    <s v="Village"/>
    <x v="1"/>
    <s v="DSA4-SO2401-443"/>
  </r>
  <r>
    <s v="CCCM-SO2401-0120"/>
    <x v="13"/>
    <x v="49"/>
    <s v="Berdale Ayle"/>
    <n v="147"/>
    <n v="920"/>
    <n v="3.1030683333333302"/>
    <n v="43.659178333333301"/>
    <s v="Berdale"/>
    <s v="Village"/>
    <x v="1"/>
    <s v="DSA4-SO2401-144"/>
  </r>
  <r>
    <s v="CCCM-SO2401-0121"/>
    <x v="13"/>
    <x v="49"/>
    <s v="Biilile"/>
    <n v="86"/>
    <n v="688"/>
    <n v="3.0870815"/>
    <n v="43.629337399999997"/>
    <s v="Isha"/>
    <s v="Village"/>
    <x v="1"/>
    <s v="DSA4-SO2401-560"/>
  </r>
  <r>
    <s v="CCCM-SO2401-0122"/>
    <x v="13"/>
    <x v="49"/>
    <s v="Bilan A Bees 2"/>
    <n v="67"/>
    <n v="500"/>
    <n v="3.11676166666666"/>
    <n v="43.62856"/>
    <s v="Holwadag"/>
    <s v="Village"/>
    <x v="1"/>
    <s v="DSA4-SO2401-148"/>
  </r>
  <r>
    <s v="CCCM-SO2401-0123"/>
    <x v="13"/>
    <x v="49"/>
    <s v="Bilan Busul"/>
    <n v="114"/>
    <n v="970"/>
    <n v="3.14025666666666"/>
    <n v="43.661546666666602"/>
    <s v="Horseed"/>
    <s v="Village"/>
    <x v="1"/>
    <s v="Not Assessed"/>
  </r>
  <r>
    <s v="CCCM-SO2401-0124"/>
    <x v="13"/>
    <x v="49"/>
    <s v="Bisigcede"/>
    <n v="101"/>
    <n v="644"/>
    <n v="3.1387266999999999"/>
    <n v="43.658670499999999"/>
    <s v="Horseed"/>
    <s v="Village"/>
    <x v="1"/>
    <s v="DSA4-SO2401-268"/>
  </r>
  <r>
    <s v="CCCM-SO2401-0125"/>
    <x v="13"/>
    <x v="49"/>
    <s v="Biyooley 1"/>
    <n v="27"/>
    <n v="220"/>
    <n v="3.1311016666666598"/>
    <n v="43.67727"/>
    <s v="Berdale"/>
    <s v="Village"/>
    <x v="1"/>
    <s v="DSA4-SO2401-145"/>
  </r>
  <r>
    <s v="CCCM-SO2401-0126"/>
    <x v="13"/>
    <x v="49"/>
    <s v="Bodaan-1"/>
    <n v="267"/>
    <n v="1900"/>
    <n v="3.13688999999999"/>
    <n v="43.630719999999997"/>
    <s v="Holwadag"/>
    <s v="Village"/>
    <x v="1"/>
    <s v="DSA4-SO2401-150"/>
  </r>
  <r>
    <s v="CCCM-SO2401-0127"/>
    <x v="13"/>
    <x v="49"/>
    <s v="Bodaan-2"/>
    <n v="167"/>
    <n v="1200"/>
    <n v="3.1379666666666601"/>
    <n v="43.630076666666596"/>
    <s v="Holwadag"/>
    <s v="Village"/>
    <x v="1"/>
    <s v="DSA4-SO2401-151"/>
  </r>
  <r>
    <s v="CCCM-SO2401-0128"/>
    <x v="13"/>
    <x v="49"/>
    <s v="Bohol Galanjo"/>
    <n v="215"/>
    <n v="2859"/>
    <n v="3.1058583333333298"/>
    <n v="43.660358333333299"/>
    <s v="Isha"/>
    <s v="Village"/>
    <x v="1"/>
    <s v="DSA4-SO2401-444"/>
  </r>
  <r>
    <s v="CCCM-SO2401-0129"/>
    <x v="13"/>
    <x v="49"/>
    <s v="Bohul"/>
    <n v="107"/>
    <n v="780"/>
    <n v="3.1359493999999999"/>
    <n v="43.659788399999996"/>
    <s v="Horseed"/>
    <s v="Village"/>
    <x v="1"/>
    <s v="DSA4-SO2401-269"/>
  </r>
  <r>
    <s v="CCCM-SO2401-0130"/>
    <x v="13"/>
    <x v="49"/>
    <s v="Boorami"/>
    <n v="64"/>
    <n v="479"/>
    <n v="3.1030471999999998"/>
    <n v="43.661186200000003"/>
    <s v="Isha"/>
    <s v="Village"/>
    <x v="1"/>
    <s v="Not Assessed"/>
  </r>
  <r>
    <s v="CCCM-SO2401-0131"/>
    <x v="13"/>
    <x v="49"/>
    <s v="Boorami Lawiile"/>
    <n v="167"/>
    <n v="1200"/>
    <n v="3.1468364800000002"/>
    <n v="43.666602589999997"/>
    <s v="Horseed"/>
    <s v="Village"/>
    <x v="1"/>
    <s v="Not Assessed"/>
  </r>
  <r>
    <s v="CCCM-SO2401-0132"/>
    <x v="13"/>
    <x v="49"/>
    <s v="Botis Buulo Gaduud"/>
    <n v="55"/>
    <n v="711"/>
    <n v="3.0950807"/>
    <n v="43.632420199999999"/>
    <s v="Isha"/>
    <s v="Village"/>
    <x v="1"/>
    <s v="DSA4-SO2401-445"/>
  </r>
  <r>
    <s v="CCCM-SO2401-0133"/>
    <x v="13"/>
    <x v="49"/>
    <s v="Bula Gaduud"/>
    <n v="312"/>
    <n v="2184"/>
    <n v="3.2141431300000001"/>
    <n v="43.192353220000001"/>
    <s v="Berdale Town"/>
    <s v="District (New)"/>
    <x v="1"/>
    <s v="DSA4-SO2401-246"/>
  </r>
  <r>
    <s v="CCCM-SO2401-0134"/>
    <x v="13"/>
    <x v="49"/>
    <s v="Bula Hawa"/>
    <n v="177"/>
    <n v="980"/>
    <n v="3.09418333333333"/>
    <n v="43.630341666666602"/>
    <s v="Holwadag"/>
    <s v="Village"/>
    <x v="1"/>
    <s v="DSA4-SO2401-152"/>
  </r>
  <r>
    <s v="CCCM-SO2401-0135"/>
    <x v="13"/>
    <x v="49"/>
    <s v="Bula Sokor"/>
    <n v="87"/>
    <n v="560"/>
    <n v="3.0933233333333301"/>
    <n v="43.629550000000002"/>
    <s v="Holwadag"/>
    <s v="Village"/>
    <x v="1"/>
    <s v="DSA4-SO2401-153"/>
  </r>
  <r>
    <s v="CCCM-SO2401-0136"/>
    <x v="13"/>
    <x v="49"/>
    <s v="Buli Fuur Ooflow"/>
    <n v="47"/>
    <n v="326"/>
    <n v="3.0923622800000001"/>
    <n v="43.623801409999999"/>
    <s v="Holwadag"/>
    <s v="Village"/>
    <x v="1"/>
    <s v="DSA4-SO2401-154"/>
  </r>
  <r>
    <s v="CCCM-SO2401-0137"/>
    <x v="13"/>
    <x v="49"/>
    <s v="Bulo Gomor  1"/>
    <n v="102"/>
    <n v="774"/>
    <n v="3.0939383"/>
    <n v="43.635498599999998"/>
    <s v="Isha"/>
    <s v="Village"/>
    <x v="1"/>
    <s v="DSA4-SO2401-446"/>
  </r>
  <r>
    <s v="CCCM-SO2401-0138"/>
    <x v="13"/>
    <x v="49"/>
    <s v="Bulsho"/>
    <n v="294"/>
    <n v="2133"/>
    <n v="3.21203767"/>
    <n v="43.199555779999997"/>
    <s v="Berdale Town"/>
    <s v="District (New)"/>
    <x v="1"/>
    <s v="DSA4-SO2401-247"/>
  </r>
  <r>
    <s v="CCCM-SO2401-0139"/>
    <x v="13"/>
    <x v="49"/>
    <s v="Burey Manas"/>
    <n v="77"/>
    <n v="619"/>
    <n v="3.1319054"/>
    <n v="43.667159099999999"/>
    <s v="Horseed"/>
    <s v="Village"/>
    <x v="1"/>
    <s v="DSA4-SO2401-272"/>
  </r>
  <r>
    <s v="CCCM-SO2401-0140"/>
    <x v="13"/>
    <x v="49"/>
    <s v="Busley"/>
    <n v="359"/>
    <n v="3144"/>
    <n v="3.2088337"/>
    <n v="43.203193800000001"/>
    <s v="Berdale Town"/>
    <s v="District (New)"/>
    <x v="1"/>
    <s v="DSA4-SO2401-248"/>
  </r>
  <r>
    <s v="CCCM-SO2401-0141"/>
    <x v="13"/>
    <x v="49"/>
    <s v="Busta"/>
    <n v="67"/>
    <n v="500"/>
    <n v="3.0908397864550299"/>
    <n v="43.628508746623901"/>
    <s v="Isha"/>
    <s v="Village"/>
    <x v="1"/>
    <s v="DSA4-SO2401-447"/>
  </r>
  <r>
    <s v="CCCM-SO2401-0142"/>
    <x v="13"/>
    <x v="49"/>
    <s v="Buula Aamin"/>
    <n v="152"/>
    <n v="1095"/>
    <n v="3.1090784"/>
    <n v="43.658596699999997"/>
    <s v="Isha"/>
    <s v="Village"/>
    <x v="1"/>
    <s v="DSA4-SO2401-448"/>
  </r>
  <r>
    <s v="CCCM-SO2401-0143"/>
    <x v="13"/>
    <x v="49"/>
    <s v="Buula Berde"/>
    <n v="227"/>
    <n v="1400"/>
    <n v="3.1201833333333302"/>
    <n v="43.6294166666666"/>
    <s v="Holwadag"/>
    <s v="Village"/>
    <x v="1"/>
    <s v="DSA4-SO2401-155"/>
  </r>
  <r>
    <s v="CCCM-SO2401-0144"/>
    <x v="13"/>
    <x v="49"/>
    <s v="Buula Busley"/>
    <n v="47"/>
    <n v="320"/>
    <n v="3.0930049999999998"/>
    <n v="43.626808333333301"/>
    <s v="Holwadag"/>
    <s v="Village"/>
    <x v="1"/>
    <s v="DSA4-SO2401-156"/>
  </r>
  <r>
    <s v="CCCM-SO2401-0145"/>
    <x v="13"/>
    <x v="49"/>
    <s v="Buula Ees"/>
    <n v="57"/>
    <n v="480"/>
    <n v="3.1218916666666598"/>
    <n v="43.630384999999997"/>
    <s v="Holwadag"/>
    <s v="Village"/>
    <x v="1"/>
    <s v="DSA4-SO2401-157"/>
  </r>
  <r>
    <s v="CCCM-SO2401-0146"/>
    <x v="13"/>
    <x v="49"/>
    <s v="Buula Fulay"/>
    <n v="197"/>
    <n v="1230"/>
    <n v="3.1409487"/>
    <n v="43.668851600000004"/>
    <s v="Horseed"/>
    <s v="Village"/>
    <x v="1"/>
    <s v="DSA4-SO2401-596"/>
  </r>
  <r>
    <s v="CCCM-SO2401-0147"/>
    <x v="13"/>
    <x v="49"/>
    <s v="Buula Issack"/>
    <n v="107"/>
    <n v="880"/>
    <n v="3.1475939923888601"/>
    <n v="43.6686890882226"/>
    <s v="Horseed"/>
    <s v="Village"/>
    <x v="1"/>
    <s v="DSA4-SO2401-274"/>
  </r>
  <r>
    <s v="CCCM-SO2401-0148"/>
    <x v="13"/>
    <x v="49"/>
    <s v="Buula Nuuri-1"/>
    <n v="197"/>
    <n v="1355"/>
    <n v="3.1037614900000001"/>
    <n v="43.662630370000002"/>
    <s v="Isha"/>
    <s v="Village"/>
    <x v="1"/>
    <s v="DSA4-SO2401-449"/>
  </r>
  <r>
    <s v="CCCM-SO2401-0149"/>
    <x v="13"/>
    <x v="49"/>
    <s v="Buula Qaras"/>
    <n v="32"/>
    <n v="255"/>
    <n v="3.0854651"/>
    <n v="43.623990599999999"/>
    <s v="Isha"/>
    <s v="Village"/>
    <x v="1"/>
    <s v="Not Assessed"/>
  </r>
  <r>
    <s v="CCCM-SO2401-0150"/>
    <x v="13"/>
    <x v="49"/>
    <s v="Buula Usley-1"/>
    <n v="123"/>
    <n v="892"/>
    <n v="3.1088616999999998"/>
    <n v="43.6575737"/>
    <s v="Isha"/>
    <s v="Village"/>
    <x v="1"/>
    <s v="DSA4-SO2401-450"/>
  </r>
  <r>
    <s v="CCCM-SO2401-0151"/>
    <x v="13"/>
    <x v="49"/>
    <s v="Buula Usley-2"/>
    <n v="131"/>
    <n v="948"/>
    <n v="3.1086013000000001"/>
    <n v="43.657233599999998"/>
    <s v="Isha"/>
    <s v="Village"/>
    <x v="1"/>
    <s v="DSA4-SO2401-451"/>
  </r>
  <r>
    <s v="CCCM-SO2401-0152"/>
    <x v="13"/>
    <x v="49"/>
    <s v="Buula Usley-3"/>
    <n v="54"/>
    <n v="456"/>
    <n v="3.1101765000000001"/>
    <n v="43.654810599999998"/>
    <s v="Isha"/>
    <s v="Village"/>
    <x v="1"/>
    <s v="DSA4-SO2401-452"/>
  </r>
  <r>
    <s v="CCCM-SO2401-0153"/>
    <x v="13"/>
    <x v="49"/>
    <s v="Buule Fuur"/>
    <n v="95"/>
    <n v="676"/>
    <n v="3.1404476699999999"/>
    <n v="43.676517150000002"/>
    <s v="Horseed"/>
    <s v="Village"/>
    <x v="1"/>
    <s v="DSA4-SO2401-275"/>
  </r>
  <r>
    <s v="CCCM-SO2401-0154"/>
    <x v="13"/>
    <x v="49"/>
    <s v="Buuli Gaabow"/>
    <n v="97"/>
    <n v="620"/>
    <n v="3.0802166666666602"/>
    <n v="43.619574999999998"/>
    <s v="Isha"/>
    <s v="Village"/>
    <x v="1"/>
    <s v="DSA4-SO2401-453"/>
  </r>
  <r>
    <s v="CCCM-SO2401-0155"/>
    <x v="13"/>
    <x v="49"/>
    <s v="Buulo Barake"/>
    <n v="112"/>
    <n v="1385"/>
    <n v="3.0876572000000002"/>
    <n v="43.629595399999999"/>
    <s v="Isha"/>
    <s v="Village"/>
    <x v="1"/>
    <s v="DSA4-SO2401-454"/>
  </r>
  <r>
    <s v="CCCM-SO2401-0156"/>
    <x v="13"/>
    <x v="49"/>
    <s v="Buulo Cadey"/>
    <n v="74"/>
    <n v="616"/>
    <n v="3.0908806000000002"/>
    <n v="43.6341897"/>
    <s v="Isha"/>
    <s v="Village"/>
    <x v="1"/>
    <s v="Not Assessed"/>
  </r>
  <r>
    <s v="CCCM-SO2401-0157"/>
    <x v="13"/>
    <x v="49"/>
    <s v="Buulo Ciir"/>
    <n v="184"/>
    <n v="1319"/>
    <n v="3.09120154939591"/>
    <n v="43.630244806408797"/>
    <s v="Isha"/>
    <s v="Village"/>
    <x v="1"/>
    <s v="DSA4-SO2401-555"/>
  </r>
  <r>
    <s v="CCCM-SO2401-0158"/>
    <x v="13"/>
    <x v="49"/>
    <s v="Buulo Duuf"/>
    <n v="87"/>
    <n v="1260"/>
    <n v="3.0908063426613799"/>
    <n v="43.631163295358398"/>
    <s v="Isha"/>
    <s v="Village"/>
    <x v="1"/>
    <s v="DSA4-SO2401-456"/>
  </r>
  <r>
    <s v="CCCM-SO2401-0159"/>
    <x v="13"/>
    <x v="49"/>
    <s v="Buulo Fulaay 2"/>
    <n v="107"/>
    <n v="880"/>
    <n v="3.1026483333333301"/>
    <n v="43.656203333333302"/>
    <s v="Isha"/>
    <s v="Village"/>
    <x v="1"/>
    <s v="DSA4-SO2401-278"/>
  </r>
  <r>
    <s v="CCCM-SO2401-0160"/>
    <x v="13"/>
    <x v="49"/>
    <s v="Buulo Goof"/>
    <n v="97"/>
    <n v="625"/>
    <n v="3.1297700000000002"/>
    <n v="43.6775983333333"/>
    <s v="Berdale"/>
    <s v="Village"/>
    <x v="1"/>
    <s v="DSA4-SO2401-147"/>
  </r>
  <r>
    <s v="CCCM-SO2401-0161"/>
    <x v="13"/>
    <x v="49"/>
    <s v="Buulo Gumar-2"/>
    <n v="97"/>
    <n v="817"/>
    <n v="3.0996433333333302"/>
    <n v="43.636764999999997"/>
    <s v="Isha"/>
    <s v="Village"/>
    <x v="1"/>
    <s v="DSA4-SO2401-458"/>
  </r>
  <r>
    <s v="CCCM-SO2401-0162"/>
    <x v="13"/>
    <x v="49"/>
    <s v="Buulo Jadiid"/>
    <n v="132"/>
    <n v="920"/>
    <n v="3.142395"/>
    <n v="43.671000499999998"/>
    <s v="Horseed"/>
    <s v="Village"/>
    <x v="1"/>
    <s v="Not Assessed"/>
  </r>
  <r>
    <s v="CCCM-SO2401-0163"/>
    <x v="13"/>
    <x v="49"/>
    <s v="Buulo Kuusow"/>
    <n v="47"/>
    <n v="404"/>
    <n v="3.0813808699999998"/>
    <n v="43.617854260000001"/>
    <s v="Holwadag"/>
    <s v="Village"/>
    <x v="1"/>
    <s v="DSA4-SO2401-158"/>
  </r>
  <r>
    <s v="CCCM-SO2401-0164"/>
    <x v="13"/>
    <x v="49"/>
    <s v="Buulo Nuuri-2"/>
    <n v="205"/>
    <n v="1476"/>
    <n v="3.1028433333333298"/>
    <n v="43.656275000000001"/>
    <s v="Isha"/>
    <s v="Village"/>
    <x v="1"/>
    <s v="DSA4-SO2401-459"/>
  </r>
  <r>
    <s v="CCCM-SO2401-0165"/>
    <x v="13"/>
    <x v="49"/>
    <s v="Buulo Shamay"/>
    <n v="77"/>
    <n v="570"/>
    <n v="3.1045850000000002"/>
    <n v="43.659954999999997"/>
    <s v="Isha"/>
    <s v="Village"/>
    <x v="1"/>
    <s v="DSA4-SO2401-460"/>
  </r>
  <r>
    <s v="CCCM-SO2401-0166"/>
    <x v="13"/>
    <x v="49"/>
    <s v="Buulo Sheeb-1"/>
    <n v="206"/>
    <n v="890"/>
    <n v="3.1224712030962101"/>
    <n v="43.638534257188397"/>
    <s v="Isha"/>
    <s v="Village"/>
    <x v="1"/>
    <s v="DSA4-SO2401-550"/>
  </r>
  <r>
    <s v="CCCM-SO2401-0167"/>
    <x v="13"/>
    <x v="49"/>
    <s v="Buulo Sheeb-2"/>
    <n v="177"/>
    <n v="1185"/>
    <n v="3.1020683333333299"/>
    <n v="43.657409999999999"/>
    <s v="Isha"/>
    <s v="Village"/>
    <x v="1"/>
    <s v="DSA4-SO2401-462"/>
  </r>
  <r>
    <s v="CCCM-SO2401-0168"/>
    <x v="13"/>
    <x v="49"/>
    <s v="Buur Edoy"/>
    <n v="157"/>
    <n v="1130"/>
    <n v="3.1368816666666599"/>
    <n v="43.630531666666599"/>
    <s v="Holwadag"/>
    <s v="Village"/>
    <x v="1"/>
    <s v="DSA4-SO2401-159"/>
  </r>
  <r>
    <s v="CCCM-SO2401-0169"/>
    <x v="13"/>
    <x v="49"/>
    <s v="Buur Eeyle-2"/>
    <n v="57"/>
    <n v="380"/>
    <n v="3.1309733333333298"/>
    <n v="43.677589999999903"/>
    <s v="Berdale"/>
    <s v="Village"/>
    <x v="1"/>
    <s v="DSA4-SO2401-148"/>
  </r>
  <r>
    <s v="CCCM-SO2401-0170"/>
    <x v="13"/>
    <x v="49"/>
    <s v="Buur Eyla"/>
    <n v="147"/>
    <n v="990"/>
    <n v="3.1018366666666601"/>
    <n v="43.660105000000001"/>
    <s v="Isha"/>
    <s v="Village"/>
    <x v="1"/>
    <s v="DSA4-SO2401-463"/>
  </r>
  <r>
    <s v="CCCM-SO2401-0171"/>
    <x v="13"/>
    <x v="49"/>
    <s v="Buur Fuule 1"/>
    <n v="127"/>
    <n v="800"/>
    <n v="3.1390313711017299"/>
    <n v="43.661998389288698"/>
    <s v="Horseed"/>
    <s v="Village"/>
    <x v="1"/>
    <s v="DSA4-SO2401-277"/>
  </r>
  <r>
    <s v="CCCM-SO2401-0172"/>
    <x v="13"/>
    <x v="49"/>
    <s v="Buur Gaabey"/>
    <n v="132"/>
    <n v="955"/>
    <n v="3.1416871"/>
    <n v="43.659483199999997"/>
    <s v="Horseed"/>
    <s v="Village"/>
    <x v="1"/>
    <s v="DSA4-SO2401-279"/>
  </r>
  <r>
    <s v="CCCM-SO2401-0173"/>
    <x v="13"/>
    <x v="49"/>
    <s v="Buur Gaduud"/>
    <n v="172"/>
    <n v="1693"/>
    <n v="3.08477333333333"/>
    <n v="43.622456666666601"/>
    <s v="Isha"/>
    <s v="Village"/>
    <x v="1"/>
    <s v="Not Assessed"/>
  </r>
  <r>
    <s v="CCCM-SO2401-0174"/>
    <x v="13"/>
    <x v="49"/>
    <s v="Buur Hakaba1"/>
    <n v="127"/>
    <n v="920"/>
    <n v="3.10490333333333"/>
    <n v="43.659983333333301"/>
    <s v="Isha"/>
    <s v="Village"/>
    <x v="1"/>
    <s v="DSA4-SO2401-465"/>
  </r>
  <r>
    <s v="CCCM-SO2401-0175"/>
    <x v="13"/>
    <x v="49"/>
    <s v="Buur Hakaba-2"/>
    <n v="83"/>
    <n v="612"/>
    <n v="3.1035613"/>
    <n v="43.659926200000001"/>
    <s v="Isha"/>
    <s v="Village"/>
    <x v="1"/>
    <s v="DSA4-SO2401-466"/>
  </r>
  <r>
    <s v="CCCM-SO2401-0176"/>
    <x v="13"/>
    <x v="49"/>
    <s v="Buur Helade"/>
    <n v="257"/>
    <n v="1580"/>
    <n v="3.1044499999999999"/>
    <n v="43.665288333333301"/>
    <s v="Berdale"/>
    <s v="Village"/>
    <x v="1"/>
    <s v="DSA4-SO2401-150"/>
  </r>
  <r>
    <s v="CCCM-SO2401-0177"/>
    <x v="13"/>
    <x v="49"/>
    <s v="Buur Heybe"/>
    <n v="151"/>
    <n v="1088"/>
    <n v="3.13960333333333"/>
    <n v="43.661839999999998"/>
    <s v="Horseed"/>
    <s v="Village"/>
    <x v="1"/>
    <s v="DSA4-SO2401-280"/>
  </r>
  <r>
    <s v="CCCM-SO2401-0178"/>
    <x v="13"/>
    <x v="49"/>
    <s v="Buur Iyo Shabelow"/>
    <n v="197"/>
    <n v="1410"/>
    <n v="3.1042616666666598"/>
    <n v="43.662206666666599"/>
    <s v="Berdale"/>
    <s v="Village"/>
    <x v="1"/>
    <s v="DSA4-SO2401-151"/>
  </r>
  <r>
    <s v="CCCM-SO2401-0179"/>
    <x v="13"/>
    <x v="49"/>
    <s v="Buur Midowe"/>
    <n v="71"/>
    <n v="464"/>
    <n v="3.12861999999999"/>
    <n v="43.676943333333298"/>
    <s v="Berdale"/>
    <s v="Village"/>
    <x v="1"/>
    <s v="DSA4-SO2401-152"/>
  </r>
  <r>
    <s v="CCCM-SO2401-0180"/>
    <x v="13"/>
    <x v="49"/>
    <s v="Buurey Manas 2"/>
    <n v="107"/>
    <n v="680"/>
    <n v="3.1318317000000002"/>
    <n v="43.669699899999998"/>
    <s v="Horseed"/>
    <s v="Village"/>
    <x v="1"/>
    <s v="Not Assessed"/>
  </r>
  <r>
    <s v="CCCM-SO2401-0181"/>
    <x v="13"/>
    <x v="49"/>
    <s v="Buurfuule Shibelow"/>
    <n v="47"/>
    <n v="320"/>
    <n v="3.1301404000000002"/>
    <n v="43.674258999999999"/>
    <s v="Berdale"/>
    <s v="Village"/>
    <x v="1"/>
    <s v="DSA4-SO2401-153"/>
  </r>
  <r>
    <s v="CCCM-SO2401-0182"/>
    <x v="13"/>
    <x v="49"/>
    <s v="Camp Eyle"/>
    <n v="432"/>
    <n v="3059"/>
    <n v="3.2201512000000001"/>
    <n v="43.211586199999999"/>
    <s v="Berdale Town"/>
    <s v="District (New)"/>
    <x v="1"/>
    <s v="DSA4-SO2401-249"/>
  </r>
  <r>
    <s v="CCCM-SO2401-0183"/>
    <x v="13"/>
    <x v="49"/>
    <s v="Ceel  Duur"/>
    <n v="127"/>
    <n v="980"/>
    <n v="3.1474471790715999"/>
    <n v="43.6642914265394"/>
    <s v="Horseed"/>
    <s v="Village"/>
    <x v="1"/>
    <s v="DSA4-SO2401-282"/>
  </r>
  <r>
    <s v="CCCM-SO2401-0184"/>
    <x v="13"/>
    <x v="49"/>
    <s v="Ceel Dheere"/>
    <n v="102"/>
    <n v="650"/>
    <n v="3.1437466666666598"/>
    <n v="43.662991666666599"/>
    <s v="Horseed"/>
    <s v="Village"/>
    <x v="1"/>
    <s v="DSA4-SO2401-595"/>
  </r>
  <r>
    <s v="CCCM-SO2401-0185"/>
    <x v="13"/>
    <x v="49"/>
    <s v="Ceel Qarar"/>
    <n v="72"/>
    <n v="470"/>
    <n v="3.0836654000000001"/>
    <n v="43.622506899999998"/>
    <s v="Isha"/>
    <s v="Village"/>
    <x v="1"/>
    <s v="Not Assessed"/>
  </r>
  <r>
    <s v="CCCM-SO2401-0186"/>
    <x v="13"/>
    <x v="49"/>
    <s v="Ceelberde 2"/>
    <n v="185"/>
    <n v="1148"/>
    <n v="3.1279733333333302"/>
    <n v="43.672348333333296"/>
    <s v="Berdale"/>
    <s v="Village"/>
    <x v="1"/>
    <s v="DSA4-SO2401-154"/>
  </r>
  <r>
    <s v="CCCM-SO2401-0187"/>
    <x v="13"/>
    <x v="49"/>
    <s v="Cideed Gari"/>
    <n v="37"/>
    <n v="310"/>
    <n v="3.1480578399999999"/>
    <n v="43.668776569999999"/>
    <s v="Horseed"/>
    <s v="Village"/>
    <x v="1"/>
    <s v="DSA4-SO2401-284"/>
  </r>
  <r>
    <s v="CCCM-SO2401-0188"/>
    <x v="13"/>
    <x v="49"/>
    <s v="Dabolow 1"/>
    <n v="57"/>
    <n v="430"/>
    <n v="3.1282199999999998"/>
    <n v="43.673118333333299"/>
    <s v="Berdale"/>
    <s v="Village"/>
    <x v="1"/>
    <s v="DSA4-SO2401-155"/>
  </r>
  <r>
    <s v="CCCM-SO2401-0189"/>
    <x v="13"/>
    <x v="49"/>
    <s v="Dabolow 2"/>
    <n v="67"/>
    <n v="440"/>
    <n v="3.1276916666666601"/>
    <n v="43.672744999999999"/>
    <s v="Berdale"/>
    <s v="Village"/>
    <x v="1"/>
    <s v="DSA4-SO2401-156"/>
  </r>
  <r>
    <s v="CCCM-SO2401-0190"/>
    <x v="13"/>
    <x v="49"/>
    <s v="Dagar Dheere"/>
    <n v="52"/>
    <n v="330"/>
    <n v="3.10330518"/>
    <n v="43.660143810000001"/>
    <s v="Isha"/>
    <s v="Village"/>
    <x v="1"/>
    <s v="DSA4-SO2401-025"/>
  </r>
  <r>
    <s v="CCCM-SO2401-0191"/>
    <x v="13"/>
    <x v="49"/>
    <s v="Dahaale"/>
    <n v="42"/>
    <n v="290"/>
    <n v="3.1314082000000001"/>
    <n v="43.6773314"/>
    <s v="Berdale"/>
    <s v="Village"/>
    <x v="1"/>
    <s v="DSA4-SO2401-157"/>
  </r>
  <r>
    <s v="CCCM-SO2401-0192"/>
    <x v="13"/>
    <x v="49"/>
    <s v="Dakana Diid-1"/>
    <n v="87"/>
    <n v="560"/>
    <n v="3.1422265525907198"/>
    <n v="43.670709449797798"/>
    <s v="Horseed"/>
    <s v="Village"/>
    <x v="1"/>
    <s v="DSA4-SO2401-287"/>
  </r>
  <r>
    <s v="CCCM-SO2401-0193"/>
    <x v="13"/>
    <x v="49"/>
    <s v="Dalandole-2"/>
    <n v="107"/>
    <n v="680"/>
    <n v="3.1306933333333302"/>
    <n v="43.673669999999902"/>
    <s v="Berdale"/>
    <s v="Village"/>
    <x v="1"/>
    <s v="DSA4-SO2401-158"/>
  </r>
  <r>
    <s v="CCCM-SO2401-0194"/>
    <x v="13"/>
    <x v="49"/>
    <s v="Dalandole-3"/>
    <n v="147"/>
    <n v="920"/>
    <n v="3.13134709373116"/>
    <n v="43.667786847800002"/>
    <s v="Horseed"/>
    <s v="Village"/>
    <x v="1"/>
    <s v="DSA4-SO2401-288"/>
  </r>
  <r>
    <s v="CCCM-SO2401-0195"/>
    <x v="13"/>
    <x v="49"/>
    <s v="Dalandole-4"/>
    <n v="27"/>
    <n v="220"/>
    <n v="3.1310682999999999"/>
    <n v="43.674886700000002"/>
    <s v="Berdale"/>
    <s v="Village"/>
    <x v="1"/>
    <s v="DSA4-SO2401-159"/>
  </r>
  <r>
    <s v="CCCM-SO2401-0196"/>
    <x v="13"/>
    <x v="49"/>
    <s v="Daldaley"/>
    <n v="57"/>
    <n v="430"/>
    <n v="3.0908333742991001"/>
    <n v="43.629354564472997"/>
    <s v="Isha"/>
    <s v="Village"/>
    <x v="1"/>
    <s v="DSA4-SO2401-469"/>
  </r>
  <r>
    <s v="CCCM-SO2401-0197"/>
    <x v="13"/>
    <x v="49"/>
    <s v="Dambal Caalam"/>
    <n v="67"/>
    <n v="560"/>
    <n v="3.14993802"/>
    <n v="43.658648810000003"/>
    <s v="Horseed"/>
    <s v="Village"/>
    <x v="1"/>
    <s v="DSA4-SO2401-545"/>
  </r>
  <r>
    <s v="CCCM-SO2401-0198"/>
    <x v="13"/>
    <x v="49"/>
    <s v="Danbaley"/>
    <n v="62"/>
    <n v="355"/>
    <n v="3.0929233333333301"/>
    <n v="43.628079999999997"/>
    <s v="Holwadag"/>
    <s v="Village"/>
    <x v="1"/>
    <s v="Not Assessed"/>
  </r>
  <r>
    <s v="CCCM-SO2401-0199"/>
    <x v="13"/>
    <x v="49"/>
    <s v="Daniya"/>
    <n v="174"/>
    <n v="1035"/>
    <n v="3.13981618"/>
    <n v="43.667374119999998"/>
    <s v="Horseed"/>
    <s v="Village"/>
    <x v="1"/>
    <s v="DSA4-SO2401-290"/>
  </r>
  <r>
    <s v="CCCM-SO2401-0200"/>
    <x v="13"/>
    <x v="49"/>
    <s v="Danwadaag"/>
    <n v="430"/>
    <n v="2575"/>
    <n v="3.2195456"/>
    <n v="43.2075727"/>
    <s v="Berdale Town"/>
    <s v="District (New)"/>
    <x v="1"/>
    <s v="DSA4-SO2401-250"/>
  </r>
  <r>
    <s v="CCCM-SO2401-0201"/>
    <x v="13"/>
    <x v="49"/>
    <s v="Darusalaam-1"/>
    <n v="97"/>
    <n v="710"/>
    <n v="3.139945"/>
    <n v="43.662795000000003"/>
    <s v="Horseed"/>
    <s v="Village"/>
    <x v="1"/>
    <s v="Not Assessed"/>
  </r>
  <r>
    <s v="CCCM-SO2401-0202"/>
    <x v="13"/>
    <x v="49"/>
    <s v="Daryeel"/>
    <n v="192"/>
    <n v="1190"/>
    <n v="3.1283023999999999"/>
    <n v="43.674301800000002"/>
    <s v="Berdale"/>
    <s v="Village"/>
    <x v="1"/>
    <s v="DSA4-SO2401-029"/>
  </r>
  <r>
    <s v="CCCM-SO2401-0203"/>
    <x v="13"/>
    <x v="49"/>
    <s v="Daryeel Showka"/>
    <n v="85"/>
    <n v="637"/>
    <n v="3.1040083333333301"/>
    <n v="43.659945"/>
    <s v="Isha"/>
    <s v="Village"/>
    <x v="1"/>
    <s v="DSA4-SO2401-470"/>
  </r>
  <r>
    <s v="CCCM-SO2401-0204"/>
    <x v="13"/>
    <x v="49"/>
    <s v="Da'Udow"/>
    <n v="199"/>
    <n v="1290"/>
    <n v="3.1036328499999999"/>
    <n v="43.657793419999997"/>
    <s v="Berdale"/>
    <s v="Village"/>
    <x v="1"/>
    <s v="DSA4-SO2401-030"/>
  </r>
  <r>
    <s v="CCCM-SO2401-0205"/>
    <x v="13"/>
    <x v="49"/>
    <s v="Deeb Wiine"/>
    <n v="82"/>
    <n v="530"/>
    <n v="3.0824516666666599"/>
    <n v="43.621031666666603"/>
    <s v="Isha"/>
    <s v="Village"/>
    <x v="1"/>
    <s v="DSA4-SO2401-471"/>
  </r>
  <r>
    <s v="CCCM-SO2401-0206"/>
    <x v="13"/>
    <x v="49"/>
    <s v="Deeq Alle"/>
    <n v="87"/>
    <n v="710"/>
    <n v="3.1504447799999999"/>
    <n v="43.66843094"/>
    <s v="Horseed"/>
    <s v="Village"/>
    <x v="1"/>
    <s v="DSA4-SO2401-292"/>
  </r>
  <r>
    <s v="CCCM-SO2401-0207"/>
    <x v="13"/>
    <x v="49"/>
    <s v="Degdacar"/>
    <n v="103"/>
    <n v="656"/>
    <n v="3.1273899999999899"/>
    <n v="43.678975000000001"/>
    <s v="Berdale"/>
    <s v="Village"/>
    <x v="1"/>
    <s v="DSA4-SO2401-031"/>
  </r>
  <r>
    <s v="CCCM-SO2401-0208"/>
    <x v="13"/>
    <x v="49"/>
    <s v="Dhayal"/>
    <n v="117"/>
    <n v="740"/>
    <n v="3.1284416666666601"/>
    <n v="43.674313333333302"/>
    <s v="Berdale"/>
    <s v="Village"/>
    <x v="1"/>
    <s v="DSA4-SO2401-032"/>
  </r>
  <r>
    <s v="CCCM-SO2401-0209"/>
    <x v="13"/>
    <x v="49"/>
    <s v="Dhinaawe"/>
    <n v="74"/>
    <n v="482"/>
    <n v="3.1284783333333301"/>
    <n v="43.675795000000001"/>
    <s v="Berdale"/>
    <s v="Village"/>
    <x v="1"/>
    <s v="DSA4-SO2401-033"/>
  </r>
  <r>
    <s v="CCCM-SO2401-0210"/>
    <x v="13"/>
    <x v="49"/>
    <s v="Dhur Iyo Qalin"/>
    <n v="104"/>
    <n v="619"/>
    <n v="3.1413200899999998"/>
    <n v="43.676602340000002"/>
    <s v="Horseed"/>
    <s v="Village"/>
    <x v="1"/>
    <s v="DSA4-SO2401-294"/>
  </r>
  <r>
    <s v="CCCM-SO2401-0211"/>
    <x v="13"/>
    <x v="49"/>
    <s v="Dhuur Iyo Qalan2"/>
    <n v="62"/>
    <n v="410"/>
    <n v="3.1330578999999998"/>
    <n v="43.677569800000001"/>
    <s v="Berdale"/>
    <s v="Village"/>
    <x v="1"/>
    <s v="Not Assessed"/>
  </r>
  <r>
    <s v="CCCM-SO2401-0212"/>
    <x v="13"/>
    <x v="49"/>
    <s v="Dini Doog"/>
    <n v="188"/>
    <n v="1347"/>
    <n v="3.14364666666666"/>
    <n v="43.633283333333303"/>
    <s v="Holwadag"/>
    <s v="Village"/>
    <x v="1"/>
    <s v="DSA4-SO2401-295"/>
  </r>
  <r>
    <s v="CCCM-SO2401-0213"/>
    <x v="13"/>
    <x v="49"/>
    <s v="Dolow-2"/>
    <n v="87"/>
    <n v="640"/>
    <n v="3.0935683333333301"/>
    <n v="43.6297516666666"/>
    <s v="Holwadag"/>
    <s v="Village"/>
    <x v="1"/>
    <s v="DSA4-SO2401-031"/>
  </r>
  <r>
    <s v="CCCM-SO2401-0214"/>
    <x v="13"/>
    <x v="49"/>
    <s v="Dooday"/>
    <n v="112"/>
    <n v="815"/>
    <n v="3.1176933333333299"/>
    <n v="43.629984999999998"/>
    <s v="Holwadag"/>
    <s v="Village"/>
    <x v="1"/>
    <s v="DSA4-SO2401-032"/>
  </r>
  <r>
    <s v="CCCM-SO2401-0215"/>
    <x v="13"/>
    <x v="49"/>
    <s v="Doonwaraabe"/>
    <n v="77"/>
    <n v="640"/>
    <n v="3.14339514"/>
    <n v="43.66370577"/>
    <s v="Horseed"/>
    <s v="Village"/>
    <x v="1"/>
    <s v="DSA4-SO2401-594"/>
  </r>
  <r>
    <s v="CCCM-SO2401-0216"/>
    <x v="13"/>
    <x v="49"/>
    <s v="Doormari-2"/>
    <n v="27"/>
    <n v="200"/>
    <n v="3.13962095417082"/>
    <n v="43.6622599046677"/>
    <s v="Horseed"/>
    <s v="Village"/>
    <x v="1"/>
    <s v="Not Assessed"/>
  </r>
  <r>
    <s v="CCCM-SO2401-0217"/>
    <x v="13"/>
    <x v="49"/>
    <s v="Doowta Malabley"/>
    <n v="177"/>
    <n v="1100"/>
    <n v="3.1511651000000001"/>
    <n v="43.666538099999997"/>
    <s v="Horseed"/>
    <s v="Village"/>
    <x v="1"/>
    <s v="DSA4-SO2401-300"/>
  </r>
  <r>
    <s v="CCCM-SO2401-0218"/>
    <x v="13"/>
    <x v="49"/>
    <s v="Dooy"/>
    <n v="134"/>
    <n v="1416"/>
    <n v="3.0960508999999998"/>
    <n v="43.636862100000002"/>
    <s v="Isha"/>
    <s v="Village"/>
    <x v="1"/>
    <s v="DSA4-SO2401-472"/>
  </r>
  <r>
    <s v="CCCM-SO2401-0219"/>
    <x v="13"/>
    <x v="49"/>
    <s v="Dooy Gaab 1"/>
    <n v="149"/>
    <n v="1074"/>
    <n v="3.1048216666666599"/>
    <n v="43.6616516666666"/>
    <s v="Berdale"/>
    <s v="Village"/>
    <x v="1"/>
    <s v="DSA4-SO2401-473"/>
  </r>
  <r>
    <s v="CCCM-SO2401-0220"/>
    <x v="13"/>
    <x v="49"/>
    <s v="Dooy Gaab 2"/>
    <n v="67"/>
    <n v="530"/>
    <n v="3.1224889308214099"/>
    <n v="43.638551188632803"/>
    <s v="Isha"/>
    <s v="Village"/>
    <x v="1"/>
    <s v="DSA4-SO2401-034"/>
  </r>
  <r>
    <s v="CCCM-SO2401-0221"/>
    <x v="13"/>
    <x v="49"/>
    <s v="Dooyow Dareerfeyli"/>
    <n v="77"/>
    <n v="561"/>
    <n v="3.1039642000000001"/>
    <n v="43.659361079999996"/>
    <s v="Berdale"/>
    <s v="Village"/>
    <x v="1"/>
    <s v="DSA4-SO2401-035"/>
  </r>
  <r>
    <s v="CCCM-SO2401-0222"/>
    <x v="13"/>
    <x v="49"/>
    <s v="Doy Gaabey"/>
    <n v="27"/>
    <n v="240"/>
    <n v="3.0894733333333302"/>
    <n v="43.626621666666601"/>
    <s v="Holwadag"/>
    <s v="Village"/>
    <x v="1"/>
    <s v="DSA4-SO2401-033"/>
  </r>
  <r>
    <s v="CCCM-SO2401-0223"/>
    <x v="13"/>
    <x v="49"/>
    <s v="Dubi Gas"/>
    <n v="57"/>
    <n v="480"/>
    <n v="3.1525578712440998"/>
    <n v="43.672069816487301"/>
    <s v="Horseed"/>
    <s v="Village"/>
    <x v="1"/>
    <s v="DSA4-SO2401-301"/>
  </r>
  <r>
    <s v="CCCM-SO2401-0224"/>
    <x v="13"/>
    <x v="49"/>
    <s v="Duceysane"/>
    <n v="147"/>
    <n v="1200"/>
    <n v="3.1408716000000001"/>
    <n v="43.6594506"/>
    <s v="Horseed"/>
    <s v="Village"/>
    <x v="1"/>
    <s v="DSA4-SO2401-302"/>
  </r>
  <r>
    <s v="CCCM-SO2401-0225"/>
    <x v="13"/>
    <x v="49"/>
    <s v="Duduma Kale"/>
    <n v="107"/>
    <n v="780"/>
    <n v="3.1401856848969998"/>
    <n v="43.663269337266598"/>
    <s v="Horseed"/>
    <s v="Village"/>
    <x v="1"/>
    <s v="DSA4-SO2401-303"/>
  </r>
  <r>
    <s v="CCCM-SO2401-0226"/>
    <x v="13"/>
    <x v="49"/>
    <s v="Dudumaale"/>
    <n v="67"/>
    <n v="651"/>
    <n v="3.0916717"/>
    <n v="43.634714600000002"/>
    <s v="Isha"/>
    <s v="Village"/>
    <x v="1"/>
    <s v="DSA4-SO2401-474"/>
  </r>
  <r>
    <s v="CCCM-SO2401-0227"/>
    <x v="13"/>
    <x v="49"/>
    <s v="Dudumaaye"/>
    <n v="37"/>
    <n v="320"/>
    <n v="3.1382238299999998"/>
    <n v="43.660173819999997"/>
    <s v="Horseed"/>
    <s v="Village"/>
    <x v="1"/>
    <s v="Not Assessed"/>
  </r>
  <r>
    <s v="CCCM-SO2401-0228"/>
    <x v="13"/>
    <x v="49"/>
    <s v="Dugsiilo-2"/>
    <n v="92"/>
    <n v="590"/>
    <n v="3.1319295"/>
    <n v="43.677158200000001"/>
    <s v="Berdale"/>
    <s v="Village"/>
    <x v="1"/>
    <s v="DSA4-SO2401-036"/>
  </r>
  <r>
    <s v="CCCM-SO2401-0229"/>
    <x v="13"/>
    <x v="49"/>
    <s v="Dugsilow"/>
    <n v="127"/>
    <n v="920"/>
    <n v="3.1032157100000002"/>
    <n v="43.658533970000001"/>
    <s v="Berdale"/>
    <s v="Village"/>
    <x v="1"/>
    <s v="DSA4-SO2401-037"/>
  </r>
  <r>
    <s v="CCCM-SO2401-0230"/>
    <x v="13"/>
    <x v="49"/>
    <s v="Dulmediid"/>
    <n v="174"/>
    <n v="748"/>
    <n v="3.1404285000000001"/>
    <n v="43.6755548"/>
    <s v="Horseed"/>
    <s v="Village"/>
    <x v="1"/>
    <s v="DSA4-SO2401-304"/>
  </r>
  <r>
    <s v="CCCM-SO2401-0231"/>
    <x v="13"/>
    <x v="49"/>
    <s v="Dusti"/>
    <n v="182"/>
    <n v="955"/>
    <n v="3.0978733333333301"/>
    <n v="43.634583333333303"/>
    <s v="Holwadag"/>
    <s v="Village"/>
    <x v="1"/>
    <s v="DSA4-SO2401-165"/>
  </r>
  <r>
    <s v="CCCM-SO2401-0232"/>
    <x v="13"/>
    <x v="49"/>
    <s v="Duurey"/>
    <n v="34"/>
    <n v="242"/>
    <n v="3.12794333333333"/>
    <n v="43.6773866666666"/>
    <s v="Berdale"/>
    <s v="Village"/>
    <x v="1"/>
    <s v="Not Assessed"/>
  </r>
  <r>
    <s v="CCCM-SO2401-0233"/>
    <x v="13"/>
    <x v="49"/>
    <s v="Duurey"/>
    <n v="28"/>
    <n v="206"/>
    <n v="3.0893225000000002"/>
    <n v="43.6278358"/>
    <s v="Isha"/>
    <s v="Village"/>
    <x v="1"/>
    <m/>
  </r>
  <r>
    <s v="CCCM-SO2401-0234"/>
    <x v="13"/>
    <x v="49"/>
    <s v="Eda'In"/>
    <n v="98"/>
    <n v="676"/>
    <n v="3.0816066666666599"/>
    <n v="43.6231266666666"/>
    <s v="Isha"/>
    <s v="Village"/>
    <x v="1"/>
    <s v="Not Assessed"/>
  </r>
  <r>
    <s v="CCCM-SO2401-0235"/>
    <x v="13"/>
    <x v="49"/>
    <s v="Edkiyaal"/>
    <n v="125"/>
    <n v="906"/>
    <n v="3.1436566666666601"/>
    <n v="43.632555000000004"/>
    <s v="Holwadag"/>
    <s v="Village"/>
    <x v="1"/>
    <s v="DSA4-SO2401-473"/>
  </r>
  <r>
    <s v="CCCM-SO2401-0236"/>
    <x v="13"/>
    <x v="49"/>
    <s v="Eeljale"/>
    <n v="100"/>
    <n v="638"/>
    <n v="3.1322783333333302"/>
    <n v="43.677765000000001"/>
    <s v="Berdale"/>
    <s v="Village"/>
    <x v="1"/>
    <s v="Not Assessed"/>
  </r>
  <r>
    <s v="CCCM-SO2401-0237"/>
    <x v="13"/>
    <x v="49"/>
    <s v="Eesow"/>
    <n v="196"/>
    <n v="1480"/>
    <n v="3.0936050000000002"/>
    <n v="43.627106666666599"/>
    <s v="Holwadag"/>
    <s v="Village"/>
    <x v="1"/>
    <s v="DSA4-SO2401-035"/>
  </r>
  <r>
    <s v="CCCM-SO2401-0238"/>
    <x v="13"/>
    <x v="49"/>
    <s v="Eesow 2"/>
    <n v="145"/>
    <n v="934"/>
    <n v="3.0892700999999998"/>
    <n v="43.626708399999998"/>
    <s v="Isha"/>
    <s v="Village"/>
    <x v="1"/>
    <s v="DSA4-SO2401-477"/>
  </r>
  <r>
    <s v="CCCM-SO2401-0239"/>
    <x v="13"/>
    <x v="49"/>
    <s v="El Bay 1"/>
    <n v="67"/>
    <n v="500"/>
    <n v="3.0911390203982498"/>
    <n v="43.629296310245898"/>
    <s v="Isha"/>
    <s v="Village"/>
    <x v="1"/>
    <s v="DSA4-SO2401-478"/>
  </r>
  <r>
    <s v="CCCM-SO2401-0240"/>
    <x v="13"/>
    <x v="49"/>
    <s v="El Heji"/>
    <n v="107"/>
    <n v="580"/>
    <n v="3.1253149999999899"/>
    <n v="43.674860000000002"/>
    <s v="Berdale"/>
    <s v="Village"/>
    <x v="1"/>
    <s v="DSA4-SO2401-038"/>
  </r>
  <r>
    <s v="CCCM-SO2401-0241"/>
    <x v="13"/>
    <x v="49"/>
    <s v="Elbashiir"/>
    <n v="127"/>
    <n v="920"/>
    <n v="3.1043749999999899"/>
    <n v="43.659640000000003"/>
    <s v="Isha"/>
    <s v="Village"/>
    <x v="1"/>
    <s v="DSA4-SO2401-479"/>
  </r>
  <r>
    <s v="CCCM-SO2401-0242"/>
    <x v="13"/>
    <x v="49"/>
    <s v="Elbay-2"/>
    <n v="207"/>
    <n v="1280"/>
    <n v="3.0900283000000002"/>
    <n v="43.62546957"/>
    <s v="Holwadag"/>
    <s v="Village"/>
    <x v="1"/>
    <s v="DSA4-SO2401-036"/>
  </r>
  <r>
    <s v="CCCM-SO2401-0243"/>
    <x v="13"/>
    <x v="49"/>
    <s v="Elbay-3"/>
    <n v="94"/>
    <n v="680"/>
    <n v="3.09123833333333"/>
    <n v="43.625731666666603"/>
    <s v="Holwadag"/>
    <s v="Village"/>
    <x v="1"/>
    <s v="DSA4-SO2401-037"/>
  </r>
  <r>
    <s v="CCCM-SO2401-0244"/>
    <x v="13"/>
    <x v="49"/>
    <s v="Elbet-1"/>
    <n v="107"/>
    <n v="580"/>
    <n v="3.0916421000000001"/>
    <n v="43.62418298"/>
    <s v="Holwadag"/>
    <s v="Village"/>
    <x v="1"/>
    <s v="Not Assessed"/>
  </r>
  <r>
    <s v="CCCM-SO2401-0245"/>
    <x v="13"/>
    <x v="49"/>
    <s v="Elbet-2"/>
    <n v="157"/>
    <n v="980"/>
    <n v="3.0896132999999999"/>
    <n v="43.629207899999997"/>
    <s v="Isha"/>
    <s v="Village"/>
    <x v="1"/>
    <s v="DSA4-SO2401-480"/>
  </r>
  <r>
    <s v="CCCM-SO2401-0246"/>
    <x v="13"/>
    <x v="49"/>
    <s v="Elgaras"/>
    <n v="139"/>
    <n v="1085"/>
    <n v="3.10012"/>
    <n v="43.636683333333302"/>
    <s v="Isha"/>
    <s v="Village"/>
    <x v="1"/>
    <s v="DSA4-SO2401-131"/>
  </r>
  <r>
    <s v="CCCM-SO2401-0247"/>
    <x v="13"/>
    <x v="49"/>
    <s v="Faajar"/>
    <n v="114"/>
    <n v="508"/>
    <n v="3.1320800000000002"/>
    <n v="43.677603333333302"/>
    <s v="Berdale"/>
    <s v="Village"/>
    <x v="1"/>
    <s v="Not Assessed"/>
  </r>
  <r>
    <s v="CCCM-SO2401-0248"/>
    <x v="13"/>
    <x v="49"/>
    <s v="Faanoole 2"/>
    <n v="127"/>
    <n v="920"/>
    <n v="3.1036183333333298"/>
    <n v="43.663511666666601"/>
    <s v="Isha"/>
    <s v="Village"/>
    <x v="1"/>
    <s v="DSA4-SO2401-482"/>
  </r>
  <r>
    <s v="CCCM-SO2401-0249"/>
    <x v="13"/>
    <x v="49"/>
    <s v="Fanoole"/>
    <n v="67"/>
    <n v="430"/>
    <n v="3.0905257599999998"/>
    <n v="43.626962130000003"/>
    <s v="Holwadag"/>
    <s v="Village"/>
    <x v="1"/>
    <s v="Not Assessed"/>
  </r>
  <r>
    <s v="CCCM-SO2401-0250"/>
    <x v="13"/>
    <x v="49"/>
    <s v="Farbuur"/>
    <n v="140"/>
    <n v="1011"/>
    <n v="3.13446166666666"/>
    <n v="43.636673333333299"/>
    <s v="Holwadag"/>
    <s v="Village"/>
    <x v="1"/>
    <s v="DSA4-SO2401-038"/>
  </r>
  <r>
    <s v="CCCM-SO2401-0251"/>
    <x v="13"/>
    <x v="49"/>
    <s v="Fathu-Rahman"/>
    <n v="192"/>
    <n v="1190"/>
    <n v="3.1398899999999998"/>
    <n v="43.666834999999999"/>
    <s v="Horseed"/>
    <s v="Village"/>
    <x v="1"/>
    <s v="DSA4-SO2401-306"/>
  </r>
  <r>
    <s v="CCCM-SO2401-0252"/>
    <x v="13"/>
    <x v="49"/>
    <s v="Fuur Ayli"/>
    <n v="77"/>
    <n v="570"/>
    <n v="3.1064233333333302"/>
    <n v="43.668619999999997"/>
    <s v="Berdale"/>
    <s v="Village"/>
    <x v="1"/>
    <s v="DSA4-SO2401-039"/>
  </r>
  <r>
    <s v="CCCM-SO2401-0253"/>
    <x v="13"/>
    <x v="49"/>
    <s v="Gaarisane-2"/>
    <n v="120"/>
    <n v="871"/>
    <n v="3.0902400193735899"/>
    <n v="43.629685314372097"/>
    <s v="Isha"/>
    <s v="Village"/>
    <x v="1"/>
    <s v="DSA4-SO2401-483"/>
  </r>
  <r>
    <s v="CCCM-SO2401-0254"/>
    <x v="13"/>
    <x v="49"/>
    <s v="Gadiidka"/>
    <n v="142"/>
    <n v="1025"/>
    <n v="3.1158299999999999"/>
    <n v="43.642403333333299"/>
    <s v="Holwadag"/>
    <s v="Village"/>
    <x v="1"/>
    <s v="DSA4-SO2401-171"/>
  </r>
  <r>
    <s v="CCCM-SO2401-0255"/>
    <x v="13"/>
    <x v="49"/>
    <s v="Gal Gal Weyn 2"/>
    <n v="87"/>
    <n v="560"/>
    <n v="3.1314849999999899"/>
    <n v="43.678829999999998"/>
    <s v="Berdale"/>
    <s v="Village"/>
    <x v="1"/>
    <s v="DSA4-SO2401-040"/>
  </r>
  <r>
    <s v="CCCM-SO2401-0256"/>
    <x v="13"/>
    <x v="49"/>
    <s v="Galgal Onle-2"/>
    <n v="165"/>
    <n v="1028"/>
    <n v="3.12537166666666"/>
    <n v="43.677019999999899"/>
    <s v="Berdale"/>
    <s v="Village"/>
    <x v="1"/>
    <s v="DSA4-SO2401-041"/>
  </r>
  <r>
    <s v="CCCM-SO2401-0257"/>
    <x v="13"/>
    <x v="49"/>
    <s v="Galgal Weyn"/>
    <n v="222"/>
    <n v="1800"/>
    <n v="3.1082649999999998"/>
    <n v="43.6627466666666"/>
    <s v="Berdale"/>
    <s v="Village"/>
    <x v="1"/>
    <s v="DSA4-SO2401-307"/>
  </r>
  <r>
    <s v="CCCM-SO2401-0258"/>
    <x v="13"/>
    <x v="49"/>
    <s v="Galool Tuur"/>
    <n v="82"/>
    <n v="529"/>
    <n v="3.0878903000000002"/>
    <n v="43.630440499999999"/>
    <s v="Isha"/>
    <s v="Village"/>
    <x v="1"/>
    <s v="Not Assessed"/>
  </r>
  <r>
    <s v="CCCM-SO2401-0259"/>
    <x v="13"/>
    <x v="49"/>
    <s v="Galooshe"/>
    <n v="118"/>
    <n v="857"/>
    <n v="3.1031516666666601"/>
    <n v="43.656759999999998"/>
    <s v="Isha"/>
    <s v="Village"/>
    <x v="1"/>
    <s v="DSA4-SO2401-484"/>
  </r>
  <r>
    <s v="CCCM-SO2401-0260"/>
    <x v="13"/>
    <x v="49"/>
    <s v="Galow Gab"/>
    <n v="107"/>
    <n v="904"/>
    <n v="3.10204999999999"/>
    <n v="43.666038333333297"/>
    <s v="Isha"/>
    <s v="Village"/>
    <x v="1"/>
    <s v="DSA4-SO2401-485"/>
  </r>
  <r>
    <s v="CCCM-SO2401-0261"/>
    <x v="13"/>
    <x v="49"/>
    <s v="Galuul Sarmaan"/>
    <n v="77"/>
    <n v="500"/>
    <n v="3.12540499999999"/>
    <n v="43.674428333333303"/>
    <s v="Berdale"/>
    <s v="Village"/>
    <x v="1"/>
    <s v="Not Assessed"/>
  </r>
  <r>
    <s v="CCCM-SO2401-0262"/>
    <x v="13"/>
    <x v="49"/>
    <s v="Ganugaay"/>
    <n v="42"/>
    <n v="255"/>
    <n v="3.0924065999999999"/>
    <n v="43.627159900000002"/>
    <s v="Holwadag"/>
    <s v="Village"/>
    <x v="1"/>
    <s v="DSA4-SO2401-039"/>
  </r>
  <r>
    <s v="CCCM-SO2401-0263"/>
    <x v="13"/>
    <x v="49"/>
    <s v="Garas Goof"/>
    <n v="218"/>
    <n v="2446"/>
    <n v="3.1423524"/>
    <n v="43.659228499999998"/>
    <s v="Horseed"/>
    <s v="Village"/>
    <x v="1"/>
    <s v="DSA4-SO2401-308"/>
  </r>
  <r>
    <s v="CCCM-SO2401-0264"/>
    <x v="13"/>
    <x v="49"/>
    <s v="Garbadheere"/>
    <n v="147"/>
    <n v="1060"/>
    <n v="3.1072416666666598"/>
    <n v="43.6670466666666"/>
    <s v="Isha"/>
    <s v="Village"/>
    <x v="1"/>
    <s v="DSA4-SO2401-486"/>
  </r>
  <r>
    <s v="CCCM-SO2401-0265"/>
    <x v="13"/>
    <x v="49"/>
    <s v="Gardiile 1"/>
    <n v="92"/>
    <n v="505"/>
    <n v="3.0921682800000001"/>
    <n v="43.627704459999997"/>
    <s v="Holwadag"/>
    <s v="Village"/>
    <x v="1"/>
    <s v="DSA4-SO2401-040"/>
  </r>
  <r>
    <s v="CCCM-SO2401-0266"/>
    <x v="13"/>
    <x v="49"/>
    <s v="Gardiile 2"/>
    <n v="127"/>
    <n v="920"/>
    <n v="3.0901643726974699"/>
    <n v="43.630433399230199"/>
    <s v="Isha"/>
    <s v="Village"/>
    <x v="1"/>
    <s v="DSA4-SO2401-487"/>
  </r>
  <r>
    <s v="CCCM-SO2401-0267"/>
    <x v="13"/>
    <x v="49"/>
    <s v="Gareero Fuur 1"/>
    <n v="134"/>
    <n v="715"/>
    <n v="3.1393233333333299"/>
    <n v="43.662383333333302"/>
    <s v="Horseed"/>
    <s v="Village"/>
    <x v="1"/>
    <s v="DSA4-SO2401-309"/>
  </r>
  <r>
    <s v="CCCM-SO2401-0268"/>
    <x v="13"/>
    <x v="49"/>
    <s v="Gargar"/>
    <n v="157"/>
    <n v="1130"/>
    <n v="3.1054862000000001"/>
    <n v="43.659896799999999"/>
    <s v="Berdale"/>
    <s v="Village"/>
    <x v="1"/>
    <s v="DSA4-SO2401-044"/>
  </r>
  <r>
    <s v="CCCM-SO2401-0269"/>
    <x v="13"/>
    <x v="49"/>
    <s v="Garguur2"/>
    <n v="117"/>
    <n v="630"/>
    <n v="3.1318866666666598"/>
    <n v="43.678121666666598"/>
    <s v="Berdale"/>
    <s v="Village"/>
    <x v="1"/>
    <s v="Not Assessed"/>
  </r>
  <r>
    <s v="CCCM-SO2401-0270"/>
    <x v="13"/>
    <x v="49"/>
    <s v="Geele"/>
    <n v="93"/>
    <n v="596"/>
    <n v="3.1278349999999899"/>
    <n v="43.676904999999998"/>
    <s v="Berdale"/>
    <s v="Village"/>
    <x v="1"/>
    <s v="DSA4-SO2401-045"/>
  </r>
  <r>
    <s v="CCCM-SO2401-0271"/>
    <x v="13"/>
    <x v="49"/>
    <s v="Gili"/>
    <n v="154"/>
    <n v="962"/>
    <n v="3.1466635599999999"/>
    <n v="43.667179650000001"/>
    <s v="Horseed"/>
    <s v="Village"/>
    <x v="1"/>
    <s v="DSA4-SO2401-310"/>
  </r>
  <r>
    <s v="CCCM-SO2401-0272"/>
    <x v="13"/>
    <x v="49"/>
    <s v="Gobanle"/>
    <n v="52"/>
    <n v="400"/>
    <n v="3.1426181999999998"/>
    <n v="43.666829100000001"/>
    <s v="Horseed"/>
    <s v="Village"/>
    <x v="1"/>
    <s v="DSA4-SO2401-311"/>
  </r>
  <r>
    <s v="CCCM-SO2401-0273"/>
    <x v="13"/>
    <x v="49"/>
    <s v="Gololka"/>
    <n v="514"/>
    <n v="3084"/>
    <n v="3.2101259999999998"/>
    <n v="43.2021035"/>
    <s v="Berdale Town"/>
    <s v="District (New)"/>
    <x v="1"/>
    <s v="DSA4-SO2401-251"/>
  </r>
  <r>
    <s v="CCCM-SO2401-0274"/>
    <x v="13"/>
    <x v="49"/>
    <s v="Gondob"/>
    <n v="67"/>
    <n v="500"/>
    <n v="3.1390866666666599"/>
    <n v="43.662111666666597"/>
    <s v="Horseed"/>
    <s v="Village"/>
    <x v="1"/>
    <s v="DSA4-SO2401-277"/>
  </r>
  <r>
    <s v="CCCM-SO2401-0275"/>
    <x v="13"/>
    <x v="49"/>
    <s v="Goob Roon"/>
    <n v="133"/>
    <n v="960"/>
    <n v="3.10282833333333"/>
    <n v="43.665588333333297"/>
    <s v="Berdale"/>
    <s v="Village"/>
    <x v="1"/>
    <s v="DSA4-SO2401-046"/>
  </r>
  <r>
    <s v="CCCM-SO2401-0276"/>
    <x v="13"/>
    <x v="49"/>
    <s v="Goobroon 2"/>
    <n v="57"/>
    <n v="430"/>
    <n v="3.1037983333333301"/>
    <n v="43.659893333333301"/>
    <s v="Berdale"/>
    <s v="Village"/>
    <x v="1"/>
    <s v="DSA4-SO2401-047"/>
  </r>
  <r>
    <s v="CCCM-SO2401-0277"/>
    <x v="13"/>
    <x v="49"/>
    <s v="Goof Gaduud Burey"/>
    <n v="137"/>
    <n v="990"/>
    <n v="3.1349119499999998"/>
    <n v="43.658020460000003"/>
    <s v="Horseed"/>
    <s v="Village"/>
    <x v="1"/>
    <s v="DSA4-SO2401-312"/>
  </r>
  <r>
    <s v="CCCM-SO2401-0278"/>
    <x v="13"/>
    <x v="49"/>
    <s v="Goof Galool"/>
    <n v="57"/>
    <n v="480"/>
    <n v="3.1358485364435902"/>
    <n v="43.648065623615601"/>
    <s v="Horseed"/>
    <s v="Village"/>
    <x v="1"/>
    <s v="DSA4-SO2401-313"/>
  </r>
  <r>
    <s v="CCCM-SO2401-0279"/>
    <x v="13"/>
    <x v="49"/>
    <s v="Goof Marer"/>
    <n v="57"/>
    <n v="480"/>
    <n v="3.14593788"/>
    <n v="43.662770629999997"/>
    <s v="Horseed"/>
    <s v="Village"/>
    <x v="1"/>
    <s v="Not Assessed"/>
  </r>
  <r>
    <s v="CCCM-SO2401-0280"/>
    <x v="13"/>
    <x v="49"/>
    <s v="Goomir"/>
    <n v="57"/>
    <n v="380"/>
    <n v="3.0816401"/>
    <n v="43.621637100000001"/>
    <s v="Isha"/>
    <s v="Village"/>
    <x v="1"/>
    <s v="DSA4-SO2401-488"/>
  </r>
  <r>
    <s v="CCCM-SO2401-0281"/>
    <x v="13"/>
    <x v="49"/>
    <s v="Goorinane-1"/>
    <n v="126"/>
    <n v="930"/>
    <n v="3.1034324999999998"/>
    <n v="43.659140870000002"/>
    <s v="Berdale"/>
    <s v="Village"/>
    <x v="1"/>
    <s v="DSA4-SO2401-048"/>
  </r>
  <r>
    <s v="CCCM-SO2401-0282"/>
    <x v="13"/>
    <x v="49"/>
    <s v="Goorisane Weyn"/>
    <n v="47"/>
    <n v="320"/>
    <n v="3.09382731"/>
    <n v="43.627460880000001"/>
    <s v="Holwadag"/>
    <s v="Village"/>
    <x v="1"/>
    <s v="DSA4-SO2401-041"/>
  </r>
  <r>
    <s v="CCCM-SO2401-0283"/>
    <x v="13"/>
    <x v="49"/>
    <s v="Goosate"/>
    <n v="87"/>
    <n v="720"/>
    <n v="3.1501764718005099"/>
    <n v="43.671699197777698"/>
    <s v="Horseed"/>
    <s v="Village"/>
    <x v="1"/>
    <s v="DSA4-SO2401-314"/>
  </r>
  <r>
    <s v="CCCM-SO2401-0284"/>
    <x v="13"/>
    <x v="49"/>
    <s v="Gumorow"/>
    <n v="102"/>
    <n v="649"/>
    <n v="3.1078199999999998"/>
    <n v="43.666915000000003"/>
    <s v="Isha"/>
    <s v="Village"/>
    <x v="1"/>
    <s v="DSA4-SO2401-489"/>
  </r>
  <r>
    <s v="CCCM-SO2401-0285"/>
    <x v="13"/>
    <x v="49"/>
    <s v="Gurmeysi"/>
    <n v="42"/>
    <n v="290"/>
    <n v="3.1262833333333302"/>
    <n v="43.677378333333301"/>
    <s v="Berdale"/>
    <s v="Village"/>
    <x v="1"/>
    <s v="DSA4-SO2401-049"/>
  </r>
  <r>
    <s v="CCCM-SO2401-0286"/>
    <x v="13"/>
    <x v="49"/>
    <s v="Guudka"/>
    <n v="177"/>
    <n v="1100"/>
    <n v="3.10381166666666"/>
    <n v="43.664444999999901"/>
    <s v="Berdale"/>
    <s v="Village"/>
    <x v="1"/>
    <s v="DSA4-SO2401-050"/>
  </r>
  <r>
    <s v="CCCM-SO2401-0287"/>
    <x v="13"/>
    <x v="49"/>
    <s v="Guuf Baaley"/>
    <n v="102"/>
    <n v="745"/>
    <n v="3.1068116666666601"/>
    <n v="43.668393333333299"/>
    <s v="Berdale"/>
    <s v="Village"/>
    <x v="1"/>
    <s v="Not Assessed"/>
  </r>
  <r>
    <s v="CCCM-SO2401-0288"/>
    <x v="13"/>
    <x v="49"/>
    <s v="Guulow Eyle"/>
    <n v="102"/>
    <n v="745"/>
    <n v="3.1018466666666602"/>
    <n v="43.659898333333302"/>
    <s v="Berdale"/>
    <s v="Village"/>
    <x v="1"/>
    <s v="DSA4-SO2401-463"/>
  </r>
  <r>
    <s v="CCCM-SO2401-0289"/>
    <x v="13"/>
    <x v="49"/>
    <s v="Haawey Qaramey"/>
    <n v="52"/>
    <n v="405"/>
    <n v="3.0824247100000002"/>
    <n v="43.618232460000002"/>
    <s v="Holwadag"/>
    <s v="Village"/>
    <x v="1"/>
    <s v="DSA4-SO2401-307"/>
  </r>
  <r>
    <s v="CCCM-SO2401-0290"/>
    <x v="13"/>
    <x v="49"/>
    <s v="Hafata"/>
    <n v="157"/>
    <n v="980"/>
    <n v="3.098535"/>
    <n v="43.634906666666602"/>
    <s v="Holwadag"/>
    <s v="Village"/>
    <x v="1"/>
    <s v="Not Assessed"/>
  </r>
  <r>
    <s v="CCCM-SO2401-0291"/>
    <x v="13"/>
    <x v="49"/>
    <s v="Hafata -3"/>
    <n v="117"/>
    <n v="740"/>
    <n v="3.1326406000000002"/>
    <n v="43.676254299999997"/>
    <s v="Berdale"/>
    <s v="Village"/>
    <x v="1"/>
    <s v="DSA4-SO2401-052"/>
  </r>
  <r>
    <s v="CCCM-SO2401-0292"/>
    <x v="13"/>
    <x v="49"/>
    <s v="Hagarka Mada Gari"/>
    <n v="147"/>
    <n v="920"/>
    <n v="3.0865366700000001"/>
    <n v="43.623711280000002"/>
    <s v="Holwadag"/>
    <s v="Village"/>
    <x v="1"/>
    <s v="DSA4-SO2401-044"/>
  </r>
  <r>
    <s v="CCCM-SO2401-0293"/>
    <x v="13"/>
    <x v="49"/>
    <s v="Hagrow"/>
    <n v="47"/>
    <n v="415"/>
    <n v="3.1031399999999998"/>
    <n v="43.660273333333301"/>
    <s v="Berdale"/>
    <s v="Village"/>
    <x v="1"/>
    <s v="DSA4-SO2401-053"/>
  </r>
  <r>
    <s v="CCCM-SO2401-0294"/>
    <x v="13"/>
    <x v="49"/>
    <s v="Hakaba"/>
    <n v="91"/>
    <n v="332"/>
    <n v="3.1441029"/>
    <n v="43.670251499999999"/>
    <s v="Horseed"/>
    <s v="Village"/>
    <x v="1"/>
    <s v="DSA4-SO2401-316"/>
  </r>
  <r>
    <s v="CCCM-SO2401-0295"/>
    <x v="13"/>
    <x v="49"/>
    <s v="Halabay"/>
    <n v="74"/>
    <n v="482"/>
    <n v="3.1285599999999998"/>
    <n v="43.676296666666602"/>
    <s v="Berdale"/>
    <s v="Village"/>
    <x v="1"/>
    <s v="DSA4-SO2401-054"/>
  </r>
  <r>
    <s v="CCCM-SO2401-0296"/>
    <x v="13"/>
    <x v="49"/>
    <s v="Halimey"/>
    <n v="137"/>
    <n v="860"/>
    <n v="3.1337907999999999"/>
    <n v="43.664149000000002"/>
    <s v="Horseed"/>
    <s v="Village"/>
    <x v="1"/>
    <s v="DSA4-SO2401-317"/>
  </r>
  <r>
    <s v="CCCM-SO2401-0297"/>
    <x v="13"/>
    <x v="49"/>
    <s v="Haluul Iyo Hargan"/>
    <n v="77"/>
    <n v="640"/>
    <n v="3.0900938199999999"/>
    <n v="43.62358717"/>
    <s v="Holwadag"/>
    <s v="Village"/>
    <x v="1"/>
    <s v="DSA4-SO2401-177"/>
  </r>
  <r>
    <s v="CCCM-SO2401-0298"/>
    <x v="13"/>
    <x v="49"/>
    <s v="Hamiin Guurya"/>
    <n v="60"/>
    <n v="475"/>
    <n v="3.10340382"/>
    <n v="43.659377480000003"/>
    <s v="Isha"/>
    <s v="Village"/>
    <x v="1"/>
    <s v="DSA4-SO2401-490"/>
  </r>
  <r>
    <s v="CCCM-SO2401-0299"/>
    <x v="13"/>
    <x v="49"/>
    <s v="Hanaano1"/>
    <n v="257"/>
    <n v="1542"/>
    <n v="3.2140126000000002"/>
    <n v="43.198121299999997"/>
    <s v="Berdale Town"/>
    <s v="District (New)"/>
    <x v="1"/>
    <s v="Not Assessed"/>
  </r>
  <r>
    <s v="CCCM-SO2401-0300"/>
    <x v="13"/>
    <x v="49"/>
    <s v="Hanano 1"/>
    <n v="207"/>
    <n v="1480"/>
    <n v="3.128765"/>
    <n v="43.640113333333296"/>
    <s v="Holwadag"/>
    <s v="Village"/>
    <x v="1"/>
    <s v="DSA4-SO2401-045"/>
  </r>
  <r>
    <s v="CCCM-SO2401-0301"/>
    <x v="13"/>
    <x v="49"/>
    <s v="Hanano 2"/>
    <n v="116"/>
    <n v="2856"/>
    <n v="3.143348"/>
    <n v="43.668270999999997"/>
    <s v="Horseed"/>
    <s v="Village"/>
    <x v="1"/>
    <s v="DSA4-SO2401-318"/>
  </r>
  <r>
    <s v="CCCM-SO2401-0302"/>
    <x v="13"/>
    <x v="49"/>
    <s v="Hanano 3"/>
    <n v="208"/>
    <n v="1780"/>
    <n v="3.14125592820346"/>
    <n v="43.661436550319102"/>
    <s v="Horseed"/>
    <s v="Village"/>
    <x v="1"/>
    <s v="DSA4-SO2401-319"/>
  </r>
  <r>
    <s v="CCCM-SO2401-0303"/>
    <x v="13"/>
    <x v="49"/>
    <s v="Hareera Jiife"/>
    <n v="129"/>
    <n v="1050"/>
    <n v="3.1033318799999998"/>
    <n v="43.659720299999996"/>
    <s v="Berdale"/>
    <s v="Village"/>
    <x v="1"/>
    <s v="DSA4-SO2401-055"/>
  </r>
  <r>
    <s v="CCCM-SO2401-0304"/>
    <x v="13"/>
    <x v="49"/>
    <s v="Harubka Hirow"/>
    <n v="99"/>
    <n v="595"/>
    <n v="3.1423258000000001"/>
    <n v="43.674476769999998"/>
    <s v="Horseed"/>
    <s v="Village"/>
    <x v="1"/>
    <s v="DSA4-SO2401-321"/>
  </r>
  <r>
    <s v="CCCM-SO2401-0305"/>
    <x v="13"/>
    <x v="49"/>
    <s v="Haruubka-1"/>
    <n v="47"/>
    <n v="320"/>
    <n v="3.1417275999999998"/>
    <n v="43.675033900000003"/>
    <s v="Horseed"/>
    <s v="Village"/>
    <x v="1"/>
    <s v="DSA4-SO2401-322"/>
  </r>
  <r>
    <s v="CCCM-SO2401-0306"/>
    <x v="13"/>
    <x v="49"/>
    <s v="Hassan Muunin"/>
    <n v="197"/>
    <n v="864"/>
    <n v="3.0885129999999998"/>
    <n v="43.626778299999998"/>
    <s v="Isha"/>
    <s v="Village"/>
    <x v="1"/>
    <s v="DSA4-SO2401-491"/>
  </r>
  <r>
    <s v="CCCM-SO2401-0307"/>
    <x v="13"/>
    <x v="49"/>
    <s v="Hawarwanood"/>
    <n v="41"/>
    <n v="318"/>
    <n v="3.1286433333333301"/>
    <n v="43.67342"/>
    <s v="Berdale"/>
    <s v="Village"/>
    <x v="1"/>
    <s v="DSA4-SO2401-056"/>
  </r>
  <r>
    <s v="CCCM-SO2401-0308"/>
    <x v="13"/>
    <x v="49"/>
    <s v="Hiisool"/>
    <n v="82"/>
    <n v="605"/>
    <n v="3.1440283333333299"/>
    <n v="43.662341666666599"/>
    <s v="Horseed"/>
    <s v="Village"/>
    <x v="1"/>
    <s v="DSA4-SO2401-323"/>
  </r>
  <r>
    <s v="CCCM-SO2401-0309"/>
    <x v="13"/>
    <x v="49"/>
    <s v="Hilaac 1"/>
    <n v="115"/>
    <n v="756"/>
    <n v="3.0872223000000001"/>
    <n v="43.630026100000002"/>
    <s v="Isha"/>
    <s v="Village"/>
    <x v="1"/>
    <s v="DSA4-SO2401-492"/>
  </r>
  <r>
    <s v="CCCM-SO2401-0310"/>
    <x v="13"/>
    <x v="49"/>
    <s v="Hilaac 2"/>
    <n v="52"/>
    <n v="350"/>
    <n v="3.0998356"/>
    <n v="43.631982700000002"/>
    <s v="Holwadag"/>
    <s v="Village"/>
    <x v="1"/>
    <s v="DSA4-SO2401-046"/>
  </r>
  <r>
    <s v="CCCM-SO2401-0311"/>
    <x v="13"/>
    <x v="49"/>
    <s v="Hinshilole"/>
    <n v="77"/>
    <n v="500"/>
    <n v="3.1385849999999902"/>
    <n v="43.663998333333303"/>
    <s v="Horseed"/>
    <s v="Village"/>
    <x v="1"/>
    <s v="DSA4-SO2401-324"/>
  </r>
  <r>
    <s v="CCCM-SO2401-0312"/>
    <x v="13"/>
    <x v="49"/>
    <s v="Hiyaado Weyn"/>
    <n v="87"/>
    <n v="560"/>
    <n v="3.0913342300000002"/>
    <n v="43.624514859999998"/>
    <s v="Holwadag"/>
    <s v="Village"/>
    <x v="1"/>
    <s v="DSA4-SO2401-047"/>
  </r>
  <r>
    <s v="CCCM-SO2401-0313"/>
    <x v="13"/>
    <x v="49"/>
    <s v="Hiyaado Weyn-2"/>
    <n v="47"/>
    <n v="280"/>
    <n v="3.0953133333333298"/>
    <n v="43.6311033333333"/>
    <s v="Holwadag"/>
    <s v="Village"/>
    <x v="1"/>
    <s v="DSA4-SO2401-048"/>
  </r>
  <r>
    <s v="CCCM-SO2401-0314"/>
    <x v="13"/>
    <x v="49"/>
    <s v="Hiyado Yarey"/>
    <n v="77"/>
    <n v="500"/>
    <n v="3.0957460499999998"/>
    <n v="43.632193749999999"/>
    <s v="Holwadag"/>
    <s v="Village"/>
    <x v="1"/>
    <s v="DSA4-SO2401-049"/>
  </r>
  <r>
    <s v="CCCM-SO2401-0315"/>
    <x v="13"/>
    <x v="49"/>
    <s v="Hogor Iyo Mandhow"/>
    <n v="84"/>
    <n v="619"/>
    <n v="3.1431116666666599"/>
    <n v="43.662773333333298"/>
    <s v="Horseed"/>
    <s v="Village"/>
    <x v="1"/>
    <s v="DSA4-SO2401-325"/>
  </r>
  <r>
    <s v="CCCM-SO2401-0316"/>
    <x v="13"/>
    <x v="49"/>
    <s v="Homow Bay"/>
    <n v="87"/>
    <n v="720"/>
    <n v="3.1434051300000001"/>
    <n v="43.659697289999997"/>
    <s v="Horseed"/>
    <s v="Village"/>
    <x v="1"/>
    <s v="DSA4-SO2401-326"/>
  </r>
  <r>
    <s v="CCCM-SO2401-0317"/>
    <x v="13"/>
    <x v="49"/>
    <s v="Hoobisoole"/>
    <n v="97"/>
    <n v="620"/>
    <n v="3.0774316666666599"/>
    <n v="43.618819999999999"/>
    <s v="Isha"/>
    <s v="Village"/>
    <x v="1"/>
    <s v="DSA4-SO2401-493"/>
  </r>
  <r>
    <s v="CCCM-SO2401-0318"/>
    <x v="13"/>
    <x v="49"/>
    <s v="Hoosow"/>
    <n v="72"/>
    <n v="635"/>
    <n v="3.102465"/>
    <n v="43.658308333333302"/>
    <s v="Isha"/>
    <s v="Village"/>
    <x v="1"/>
    <s v="DSA4-SO2401-494"/>
  </r>
  <r>
    <s v="CCCM-SO2401-0319"/>
    <x v="13"/>
    <x v="49"/>
    <s v="Horseed-1"/>
    <n v="110"/>
    <n v="698"/>
    <n v="3.1299415000000002"/>
    <n v="43.656081899999997"/>
    <s v="Horseed"/>
    <s v="Village"/>
    <x v="1"/>
    <s v="Not Assessed"/>
  </r>
  <r>
    <s v="CCCM-SO2401-0320"/>
    <x v="13"/>
    <x v="49"/>
    <s v="Howlaha Guud Berdaale"/>
    <n v="67"/>
    <n v="440"/>
    <n v="3.1271433333333301"/>
    <n v="43.677233333333298"/>
    <s v="Berdale"/>
    <s v="Village"/>
    <x v="1"/>
    <s v="DSA4-SO2401-057"/>
  </r>
  <r>
    <s v="CCCM-SO2401-0321"/>
    <x v="13"/>
    <x v="49"/>
    <s v="Huubey"/>
    <n v="65"/>
    <n v="428"/>
    <n v="3.0994904999999999"/>
    <n v="43.636775200000002"/>
    <s v="Isha"/>
    <s v="Village"/>
    <x v="1"/>
    <s v="DSA4-SO2401-578"/>
  </r>
  <r>
    <s v="CCCM-SO2401-0322"/>
    <x v="13"/>
    <x v="49"/>
    <s v="Idaale Janaay"/>
    <n v="97"/>
    <n v="713"/>
    <n v="3.1035866666666601"/>
    <n v="43.642323333333302"/>
    <s v="Isha"/>
    <s v="Village"/>
    <x v="1"/>
    <s v="DSA4-SO2401-495"/>
  </r>
  <r>
    <s v="CCCM-SO2401-0323"/>
    <x v="13"/>
    <x v="49"/>
    <s v="Idaale-1"/>
    <n v="537"/>
    <n v="4850"/>
    <n v="3.0931950000000001"/>
    <n v="43.6372066666666"/>
    <s v="Isha"/>
    <s v="Village"/>
    <x v="1"/>
    <s v="DSA4-SO2401-496"/>
  </r>
  <r>
    <s v="CCCM-SO2401-0324"/>
    <x v="13"/>
    <x v="49"/>
    <s v="Idale Weyn"/>
    <n v="157"/>
    <n v="1183"/>
    <n v="3.09421833333333"/>
    <n v="43.637778333333301"/>
    <s v="Isha"/>
    <s v="Village"/>
    <x v="1"/>
    <s v="DSA4-SO2401-497"/>
  </r>
  <r>
    <s v="CCCM-SO2401-0325"/>
    <x v="13"/>
    <x v="49"/>
    <s v="Ideeda Ii Awdheeraw"/>
    <n v="37"/>
    <n v="320"/>
    <n v="3.14346909"/>
    <n v="43.666399839999997"/>
    <s v="Horseed"/>
    <s v="Village"/>
    <x v="1"/>
    <s v="DSA4-SO2401-329"/>
  </r>
  <r>
    <s v="CCCM-SO2401-0326"/>
    <x v="13"/>
    <x v="49"/>
    <s v="Idin Alle"/>
    <n v="67"/>
    <n v="680"/>
    <n v="3.1393479974940401"/>
    <n v="43.667848035693098"/>
    <s v="Horseed"/>
    <s v="Village"/>
    <x v="1"/>
    <s v="DSA4-SO2401-330"/>
  </r>
  <r>
    <s v="CCCM-SO2401-0327"/>
    <x v="13"/>
    <x v="49"/>
    <s v="Ifo Bay-1"/>
    <n v="92"/>
    <n v="590"/>
    <n v="3.1461401667393298"/>
    <n v="43.668133028457802"/>
    <s v="Horseed"/>
    <s v="Village"/>
    <x v="1"/>
    <s v="DSA4-SO2401-332"/>
  </r>
  <r>
    <s v="CCCM-SO2401-0328"/>
    <x v="13"/>
    <x v="49"/>
    <s v="Ifo Bay-2"/>
    <n v="152"/>
    <n v="350"/>
    <n v="3.1456619781189299"/>
    <n v="43.667437071559803"/>
    <s v="Horseed"/>
    <s v="Village"/>
    <x v="1"/>
    <s v="DSA4-SO2401-333"/>
  </r>
  <r>
    <s v="CCCM-SO2401-0329"/>
    <x v="13"/>
    <x v="49"/>
    <s v="Iil Gudow"/>
    <n v="57"/>
    <n v="430"/>
    <n v="3.12741166666666"/>
    <n v="43.672826666666602"/>
    <s v="Berdale"/>
    <s v="Village"/>
    <x v="1"/>
    <s v="DSA4-SO2401-058"/>
  </r>
  <r>
    <s v="CCCM-SO2401-0330"/>
    <x v="13"/>
    <x v="49"/>
    <s v="Iltire"/>
    <n v="195"/>
    <n v="1205"/>
    <n v="3.2191483000000001"/>
    <n v="43.2052683"/>
    <s v="Berdale Town"/>
    <s v="District (New)"/>
    <x v="1"/>
    <s v="DSA4-SO2401-253"/>
  </r>
  <r>
    <s v="CCCM-SO2401-0331"/>
    <x v="13"/>
    <x v="49"/>
    <s v="Imillow 1"/>
    <n v="37"/>
    <n v="290"/>
    <n v="3.140485"/>
    <n v="43.638121666666599"/>
    <s v="Holwadag"/>
    <s v="Village"/>
    <x v="1"/>
    <s v="DSA4-SO2401-050"/>
  </r>
  <r>
    <s v="CCCM-SO2401-0332"/>
    <x v="13"/>
    <x v="49"/>
    <s v="Indhoolayaasha Nicmoole"/>
    <n v="67"/>
    <n v="500"/>
    <n v="3.0919833333333302"/>
    <n v="43.6289083333333"/>
    <s v="Holwadag"/>
    <s v="Village"/>
    <x v="1"/>
    <s v="Not Assessed"/>
  </r>
  <r>
    <s v="CCCM-SO2401-0333"/>
    <x v="13"/>
    <x v="49"/>
    <s v="Iri Roog"/>
    <n v="198"/>
    <n v="1226"/>
    <n v="3.1255583333333301"/>
    <n v="43.677963333333302"/>
    <s v="Berdale"/>
    <s v="Village"/>
    <x v="1"/>
    <s v="DSA4-SO2401-059"/>
  </r>
  <r>
    <s v="CCCM-SO2401-0334"/>
    <x v="13"/>
    <x v="49"/>
    <s v="Iri Roog Win"/>
    <n v="87"/>
    <n v="560"/>
    <n v="3.1256149999999998"/>
    <n v="43.6752683333333"/>
    <s v="Berdale"/>
    <s v="Village"/>
    <x v="1"/>
    <s v="DSA4-SO2401-060"/>
  </r>
  <r>
    <s v="CCCM-SO2401-0335"/>
    <x v="13"/>
    <x v="49"/>
    <s v="Isbile"/>
    <n v="87"/>
    <n v="560"/>
    <n v="3.1370855"/>
    <n v="43.667538200000003"/>
    <s v="Horseed"/>
    <s v="Village"/>
    <x v="1"/>
    <s v="DSA4-SO2401-334"/>
  </r>
  <r>
    <s v="CCCM-SO2401-0336"/>
    <x v="13"/>
    <x v="49"/>
    <s v="Isdhowrta"/>
    <n v="49"/>
    <n v="374"/>
    <n v="3.1374949999999999"/>
    <n v="43.639901666666603"/>
    <s v="Holwadag"/>
    <s v="Village"/>
    <x v="1"/>
    <s v="DSA4-SO2401-186"/>
  </r>
  <r>
    <s v="CCCM-SO2401-0337"/>
    <x v="13"/>
    <x v="49"/>
    <s v="Iskari"/>
    <n v="208"/>
    <n v="2493"/>
    <n v="3.1087783333333299"/>
    <n v="43.673686666666597"/>
    <s v="Berdale"/>
    <s v="Village"/>
    <x v="1"/>
    <s v="DSA4-SO2401-061"/>
  </r>
  <r>
    <s v="CCCM-SO2401-0338"/>
    <x v="13"/>
    <x v="49"/>
    <s v="Iskari-2"/>
    <n v="67"/>
    <n v="500"/>
    <n v="3.1376533333333301"/>
    <n v="43.638939999999998"/>
    <s v="Holwadag"/>
    <s v="Village"/>
    <x v="1"/>
    <s v="DSA4-SO2401-052"/>
  </r>
  <r>
    <s v="CCCM-SO2401-0339"/>
    <x v="13"/>
    <x v="49"/>
    <s v="Istanbul"/>
    <n v="187"/>
    <n v="1160"/>
    <n v="3.1480415398254902"/>
    <n v="43.662551594898098"/>
    <s v="Horseed"/>
    <s v="Village"/>
    <x v="1"/>
    <s v="DSA4-SO2401-335"/>
  </r>
  <r>
    <s v="CCCM-SO2401-0340"/>
    <x v="13"/>
    <x v="49"/>
    <s v="Jakaton"/>
    <n v="339"/>
    <n v="2373"/>
    <n v="3.2237439999999999"/>
    <n v="43.196285400000001"/>
    <s v="Berdale Town"/>
    <s v="District (New)"/>
    <x v="1"/>
    <s v="Not Assessed"/>
  </r>
  <r>
    <s v="CCCM-SO2401-0341"/>
    <x v="13"/>
    <x v="49"/>
    <s v="Jarati"/>
    <n v="53"/>
    <n v="340"/>
    <n v="3.1411600000000002"/>
    <n v="43.6631583333333"/>
    <s v="Horseed"/>
    <s v="Village"/>
    <x v="1"/>
    <s v="DSA4-SO2401-336"/>
  </r>
  <r>
    <s v="CCCM-SO2401-0342"/>
    <x v="13"/>
    <x v="49"/>
    <s v="Jawari"/>
    <n v="130"/>
    <n v="695"/>
    <n v="3.1252716666666598"/>
    <n v="43.673744999999897"/>
    <s v="Berdale"/>
    <s v="Village"/>
    <x v="1"/>
    <s v="DSA4-SO2401-062"/>
  </r>
  <r>
    <s v="CCCM-SO2401-0343"/>
    <x v="13"/>
    <x v="49"/>
    <s v="Jeelow"/>
    <n v="197"/>
    <n v="1410"/>
    <n v="3.1394316"/>
    <n v="43.659535400000003"/>
    <s v="Horseed"/>
    <s v="Village"/>
    <x v="1"/>
    <s v="DSA4-SO2401-337"/>
  </r>
  <r>
    <s v="CCCM-SO2401-0344"/>
    <x v="13"/>
    <x v="49"/>
    <s v="Jiidow"/>
    <n v="107"/>
    <n v="780"/>
    <n v="3.1432440000000001"/>
    <n v="43.662434300000001"/>
    <s v="Horseed"/>
    <s v="Village"/>
    <x v="1"/>
    <s v="DSA4-SO2401-063"/>
  </r>
  <r>
    <s v="CCCM-SO2401-0345"/>
    <x v="13"/>
    <x v="49"/>
    <s v="Jiidow Bakool"/>
    <n v="82"/>
    <n v="530"/>
    <n v="3.1282016666666599"/>
    <n v="43.674983333333302"/>
    <s v="Berdale"/>
    <s v="Village"/>
    <x v="1"/>
    <s v="DSA4-SO2401-063"/>
  </r>
  <r>
    <s v="CCCM-SO2401-0346"/>
    <x v="13"/>
    <x v="49"/>
    <s v="Jiinaay Burukle"/>
    <n v="57"/>
    <n v="380"/>
    <n v="3.1163233333333298"/>
    <n v="43.632019999999997"/>
    <s v="Holwadag"/>
    <s v="Village"/>
    <x v="1"/>
    <s v="DSA4-SO2401-053"/>
  </r>
  <r>
    <s v="CCCM-SO2401-0347"/>
    <x v="13"/>
    <x v="49"/>
    <s v="Jiira Mad Sheikh"/>
    <n v="82"/>
    <n v="455"/>
    <n v="3.1376159000000001"/>
    <n v="43.675181600000002"/>
    <s v="Horseed"/>
    <s v="Village"/>
    <x v="1"/>
    <s v="DSA4-SO2401-339"/>
  </r>
  <r>
    <s v="CCCM-SO2401-0348"/>
    <x v="13"/>
    <x v="49"/>
    <s v="Jinay-3"/>
    <n v="72"/>
    <n v="500"/>
    <n v="3.1387387000000002"/>
    <n v="43.667812300000001"/>
    <s v="Horseed"/>
    <s v="Village"/>
    <x v="1"/>
    <s v="DSA4-SO2401-340"/>
  </r>
  <r>
    <s v="CCCM-SO2401-0349"/>
    <x v="13"/>
    <x v="49"/>
    <s v="Jubada Dhaxe"/>
    <n v="225"/>
    <n v="1603"/>
    <n v="3.0881699999999999"/>
    <n v="43.628518333333297"/>
    <s v="Isha"/>
    <s v="Village"/>
    <x v="1"/>
    <s v="DSA4-SO2401-498"/>
  </r>
  <r>
    <s v="CCCM-SO2401-0350"/>
    <x v="13"/>
    <x v="49"/>
    <s v="Jubada Dhexe 2"/>
    <n v="67"/>
    <n v="500"/>
    <n v="3.0908085999999999"/>
    <n v="43.632603600000003"/>
    <s v="Isha"/>
    <s v="Village"/>
    <x v="1"/>
    <s v="DSA4-SO2401-499"/>
  </r>
  <r>
    <s v="CCCM-SO2401-0351"/>
    <x v="13"/>
    <x v="49"/>
    <s v="Juurow"/>
    <n v="134"/>
    <n v="1096"/>
    <n v="3.0878711999999999"/>
    <n v="43.630639500000001"/>
    <s v="Isha"/>
    <s v="Village"/>
    <x v="1"/>
    <s v="DSA4-SO2401-500"/>
  </r>
  <r>
    <s v="CCCM-SO2401-0352"/>
    <x v="13"/>
    <x v="49"/>
    <s v="Kaalimey 1"/>
    <n v="87"/>
    <n v="560"/>
    <n v="3.0822656099999999"/>
    <n v="43.62026865"/>
    <s v="Holwadag"/>
    <s v="Village"/>
    <x v="1"/>
    <s v="DSA4-SO2401-054"/>
  </r>
  <r>
    <s v="CCCM-SO2401-0353"/>
    <x v="13"/>
    <x v="49"/>
    <s v="Kaalkaal"/>
    <n v="113"/>
    <n v="822"/>
    <n v="3.1388149999999899"/>
    <n v="43.662564999999901"/>
    <s v="Horseed"/>
    <s v="Village"/>
    <x v="1"/>
    <s v="DSA4-SO2401-341"/>
  </r>
  <r>
    <s v="CCCM-SO2401-0354"/>
    <x v="13"/>
    <x v="49"/>
    <s v="Kaamir"/>
    <n v="57"/>
    <n v="430"/>
    <n v="3.09463499999999"/>
    <n v="43.629481666666599"/>
    <s v="Holwadag"/>
    <s v="Village"/>
    <x v="1"/>
    <s v="DSA4-SO2401-055"/>
  </r>
  <r>
    <s v="CCCM-SO2401-0355"/>
    <x v="13"/>
    <x v="49"/>
    <s v="Kadhalan"/>
    <n v="368"/>
    <n v="2607"/>
    <n v="3.2227332999999998"/>
    <n v="43.188708400000003"/>
    <s v="Berdale Town"/>
    <s v="District (New)"/>
    <x v="1"/>
    <s v="Not Assessed"/>
  </r>
  <r>
    <s v="CCCM-SO2401-0356"/>
    <x v="13"/>
    <x v="49"/>
    <s v="Kaine"/>
    <n v="37"/>
    <n v="260"/>
    <n v="3.1300553899999999"/>
    <n v="43.676795929999997"/>
    <s v="Berdale"/>
    <s v="Village"/>
    <x v="1"/>
    <s v="DSA4-SO2401-064"/>
  </r>
  <r>
    <s v="CCCM-SO2401-0357"/>
    <x v="13"/>
    <x v="49"/>
    <s v="Kalamey-2"/>
    <n v="72"/>
    <n v="803"/>
    <n v="3.1031366666666602"/>
    <n v="43.643391666666602"/>
    <s v="Isha"/>
    <s v="Village"/>
    <x v="1"/>
    <s v="Not Assessed"/>
  </r>
  <r>
    <s v="CCCM-SO2401-0358"/>
    <x v="13"/>
    <x v="49"/>
    <s v="Kalow"/>
    <n v="38"/>
    <n v="266"/>
    <n v="3.1317510999999998"/>
    <n v="43.676944200000001"/>
    <s v="Berdale"/>
    <s v="Village"/>
    <x v="1"/>
    <s v="DSA4-SO2401-065"/>
  </r>
  <r>
    <s v="CCCM-SO2401-0359"/>
    <x v="13"/>
    <x v="49"/>
    <s v="Kanaanax"/>
    <n v="127"/>
    <n v="665"/>
    <n v="3.1510827799999999"/>
    <n v="43.66679482"/>
    <s v="Horseed"/>
    <s v="Village"/>
    <x v="1"/>
    <s v="DSA4-SO2401-342"/>
  </r>
  <r>
    <s v="CCCM-SO2401-0360"/>
    <x v="13"/>
    <x v="49"/>
    <s v="Karaaw Dheere"/>
    <n v="107"/>
    <n v="880"/>
    <n v="3.0987371000000001"/>
    <n v="43.639175100000003"/>
    <s v="Isha"/>
    <s v="Village"/>
    <x v="1"/>
    <s v="DSA4-SO2401-502"/>
  </r>
  <r>
    <s v="CCCM-SO2401-0361"/>
    <x v="13"/>
    <x v="49"/>
    <s v="Keerow Malaagdi"/>
    <n v="97"/>
    <n v="710"/>
    <n v="3.1072183333333299"/>
    <n v="43.668588333333297"/>
    <s v="Berdale"/>
    <s v="Village"/>
    <x v="1"/>
    <s v="DSA4-SO2401-066"/>
  </r>
  <r>
    <s v="CCCM-SO2401-0362"/>
    <x v="13"/>
    <x v="49"/>
    <s v="Keerow Margan 2"/>
    <n v="105"/>
    <n v="804"/>
    <n v="3.0866357"/>
    <n v="43.630426"/>
    <s v="Isha"/>
    <s v="Village"/>
    <x v="1"/>
    <s v="DSA4-SO2401-503"/>
  </r>
  <r>
    <s v="CCCM-SO2401-0363"/>
    <x v="13"/>
    <x v="49"/>
    <s v="Kerow Margan"/>
    <n v="92"/>
    <n v="617"/>
    <n v="3.0912942000000001"/>
    <n v="43.628903800000003"/>
    <s v="Isha"/>
    <s v="Village"/>
    <x v="1"/>
    <s v="DSA4-SO2401-504"/>
  </r>
  <r>
    <s v="CCCM-SO2401-0364"/>
    <x v="13"/>
    <x v="49"/>
    <s v="Kidhikooy"/>
    <n v="70"/>
    <n v="521"/>
    <n v="3.0806393000000001"/>
    <n v="43.623853199999999"/>
    <s v="Isha"/>
    <s v="Village"/>
    <x v="1"/>
    <s v="DSA4-SO2401-505"/>
  </r>
  <r>
    <s v="CCCM-SO2401-0365"/>
    <x v="13"/>
    <x v="49"/>
    <s v="Koban Dheere"/>
    <n v="87"/>
    <n v="580"/>
    <n v="3.0905582200000001"/>
    <n v="43.624593660000002"/>
    <s v="Holwadag"/>
    <s v="Village"/>
    <x v="1"/>
    <s v="DSA4-SO2401-056"/>
  </r>
  <r>
    <s v="CCCM-SO2401-0366"/>
    <x v="13"/>
    <x v="49"/>
    <s v="Koban Dheere-2"/>
    <n v="24"/>
    <n v="216"/>
    <n v="3.0917849999999998"/>
    <n v="43.6284766666666"/>
    <s v="Holwadag"/>
    <s v="Village"/>
    <x v="1"/>
    <s v="DSA4-SO2401-057"/>
  </r>
  <r>
    <s v="CCCM-SO2401-0367"/>
    <x v="13"/>
    <x v="49"/>
    <s v="Kooraar"/>
    <n v="54"/>
    <n v="395"/>
    <n v="3.1271399999999998"/>
    <n v="43.672723333333302"/>
    <s v="Berdale"/>
    <s v="Village"/>
    <x v="1"/>
    <s v="DSA4-SO2401-067"/>
  </r>
  <r>
    <s v="CCCM-SO2401-0368"/>
    <x v="13"/>
    <x v="49"/>
    <s v="Koorar"/>
    <n v="17"/>
    <n v="160"/>
    <n v="3.1447549999999902"/>
    <n v="43.631758333333302"/>
    <s v="Holwadag"/>
    <s v="Village"/>
    <x v="1"/>
    <s v="DSA4-SO2401-058"/>
  </r>
  <r>
    <s v="CCCM-SO2401-0369"/>
    <x v="13"/>
    <x v="49"/>
    <s v="Kormari"/>
    <n v="196"/>
    <n v="3350"/>
    <n v="3.1455608000000002"/>
    <n v="43.6614036"/>
    <s v="Horseed"/>
    <s v="Village"/>
    <x v="1"/>
    <s v="Not Assessed"/>
  </r>
  <r>
    <s v="CCCM-SO2401-0370"/>
    <x v="13"/>
    <x v="49"/>
    <s v="Kormari-2"/>
    <n v="117"/>
    <n v="960"/>
    <n v="3.1395350694202202"/>
    <n v="43.652563182477301"/>
    <s v="Horseed"/>
    <s v="Village"/>
    <x v="1"/>
    <s v="DSA4-SO2401-345"/>
  </r>
  <r>
    <s v="CCCM-SO2401-0371"/>
    <x v="13"/>
    <x v="49"/>
    <s v="Kulmiye"/>
    <n v="67"/>
    <n v="440"/>
    <n v="3.12659333333333"/>
    <n v="43.677468333333302"/>
    <s v="Berdale"/>
    <s v="Village"/>
    <x v="1"/>
    <s v="DSA4-SO2401-068"/>
  </r>
  <r>
    <s v="CCCM-SO2401-0372"/>
    <x v="13"/>
    <x v="49"/>
    <s v="Kulmiye"/>
    <n v="441"/>
    <n v="3108"/>
    <n v="3.22231551"/>
    <n v="43.201198259999998"/>
    <s v="Berdale Town"/>
    <s v="District (New)"/>
    <x v="1"/>
    <s v="DSA4-SO2401-257"/>
  </r>
  <r>
    <s v="CCCM-SO2401-0373"/>
    <x v="13"/>
    <x v="49"/>
    <s v="Kulmiye"/>
    <n v="94"/>
    <n v="680"/>
    <n v="3.1231966666666602"/>
    <n v="43.638163333333303"/>
    <s v="Holwadag"/>
    <s v="Village"/>
    <x v="1"/>
    <s v="DSA4-SO2401-059"/>
  </r>
  <r>
    <s v="CCCM-SO2401-0374"/>
    <x v="13"/>
    <x v="49"/>
    <s v="Kulmiye Kabey"/>
    <n v="127"/>
    <n v="920"/>
    <n v="3.1506100902333798"/>
    <n v="43.660817462950902"/>
    <s v="Horseed"/>
    <s v="Village"/>
    <x v="1"/>
    <s v="DSA4-SO2401-346"/>
  </r>
  <r>
    <s v="CCCM-SO2401-0375"/>
    <x v="13"/>
    <x v="49"/>
    <s v="Kurmaan"/>
    <n v="57"/>
    <n v="380"/>
    <n v="3.1305299999999998"/>
    <n v="43.676616666666597"/>
    <s v="Berdale"/>
    <s v="Village"/>
    <x v="1"/>
    <s v="DSA4-SO2401-559"/>
  </r>
  <r>
    <s v="CCCM-SO2401-0376"/>
    <x v="13"/>
    <x v="49"/>
    <s v="Kurteely"/>
    <n v="47"/>
    <n v="405"/>
    <n v="3.0914549500000001"/>
    <n v="43.625565700000003"/>
    <s v="Holwadag"/>
    <s v="Village"/>
    <x v="1"/>
    <s v="DSA4-SO2401-060"/>
  </r>
  <r>
    <s v="CCCM-SO2401-0377"/>
    <x v="13"/>
    <x v="49"/>
    <s v="Kurtumaley"/>
    <n v="47"/>
    <n v="320"/>
    <n v="3.1293266666666599"/>
    <n v="43.6741733333333"/>
    <s v="Berdale"/>
    <s v="Village"/>
    <x v="1"/>
    <s v="DSA4-SO2401-573"/>
  </r>
  <r>
    <s v="CCCM-SO2401-0378"/>
    <x v="13"/>
    <x v="49"/>
    <s v="Kurtun"/>
    <n v="73"/>
    <n v="366"/>
    <n v="3.106665"/>
    <n v="43.668703333333298"/>
    <s v="Berdale"/>
    <s v="Village"/>
    <x v="1"/>
    <s v="DSA4-SO2401-069"/>
  </r>
  <r>
    <s v="CCCM-SO2401-0379"/>
    <x v="13"/>
    <x v="49"/>
    <s v="Laan Garas"/>
    <n v="37"/>
    <n v="380"/>
    <n v="3.0900610400000001"/>
    <n v="43.626460229999999"/>
    <s v="Holwadag"/>
    <s v="Village"/>
    <x v="1"/>
    <s v="DSA4-SO2401-061"/>
  </r>
  <r>
    <s v="CCCM-SO2401-0380"/>
    <x v="13"/>
    <x v="49"/>
    <s v="Labawarood 1"/>
    <n v="72"/>
    <n v="405"/>
    <n v="3.09245666666666"/>
    <n v="43.628738333333303"/>
    <s v="Holwadag"/>
    <s v="Village"/>
    <x v="1"/>
    <s v="DSA4-SO2401-062"/>
  </r>
  <r>
    <s v="CCCM-SO2401-0381"/>
    <x v="13"/>
    <x v="49"/>
    <s v="Landambal-2"/>
    <n v="72"/>
    <n v="535"/>
    <n v="3.1398988000000001"/>
    <n v="43.6600866"/>
    <s v="Horseed"/>
    <s v="Village"/>
    <x v="1"/>
    <s v="DSA4-SO2401-347"/>
  </r>
  <r>
    <s v="CCCM-SO2401-0382"/>
    <x v="13"/>
    <x v="49"/>
    <s v="Lawiiley"/>
    <n v="147"/>
    <n v="780"/>
    <n v="3.09168099"/>
    <n v="43.627673889999997"/>
    <s v="Holwadag"/>
    <s v="Village"/>
    <x v="1"/>
    <s v="DSA4-SO2401-196"/>
  </r>
  <r>
    <s v="CCCM-SO2401-0383"/>
    <x v="13"/>
    <x v="49"/>
    <s v="Liban"/>
    <n v="345"/>
    <n v="2415"/>
    <n v="3.22482347"/>
    <n v="43.195387940000003"/>
    <s v="Berdale Town"/>
    <s v="District (New)"/>
    <x v="1"/>
    <s v="DSA4-SO2401-258"/>
  </r>
  <r>
    <s v="CCCM-SO2401-0384"/>
    <x v="13"/>
    <x v="49"/>
    <s v="Liibaan-1"/>
    <n v="204"/>
    <n v="1762"/>
    <n v="3.094595"/>
    <n v="43.637204599999997"/>
    <s v="Isha"/>
    <s v="Village"/>
    <x v="1"/>
    <s v="DSA4-SO2401-506"/>
  </r>
  <r>
    <s v="CCCM-SO2401-0385"/>
    <x v="13"/>
    <x v="49"/>
    <s v="Loojar Wiine"/>
    <n v="107"/>
    <n v="880"/>
    <n v="3.14128015190362"/>
    <n v="43.663399508222902"/>
    <s v="Horseed"/>
    <s v="Village"/>
    <x v="1"/>
    <s v="DSA4-SO2401-348"/>
  </r>
  <r>
    <s v="CCCM-SO2401-0386"/>
    <x v="13"/>
    <x v="49"/>
    <s v="Loojele"/>
    <n v="107"/>
    <n v="714"/>
    <n v="3.1387418"/>
    <n v="43.6675763"/>
    <s v="Horseed"/>
    <s v="Village"/>
    <x v="1"/>
    <s v="DSA4-SO2401-349"/>
  </r>
  <r>
    <s v="CCCM-SO2401-0387"/>
    <x v="13"/>
    <x v="49"/>
    <s v="Lowa Garore"/>
    <n v="111"/>
    <n v="692"/>
    <n v="3.1483216999999999"/>
    <n v="43.669376700000001"/>
    <s v="Horseed"/>
    <s v="Village"/>
    <x v="1"/>
    <s v="DSA4-SO2401-350"/>
  </r>
  <r>
    <s v="CCCM-SO2401-0388"/>
    <x v="13"/>
    <x v="49"/>
    <s v="Lowi Iskirogow 1"/>
    <n v="37"/>
    <n v="260"/>
    <n v="3.1078583333333301"/>
    <n v="43.666726666666598"/>
    <s v="Berdale"/>
    <s v="Village"/>
    <x v="1"/>
    <s v="DSA4-SO2401-070"/>
  </r>
  <r>
    <s v="CCCM-SO2401-0389"/>
    <x v="13"/>
    <x v="49"/>
    <s v="Lowraar"/>
    <n v="100"/>
    <n v="731"/>
    <n v="3.0752833499999999"/>
    <n v="43.615242539999997"/>
    <s v="Holwadag"/>
    <s v="Village"/>
    <x v="1"/>
    <s v="DSA4-SO2401-064"/>
  </r>
  <r>
    <s v="CCCM-SO2401-0390"/>
    <x v="13"/>
    <x v="49"/>
    <s v="Mabarak"/>
    <n v="105"/>
    <n v="766"/>
    <n v="3.1068333333333298"/>
    <n v="43.666439999999902"/>
    <s v="Berdale"/>
    <s v="Village"/>
    <x v="1"/>
    <s v="DSA4-SO2401-072"/>
  </r>
  <r>
    <s v="CCCM-SO2401-0391"/>
    <x v="13"/>
    <x v="49"/>
    <s v="Macaney"/>
    <n v="87"/>
    <n v="560"/>
    <n v="3.1404783333333302"/>
    <n v="43.666118333333301"/>
    <s v="Horseed"/>
    <s v="Village"/>
    <x v="1"/>
    <s v="DSA4-SO2401-351"/>
  </r>
  <r>
    <s v="CCCM-SO2401-0392"/>
    <x v="13"/>
    <x v="49"/>
    <s v="Madaraan Degeen"/>
    <n v="107"/>
    <n v="780"/>
    <n v="3.1398605089634599"/>
    <n v="43.662360236048698"/>
    <s v="Horseed"/>
    <s v="Village"/>
    <x v="1"/>
    <s v="Not Assessed"/>
  </r>
  <r>
    <s v="CCCM-SO2401-0393"/>
    <x v="13"/>
    <x v="49"/>
    <s v="Madhato"/>
    <n v="107"/>
    <n v="780"/>
    <n v="3.0984316666666598"/>
    <n v="43.6340066666666"/>
    <s v="Holwadag"/>
    <s v="Village"/>
    <x v="1"/>
    <s v="DSA4-SO2401-065"/>
  </r>
  <r>
    <s v="CCCM-SO2401-0394"/>
    <x v="13"/>
    <x v="49"/>
    <s v="Madhayta"/>
    <n v="164"/>
    <n v="1179"/>
    <n v="3.13435666666666"/>
    <n v="43.636223333333298"/>
    <s v="Holwadag"/>
    <s v="Village"/>
    <x v="1"/>
    <s v="DSA4-SO2401-066"/>
  </r>
  <r>
    <s v="CCCM-SO2401-0395"/>
    <x v="13"/>
    <x v="49"/>
    <s v="Maguurto"/>
    <n v="37"/>
    <n v="260"/>
    <n v="3.127097"/>
    <n v="43.671736500000002"/>
    <s v="Berdale"/>
    <s v="Village"/>
    <x v="1"/>
    <s v="Not Assessed"/>
  </r>
  <r>
    <s v="CCCM-SO2401-0396"/>
    <x v="13"/>
    <x v="49"/>
    <s v="Mahad Alle-1"/>
    <n v="97"/>
    <n v="620"/>
    <n v="3.1467033333333299"/>
    <n v="43.665785"/>
    <s v="Horseed"/>
    <s v="Village"/>
    <x v="1"/>
    <s v="DSA4-SO2401-353"/>
  </r>
  <r>
    <s v="CCCM-SO2401-0397"/>
    <x v="13"/>
    <x v="49"/>
    <s v="Mahad Alle-2"/>
    <n v="112"/>
    <n v="710"/>
    <n v="3.1411766666666598"/>
    <n v="43.666356666666601"/>
    <s v="Horseed"/>
    <s v="Village"/>
    <x v="1"/>
    <s v="DSA4-SO2401-354"/>
  </r>
  <r>
    <s v="CCCM-SO2401-0398"/>
    <x v="13"/>
    <x v="49"/>
    <s v="Maka Dhagoole-1"/>
    <n v="177"/>
    <n v="1100"/>
    <n v="3.1275633333333301"/>
    <n v="43.677721666666599"/>
    <s v="Berdale"/>
    <s v="Village"/>
    <x v="1"/>
    <s v="DSA4-SO2401-073"/>
  </r>
  <r>
    <s v="CCCM-SO2401-0399"/>
    <x v="13"/>
    <x v="49"/>
    <s v="Makoon"/>
    <n v="91"/>
    <n v="565"/>
    <n v="3.0890333999999999"/>
    <n v="43.626594799999999"/>
    <s v="Isha"/>
    <s v="Village"/>
    <x v="1"/>
    <s v="DSA4-SO2401-508"/>
  </r>
  <r>
    <s v="CCCM-SO2401-0400"/>
    <x v="13"/>
    <x v="49"/>
    <s v="Makubo"/>
    <n v="37"/>
    <n v="290"/>
    <n v="3.1464016666666601"/>
    <n v="43.663388333333302"/>
    <s v="Horseed"/>
    <s v="Village"/>
    <x v="1"/>
    <s v="DSA4-SO2401-512"/>
  </r>
  <r>
    <s v="CCCM-SO2401-0401"/>
    <x v="13"/>
    <x v="49"/>
    <s v="Malabley"/>
    <n v="27"/>
    <n v="220"/>
    <n v="3.09144"/>
    <n v="43.628221666666597"/>
    <s v="Holwadag"/>
    <s v="Village"/>
    <x v="1"/>
    <s v="DSA4-SO2401-067"/>
  </r>
  <r>
    <s v="CCCM-SO2401-0402"/>
    <x v="13"/>
    <x v="49"/>
    <s v="Malel"/>
    <n v="87"/>
    <n v="520"/>
    <n v="3.1478501699999999"/>
    <n v="43.667626839999997"/>
    <s v="Horseed"/>
    <s v="Village"/>
    <x v="1"/>
    <s v="DSA4-SO2401-355"/>
  </r>
  <r>
    <s v="CCCM-SO2401-0403"/>
    <x v="13"/>
    <x v="49"/>
    <s v="Marayla1"/>
    <n v="71"/>
    <n v="528"/>
    <n v="3.1383016666666599"/>
    <n v="43.663220000000003"/>
    <s v="Horseed"/>
    <s v="Village"/>
    <x v="1"/>
    <s v="DSA4-SO2401-356"/>
  </r>
  <r>
    <s v="CCCM-SO2401-0404"/>
    <x v="13"/>
    <x v="49"/>
    <s v="Masiirka"/>
    <n v="128"/>
    <n v="984"/>
    <n v="3.0875691000000001"/>
    <n v="43.629956700000001"/>
    <s v="Isha"/>
    <s v="Village"/>
    <x v="1"/>
    <s v="DSA4-SO2401-509"/>
  </r>
  <r>
    <s v="CCCM-SO2401-0405"/>
    <x v="13"/>
    <x v="49"/>
    <s v="Matalimiin"/>
    <n v="107"/>
    <n v="780"/>
    <n v="3.13633579"/>
    <n v="43.66038597"/>
    <s v="Horseed"/>
    <s v="Village"/>
    <x v="1"/>
    <s v="DSA4-SO2401-357"/>
  </r>
  <r>
    <s v="CCCM-SO2401-0406"/>
    <x v="13"/>
    <x v="49"/>
    <s v="Mayqoonsiti"/>
    <n v="127"/>
    <n v="920"/>
    <n v="3.0856692899999998"/>
    <n v="43.623116359999997"/>
    <s v="Holwadag"/>
    <s v="Village"/>
    <x v="1"/>
    <s v="DSA4-SO2401-068"/>
  </r>
  <r>
    <s v="CCCM-SO2401-0407"/>
    <x v="13"/>
    <x v="49"/>
    <s v="Megagle"/>
    <n v="174"/>
    <n v="1249"/>
    <n v="3.1219699999999899"/>
    <n v="43.63006"/>
    <s v="Holwadag"/>
    <s v="Village"/>
    <x v="1"/>
    <s v="DSA4-SO2401-559"/>
  </r>
  <r>
    <s v="CCCM-SO2401-0408"/>
    <x v="13"/>
    <x v="49"/>
    <s v="Midnimo"/>
    <n v="375"/>
    <n v="2668"/>
    <n v="3.2222777200000001"/>
    <n v="43.188162060000003"/>
    <s v="Berdale Town"/>
    <s v="District (New)"/>
    <x v="1"/>
    <s v="DSA4-SO2401-259"/>
  </r>
  <r>
    <s v="CCCM-SO2401-0409"/>
    <x v="13"/>
    <x v="49"/>
    <s v="Min Afaafle 2"/>
    <n v="67"/>
    <n v="560"/>
    <n v="3.1401866907253799"/>
    <n v="43.660571118816698"/>
    <s v="Horseed"/>
    <s v="Village"/>
    <x v="1"/>
    <s v="DSA4-SO2401-358"/>
  </r>
  <r>
    <s v="CCCM-SO2401-0410"/>
    <x v="13"/>
    <x v="49"/>
    <s v="Min Afaafle-1"/>
    <n v="187"/>
    <n v="1160"/>
    <n v="3.1403066666666599"/>
    <n v="43.663833333333301"/>
    <s v="Horseed"/>
    <s v="Village"/>
    <x v="1"/>
    <s v="DSA4-SO2401-359"/>
  </r>
  <r>
    <s v="CCCM-SO2401-0411"/>
    <x v="13"/>
    <x v="49"/>
    <s v="Minfuray"/>
    <n v="352"/>
    <n v="2481"/>
    <n v="3.2080835799999998"/>
    <n v="43.195107"/>
    <s v="Berdale Town"/>
    <s v="District (New)"/>
    <x v="1"/>
    <s v="DSA4-SO2401-552"/>
  </r>
  <r>
    <s v="CCCM-SO2401-0412"/>
    <x v="13"/>
    <x v="49"/>
    <s v="Misnagata"/>
    <n v="107"/>
    <n v="780"/>
    <n v="3.1036566666666601"/>
    <n v="43.6652633333333"/>
    <s v="Berdale"/>
    <s v="Village"/>
    <x v="1"/>
    <s v="DSA4-SO2401-075"/>
  </r>
  <r>
    <s v="CCCM-SO2401-0413"/>
    <x v="13"/>
    <x v="49"/>
    <s v="Mitaano Ween"/>
    <n v="66"/>
    <n v="552"/>
    <n v="3.1525447856330899"/>
    <n v="43.672486983956297"/>
    <s v="Horseed"/>
    <s v="Village"/>
    <x v="1"/>
    <s v="DSA4-SO2401-360"/>
  </r>
  <r>
    <s v="CCCM-SO2401-0414"/>
    <x v="13"/>
    <x v="49"/>
    <s v="Mogar Arow"/>
    <n v="159"/>
    <n v="1144"/>
    <n v="3.1283033333333301"/>
    <n v="43.673556666666599"/>
    <s v="Berdale"/>
    <s v="Village"/>
    <x v="1"/>
    <s v="DSA4-SO2401-076"/>
  </r>
  <r>
    <s v="CCCM-SO2401-0415"/>
    <x v="13"/>
    <x v="49"/>
    <s v="Mogor Iyo Mayow-1"/>
    <n v="347"/>
    <n v="2120"/>
    <n v="3.0930035999999999"/>
    <n v="43.631141300000003"/>
    <s v="Isha"/>
    <s v="Village"/>
    <x v="1"/>
    <s v="DSA4-SO2401-510"/>
  </r>
  <r>
    <s v="CCCM-SO2401-0416"/>
    <x v="13"/>
    <x v="49"/>
    <s v="Mogor Iyo Mayow-2"/>
    <n v="224"/>
    <n v="1599"/>
    <n v="3.0861100000000001"/>
    <n v="43.630893499999999"/>
    <s v="Isha"/>
    <s v="Village"/>
    <x v="1"/>
    <s v="DSA4-SO2401-511"/>
  </r>
  <r>
    <s v="CCCM-SO2401-0417"/>
    <x v="13"/>
    <x v="49"/>
    <s v="Moora Gabey"/>
    <n v="72"/>
    <n v="505"/>
    <n v="3.11140333333333"/>
    <n v="43.628043333333302"/>
    <s v="Holwadag"/>
    <s v="Village"/>
    <x v="1"/>
    <s v="DSA4-SO2401-573"/>
  </r>
  <r>
    <s v="CCCM-SO2401-0418"/>
    <x v="13"/>
    <x v="49"/>
    <s v="Moori Gowaan"/>
    <n v="57"/>
    <n v="380"/>
    <n v="3.0928552200000001"/>
    <n v="43.623977019999998"/>
    <s v="Holwadag"/>
    <s v="Village"/>
    <x v="1"/>
    <s v="DSA4-SO2401-069"/>
  </r>
  <r>
    <s v="CCCM-SO2401-0419"/>
    <x v="13"/>
    <x v="49"/>
    <s v="Mowkubow"/>
    <n v="62"/>
    <n v="465"/>
    <n v="3.0903726210817601"/>
    <n v="43.631990086287203"/>
    <s v="Isha"/>
    <s v="Village"/>
    <x v="1"/>
    <s v="DSA4-SO2401-512"/>
  </r>
  <r>
    <s v="CCCM-SO2401-0420"/>
    <x v="13"/>
    <x v="49"/>
    <s v="Mubark Yarey"/>
    <n v="74"/>
    <n v="348"/>
    <n v="3.0709516666666601"/>
    <n v="43.615073333333299"/>
    <s v="Isha"/>
    <s v="Village"/>
    <x v="1"/>
    <s v="DSA4-SO2401-513"/>
  </r>
  <r>
    <s v="CCCM-SO2401-0421"/>
    <x v="13"/>
    <x v="49"/>
    <s v="Mubark-2"/>
    <n v="90"/>
    <n v="671"/>
    <n v="3.1418477999999999"/>
    <n v="43.676154969999999"/>
    <s v="Horseed"/>
    <s v="Village"/>
    <x v="1"/>
    <s v="DSA4-SO2401-361"/>
  </r>
  <r>
    <s v="CCCM-SO2401-0422"/>
    <x v="13"/>
    <x v="49"/>
    <s v="Mudug IDP"/>
    <n v="107"/>
    <n v="780"/>
    <n v="3.1379403406754101"/>
    <n v="43.662304077297399"/>
    <s v="Horseed"/>
    <s v="Village"/>
    <x v="1"/>
    <s v="DSA4-SO2401-362"/>
  </r>
  <r>
    <s v="CCCM-SO2401-0423"/>
    <x v="13"/>
    <x v="49"/>
    <s v="Mugdiile"/>
    <n v="47"/>
    <n v="320"/>
    <n v="3.1309000999999999"/>
    <n v="43.674110200000001"/>
    <s v="Berdale"/>
    <s v="Village"/>
    <x v="1"/>
    <s v="Not Assessed"/>
  </r>
  <r>
    <s v="CCCM-SO2401-0424"/>
    <x v="13"/>
    <x v="49"/>
    <s v="Mulombe"/>
    <n v="97"/>
    <n v="530"/>
    <n v="3.1070783333333298"/>
    <n v="43.666204999999998"/>
    <s v="Isha"/>
    <s v="Village"/>
    <x v="1"/>
    <s v="DSA4-SO2401-514"/>
  </r>
  <r>
    <s v="CCCM-SO2401-0425"/>
    <x v="13"/>
    <x v="49"/>
    <s v="Mursal"/>
    <n v="122"/>
    <n v="1091"/>
    <n v="3.128555"/>
    <n v="43.654020000000003"/>
    <s v="Horseed"/>
    <s v="Village"/>
    <x v="1"/>
    <s v="DSA4-SO2401-363"/>
  </r>
  <r>
    <s v="CCCM-SO2401-0426"/>
    <x v="13"/>
    <x v="49"/>
    <s v="Naharis"/>
    <n v="87"/>
    <n v="570"/>
    <n v="3.0825557200000002"/>
    <n v="43.620410819999996"/>
    <s v="Holwadag"/>
    <s v="Village"/>
    <x v="1"/>
    <s v="DSA4-SO2401-070"/>
  </r>
  <r>
    <s v="CCCM-SO2401-0427"/>
    <x v="13"/>
    <x v="49"/>
    <s v="Nashe"/>
    <n v="107"/>
    <n v="680"/>
    <n v="3.1434899999999999"/>
    <n v="43.664483333333301"/>
    <s v="Horseed"/>
    <s v="Village"/>
    <x v="1"/>
    <s v="Not Assessed"/>
  </r>
  <r>
    <s v="CCCM-SO2401-0428"/>
    <x v="13"/>
    <x v="49"/>
    <s v="Nasib"/>
    <n v="304"/>
    <n v="2161"/>
    <n v="3.2181806399999999"/>
    <n v="43.206328929999998"/>
    <s v="Berdale Town"/>
    <s v="District (New)"/>
    <x v="1"/>
    <s v="Not Assessed"/>
  </r>
  <r>
    <s v="CCCM-SO2401-0429"/>
    <x v="13"/>
    <x v="49"/>
    <s v="Nasib Wanag 2"/>
    <n v="102"/>
    <n v="650"/>
    <n v="3.1411799999999999"/>
    <n v="43.665849999999999"/>
    <s v="Horseed"/>
    <s v="Village"/>
    <x v="1"/>
    <s v="DSA4-SO2401-591"/>
  </r>
  <r>
    <s v="CCCM-SO2401-0430"/>
    <x v="13"/>
    <x v="49"/>
    <s v="Nasiib"/>
    <n v="87"/>
    <n v="640"/>
    <n v="3.1465217399999998"/>
    <n v="43.660996660000002"/>
    <s v="Horseed"/>
    <s v="Village"/>
    <x v="1"/>
    <s v="DSA4-SO2401-365"/>
  </r>
  <r>
    <s v="CCCM-SO2401-0431"/>
    <x v="13"/>
    <x v="49"/>
    <s v="Nasiib Wanag 1"/>
    <n v="67"/>
    <n v="500"/>
    <n v="3.1375413399999998"/>
    <n v="43.661814339999999"/>
    <s v="Horseed"/>
    <s v="Village"/>
    <x v="1"/>
    <s v="DSA4-SO2401-366"/>
  </r>
  <r>
    <s v="CCCM-SO2401-0432"/>
    <x v="13"/>
    <x v="49"/>
    <s v="Neebsoy"/>
    <n v="102"/>
    <n v="650"/>
    <n v="3.1426016666666601"/>
    <n v="43.665986666666598"/>
    <s v="Horseed"/>
    <s v="Village"/>
    <x v="1"/>
    <s v="DSA4-SO2401-367"/>
  </r>
  <r>
    <s v="CCCM-SO2401-0433"/>
    <x v="13"/>
    <x v="49"/>
    <s v="Omane"/>
    <n v="90"/>
    <n v="578"/>
    <n v="3.1269078000000001"/>
    <n v="43.671926599999999"/>
    <s v="Berdale"/>
    <s v="Village"/>
    <x v="1"/>
    <s v="DSA4-SO2401-077"/>
  </r>
  <r>
    <s v="CCCM-SO2401-0434"/>
    <x v="13"/>
    <x v="49"/>
    <s v="Osbole"/>
    <n v="158"/>
    <n v="1209"/>
    <n v="3.1034370199999999"/>
    <n v="43.661361800000002"/>
    <s v="Berdale"/>
    <s v="Village"/>
    <x v="1"/>
    <s v="DSA4-SO2401-078"/>
  </r>
  <r>
    <s v="CCCM-SO2401-0435"/>
    <x v="13"/>
    <x v="49"/>
    <s v="Qaboobe"/>
    <n v="92"/>
    <n v="505"/>
    <n v="3.0926526299999999"/>
    <n v="43.624406810000004"/>
    <s v="Holwadag"/>
    <s v="Village"/>
    <x v="1"/>
    <s v="DSA4-SO2401-072"/>
  </r>
  <r>
    <s v="CCCM-SO2401-0436"/>
    <x v="13"/>
    <x v="49"/>
    <s v="Qamarey"/>
    <n v="125"/>
    <n v="906"/>
    <n v="3.1028349999999998"/>
    <n v="43.657646666666601"/>
    <s v="Isha"/>
    <s v="Village"/>
    <x v="1"/>
    <s v="DSA4-SO2401-517"/>
  </r>
  <r>
    <s v="CCCM-SO2401-0437"/>
    <x v="13"/>
    <x v="49"/>
    <s v="Qansaxdheere"/>
    <n v="174"/>
    <n v="899"/>
    <n v="3.0883774000000002"/>
    <n v="43.6286755"/>
    <s v="Isha"/>
    <s v="Village"/>
    <x v="1"/>
    <s v="DSA4-SO2401-516"/>
  </r>
  <r>
    <s v="CCCM-SO2401-0438"/>
    <x v="13"/>
    <x v="49"/>
    <s v="Qarimey"/>
    <n v="127"/>
    <n v="840"/>
    <n v="3.0904851"/>
    <n v="43.6358003"/>
    <s v="Isha"/>
    <s v="Village"/>
    <x v="1"/>
    <s v="DSA4-SO2401-501"/>
  </r>
  <r>
    <s v="CCCM-SO2401-0439"/>
    <x v="13"/>
    <x v="49"/>
    <s v="Qasab 1"/>
    <n v="97"/>
    <n v="800"/>
    <n v="3.1239933333333298"/>
    <n v="43.637183333333297"/>
    <s v="Holwadag"/>
    <s v="Village"/>
    <x v="1"/>
    <s v="DSA4-SO2401-205"/>
  </r>
  <r>
    <s v="CCCM-SO2401-0440"/>
    <x v="13"/>
    <x v="49"/>
    <s v="Qasab 2"/>
    <n v="47"/>
    <n v="400"/>
    <n v="3.1206166666666602"/>
    <n v="43.640104999999899"/>
    <s v="Holwadag"/>
    <s v="Village"/>
    <x v="1"/>
    <s v="DSA4-SO2401-073"/>
  </r>
  <r>
    <s v="CCCM-SO2401-0441"/>
    <x v="13"/>
    <x v="49"/>
    <s v="Qod Qode"/>
    <n v="297"/>
    <n v="1820"/>
    <n v="3.1049083333333298"/>
    <n v="43.665035000000003"/>
    <s v="Berdale"/>
    <s v="Village"/>
    <x v="1"/>
    <s v="DSA4-SO2401-079"/>
  </r>
  <r>
    <s v="CCCM-SO2401-0442"/>
    <x v="13"/>
    <x v="49"/>
    <s v="Qoriile"/>
    <n v="62"/>
    <n v="520"/>
    <n v="3.1024733333333301"/>
    <n v="43.6613233333333"/>
    <s v="Berdale"/>
    <s v="Village"/>
    <x v="1"/>
    <s v="DSA4-SO2401-080"/>
  </r>
  <r>
    <s v="CCCM-SO2401-0443"/>
    <x v="13"/>
    <x v="49"/>
    <s v="Quracle"/>
    <n v="62"/>
    <n v="410"/>
    <n v="3.1320226"/>
    <n v="43.674961600000003"/>
    <s v="Berdale"/>
    <s v="Village"/>
    <x v="1"/>
    <s v="DSA4-SO2401-081"/>
  </r>
  <r>
    <s v="CCCM-SO2401-0444"/>
    <x v="13"/>
    <x v="49"/>
    <s v="Raama Cadey"/>
    <n v="47"/>
    <n v="320"/>
    <n v="3.0940225699999999"/>
    <n v="43.629417979999999"/>
    <s v="Holwadag"/>
    <s v="Village"/>
    <x v="1"/>
    <s v="DSA4-SO2401-075"/>
  </r>
  <r>
    <s v="CCCM-SO2401-0445"/>
    <x v="13"/>
    <x v="49"/>
    <s v="Raamidey "/>
    <n v="67"/>
    <n v="440"/>
    <n v="3.1305429339408799"/>
    <n v="43.668369138613301"/>
    <s v="Horseed"/>
    <s v="Village"/>
    <x v="1"/>
    <s v="DSA4-SO2401-569"/>
  </r>
  <r>
    <s v="CCCM-SO2401-0446"/>
    <x v="13"/>
    <x v="49"/>
    <s v="Raardawo"/>
    <n v="321"/>
    <n v="2247"/>
    <n v="3.2131129500000002"/>
    <n v="43.191041970000001"/>
    <s v="Berdale Town"/>
    <s v="District (New)"/>
    <x v="1"/>
    <s v="DSA4-SO2401-260"/>
  </r>
  <r>
    <s v="CCCM-SO2401-0447"/>
    <x v="13"/>
    <x v="49"/>
    <s v="Raaso"/>
    <n v="107"/>
    <n v="680"/>
    <n v="3.1278066666666602"/>
    <n v="43.673106666666598"/>
    <s v="Berdale"/>
    <s v="Village"/>
    <x v="1"/>
    <s v="DSA4-SO2401-082"/>
  </r>
  <r>
    <s v="CCCM-SO2401-0448"/>
    <x v="13"/>
    <x v="49"/>
    <s v="Raaxoole"/>
    <n v="37"/>
    <n v="260"/>
    <n v="3.09373063"/>
    <n v="43.627685069999998"/>
    <s v="Holwadag"/>
    <s v="Village"/>
    <x v="1"/>
    <s v="DSA4-SO2401-076"/>
  </r>
  <r>
    <s v="CCCM-SO2401-0449"/>
    <x v="13"/>
    <x v="49"/>
    <s v="Rabdhuure"/>
    <n v="41"/>
    <n v="352"/>
    <n v="3.1324099999999899"/>
    <n v="43.642956666666599"/>
    <s v="Holwadag"/>
    <s v="Village"/>
    <x v="1"/>
    <s v="DSA4-SO2401-209"/>
  </r>
  <r>
    <s v="CCCM-SO2401-0450"/>
    <x v="13"/>
    <x v="49"/>
    <s v="Ramadaan 1"/>
    <n v="187"/>
    <n v="1160"/>
    <n v="3.0899827000000002"/>
    <n v="43.635363300000002"/>
    <s v="Isha"/>
    <s v="Village"/>
    <x v="1"/>
    <s v="DSA4-SO2401-586"/>
  </r>
  <r>
    <s v="CCCM-SO2401-0451"/>
    <x v="13"/>
    <x v="49"/>
    <s v="Ramadaan 2"/>
    <n v="124"/>
    <n v="899"/>
    <n v="3.0899648000000002"/>
    <n v="43.631335999999997"/>
    <s v="Isha"/>
    <s v="Village"/>
    <x v="1"/>
    <s v="DSA4-SO2401-519"/>
  </r>
  <r>
    <s v="CCCM-SO2401-0452"/>
    <x v="13"/>
    <x v="49"/>
    <s v="Raydabale"/>
    <n v="497"/>
    <n v="3479"/>
    <n v="3.2192727699999999"/>
    <n v="43.189898599999999"/>
    <s v="Berdale Town"/>
    <s v="District (New)"/>
    <x v="1"/>
    <s v="Not Assessed"/>
  </r>
  <r>
    <s v="CCCM-SO2401-0453"/>
    <x v="13"/>
    <x v="49"/>
    <s v="Raydabo"/>
    <n v="92"/>
    <n v="305"/>
    <n v="3.1404983"/>
    <n v="43.674035799999999"/>
    <s v="Horseed"/>
    <s v="Village"/>
    <x v="1"/>
    <s v="DSA4-SO2401-369"/>
  </r>
  <r>
    <s v="CCCM-SO2401-0454"/>
    <x v="13"/>
    <x v="49"/>
    <s v="Reydab Kuuley"/>
    <n v="77"/>
    <n v="570"/>
    <n v="3.14197999999999"/>
    <n v="43.664438333333301"/>
    <s v="Horseed"/>
    <s v="Village"/>
    <x v="1"/>
    <s v="DSA4-SO2401-370"/>
  </r>
  <r>
    <s v="CCCM-SO2401-0455"/>
    <x v="13"/>
    <x v="49"/>
    <s v="Reydab Qandhole"/>
    <n v="105"/>
    <n v="736"/>
    <n v="3.1029283333333302"/>
    <n v="43.660729999999901"/>
    <s v="Berdale"/>
    <s v="Village"/>
    <x v="1"/>
    <s v="DSA4-SO2401-083"/>
  </r>
  <r>
    <s v="CCCM-SO2401-0456"/>
    <x v="13"/>
    <x v="49"/>
    <s v="Reydabale"/>
    <n v="82"/>
    <n v="871"/>
    <n v="3.12244459055364"/>
    <n v="43.638519421219797"/>
    <s v="Isha"/>
    <s v="Village"/>
    <x v="1"/>
    <s v="DSA4-SO2401-520"/>
  </r>
  <r>
    <s v="CCCM-SO2401-0457"/>
    <x v="13"/>
    <x v="49"/>
    <s v="Riikoy"/>
    <n v="62"/>
    <n v="410"/>
    <n v="3.080813"/>
    <n v="43.624850700000003"/>
    <s v="Isha"/>
    <s v="Village"/>
    <x v="1"/>
    <s v="DSA4-SO2401-521"/>
  </r>
  <r>
    <s v="CCCM-SO2401-0458"/>
    <x v="13"/>
    <x v="49"/>
    <s v="Robow Fayla2"/>
    <n v="35"/>
    <n v="230"/>
    <n v="3.1367029203101899"/>
    <n v="43.661717427894402"/>
    <s v="Horseed"/>
    <s v="Village"/>
    <x v="1"/>
    <s v="DSA4-SO2401-371"/>
  </r>
  <r>
    <s v="CCCM-SO2401-0459"/>
    <x v="13"/>
    <x v="49"/>
    <s v="Robow Feyla"/>
    <n v="197"/>
    <n v="1380"/>
    <n v="3.14102542586624"/>
    <n v="43.663409063592503"/>
    <s v="Horseed"/>
    <s v="Village"/>
    <x v="1"/>
    <s v="DSA4-SO2401-371"/>
  </r>
  <r>
    <s v="CCCM-SO2401-0460"/>
    <x v="13"/>
    <x v="49"/>
    <s v="Roboy Gaduuda"/>
    <n v="137"/>
    <n v="770"/>
    <n v="3.0918743200000001"/>
    <n v="43.625964580000002"/>
    <s v="Holwadag"/>
    <s v="Village"/>
    <x v="1"/>
    <s v="DSA4-SO2401-077"/>
  </r>
  <r>
    <s v="CCCM-SO2401-0461"/>
    <x v="13"/>
    <x v="49"/>
    <s v="Rojo"/>
    <n v="92"/>
    <n v="590"/>
    <n v="3.0959449999999999"/>
    <n v="43.6311933333333"/>
    <s v="Holwadag"/>
    <s v="Village"/>
    <x v="1"/>
    <s v="DSA4-SO2401-078"/>
  </r>
  <r>
    <s v="CCCM-SO2401-0462"/>
    <x v="13"/>
    <x v="49"/>
    <s v="Roob Da'Ay"/>
    <n v="87"/>
    <n v="640"/>
    <n v="3.0916596599999999"/>
    <n v="43.623593169999999"/>
    <s v="Holwadag"/>
    <s v="Village"/>
    <x v="1"/>
    <s v="DSA4-SO2401-079"/>
  </r>
  <r>
    <s v="CCCM-SO2401-0463"/>
    <x v="13"/>
    <x v="49"/>
    <s v="Roobow"/>
    <n v="48"/>
    <n v="326"/>
    <n v="3.1268028999999999"/>
    <n v="43.674333300000001"/>
    <s v="Berdale"/>
    <s v="Village"/>
    <x v="1"/>
    <s v="DSA4-SO2401-084"/>
  </r>
  <r>
    <s v="CCCM-SO2401-0464"/>
    <x v="13"/>
    <x v="49"/>
    <s v="Safar  Nooley"/>
    <n v="67"/>
    <n v="440"/>
    <n v="3.0930442999999999"/>
    <n v="43.628196320000001"/>
    <s v="Holwadag"/>
    <s v="Village"/>
    <x v="1"/>
    <s v="DSA4-SO2401-080"/>
  </r>
  <r>
    <s v="CCCM-SO2401-0465"/>
    <x v="13"/>
    <x v="49"/>
    <s v="Sagam"/>
    <n v="183"/>
    <n v="1136"/>
    <n v="3.129607"/>
    <n v="43.6729834"/>
    <s v="Berdale"/>
    <s v="Village"/>
    <x v="1"/>
    <s v="DSA4-SO2401-085"/>
  </r>
  <r>
    <s v="CCCM-SO2401-0466"/>
    <x v="13"/>
    <x v="49"/>
    <s v="Sairmaqabe"/>
    <n v="111"/>
    <n v="704"/>
    <n v="3.1255216666666601"/>
    <n v="43.677778333333301"/>
    <s v="Berdale"/>
    <s v="Village"/>
    <x v="1"/>
    <s v="DSA4-SO2401-373"/>
  </r>
  <r>
    <s v="CCCM-SO2401-0467"/>
    <x v="13"/>
    <x v="49"/>
    <s v="Salamey -1"/>
    <n v="132"/>
    <n v="861"/>
    <n v="3.1195883333333301"/>
    <n v="43.65043"/>
    <s v="Horseed"/>
    <s v="Village"/>
    <x v="1"/>
    <s v="DSA4-SO2401-087"/>
  </r>
  <r>
    <s v="CCCM-SO2401-0468"/>
    <x v="13"/>
    <x v="49"/>
    <s v="Salamey -2"/>
    <n v="107"/>
    <n v="680"/>
    <n v="3.1283949999999998"/>
    <n v="43.671889999999998"/>
    <s v="Berdale"/>
    <s v="Village"/>
    <x v="1"/>
    <s v="DSA4-SO2401-522"/>
  </r>
  <r>
    <s v="CCCM-SO2401-0469"/>
    <x v="13"/>
    <x v="49"/>
    <s v="Salamey Idaale"/>
    <n v="41"/>
    <n v="2228"/>
    <n v="3.0952503999999998"/>
    <n v="43.6332868"/>
    <s v="Isha"/>
    <s v="Village"/>
    <x v="1"/>
    <s v="DSA4-SO2401-522"/>
  </r>
  <r>
    <s v="CCCM-SO2401-0470"/>
    <x v="13"/>
    <x v="49"/>
    <s v="Samman"/>
    <n v="57"/>
    <n v="430"/>
    <n v="3.0900666666666599"/>
    <n v="43.624663333333302"/>
    <s v="Holwadag"/>
    <s v="Village"/>
    <x v="1"/>
    <s v="DSA4-SO2401-081"/>
  </r>
  <r>
    <s v="CCCM-SO2401-0471"/>
    <x v="13"/>
    <x v="49"/>
    <s v="Sanlaawe"/>
    <n v="107"/>
    <n v="783"/>
    <n v="3.1034225100000001"/>
    <n v="43.660268420000001"/>
    <s v="Isha"/>
    <s v="Village"/>
    <x v="1"/>
    <s v="DSA4-SO2401-523"/>
  </r>
  <r>
    <s v="CCCM-SO2401-0472"/>
    <x v="13"/>
    <x v="49"/>
    <s v="Sarman Dheer"/>
    <n v="109"/>
    <n v="794"/>
    <n v="3.1494209099999999"/>
    <n v="43.669113299999999"/>
    <s v="Horseed"/>
    <s v="Village"/>
    <x v="1"/>
    <s v="DSA4-SO2401-374"/>
  </r>
  <r>
    <s v="CCCM-SO2401-0473"/>
    <x v="13"/>
    <x v="49"/>
    <s v="Sarman Weyn"/>
    <n v="153"/>
    <n v="1248"/>
    <n v="3.1378140882438599"/>
    <n v="43.651706921924799"/>
    <s v="Horseed"/>
    <s v="Village"/>
    <x v="1"/>
    <s v="DSA4-SO2401-376"/>
  </r>
  <r>
    <s v="CCCM-SO2401-0474"/>
    <x v="13"/>
    <x v="49"/>
    <s v="Sarman-2"/>
    <n v="92"/>
    <n v="675"/>
    <n v="3.1272849999999899"/>
    <n v="43.672499999999999"/>
    <s v="Berdale"/>
    <s v="Village"/>
    <x v="1"/>
    <s v="DSA4-SO2401-088"/>
  </r>
  <r>
    <s v="CCCM-SO2401-0475"/>
    <x v="13"/>
    <x v="49"/>
    <s v="Sedax Buurood 2"/>
    <n v="37"/>
    <n v="290"/>
    <n v="3.1417616666666599"/>
    <n v="43.664366666666602"/>
    <s v="Horseed"/>
    <s v="Village"/>
    <x v="1"/>
    <s v="DSA4-SO2401-215"/>
  </r>
  <r>
    <s v="CCCM-SO2401-0476"/>
    <x v="13"/>
    <x v="49"/>
    <s v="Sedax Buurow"/>
    <n v="207"/>
    <n v="1480"/>
    <n v="3.1375616666666599"/>
    <n v="43.630351666666598"/>
    <s v="Holwadag"/>
    <s v="Village"/>
    <x v="1"/>
    <s v="DSA4-SO2401-082"/>
  </r>
  <r>
    <s v="CCCM-SO2401-0477"/>
    <x v="13"/>
    <x v="49"/>
    <s v="Seydheelow "/>
    <n v="72"/>
    <n v="600"/>
    <n v="3.14045012229179"/>
    <n v="43.6547350582346"/>
    <s v="Horseed"/>
    <s v="Village"/>
    <x v="1"/>
    <s v="DSA4-SO2401-574"/>
  </r>
  <r>
    <s v="CCCM-SO2401-0478"/>
    <x v="13"/>
    <x v="49"/>
    <s v="Shabeele Morwarabe"/>
    <n v="124"/>
    <n v="790"/>
    <n v="3.13778615556657"/>
    <n v="43.667785339057403"/>
    <s v="Horseed"/>
    <s v="Village"/>
    <x v="1"/>
    <s v="DSA4-SO2401-377"/>
  </r>
  <r>
    <s v="CCCM-SO2401-0479"/>
    <x v="13"/>
    <x v="49"/>
    <s v="Shabeelow"/>
    <n v="105"/>
    <n v="668"/>
    <n v="3.0996614"/>
    <n v="43.6319394"/>
    <s v="Holwadag"/>
    <s v="Village"/>
    <x v="1"/>
    <s v="DSA4-SO2401-083"/>
  </r>
  <r>
    <s v="CCCM-SO2401-0480"/>
    <x v="13"/>
    <x v="49"/>
    <s v="Shabeelow Bay"/>
    <n v="287"/>
    <n v="2040"/>
    <n v="3.1062799999999999"/>
    <n v="43.6700533333333"/>
    <s v="Berdale"/>
    <s v="Village"/>
    <x v="1"/>
    <s v="DSA4-SO2401-089"/>
  </r>
  <r>
    <s v="CCCM-SO2401-0481"/>
    <x v="13"/>
    <x v="49"/>
    <s v="Shantar Hoobishole"/>
    <n v="86"/>
    <n v="577"/>
    <n v="3.1222277088090702"/>
    <n v="43.638795185834098"/>
    <s v="Berdale"/>
    <s v="Village"/>
    <x v="1"/>
    <s v="DSA4-SO2401-090"/>
  </r>
  <r>
    <s v="CCCM-SO2401-0482"/>
    <x v="13"/>
    <x v="49"/>
    <s v="Shariff Gacamey"/>
    <n v="82"/>
    <n v="605"/>
    <n v="3.1103282999999999"/>
    <n v="43.653828699999998"/>
    <s v="Isha"/>
    <s v="Village"/>
    <x v="1"/>
    <s v="DSA4-SO2401-524"/>
  </r>
  <r>
    <s v="CCCM-SO2401-0483"/>
    <x v="13"/>
    <x v="49"/>
    <s v="Shiid Bileer"/>
    <n v="83"/>
    <n v="513"/>
    <n v="3.1375757000000002"/>
    <n v="43.639736499999998"/>
    <s v="Holwadag"/>
    <s v="Village"/>
    <x v="1"/>
    <s v="DSA4-SO2401-084"/>
  </r>
  <r>
    <s v="CCCM-SO2401-0484"/>
    <x v="13"/>
    <x v="49"/>
    <s v="Shiimo Tiyeglow"/>
    <n v="112"/>
    <n v="813"/>
    <n v="3.1046016666666598"/>
    <n v="43.641066666666603"/>
    <s v="Isha"/>
    <s v="Village"/>
    <x v="1"/>
    <s v="DSA4-SO2401-525"/>
  </r>
  <r>
    <s v="CCCM-SO2401-0485"/>
    <x v="13"/>
    <x v="49"/>
    <s v="Siigadheere-1"/>
    <n v="77"/>
    <n v="640"/>
    <n v="3.11496"/>
    <n v="43.6320566666666"/>
    <s v="Holwadag"/>
    <s v="Village"/>
    <x v="1"/>
    <s v="DSA4-SO2401-085"/>
  </r>
  <r>
    <s v="CCCM-SO2401-0486"/>
    <x v="13"/>
    <x v="49"/>
    <s v="Siigadheere-2"/>
    <n v="127"/>
    <n v="920"/>
    <n v="3.11485999999999"/>
    <n v="43.630463333333303"/>
    <s v="Holwadag"/>
    <s v="Village"/>
    <x v="1"/>
    <s v="DSA4-SO2401-373"/>
  </r>
  <r>
    <s v="CCCM-SO2401-0487"/>
    <x v="13"/>
    <x v="49"/>
    <s v="Siinay"/>
    <n v="169"/>
    <n v="905"/>
    <n v="3.1384749999999899"/>
    <n v="43.6599583333333"/>
    <s v="Horseed"/>
    <s v="Village"/>
    <x v="1"/>
    <s v="DSA4-SO2401-378"/>
  </r>
  <r>
    <s v="CCCM-SO2401-0488"/>
    <x v="13"/>
    <x v="49"/>
    <s v="Siisma Alle"/>
    <n v="97"/>
    <n v="610"/>
    <n v="3.1009099999999998"/>
    <n v="43.644383333333302"/>
    <s v="Isha"/>
    <s v="Village"/>
    <x v="1"/>
    <s v="Not Assessed"/>
  </r>
  <r>
    <s v="CCCM-SO2401-0489"/>
    <x v="13"/>
    <x v="49"/>
    <s v="Sinan"/>
    <n v="406"/>
    <n v="2869"/>
    <n v="3.2129105899999999"/>
    <n v="43.203846409999997"/>
    <s v="Berdale Town"/>
    <s v="District (New)"/>
    <x v="1"/>
    <s v="Not Assessed"/>
  </r>
  <r>
    <s v="CCCM-SO2401-0490"/>
    <x v="13"/>
    <x v="49"/>
    <s v="Sooraan"/>
    <n v="77"/>
    <n v="500"/>
    <n v="3.1361185499999999"/>
    <n v="43.660946619999997"/>
    <s v="Horseed"/>
    <s v="Village"/>
    <x v="1"/>
    <s v="DSA4-SO2401-379"/>
  </r>
  <r>
    <s v="CCCM-SO2401-0491"/>
    <x v="13"/>
    <x v="49"/>
    <s v="Suge Iyo Sinalow"/>
    <n v="88"/>
    <n v="647"/>
    <n v="3.1190683333333298"/>
    <n v="43.6327066666666"/>
    <s v="Holwadag"/>
    <s v="Village"/>
    <x v="1"/>
    <s v="DSA4-SO2401-522"/>
  </r>
  <r>
    <s v="CCCM-SO2401-0492"/>
    <x v="13"/>
    <x v="49"/>
    <s v="Suur Weyn"/>
    <n v="132"/>
    <n v="958"/>
    <n v="3.1423492999999998"/>
    <n v="43.660544000000002"/>
    <s v="Horseed"/>
    <s v="Village"/>
    <x v="1"/>
    <s v="DSA4-SO2401-380"/>
  </r>
  <r>
    <s v="CCCM-SO2401-0493"/>
    <x v="13"/>
    <x v="49"/>
    <s v="Tabarak"/>
    <n v="152"/>
    <n v="1385"/>
    <n v="3.14901280959932"/>
    <n v="43.669638301699102"/>
    <s v="Horseed"/>
    <s v="Village"/>
    <x v="1"/>
    <s v="DSA4-SO2401-381"/>
  </r>
  <r>
    <s v="CCCM-SO2401-0494"/>
    <x v="13"/>
    <x v="49"/>
    <s v="Tagal"/>
    <n v="87"/>
    <n v="640"/>
    <n v="3.1511809400000002"/>
    <n v="43.672496799999998"/>
    <s v="Horseed"/>
    <s v="Village"/>
    <x v="1"/>
    <s v="DSA4-SO2401-382"/>
  </r>
  <r>
    <s v="CCCM-SO2401-0495"/>
    <x v="13"/>
    <x v="49"/>
    <s v="Tahliil"/>
    <n v="67"/>
    <n v="500"/>
    <n v="3.1386329000000002"/>
    <n v="43.661055599999997"/>
    <s v="Horseed"/>
    <s v="Village"/>
    <x v="1"/>
    <s v="DSA4-SO2401-383"/>
  </r>
  <r>
    <s v="CCCM-SO2401-0496"/>
    <x v="13"/>
    <x v="49"/>
    <s v="Tahriib Diid"/>
    <n v="77"/>
    <n v="740"/>
    <n v="3.1520279800000002"/>
    <n v="43.672580699999997"/>
    <s v="Horseed"/>
    <s v="Village"/>
    <x v="1"/>
    <s v="Not Assessed"/>
  </r>
  <r>
    <s v="CCCM-SO2401-0497"/>
    <x v="13"/>
    <x v="49"/>
    <s v="Tawakal"/>
    <n v="708"/>
    <n v="4961"/>
    <n v="3.2237226300000001"/>
    <n v="43.1892979"/>
    <s v="Berdale Town"/>
    <s v="District (New)"/>
    <x v="1"/>
    <s v="Not Assessed"/>
  </r>
  <r>
    <s v="CCCM-SO2401-0498"/>
    <x v="13"/>
    <x v="49"/>
    <s v="Tawakal 1"/>
    <n v="237"/>
    <n v="1690"/>
    <n v="3.1158933333333301"/>
    <n v="43.63223"/>
    <s v="Holwadag"/>
    <s v="Village"/>
    <x v="1"/>
    <s v="DSA4-SO2401-088"/>
  </r>
  <r>
    <s v="CCCM-SO2401-0499"/>
    <x v="13"/>
    <x v="49"/>
    <s v="Tawakal 2 Diinsoor"/>
    <n v="161"/>
    <n v="1377"/>
    <n v="3.0915938000000001"/>
    <n v="43.634120899999999"/>
    <s v="Isha"/>
    <s v="Village"/>
    <x v="1"/>
    <s v="DSA4-SO2401-589"/>
  </r>
  <r>
    <s v="CCCM-SO2401-0500"/>
    <x v="13"/>
    <x v="49"/>
    <s v="Tawakal 3 Diinsoor"/>
    <n v="187"/>
    <n v="1233"/>
    <n v="3.0932846999999999"/>
    <n v="43.634212499999997"/>
    <s v="Isha"/>
    <s v="Village"/>
    <x v="1"/>
    <s v="DSA4-SO2401-527"/>
  </r>
  <r>
    <s v="CCCM-SO2401-0501"/>
    <x v="13"/>
    <x v="49"/>
    <s v="Tawakal Adc"/>
    <n v="82"/>
    <n v="605"/>
    <n v="3.09900166666666"/>
    <n v="43.6348633333333"/>
    <s v="Holwadag"/>
    <s v="Village"/>
    <x v="1"/>
    <s v="DSA4-SO2401-089"/>
  </r>
  <r>
    <s v="CCCM-SO2401-0502"/>
    <x v="13"/>
    <x v="49"/>
    <s v="Tawakal Bunbegay"/>
    <n v="97"/>
    <n v="620"/>
    <n v="3.0977912999999999"/>
    <n v="43.638548"/>
    <s v="Isha"/>
    <s v="Village"/>
    <x v="1"/>
    <s v="Not Assessed"/>
  </r>
  <r>
    <s v="CCCM-SO2401-0503"/>
    <x v="13"/>
    <x v="49"/>
    <s v="Tawakal Gurbaan"/>
    <n v="189"/>
    <n v="1172"/>
    <n v="3.0894872825592699"/>
    <n v="43.632276495918603"/>
    <s v="Isha"/>
    <s v="Village"/>
    <x v="1"/>
    <s v="DSA4-SO2401-528"/>
  </r>
  <r>
    <s v="CCCM-SO2401-0504"/>
    <x v="13"/>
    <x v="49"/>
    <s v="Tawakal Misir"/>
    <n v="121"/>
    <n v="650"/>
    <n v="3.0921133333333302"/>
    <n v="43.628675000000001"/>
    <s v="Holwadag"/>
    <s v="Village"/>
    <x v="1"/>
    <s v="DSA4-SO2401-090"/>
  </r>
  <r>
    <s v="CCCM-SO2401-0505"/>
    <x v="13"/>
    <x v="49"/>
    <s v="Tawakal Qasaxdheere"/>
    <n v="52"/>
    <n v="427"/>
    <n v="3.0913111"/>
    <n v="43.634424099999997"/>
    <s v="Isha"/>
    <s v="Village"/>
    <x v="1"/>
    <s v="DSA4-SO2401-526"/>
  </r>
  <r>
    <s v="CCCM-SO2401-0506"/>
    <x v="13"/>
    <x v="49"/>
    <s v="Tawakal-2"/>
    <n v="192"/>
    <n v="1190"/>
    <n v="3.1497087232018699"/>
    <n v="43.667326685130497"/>
    <s v="Horseed"/>
    <s v="Village"/>
    <x v="1"/>
    <s v="DSA4-SO2401-385"/>
  </r>
  <r>
    <s v="CCCM-SO2401-0507"/>
    <x v="13"/>
    <x v="49"/>
    <s v="Tawfiiq-1"/>
    <n v="205"/>
    <n v="1268"/>
    <n v="3.1272519999999999"/>
    <n v="43.675242099999998"/>
    <s v="Berdale"/>
    <s v="Village"/>
    <x v="1"/>
    <s v="DSA4-SO2401-091"/>
  </r>
  <r>
    <s v="CCCM-SO2401-0508"/>
    <x v="13"/>
    <x v="49"/>
    <s v="Tawfiiq-2"/>
    <n v="128"/>
    <n v="806"/>
    <n v="3.1270454999999999"/>
    <n v="43.675268799999998"/>
    <s v="Berdale"/>
    <s v="Village"/>
    <x v="1"/>
    <s v="DSA4-SO2401-092"/>
  </r>
  <r>
    <s v="CCCM-SO2401-0509"/>
    <x v="13"/>
    <x v="49"/>
    <s v="Tawsi Kaar"/>
    <n v="67"/>
    <n v="440"/>
    <n v="3.1253566666666601"/>
    <n v="43.674266666666597"/>
    <s v="Berdale"/>
    <s v="Village"/>
    <x v="1"/>
    <s v="DSA4-SO2401-093"/>
  </r>
  <r>
    <s v="CCCM-SO2401-0510"/>
    <x v="13"/>
    <x v="49"/>
    <s v="Tigow"/>
    <n v="22"/>
    <n v="185"/>
    <n v="3.0911675607785498"/>
    <n v="43.631725637242198"/>
    <s v="Isha"/>
    <s v="Village"/>
    <x v="1"/>
    <s v="DSA4-SO2401-529"/>
  </r>
  <r>
    <s v="CCCM-SO2401-0511"/>
    <x v="13"/>
    <x v="49"/>
    <s v="Tijeeg"/>
    <n v="50"/>
    <n v="365"/>
    <n v="3.14299157"/>
    <n v="43.673837980000002"/>
    <s v="Horseed"/>
    <s v="Village"/>
    <x v="1"/>
    <s v="DSA4-SO2401-386"/>
  </r>
  <r>
    <s v="CCCM-SO2401-0512"/>
    <x v="13"/>
    <x v="49"/>
    <s v="Toosikaar"/>
    <n v="250"/>
    <n v="1750"/>
    <n v="3.2121200000000001"/>
    <n v="43.190980000000003"/>
    <s v="Berdale Town"/>
    <s v="District (New)"/>
    <x v="1"/>
    <s v="DSA4-SO2401-262"/>
  </r>
  <r>
    <s v="CCCM-SO2401-0513"/>
    <x v="13"/>
    <x v="49"/>
    <s v="Toosile"/>
    <n v="403"/>
    <n v="2879"/>
    <n v="3.2054825999999998"/>
    <n v="43.201080900000001"/>
    <s v="Berdale Town"/>
    <s v="District (New)"/>
    <x v="1"/>
    <s v="DSA4-SO2401-263"/>
  </r>
  <r>
    <s v="CCCM-SO2401-0514"/>
    <x v="13"/>
    <x v="49"/>
    <s v="Toratorow"/>
    <n v="37"/>
    <n v="320"/>
    <n v="3.1441942599999999"/>
    <n v="43.66783641"/>
    <s v="Horseed"/>
    <s v="Village"/>
    <x v="1"/>
    <s v="DSA4-SO2401-387"/>
  </r>
  <r>
    <s v="CCCM-SO2401-0515"/>
    <x v="13"/>
    <x v="49"/>
    <s v="Towfiq"/>
    <n v="557"/>
    <n v="3884"/>
    <n v="3.21858018"/>
    <n v="43.204151279999998"/>
    <s v="Berdale Town"/>
    <s v="District (New)"/>
    <x v="1"/>
    <s v="Not Assessed"/>
  </r>
  <r>
    <s v="CCCM-SO2401-0516"/>
    <x v="13"/>
    <x v="49"/>
    <s v="Towhiid"/>
    <n v="117"/>
    <n v="850"/>
    <n v="3.1064066666666599"/>
    <n v="43.670923333333299"/>
    <s v="Isha"/>
    <s v="Village"/>
    <x v="1"/>
    <s v="DSA4-SO2401-530"/>
  </r>
  <r>
    <s v="CCCM-SO2401-0517"/>
    <x v="13"/>
    <x v="49"/>
    <s v="Towsile Two"/>
    <n v="57"/>
    <n v="480"/>
    <n v="3.1467620200000002"/>
    <n v="43.665224760000001"/>
    <s v="Horseed"/>
    <s v="Village"/>
    <x v="1"/>
    <s v="DSA4-SO2401-388"/>
  </r>
  <r>
    <s v="CCCM-SO2401-0518"/>
    <x v="13"/>
    <x v="49"/>
    <s v="Tubaney"/>
    <n v="44"/>
    <n v="339"/>
    <n v="3.1389966666666602"/>
    <n v="43.6369616666666"/>
    <s v="Holwadag"/>
    <s v="Village"/>
    <x v="1"/>
    <s v="DSA4-SO2401-091"/>
  </r>
  <r>
    <s v="CCCM-SO2401-0519"/>
    <x v="13"/>
    <x v="49"/>
    <s v="Tufka"/>
    <n v="58"/>
    <n v="563"/>
    <n v="3.0988549999999999"/>
    <n v="43.637114999999902"/>
    <s v="Isha"/>
    <s v="Village"/>
    <x v="1"/>
    <s v="DSA4-SO2401-531"/>
  </r>
  <r>
    <s v="CCCM-SO2401-0520"/>
    <x v="13"/>
    <x v="49"/>
    <s v="Tuugsoy"/>
    <n v="47"/>
    <n v="320"/>
    <n v="3.1306349999999998"/>
    <n v="43.677878"/>
    <s v="Berdale"/>
    <s v="Village"/>
    <x v="1"/>
    <s v="Not Assessed"/>
  </r>
  <r>
    <s v="CCCM-SO2401-0521"/>
    <x v="13"/>
    <x v="49"/>
    <s v="Ufurow"/>
    <n v="179"/>
    <n v="904"/>
    <n v="3.0864581000000002"/>
    <n v="43.6323133"/>
    <s v="Isha"/>
    <s v="Village"/>
    <x v="1"/>
    <s v="DSA4-SO2401-532"/>
  </r>
  <r>
    <s v="CCCM-SO2401-0522"/>
    <x v="13"/>
    <x v="49"/>
    <s v="Uunkaa Made"/>
    <n v="162"/>
    <n v="1320"/>
    <n v="3.1390270233473299"/>
    <n v="43.652513329217598"/>
    <s v="Horseed"/>
    <s v="Village"/>
    <x v="1"/>
    <s v="DSA4-SO2401-389"/>
  </r>
  <r>
    <s v="CCCM-SO2401-0523"/>
    <x v="13"/>
    <x v="49"/>
    <s v="Waaberi 3"/>
    <n v="80"/>
    <n v="591"/>
    <n v="3.1305151000000002"/>
    <n v="43.674326700000002"/>
    <s v="Berdale"/>
    <s v="Village"/>
    <x v="1"/>
    <s v="Not Assessed"/>
  </r>
  <r>
    <s v="CCCM-SO2401-0524"/>
    <x v="13"/>
    <x v="49"/>
    <s v="Waaf Dhaay"/>
    <n v="87"/>
    <n v="640"/>
    <n v="3.1224600132554698"/>
    <n v="43.638571975752697"/>
    <s v="Isha"/>
    <s v="Village"/>
    <x v="1"/>
    <s v="Not Assessed"/>
  </r>
  <r>
    <s v="CCCM-SO2401-0525"/>
    <x v="13"/>
    <x v="49"/>
    <s v="Waami Abaawli"/>
    <n v="97"/>
    <n v="710"/>
    <n v="3.105235"/>
    <n v="43.660301666666598"/>
    <s v="Isha"/>
    <s v="Village"/>
    <x v="1"/>
    <s v="DSA4-SO2401-533"/>
  </r>
  <r>
    <s v="CCCM-SO2401-0526"/>
    <x v="13"/>
    <x v="49"/>
    <s v="Waberi 1"/>
    <n v="47"/>
    <n v="400"/>
    <n v="3.1239066666666599"/>
    <n v="43.633823333333297"/>
    <s v="Holwadag"/>
    <s v="Village"/>
    <x v="1"/>
    <s v="DSA4-SO2401-092"/>
  </r>
  <r>
    <s v="CCCM-SO2401-0527"/>
    <x v="13"/>
    <x v="49"/>
    <s v="Waberi 2"/>
    <n v="222"/>
    <n v="1053"/>
    <n v="3.1415354799999999"/>
    <n v="43.66918081"/>
    <s v="Horseed"/>
    <s v="Village"/>
    <x v="1"/>
    <s v="DSA4-SO2401-390"/>
  </r>
  <r>
    <s v="CCCM-SO2401-0528"/>
    <x v="13"/>
    <x v="49"/>
    <s v="Wadaajir"/>
    <n v="442"/>
    <n v="3194"/>
    <n v="3.2194009000000001"/>
    <n v="43.183671799999999"/>
    <s v="Berdale Town"/>
    <s v="District (New)"/>
    <x v="1"/>
    <s v="DSA4-SO2401-265"/>
  </r>
  <r>
    <s v="CCCM-SO2401-0529"/>
    <x v="13"/>
    <x v="49"/>
    <s v="Wadajir 1"/>
    <n v="47"/>
    <n v="400"/>
    <n v="3.1394916666666601"/>
    <n v="43.629429999999999"/>
    <s v="Holwadag"/>
    <s v="Village"/>
    <x v="1"/>
    <s v="DSA4-SO2401-093"/>
  </r>
  <r>
    <s v="CCCM-SO2401-0530"/>
    <x v="13"/>
    <x v="49"/>
    <s v="Wadajir -6 Janaay"/>
    <n v="118"/>
    <n v="857"/>
    <n v="3.09033339377492"/>
    <n v="43.632798185572"/>
    <s v="Isha"/>
    <s v="Village"/>
    <x v="1"/>
    <s v="DSA4-SO2401-534"/>
  </r>
  <r>
    <s v="CCCM-SO2401-0531"/>
    <x v="13"/>
    <x v="49"/>
    <s v="Wadajir Horseed"/>
    <n v="67"/>
    <n v="500"/>
    <n v="3.13609808"/>
    <n v="43.661381980000002"/>
    <s v="Horseed"/>
    <s v="Village"/>
    <x v="1"/>
    <s v="DSA4-SO2401-392"/>
  </r>
  <r>
    <s v="CCCM-SO2401-0532"/>
    <x v="13"/>
    <x v="49"/>
    <s v="Wadajir Takoy"/>
    <n v="95"/>
    <n v="869"/>
    <n v="3.0936733333333302"/>
    <n v="43.639049999999997"/>
    <s v="Isha"/>
    <s v="Village"/>
    <x v="1"/>
    <s v="DSA4-SO2401-535"/>
  </r>
  <r>
    <s v="CCCM-SO2401-0533"/>
    <x v="13"/>
    <x v="49"/>
    <s v="Wadajir-2"/>
    <n v="107"/>
    <n v="780"/>
    <n v="3.13145674"/>
    <n v="43.653883190000002"/>
    <s v="Horseed"/>
    <s v="Village"/>
    <x v="1"/>
    <s v="DSA4-SO2401-393"/>
  </r>
  <r>
    <s v="CCCM-SO2401-0534"/>
    <x v="13"/>
    <x v="49"/>
    <s v="Wadajir-3"/>
    <n v="77"/>
    <n v="500"/>
    <n v="3.1417916666666601"/>
    <n v="43.6663066666666"/>
    <s v="Horseed"/>
    <s v="Village"/>
    <x v="1"/>
    <s v="DSA4-SO2401-394"/>
  </r>
  <r>
    <s v="CCCM-SO2401-0535"/>
    <x v="13"/>
    <x v="49"/>
    <s v="Wadajir-4"/>
    <n v="107"/>
    <n v="780"/>
    <n v="3.1491900208388799"/>
    <n v="43.666723641074398"/>
    <s v="Horseed"/>
    <s v="Village"/>
    <x v="1"/>
    <s v="DSA4-SO2401-395"/>
  </r>
  <r>
    <s v="CCCM-SO2401-0536"/>
    <x v="13"/>
    <x v="49"/>
    <s v="Wafdhaay"/>
    <n v="57"/>
    <n v="395"/>
    <n v="3.1031283333333302"/>
    <n v="43.659978333333299"/>
    <s v="Holwadag"/>
    <s v="Village"/>
    <x v="1"/>
    <s v="Not Assessed"/>
  </r>
  <r>
    <s v="CCCM-SO2401-0537"/>
    <x v="13"/>
    <x v="49"/>
    <s v="Wajeer"/>
    <n v="87"/>
    <n v="500"/>
    <n v="3.1067866666666601"/>
    <n v="43.668094999999902"/>
    <s v="Berdale"/>
    <s v="Village"/>
    <x v="1"/>
    <s v="DSA4-SO2401-396"/>
  </r>
  <r>
    <s v="CCCM-SO2401-0538"/>
    <x v="13"/>
    <x v="49"/>
    <s v="Walaq-1"/>
    <n v="167"/>
    <n v="1040"/>
    <n v="3.1513607000000001"/>
    <n v="43.671934399999998"/>
    <s v="Horseed"/>
    <s v="Village"/>
    <x v="1"/>
    <s v="DSA4-SO2401-397"/>
  </r>
  <r>
    <s v="CCCM-SO2401-0539"/>
    <x v="13"/>
    <x v="49"/>
    <s v="Walaq-2"/>
    <n v="107"/>
    <n v="780"/>
    <n v="3.1535238900000002"/>
    <n v="43.663259019999998"/>
    <s v="Horseed"/>
    <s v="Village"/>
    <x v="1"/>
    <s v="DSA4-SO2401-398"/>
  </r>
  <r>
    <s v="CCCM-SO2401-0540"/>
    <x v="13"/>
    <x v="49"/>
    <s v="Walaq-3"/>
    <n v="77"/>
    <n v="570"/>
    <n v="3.1493641000000001"/>
    <n v="43.658592400000003"/>
    <s v="Horseed"/>
    <s v="Village"/>
    <x v="1"/>
    <s v="Not Assessed"/>
  </r>
  <r>
    <s v="CCCM-SO2401-0541"/>
    <x v="13"/>
    <x v="49"/>
    <s v="Wamo Ayle"/>
    <n v="62"/>
    <n v="465"/>
    <n v="3.1087199999999902"/>
    <n v="43.656955000000004"/>
    <s v="Isha"/>
    <s v="Village"/>
    <x v="1"/>
    <s v="Not Assessed"/>
  </r>
  <r>
    <s v="CCCM-SO2401-0542"/>
    <x v="13"/>
    <x v="49"/>
    <s v="War Garasle"/>
    <n v="87"/>
    <n v="560"/>
    <n v="3.1439870410322599"/>
    <n v="43.667242549124701"/>
    <s v="Horseed"/>
    <s v="Village"/>
    <x v="1"/>
    <s v="DSA4-SO2401-400"/>
  </r>
  <r>
    <s v="CCCM-SO2401-0543"/>
    <x v="13"/>
    <x v="49"/>
    <s v="War Harqaan"/>
    <n v="134"/>
    <n v="715"/>
    <n v="3.1257416666666602"/>
    <n v="43.674304999999997"/>
    <s v="Berdale"/>
    <s v="Village"/>
    <x v="1"/>
    <s v="DSA4-SO2401-094"/>
  </r>
  <r>
    <s v="CCCM-SO2401-0544"/>
    <x v="13"/>
    <x v="49"/>
    <s v="War Isagow"/>
    <n v="77"/>
    <n v="500"/>
    <n v="3.1431883264023699"/>
    <n v="43.666803563075298"/>
    <s v="Horseed"/>
    <s v="Village"/>
    <x v="1"/>
    <s v="DSA4-SO2401-401"/>
  </r>
  <r>
    <s v="CCCM-SO2401-0545"/>
    <x v="13"/>
    <x v="49"/>
    <s v="War Yaroy"/>
    <n v="47"/>
    <n v="400"/>
    <n v="3.1436364056449499"/>
    <n v="43.656693504189903"/>
    <s v="Horseed"/>
    <s v="Village"/>
    <x v="1"/>
    <s v="Not Assessed"/>
  </r>
  <r>
    <s v="CCCM-SO2401-0546"/>
    <x v="13"/>
    <x v="49"/>
    <s v="Wardeer"/>
    <n v="147"/>
    <n v="1060"/>
    <n v="3.1381217000000001"/>
    <n v="43.660451899999998"/>
    <s v="Horseed"/>
    <s v="Village"/>
    <x v="1"/>
    <s v="DSA4-SO2401-403"/>
  </r>
  <r>
    <s v="CCCM-SO2401-0547"/>
    <x v="13"/>
    <x v="49"/>
    <s v="Wardiile2"/>
    <n v="77"/>
    <n v="500"/>
    <n v="3.1401216666666598"/>
    <n v="43.662995000000002"/>
    <s v="Horseed"/>
    <s v="Village"/>
    <x v="1"/>
    <s v="Not Assessed"/>
  </r>
  <r>
    <s v="CCCM-SO2401-0548"/>
    <x v="13"/>
    <x v="49"/>
    <s v="Warfaa Ayle"/>
    <n v="77"/>
    <n v="570"/>
    <n v="3.1080616666666598"/>
    <n v="43.6611233333333"/>
    <s v="Isha"/>
    <s v="Village"/>
    <x v="1"/>
    <s v="Not Assessed"/>
  </r>
  <r>
    <s v="CCCM-SO2401-0549"/>
    <x v="13"/>
    <x v="49"/>
    <s v="Wargaduudo"/>
    <n v="57"/>
    <n v="480"/>
    <n v="3.1032549999999901"/>
    <n v="43.663494999999998"/>
    <s v="Isha"/>
    <s v="Village"/>
    <x v="1"/>
    <s v="DSA4-SO2401-536"/>
  </r>
  <r>
    <s v="CCCM-SO2401-0550"/>
    <x v="13"/>
    <x v="49"/>
    <s v="Wargaras Mosh"/>
    <n v="107"/>
    <n v="780"/>
    <n v="3.1468855077400799"/>
    <n v="43.663552897050899"/>
    <s v="Horseed"/>
    <s v="Village"/>
    <x v="1"/>
    <s v="DSA4-SO2401-404"/>
  </r>
  <r>
    <s v="CCCM-SO2401-0551"/>
    <x v="13"/>
    <x v="49"/>
    <s v="Wargarasle Weyn"/>
    <n v="77"/>
    <n v="500"/>
    <n v="3.1438388000000002"/>
    <n v="43.667517400000001"/>
    <s v="Horseed"/>
    <s v="Village"/>
    <x v="1"/>
    <s v="DSA4-SO2401-400"/>
  </r>
  <r>
    <s v="CCCM-SO2401-0552"/>
    <x v="13"/>
    <x v="49"/>
    <s v="Wariishi"/>
    <n v="95"/>
    <n v="607"/>
    <n v="3.1050099999999898"/>
    <n v="43.660541666666603"/>
    <s v="Berdale"/>
    <s v="Village"/>
    <x v="1"/>
    <s v="Not Assessed"/>
  </r>
  <r>
    <s v="CCCM-SO2401-0553"/>
    <x v="13"/>
    <x v="49"/>
    <s v="Warjinay"/>
    <n v="162"/>
    <n v="1165"/>
    <n v="3.0909146787598698"/>
    <n v="43.632220337167297"/>
    <s v="Isha"/>
    <s v="Village"/>
    <x v="1"/>
    <s v="DSA4-SO2401-537"/>
  </r>
  <r>
    <s v="CCCM-SO2401-0554"/>
    <x v="13"/>
    <x v="49"/>
    <s v="Warlowi"/>
    <n v="57"/>
    <n v="380"/>
    <n v="3.1305633333333298"/>
    <n v="43.678678333333302"/>
    <s v="Berdale"/>
    <s v="Village"/>
    <x v="1"/>
    <s v="DSA4-SO2401-096"/>
  </r>
  <r>
    <s v="CCCM-SO2401-0555"/>
    <x v="13"/>
    <x v="49"/>
    <s v="Warsamaale"/>
    <n v="157"/>
    <n v="830"/>
    <n v="3.0893168800000002"/>
    <n v="43.626485119999998"/>
    <s v="Holwadag"/>
    <s v="Village"/>
    <x v="1"/>
    <s v="DSA4-SO2401-227"/>
  </r>
  <r>
    <s v="CCCM-SO2401-0556"/>
    <x v="13"/>
    <x v="49"/>
    <s v="Warsan"/>
    <n v="57"/>
    <n v="380"/>
    <n v="3.1389124000000002"/>
    <n v="43.670055599999998"/>
    <s v="Horseed"/>
    <s v="Village"/>
    <x v="1"/>
    <s v="DSA4-SO2401-406"/>
  </r>
  <r>
    <s v="CCCM-SO2401-0557"/>
    <x v="13"/>
    <x v="49"/>
    <s v="Waryaroy"/>
    <n v="47"/>
    <n v="360"/>
    <n v="3.1341166666666598"/>
    <n v="43.636801666666599"/>
    <s v="Holwadag"/>
    <s v="Village"/>
    <x v="1"/>
    <s v="DSA4-SO2401-396"/>
  </r>
  <r>
    <s v="CCCM-SO2401-0558"/>
    <x v="13"/>
    <x v="49"/>
    <s v="Wasiile-2"/>
    <n v="82"/>
    <n v="530"/>
    <n v="3.1325818999999999"/>
    <n v="43.673115899999999"/>
    <s v="Berdale"/>
    <s v="Village"/>
    <x v="1"/>
    <s v="DSA4-SO2401-232"/>
  </r>
  <r>
    <s v="CCCM-SO2401-0559"/>
    <x v="13"/>
    <x v="49"/>
    <s v="Wasiilo 1"/>
    <n v="77"/>
    <n v="500"/>
    <n v="3.1352147000000001"/>
    <n v="43.664841899999999"/>
    <s v="Horseed"/>
    <s v="Village"/>
    <x v="1"/>
    <s v="DSA4-SO2401-407"/>
  </r>
  <r>
    <s v="CCCM-SO2401-0560"/>
    <x v="13"/>
    <x v="49"/>
    <s v="Wedey Rahma-1"/>
    <n v="57"/>
    <n v="380"/>
    <n v="3.1450773999999999"/>
    <n v="43.671270700000001"/>
    <s v="Horseed"/>
    <s v="Village"/>
    <x v="1"/>
    <s v="DSA4-SO2401-408"/>
  </r>
  <r>
    <s v="CCCM-SO2401-0561"/>
    <x v="13"/>
    <x v="49"/>
    <s v="Weel Dheeng"/>
    <n v="103"/>
    <n v="752"/>
    <n v="3.0904010776430302"/>
    <n v="43.628623494878397"/>
    <s v="Isha"/>
    <s v="Village"/>
    <x v="1"/>
    <s v="DSA4-SO2401-538"/>
  </r>
  <r>
    <s v="CCCM-SO2401-0562"/>
    <x v="13"/>
    <x v="49"/>
    <s v="Weel Galool"/>
    <n v="142"/>
    <n v="1025"/>
    <n v="3.0892602999999998"/>
    <n v="43.634117500000002"/>
    <s v="Isha"/>
    <s v="Village"/>
    <x v="1"/>
    <s v="DSA4-SO2401-539"/>
  </r>
  <r>
    <s v="CCCM-SO2401-0563"/>
    <x v="13"/>
    <x v="49"/>
    <s v="Weel Koban"/>
    <n v="78"/>
    <n v="364"/>
    <n v="3.1445120000000002"/>
    <n v="43.670593599999997"/>
    <s v="Horseed"/>
    <s v="Village"/>
    <x v="1"/>
    <s v="DSA4-SO2401-409"/>
  </r>
  <r>
    <s v="CCCM-SO2401-0564"/>
    <x v="13"/>
    <x v="49"/>
    <s v="Weysay"/>
    <n v="87"/>
    <n v="602"/>
    <n v="3.1042749999999999"/>
    <n v="43.662889999999997"/>
    <s v="Berdale"/>
    <s v="Village"/>
    <x v="1"/>
    <s v="DSA4-SO2401-234"/>
  </r>
  <r>
    <s v="CCCM-SO2401-0565"/>
    <x v="13"/>
    <x v="49"/>
    <s v="Widay Rahman-2"/>
    <n v="87"/>
    <n v="560"/>
    <n v="3.14577410167472"/>
    <n v="43.6664810763831"/>
    <s v="Horseed"/>
    <s v="Village"/>
    <x v="1"/>
    <s v="DSA4-SO2401-410"/>
  </r>
  <r>
    <s v="CCCM-SO2401-0566"/>
    <x v="13"/>
    <x v="49"/>
    <s v="Ya Iyow Koyow"/>
    <n v="111"/>
    <n v="704"/>
    <n v="3.1385943386703699"/>
    <n v="43.670564694329997"/>
    <s v="Horseed"/>
    <s v="Village"/>
    <x v="1"/>
    <s v="DSA4-SO2401-411"/>
  </r>
  <r>
    <s v="CCCM-SO2401-0567"/>
    <x v="13"/>
    <x v="49"/>
    <s v="Ya Kumaan"/>
    <n v="87"/>
    <n v="560"/>
    <n v="3.1294983333333302"/>
    <n v="43.676538333333298"/>
    <s v="Berdale"/>
    <s v="Village"/>
    <x v="1"/>
    <s v="DSA4-SO2401-235"/>
  </r>
  <r>
    <s v="CCCM-SO2401-0568"/>
    <x v="13"/>
    <x v="49"/>
    <s v="Yaaq Barawey"/>
    <n v="50"/>
    <n v="436"/>
    <n v="3.1436500000000001"/>
    <n v="43.661416666666597"/>
    <s v="Horseed"/>
    <s v="Village"/>
    <x v="1"/>
    <s v="DSA4-SO2401-412"/>
  </r>
  <r>
    <s v="CCCM-SO2401-0569"/>
    <x v="13"/>
    <x v="49"/>
    <s v="Yab Yab"/>
    <n v="37"/>
    <n v="230"/>
    <n v="3.0924991999999998"/>
    <n v="43.639420299999998"/>
    <s v="Isha"/>
    <s v="Village"/>
    <x v="1"/>
    <s v="DSA4-SO2401-540"/>
  </r>
  <r>
    <s v="CCCM-SO2401-0570"/>
    <x v="13"/>
    <x v="49"/>
    <s v="Ya-Fatah"/>
    <n v="146"/>
    <n v="920"/>
    <n v="3.1407340600000002"/>
    <n v="43.673451929999999"/>
    <s v="Horseed"/>
    <s v="Village"/>
    <x v="1"/>
    <s v="DSA4-SO2401-230"/>
  </r>
  <r>
    <s v="CCCM-SO2401-0571"/>
    <x v="13"/>
    <x v="49"/>
    <s v="Yaman"/>
    <n v="87"/>
    <n v="560"/>
    <n v="3.0897778599999999"/>
    <n v="43.626710199999998"/>
    <s v="Holwadag"/>
    <s v="Village"/>
    <x v="1"/>
    <s v="DSA4-SO2401-094"/>
  </r>
  <r>
    <s v="CCCM-SO2401-0572"/>
    <x v="13"/>
    <x v="49"/>
    <s v="Yaman Basatiin"/>
    <n v="87"/>
    <n v="640"/>
    <n v="3.1028600000000002"/>
    <n v="43.659013333333299"/>
    <s v="Berdale"/>
    <s v="Village"/>
    <x v="1"/>
    <s v="DSA4-SO2401-236"/>
  </r>
  <r>
    <s v="CCCM-SO2401-0573"/>
    <x v="13"/>
    <x v="49"/>
    <s v="Yaqda-3"/>
    <n v="87"/>
    <n v="640"/>
    <n v="3.1260416666666599"/>
    <n v="43.639679999999998"/>
    <s v="Holwadag"/>
    <s v="Village"/>
    <x v="1"/>
    <s v="DSA4-SO2401-231"/>
  </r>
  <r>
    <s v="CCCM-SO2401-0574"/>
    <x v="13"/>
    <x v="49"/>
    <s v="Yaqda-3.2"/>
    <n v="87"/>
    <n v="640"/>
    <n v="3.1234999999999999"/>
    <n v="43.638194999999897"/>
    <s v="Holwadag"/>
    <s v="Village"/>
    <x v="1"/>
    <s v="DSA4-SO2401-096"/>
  </r>
  <r>
    <s v="CCCM-SO2401-0575"/>
    <x v="13"/>
    <x v="49"/>
    <s v="Yarabi"/>
    <n v="187"/>
    <n v="1340"/>
    <n v="3.08986480347812"/>
    <n v="43.630346981808501"/>
    <s v="Isha"/>
    <s v="Village"/>
    <x v="1"/>
    <s v="DSA4-SO2401-541"/>
  </r>
  <r>
    <s v="CCCM-SO2401-0576"/>
    <x v="13"/>
    <x v="49"/>
    <s v="Yemen Basatin 1"/>
    <n v="82"/>
    <n v="535"/>
    <n v="3.1224857876077201"/>
    <n v="43.638515817001398"/>
    <s v="Isha"/>
    <s v="Village"/>
    <x v="1"/>
    <s v="DSA4-SO2401-542"/>
  </r>
  <r>
    <s v="CCCM-SO2401-0577"/>
    <x v="13"/>
    <x v="49"/>
    <s v="Yurkud"/>
    <n v="97"/>
    <n v="680"/>
    <n v="3.1422568531706898"/>
    <n v="43.664455879479597"/>
    <s v="Horseed"/>
    <s v="Village"/>
    <x v="1"/>
    <s v="DSA4-SO2401-414"/>
  </r>
  <r>
    <s v="CCCM-SO2403-0001"/>
    <x v="13"/>
    <x v="50"/>
    <s v="Bulo Omaan"/>
    <n v="95"/>
    <n v="570"/>
    <n v="2.41132575"/>
    <n v="42.966370240000003"/>
    <m/>
    <m/>
    <x v="1"/>
    <s v="DSA4-SO2403-010"/>
  </r>
  <r>
    <s v="CCCM-SO2403-0002"/>
    <x v="13"/>
    <x v="50"/>
    <s v="Doger Hosle"/>
    <n v="150"/>
    <n v="900"/>
    <n v="2.4152998700000001"/>
    <n v="42.977195430000002"/>
    <m/>
    <m/>
    <x v="1"/>
    <s v="DSA4-SO2403-003"/>
  </r>
  <r>
    <s v="CCCM-SO2403-0003"/>
    <x v="13"/>
    <x v="50"/>
    <s v="Jilelow Camp"/>
    <n v="100"/>
    <n v="600"/>
    <n v="2.4199984799999998"/>
    <n v="42.969713720000001"/>
    <m/>
    <m/>
    <x v="1"/>
    <s v="DSA4-SO2403-002"/>
  </r>
  <r>
    <s v="CCCM-SO2403-0004"/>
    <x v="13"/>
    <x v="50"/>
    <s v="Kananax Camp"/>
    <n v="120"/>
    <n v="720"/>
    <n v="2.40699598"/>
    <n v="42.983429989999998"/>
    <m/>
    <m/>
    <x v="1"/>
    <s v="DSA4-SO2403-006"/>
  </r>
  <r>
    <s v="CCCM-SO2403-0005"/>
    <x v="13"/>
    <x v="50"/>
    <s v="Korka Mare"/>
    <n v="100"/>
    <n v="600"/>
    <n v="2.4202032099999999"/>
    <n v="42.967429099999997"/>
    <m/>
    <m/>
    <x v="1"/>
    <s v="DSA4-SO2403-001"/>
  </r>
  <r>
    <s v="CCCM-SO2403-0006"/>
    <x v="13"/>
    <x v="50"/>
    <s v="Qot Qot Camp"/>
    <n v="70"/>
    <n v="420"/>
    <n v="2.40036819"/>
    <n v="42.984688419999998"/>
    <m/>
    <m/>
    <x v="1"/>
    <s v="DSA4-SO2403-007"/>
  </r>
  <r>
    <s v="CCCM-SO2403-0007"/>
    <x v="13"/>
    <x v="50"/>
    <s v="Ramadhabi Camp"/>
    <n v="225"/>
    <n v="1350"/>
    <n v="2.4156026900000001"/>
    <n v="42.983065930000002"/>
    <m/>
    <m/>
    <x v="1"/>
    <s v="DSA4-SO2403-004"/>
  </r>
  <r>
    <s v="CCCM-SO2403-0008"/>
    <x v="13"/>
    <x v="50"/>
    <s v="Raxole Camp"/>
    <n v="90"/>
    <n v="540"/>
    <n v="2.4086365500000002"/>
    <n v="42.983295249999998"/>
    <m/>
    <m/>
    <x v="1"/>
    <s v="DSA4-SO2403-005"/>
  </r>
  <r>
    <s v="CCCM-SO2403-0009"/>
    <x v="13"/>
    <x v="50"/>
    <s v="Sakow Camp"/>
    <n v="115"/>
    <n v="690"/>
    <n v="2.4071069999999999"/>
    <n v="42.961627810000003"/>
    <m/>
    <m/>
    <x v="1"/>
    <s v="DSA4-SO2403-011"/>
  </r>
  <r>
    <s v="CCCM-SO2403-0010"/>
    <x v="13"/>
    <x v="50"/>
    <s v="Tuni Camp"/>
    <n v="150"/>
    <n v="900"/>
    <n v="2.3999450800000002"/>
    <n v="42.979804110000003"/>
    <m/>
    <m/>
    <x v="1"/>
    <s v="DSA4-SO2403-008"/>
  </r>
  <r>
    <s v="CCCM-SO2403-0011"/>
    <x v="13"/>
    <x v="50"/>
    <s v="Yaqashid Camp"/>
    <n v="130"/>
    <n v="780"/>
    <n v="2.40707125"/>
    <n v="42.965351579999997"/>
    <m/>
    <m/>
    <x v="1"/>
    <s v="DSA4-SO2403-009"/>
  </r>
  <r>
    <s v="CCCM-SO2404-0001"/>
    <x v="13"/>
    <x v="51"/>
    <s v="Busley IDPs"/>
    <n v="750"/>
    <n v="4242"/>
    <n v="2.8750384000000002"/>
    <n v="43.011409399999998"/>
    <m/>
    <m/>
    <x v="1"/>
    <s v="Not Assessed"/>
  </r>
  <r>
    <s v="CCCM-SO2404-0002"/>
    <x v="13"/>
    <x v="51"/>
    <s v="Buulo Abag IDPs"/>
    <n v="800"/>
    <n v="4615"/>
    <n v="2.8783783000000001"/>
    <n v="43.007419800000001"/>
    <m/>
    <m/>
    <x v="1"/>
    <s v="Not Assessed"/>
  </r>
  <r>
    <s v="CCCM-SO2404-0003"/>
    <x v="13"/>
    <x v="51"/>
    <s v="Maanyow IDPs"/>
    <n v="600"/>
    <n v="3576"/>
    <n v="2.8632936"/>
    <n v="43.003111400000002"/>
    <m/>
    <m/>
    <x v="1"/>
    <s v="Not Assessed"/>
  </r>
  <r>
    <s v="CCCM-SO2501-0001"/>
    <x v="14"/>
    <x v="52"/>
    <s v="Abal"/>
    <n v="450"/>
    <n v="2700"/>
    <n v="4.1150064000000004"/>
    <n v="43.887469000000003"/>
    <m/>
    <m/>
    <x v="1"/>
    <s v="Not Assessed"/>
  </r>
  <r>
    <s v="CCCM-SO2501-0002"/>
    <x v="14"/>
    <x v="52"/>
    <s v="Balanbale"/>
    <n v="160"/>
    <n v="960"/>
    <n v="4.1151956099999998"/>
    <n v="43.895998679999998"/>
    <m/>
    <m/>
    <x v="1"/>
    <s v="DSA4-SO2501-005"/>
  </r>
  <r>
    <s v="CCCM-SO2501-0003"/>
    <x v="14"/>
    <x v="52"/>
    <s v="Busley"/>
    <n v="25"/>
    <n v="150"/>
    <n v="4.114096"/>
    <n v="43.8957658"/>
    <m/>
    <m/>
    <x v="1"/>
    <s v="Not Assessed"/>
  </r>
  <r>
    <s v="CCCM-SO2501-0004"/>
    <x v="14"/>
    <x v="52"/>
    <s v="Buurdhuhunle"/>
    <n v="80"/>
    <n v="480"/>
    <n v="4.1205832999999998"/>
    <n v="43.876720499999998"/>
    <m/>
    <m/>
    <x v="1"/>
    <s v="Not Assessed"/>
  </r>
  <r>
    <s v="CCCM-SO2501-0005"/>
    <x v="14"/>
    <x v="52"/>
    <s v="Dhill"/>
    <n v="100"/>
    <n v="700"/>
    <n v="4.1180206999999998"/>
    <n v="43.882729300000001"/>
    <m/>
    <m/>
    <x v="1"/>
    <s v="DSA4-SO2501-012"/>
  </r>
  <r>
    <s v="CCCM-SO2501-0006"/>
    <x v="14"/>
    <x v="52"/>
    <s v="Dhurshenshibele"/>
    <n v="460"/>
    <n v="2300"/>
    <n v="4.1231524999999998"/>
    <n v="43.878105400000003"/>
    <m/>
    <m/>
    <x v="1"/>
    <s v="DSA4-SO2501-002"/>
  </r>
  <r>
    <s v="CCCM-SO2501-0007"/>
    <x v="14"/>
    <x v="52"/>
    <s v="Dondardiir"/>
    <n v="160"/>
    <n v="960"/>
    <n v="4.1151712600000003"/>
    <n v="43.890247359999996"/>
    <m/>
    <m/>
    <x v="1"/>
    <s v="Not Assessed"/>
  </r>
  <r>
    <s v="CCCM-SO2501-0008"/>
    <x v="14"/>
    <x v="52"/>
    <s v="Donfeylahow"/>
    <n v="183"/>
    <n v="1098"/>
    <n v="4.1229966999999998"/>
    <n v="43.877719599999999"/>
    <m/>
    <m/>
    <x v="1"/>
    <s v="DSA4-SO2501-003"/>
  </r>
  <r>
    <s v="CCCM-SO2501-0009"/>
    <x v="14"/>
    <x v="52"/>
    <s v="Elberde"/>
    <n v="80"/>
    <n v="560"/>
    <n v="4.1176792000000004"/>
    <n v="43.882690799999999"/>
    <m/>
    <m/>
    <x v="1"/>
    <s v="DSA4-SO2501-011"/>
  </r>
  <r>
    <s v="CCCM-SO2501-0010"/>
    <x v="14"/>
    <x v="52"/>
    <s v="Garasweyne"/>
    <n v="278"/>
    <n v="1668"/>
    <n v="4.1172066999999997"/>
    <n v="43.883093799999997"/>
    <m/>
    <m/>
    <x v="1"/>
    <s v="DSA4-SO2501-010"/>
  </r>
  <r>
    <s v="CCCM-SO2501-0011"/>
    <x v="14"/>
    <x v="52"/>
    <s v="Hol-Ade"/>
    <n v="175"/>
    <n v="1050"/>
    <n v="4.1196553199999997"/>
    <n v="43.899044740000001"/>
    <m/>
    <m/>
    <x v="1"/>
    <s v="Not Assessed"/>
  </r>
  <r>
    <s v="CCCM-SO2501-0012"/>
    <x v="14"/>
    <x v="52"/>
    <s v="Kainey"/>
    <n v="130"/>
    <n v="780"/>
    <n v="4.1159249000000004"/>
    <n v="43.891550510000002"/>
    <m/>
    <m/>
    <x v="1"/>
    <s v="Not Assessed"/>
  </r>
  <r>
    <s v="CCCM-SO2501-0013"/>
    <x v="14"/>
    <x v="52"/>
    <s v="Lehelow"/>
    <n v="288"/>
    <n v="1440"/>
    <n v="4.1169675999999997"/>
    <n v="43.878504800000002"/>
    <m/>
    <m/>
    <x v="1"/>
    <s v="DSA4-SO2501-004"/>
  </r>
  <r>
    <s v="CCCM-SO2501-0014"/>
    <x v="14"/>
    <x v="52"/>
    <s v="Moorishillinle"/>
    <n v="239"/>
    <n v="1434"/>
    <n v="4.1267487599999999"/>
    <n v="43.891679349999997"/>
    <m/>
    <m/>
    <x v="1"/>
    <s v="DSA4-SO2501-001"/>
  </r>
  <r>
    <s v="CCCM-SO2501-0015"/>
    <x v="14"/>
    <x v="52"/>
    <s v="Qadiid"/>
    <n v="45"/>
    <n v="270"/>
    <n v="4.1155666999999996"/>
    <n v="43.886164800000003"/>
    <m/>
    <m/>
    <x v="1"/>
    <s v="Not Assessed"/>
  </r>
  <r>
    <s v="CCCM-SO2501-0016"/>
    <x v="14"/>
    <x v="52"/>
    <s v="Tieglow"/>
    <n v="1350"/>
    <n v="6750"/>
    <n v="4.1194819499999999"/>
    <n v="43.889330639999997"/>
    <m/>
    <m/>
    <x v="1"/>
    <s v="Not Assessed"/>
  </r>
  <r>
    <s v="CCCM-SO2501-0017"/>
    <x v="14"/>
    <x v="52"/>
    <s v="Yowkoyow"/>
    <n v="110"/>
    <n v="770"/>
    <n v="4.1152613999999996"/>
    <n v="43.894922200000003"/>
    <m/>
    <m/>
    <x v="1"/>
    <s v="DSA4-SO2501-006"/>
  </r>
  <r>
    <s v="CCCM-SO2502-0001"/>
    <x v="14"/>
    <x v="53"/>
    <s v="Gargaar / Qoraxeey"/>
    <n v="57"/>
    <n v="347"/>
    <n v="4.8258367629999999"/>
    <n v="43.671478839999999"/>
    <m/>
    <m/>
    <x v="0"/>
    <s v="DSA4-SO2502-002"/>
  </r>
  <r>
    <s v="CCCM-SO2502-0002"/>
    <x v="14"/>
    <x v="53"/>
    <s v="Qoraxeey / Celbarde Idp"/>
    <n v="102"/>
    <n v="825"/>
    <n v="4.8370312130000004"/>
    <n v="43.674191669999999"/>
    <m/>
    <m/>
    <x v="0"/>
    <s v="DSA4-SO2502-003"/>
  </r>
  <r>
    <s v="CCCM-SO2502-0003"/>
    <x v="14"/>
    <x v="53"/>
    <s v="Qoraxeey / Gargaar / Celbarde Idp"/>
    <n v="82"/>
    <n v="414"/>
    <n v="4.8235098230000002"/>
    <n v="43.659307009999999"/>
    <m/>
    <m/>
    <x v="0"/>
    <s v="DSA4-SO2502-004"/>
  </r>
  <r>
    <s v="CCCM-SO2502-0004"/>
    <x v="14"/>
    <x v="53"/>
    <s v="Wargadhweyne / Wargarweyne"/>
    <n v="35"/>
    <n v="210"/>
    <n v="4.8038219629999999"/>
    <n v="43.6628884"/>
    <m/>
    <m/>
    <x v="0"/>
    <s v="DSA4-SO2502-001"/>
  </r>
  <r>
    <s v="CCCM-SO2504-0001"/>
    <x v="14"/>
    <x v="54"/>
    <s v="Al Amiin"/>
    <n v="321"/>
    <n v="1926"/>
    <n v="3.8099009000000001"/>
    <n v="43.253192200000001"/>
    <m/>
    <m/>
    <x v="1"/>
    <s v="DSA4-SO2504-005"/>
  </r>
  <r>
    <s v="CCCM-SO2504-0002"/>
    <x v="14"/>
    <x v="54"/>
    <s v="Arabta"/>
    <n v="300"/>
    <n v="1800"/>
    <n v="3.8099009000000001"/>
    <n v="43.253192200000001"/>
    <m/>
    <m/>
    <x v="1"/>
    <s v="DSA4-SO2504-005"/>
  </r>
  <r>
    <s v="CCCM-SO2504-0003"/>
    <x v="14"/>
    <x v="54"/>
    <s v="Buurdhuxunle"/>
    <n v="300"/>
    <n v="1200"/>
    <n v="3.8103204000000002"/>
    <n v="43.246861099999997"/>
    <m/>
    <m/>
    <x v="1"/>
    <s v="DSA4-SO2504-004"/>
  </r>
  <r>
    <s v="CCCM-SO2504-0004"/>
    <x v="14"/>
    <x v="54"/>
    <s v="Elboon"/>
    <n v="256"/>
    <n v="1280"/>
    <n v="3.8100296"/>
    <n v="43.246199500000003"/>
    <m/>
    <m/>
    <x v="1"/>
    <s v="DSA4-SO2504-003"/>
  </r>
  <r>
    <s v="CCCM-SO2504-0005"/>
    <x v="14"/>
    <x v="54"/>
    <s v="Elduur "/>
    <n v="350"/>
    <n v="2310"/>
    <n v="3.8097691"/>
    <n v="43.252603899999997"/>
    <m/>
    <m/>
    <x v="1"/>
    <s v="DSA4-SO2504-005"/>
  </r>
  <r>
    <s v="CCCM-SO2504-0006"/>
    <x v="14"/>
    <x v="54"/>
    <s v="Kulmiye"/>
    <n v="250"/>
    <n v="1000"/>
    <n v="3.8099009000000001"/>
    <n v="43.253192200000001"/>
    <m/>
    <m/>
    <x v="1"/>
    <s v="DSA4-SO2504-005"/>
  </r>
  <r>
    <s v="CCCM-SO2504-0007"/>
    <x v="14"/>
    <x v="54"/>
    <s v="Liimad"/>
    <n v="200"/>
    <n v="1400"/>
    <n v="3.8093990999999998"/>
    <n v="43.245971900000001"/>
    <m/>
    <m/>
    <x v="1"/>
    <s v="Not Assessed"/>
  </r>
  <r>
    <s v="CCCM-SO2504-0008"/>
    <x v="14"/>
    <x v="54"/>
    <s v="Shafshafay"/>
    <n v="300"/>
    <n v="1800"/>
    <n v="3.8096578999999999"/>
    <n v="43.247562799999997"/>
    <m/>
    <m/>
    <x v="1"/>
    <s v="Not Assessed"/>
  </r>
  <r>
    <s v="CCCM-SO2504-0009"/>
    <x v="14"/>
    <x v="54"/>
    <s v="Tawakal"/>
    <n v="247"/>
    <n v="743"/>
    <n v="3.8101194999999999"/>
    <n v="43.246256600000002"/>
    <m/>
    <m/>
    <x v="1"/>
    <s v="DSA4-SO2504-005"/>
  </r>
  <r>
    <s v="CCCM-SO2504-0010"/>
    <x v="14"/>
    <x v="54"/>
    <s v="Towfiiq"/>
    <n v="300"/>
    <n v="1800"/>
    <n v="3.8097691"/>
    <n v="43.252603899999997"/>
    <m/>
    <m/>
    <x v="1"/>
    <s v="DSA4-SO2504-005"/>
  </r>
  <r>
    <s v="CCCM-SO2601-0001"/>
    <x v="15"/>
    <x v="55"/>
    <s v="Taftataag"/>
    <n v="400"/>
    <n v="2250"/>
    <n v="3.336806975"/>
    <n v="42.21319828"/>
    <m/>
    <m/>
    <x v="0"/>
    <s v="DSA4-SO2601-003"/>
  </r>
  <r>
    <s v="CCCM-SO2601-0002"/>
    <x v="15"/>
    <x v="55"/>
    <s v="Warsan"/>
    <n v="225"/>
    <n v="1203"/>
    <n v="3.3386115749999998"/>
    <n v="42.218104580000002"/>
    <m/>
    <m/>
    <x v="0"/>
    <s v="DSA4-SO2601-001"/>
  </r>
  <r>
    <s v="CCCM-SO2601-0003"/>
    <x v="15"/>
    <x v="55"/>
    <s v="Xaashi Weer Idp Camp"/>
    <n v="1275"/>
    <n v="7650"/>
    <n v="3.327160567"/>
    <n v="42.202472399999998"/>
    <m/>
    <m/>
    <x v="0"/>
    <s v="DSA4-SO2601-004"/>
  </r>
  <r>
    <s v="CCCM-SO2601-0004"/>
    <x v="15"/>
    <x v="55"/>
    <s v="Xaashiweer / Warsan"/>
    <n v="277"/>
    <n v="1490"/>
    <n v="3.3273883249999998"/>
    <n v="42.202782200000001"/>
    <m/>
    <m/>
    <x v="0"/>
    <s v="DSA4-SO2601-002"/>
  </r>
  <r>
    <s v="CCCM-SO2602-0001"/>
    <x v="15"/>
    <x v="56"/>
    <s v="Bulogaras Bari Camp"/>
    <n v="471"/>
    <n v="1884"/>
    <n v="2.3414217000000002"/>
    <n v="42.299098649999998"/>
    <m/>
    <m/>
    <x v="0"/>
    <s v="DSA4-SO2602-001"/>
  </r>
  <r>
    <s v="CCCM-SO2602-0002"/>
    <x v="15"/>
    <x v="56"/>
    <s v="Camp Jirih"/>
    <n v="750"/>
    <n v="3000"/>
    <n v="2.3448527000000001"/>
    <n v="42.27991145"/>
    <m/>
    <m/>
    <x v="0"/>
    <s v="DSA4-SO2602-003"/>
  </r>
  <r>
    <s v="CCCM-SO2602-0003"/>
    <x v="15"/>
    <x v="56"/>
    <s v="Habaal Adey"/>
    <n v="1500"/>
    <n v="6000"/>
    <n v="2.3400477999999998"/>
    <n v="42.294768230000003"/>
    <m/>
    <m/>
    <x v="0"/>
    <s v="DSA4-SO2602-002"/>
  </r>
  <r>
    <s v="CCCM-SO2603-0001"/>
    <x v="15"/>
    <x v="57"/>
    <s v="Ajuran"/>
    <n v="450"/>
    <n v="2610"/>
    <n v="3.948985"/>
    <n v="41.898980000000002"/>
    <m/>
    <m/>
    <x v="1"/>
    <m/>
  </r>
  <r>
    <s v="CCCM-SO2603-0002"/>
    <x v="15"/>
    <x v="57"/>
    <s v="Beled_Amin"/>
    <n v="800"/>
    <n v="4800"/>
    <n v="3.9400870000000001"/>
    <n v="41.895919999999997"/>
    <m/>
    <m/>
    <x v="1"/>
    <m/>
  </r>
  <r>
    <s v="CCCM-SO2603-0003"/>
    <x v="15"/>
    <x v="57"/>
    <s v="Lidan"/>
    <n v="882"/>
    <n v="5203"/>
    <n v="3.9400870000000001"/>
    <n v="41.895919999999997"/>
    <m/>
    <m/>
    <x v="1"/>
    <m/>
  </r>
  <r>
    <s v="CCCM-SO2603-0004"/>
    <x v="15"/>
    <x v="57"/>
    <s v="Jiroon"/>
    <n v="600"/>
    <n v="3468"/>
    <n v="3.9324789999999998"/>
    <n v="41.872590000000002"/>
    <m/>
    <m/>
    <x v="1"/>
    <m/>
  </r>
  <r>
    <s v="CCCM-SO2603-0005"/>
    <x v="15"/>
    <x v="57"/>
    <s v="Labi-Ad"/>
    <n v="380"/>
    <n v="2280"/>
    <n v="3.973722"/>
    <n v="41.953069999999997"/>
    <m/>
    <m/>
    <x v="1"/>
    <m/>
  </r>
  <r>
    <s v="CCCM-SO2604-0001"/>
    <x v="15"/>
    <x v="58"/>
    <s v="Bardera Idp"/>
    <n v="150"/>
    <n v="900"/>
    <n v="2.809485"/>
    <n v="41.01926667"/>
    <m/>
    <m/>
    <x v="0"/>
    <s v="DSA4-SO2604-003"/>
  </r>
  <r>
    <s v="CCCM-SO2604-0002"/>
    <x v="15"/>
    <x v="58"/>
    <s v="Gambia Idp"/>
    <n v="82"/>
    <n v="420"/>
    <n v="2.7920161499999998"/>
    <n v="41.001973679999999"/>
    <m/>
    <m/>
    <x v="0"/>
    <s v="DSA4-SO2604-001"/>
  </r>
  <r>
    <s v="CCCM-SO2604-0003"/>
    <x v="15"/>
    <x v="58"/>
    <s v="Qoryole Idp"/>
    <n v="350"/>
    <n v="2400"/>
    <n v="2.791930867"/>
    <n v="40.996246120000002"/>
    <m/>
    <m/>
    <x v="0"/>
    <s v="DSA4-SO2604-002"/>
  </r>
  <r>
    <s v="CCCM-SO2605-0001"/>
    <x v="15"/>
    <x v="59"/>
    <s v="Kabasa"/>
    <n v="6108"/>
    <n v="36966"/>
    <n v="4.1616200898305085"/>
    <n v="42.095081903389833"/>
    <m/>
    <m/>
    <x v="1"/>
    <s v="DSA4-SO2605-001"/>
  </r>
  <r>
    <s v="CCCM-SO2605-0002"/>
    <x v="15"/>
    <x v="59"/>
    <s v="Qansaxley"/>
    <n v="5050"/>
    <n v="30305"/>
    <n v="4.1425566949685511"/>
    <n v="42.063474922641525"/>
    <m/>
    <m/>
    <x v="1"/>
    <s v="DSA4-SO2605-009"/>
  </r>
  <r>
    <s v="CCCM-SO2606-0001"/>
    <x v="15"/>
    <x v="60"/>
    <s v="Busley Idp"/>
    <n v="589"/>
    <n v="3531"/>
    <n v="3.7795823"/>
    <n v="42.559424300000003"/>
    <m/>
    <m/>
    <x v="0"/>
    <s v="DSA4-SO2606-003"/>
  </r>
  <r>
    <s v="CCCM-SO2606-0002"/>
    <x v="15"/>
    <x v="60"/>
    <s v="Buyle Idps"/>
    <n v="175"/>
    <n v="900"/>
    <n v="3.7869536749999999"/>
    <n v="42.559483129999997"/>
    <m/>
    <m/>
    <x v="0"/>
    <s v="DSA4-SO2606-013"/>
  </r>
  <r>
    <s v="CCCM-SO2606-0003"/>
    <x v="15"/>
    <x v="60"/>
    <s v="Dhuyacley Idp"/>
    <n v="284"/>
    <n v="1500"/>
    <n v="3.7784571499999999"/>
    <n v="42.532565050000002"/>
    <m/>
    <m/>
    <x v="0"/>
    <s v="DSA4-SO2606-002"/>
  </r>
  <r>
    <s v="CCCM-SO2606-0004"/>
    <x v="15"/>
    <x v="60"/>
    <s v="Dogob Idp"/>
    <n v="155"/>
    <n v="930"/>
    <n v="3.7968980000000001"/>
    <n v="42.519962700000001"/>
    <m/>
    <m/>
    <x v="0"/>
    <s v="DSA4-SO2606-006"/>
  </r>
  <r>
    <s v="CCCM-SO2606-0005"/>
    <x v="15"/>
    <x v="60"/>
    <s v="Gaaluun"/>
    <n v="63"/>
    <n v="370"/>
    <n v="3.7856358050000001"/>
    <n v="42.534839529999999"/>
    <m/>
    <m/>
    <x v="0"/>
    <s v="DSA4-SO2606-012"/>
  </r>
  <r>
    <s v="CCCM-SO2606-0006"/>
    <x v="15"/>
    <x v="60"/>
    <s v="Garmadow Idp"/>
    <n v="135"/>
    <n v="810"/>
    <n v="3.79373125"/>
    <n v="42.522210899999997"/>
    <m/>
    <m/>
    <x v="0"/>
    <s v="DSA4-SO2606-007"/>
  </r>
  <r>
    <s v="CCCM-SO2606-0007"/>
    <x v="15"/>
    <x v="60"/>
    <s v="Jazira 2 Idp"/>
    <n v="98"/>
    <n v="588"/>
    <n v="3.8066726499999999"/>
    <n v="42.550519250000001"/>
    <m/>
    <m/>
    <x v="0"/>
    <s v="DSA4-SO2606-008"/>
  </r>
  <r>
    <s v="CCCM-SO2606-0008"/>
    <x v="15"/>
    <x v="60"/>
    <s v="Jazira 2 Idp"/>
    <n v="100"/>
    <n v="1950"/>
    <n v="3.8048674500000002"/>
    <n v="42.554202500000002"/>
    <m/>
    <m/>
    <x v="0"/>
    <s v="DSA4-SO2606-010"/>
  </r>
  <r>
    <s v="CCCM-SO2606-0009"/>
    <x v="15"/>
    <x v="60"/>
    <s v="Kaam Shariif Idp"/>
    <n v="60"/>
    <n v="360"/>
    <n v="3.8069464000000002"/>
    <n v="42.550021299999997"/>
    <m/>
    <m/>
    <x v="0"/>
    <s v="DSA4-SO2606-009"/>
  </r>
  <r>
    <s v="CCCM-SO2606-0010"/>
    <x v="15"/>
    <x v="60"/>
    <s v="Kulmiye Idp"/>
    <n v="600"/>
    <n v="3400"/>
    <n v="3.7741643749999998"/>
    <n v="42.534434099999999"/>
    <m/>
    <m/>
    <x v="0"/>
    <s v="DSA4-SO2606-001"/>
  </r>
  <r>
    <s v="CCCM-SO2606-0011"/>
    <x v="15"/>
    <x v="60"/>
    <s v="Maandeeq Idp"/>
    <n v="54"/>
    <n v="324"/>
    <n v="3.8057484499999998"/>
    <n v="42.549239149999998"/>
    <m/>
    <m/>
    <x v="0"/>
    <s v="DSA4-SO2606-011"/>
  </r>
  <r>
    <s v="CCCM-SO2606-0012"/>
    <x v="15"/>
    <x v="60"/>
    <s v="Madina Idp"/>
    <n v="300"/>
    <n v="1800"/>
    <n v="3.7903815999999999"/>
    <n v="42.545828350000001"/>
    <m/>
    <m/>
    <x v="0"/>
    <s v="DSA4-SO2606-005"/>
  </r>
  <r>
    <s v="CCCM-SO2606-0013"/>
    <x v="15"/>
    <x v="60"/>
    <s v="Malaq Cabdow Idp"/>
    <n v="51"/>
    <n v="306"/>
    <n v="3.7791456000000001"/>
    <n v="42.560765799999999"/>
    <m/>
    <m/>
    <x v="0"/>
    <s v="DSA4-SO2606-004"/>
  </r>
  <r>
    <s v="CCCM-SO2801-0001"/>
    <x v="16"/>
    <x v="61"/>
    <s v="Abaq Banbow"/>
    <n v="62"/>
    <n v="372"/>
    <n v="-0.36025398876518"/>
    <n v="42.529457425698602"/>
    <s v="Galbeet"/>
    <s v="Section"/>
    <x v="1"/>
    <s v="DSA4-SO2801-100"/>
  </r>
  <r>
    <s v="CCCM-SO2801-0002"/>
    <x v="16"/>
    <x v="61"/>
    <s v="Adat Gari"/>
    <n v="67"/>
    <n v="402"/>
    <n v="-0.33982590000000001"/>
    <n v="42.564058799999998"/>
    <s v="Dalxiska"/>
    <s v="Section"/>
    <x v="1"/>
    <s v="DSA4-SO2801-027"/>
  </r>
  <r>
    <s v="CCCM-SO2801-0003"/>
    <x v="16"/>
    <x v="61"/>
    <s v="Ahmed Bin Xambal"/>
    <n v="39"/>
    <n v="166"/>
    <n v="-0.3662321"/>
    <n v="42.546856900000002"/>
    <s v="Fanole"/>
    <s v="Section"/>
    <x v="1"/>
    <s v="DSA4-SO2801-100"/>
  </r>
  <r>
    <s v="CCCM-SO2801-0004"/>
    <x v="16"/>
    <x v="61"/>
    <s v="Alhamdu"/>
    <n v="95"/>
    <n v="570"/>
    <n v="-0.33664889999999997"/>
    <n v="42.529693700000003"/>
    <s v="Central"/>
    <s v="Section"/>
    <x v="1"/>
    <s v="DSA4-SO2801-100"/>
  </r>
  <r>
    <s v="CCCM-SO2801-0005"/>
    <x v="16"/>
    <x v="61"/>
    <s v="Alla suge"/>
    <n v="34"/>
    <n v="132"/>
    <n v="-0.35733169999999997"/>
    <n v="42.531618700000003"/>
    <s v="Galbeet"/>
    <s v="Section"/>
    <x v="1"/>
    <s v="DSA4-SO2801-101"/>
  </r>
  <r>
    <s v="CCCM-SO2801-0006"/>
    <x v="16"/>
    <x v="61"/>
    <s v="Alle Aamin"/>
    <n v="65"/>
    <n v="390"/>
    <n v="-0.35972666666666597"/>
    <n v="42.533799999999999"/>
    <s v="Galbeet"/>
    <s v="Section"/>
    <x v="1"/>
    <s v="DSA4-SO2801-102"/>
  </r>
  <r>
    <s v="CCCM-SO2801-0007"/>
    <x v="16"/>
    <x v="61"/>
    <s v="Alle Qabe"/>
    <n v="77"/>
    <n v="462"/>
    <n v="-0.3560895"/>
    <n v="42.529775899999997"/>
    <s v="Galbeet"/>
    <s v="Section"/>
    <x v="1"/>
    <s v="DSA4-SO2801-103"/>
  </r>
  <r>
    <s v="CCCM-SO2801-0008"/>
    <x v="16"/>
    <x v="61"/>
    <s v="Amuudiyow"/>
    <n v="69"/>
    <n v="414"/>
    <n v="-0.36411687266081499"/>
    <n v="42.527353651821599"/>
    <s v="Galbeet"/>
    <s v="Section"/>
    <x v="1"/>
    <s v="DSA4-SO2801-104"/>
  </r>
  <r>
    <s v="CCCM-SO2801-0009"/>
    <x v="16"/>
    <x v="61"/>
    <s v="Anjeel"/>
    <n v="60"/>
    <n v="300"/>
    <n v="-0.35349599999999998"/>
    <n v="42.530569200000002"/>
    <s v="Galbeet"/>
    <s v="Section"/>
    <x v="1"/>
    <s v="DSA4-SO2801-105"/>
  </r>
  <r>
    <s v="CCCM-SO2801-0010"/>
    <x v="16"/>
    <x v="61"/>
    <s v="Arare"/>
    <n v="117"/>
    <n v="585"/>
    <n v="-0.33739370000000002"/>
    <n v="42.533444699999997"/>
    <s v="Central"/>
    <s v="Section"/>
    <x v="1"/>
    <s v="DSA4-SO2801-101"/>
  </r>
  <r>
    <s v="CCCM-SO2801-0011"/>
    <x v="16"/>
    <x v="61"/>
    <s v="Bacaad"/>
    <n v="89"/>
    <n v="534"/>
    <n v="-0.34016439999999998"/>
    <n v="42.564261899999998"/>
    <s v="Dalxiska"/>
    <s v="Section"/>
    <x v="1"/>
    <s v="DSA4-SO2801-028"/>
  </r>
  <r>
    <s v="CCCM-SO2801-0012"/>
    <x v="16"/>
    <x v="61"/>
    <s v="Badar 1"/>
    <n v="75"/>
    <n v="450"/>
    <n v="-0.35427720000000001"/>
    <n v="42.549762999999999"/>
    <s v="Central"/>
    <s v="Section"/>
    <x v="1"/>
    <s v="DSA4-SO2801-102"/>
  </r>
  <r>
    <s v="CCCM-SO2801-0013"/>
    <x v="16"/>
    <x v="61"/>
    <s v="Badar 2"/>
    <n v="125"/>
    <n v="625"/>
    <n v="-0.35423310000000002"/>
    <n v="42.549578199999999"/>
    <s v="Central"/>
    <s v="Section"/>
    <x v="1"/>
    <s v="DSA4-SO2801-103"/>
  </r>
  <r>
    <s v="CCCM-SO2801-0014"/>
    <x v="16"/>
    <x v="61"/>
    <s v="Bahane"/>
    <n v="64"/>
    <n v="384"/>
    <n v="-0.34055000000000002"/>
    <n v="42.562086700000002"/>
    <s v="Dalxiska"/>
    <s v="Section"/>
    <x v="1"/>
    <s v="DSA4-SO2801-029"/>
  </r>
  <r>
    <s v="CCCM-SO2801-0015"/>
    <x v="16"/>
    <x v="61"/>
    <s v="Bakeeele"/>
    <n v="50"/>
    <n v="150"/>
    <n v="-0.36509200000000003"/>
    <n v="42.552995899999999"/>
    <s v="Fanole"/>
    <s v="Section"/>
    <x v="1"/>
    <s v="DSA4-SO2801-101"/>
  </r>
  <r>
    <s v="CCCM-SO2801-0016"/>
    <x v="16"/>
    <x v="61"/>
    <s v="Baladu Rahma"/>
    <n v="52"/>
    <n v="312"/>
    <n v="-0.34137329999999999"/>
    <n v="42.558676800000001"/>
    <s v="Dalxiska"/>
    <s v="Section"/>
    <x v="1"/>
    <s v="DSA4-SO2801-030"/>
  </r>
  <r>
    <s v="CCCM-SO2801-0017"/>
    <x v="16"/>
    <x v="61"/>
    <s v="Banaadir"/>
    <n v="40"/>
    <n v="120"/>
    <n v="-0.36495329999999998"/>
    <n v="42.552484800000002"/>
    <s v="Fanole"/>
    <s v="Section"/>
    <x v="1"/>
    <s v="DSA4-SO2801-102"/>
  </r>
  <r>
    <s v="CCCM-SO2801-0018"/>
    <x v="16"/>
    <x v="61"/>
    <s v="Bangeni"/>
    <n v="162"/>
    <n v="811"/>
    <n v="-0.34790589999999999"/>
    <n v="42.530874799999999"/>
    <s v="Galbeet"/>
    <s v="Section"/>
    <x v="1"/>
    <s v="DSA4-SO2801-118"/>
  </r>
  <r>
    <s v="CCCM-SO2801-0019"/>
    <x v="16"/>
    <x v="61"/>
    <s v="Barako"/>
    <n v="49"/>
    <n v="245"/>
    <n v="-0.36649280000000001"/>
    <n v="42.547037000000003"/>
    <s v="Fanole"/>
    <s v="Section"/>
    <x v="1"/>
    <s v="DSA4-SO2801-103"/>
  </r>
  <r>
    <s v="CCCM-SO2801-0020"/>
    <x v="16"/>
    <x v="61"/>
    <s v="Barawe"/>
    <n v="129"/>
    <n v="1040"/>
    <n v="-0.3401728"/>
    <n v="42.563827199999999"/>
    <s v="Dalxiska"/>
    <s v="Section"/>
    <x v="1"/>
    <s v="DSA4-SO2801-031"/>
  </r>
  <r>
    <s v="CCCM-SO2801-0021"/>
    <x v="16"/>
    <x v="61"/>
    <s v="Barawe 2"/>
    <n v="82"/>
    <n v="492"/>
    <n v="-0.36595840000000002"/>
    <n v="42.550088299999999"/>
    <s v="Fanole"/>
    <s v="Section"/>
    <x v="1"/>
    <s v="DSA4-SO2801-104"/>
  </r>
  <r>
    <s v="CCCM-SO2801-0022"/>
    <x v="16"/>
    <x v="61"/>
    <s v="Barawe 3"/>
    <n v="52"/>
    <n v="260"/>
    <n v="-0.36624469999999998"/>
    <n v="42.5479786"/>
    <s v="Fanole"/>
    <s v="Section"/>
    <x v="1"/>
    <s v="DSA4-SO2801-105"/>
  </r>
  <r>
    <s v="CCCM-SO2801-0023"/>
    <x v="16"/>
    <x v="61"/>
    <s v="Bariga Dhahe"/>
    <n v="92"/>
    <n v="460"/>
    <n v="-0.36688959999999998"/>
    <n v="42.528424800000003"/>
    <s v="Galbeet"/>
    <s v="Section"/>
    <x v="1"/>
    <s v="DSA4-SO2801-107"/>
  </r>
  <r>
    <s v="CCCM-SO2801-0024"/>
    <x v="16"/>
    <x v="61"/>
    <s v="Barwaaqo"/>
    <n v="103"/>
    <n v="515"/>
    <n v="-0.34721259999999998"/>
    <n v="42.5391604"/>
    <s v="Central"/>
    <s v="Section"/>
    <x v="1"/>
    <s v="DSA4-SO2801-104"/>
  </r>
  <r>
    <s v="CCCM-SO2801-0025"/>
    <x v="16"/>
    <x v="61"/>
    <s v="Bass 1"/>
    <n v="76"/>
    <n v="456"/>
    <n v="-0.3397985"/>
    <n v="42.560592300000003"/>
    <s v="Dalxiska"/>
    <s v="Section"/>
    <x v="1"/>
    <s v="DSA4-SO2801-032"/>
  </r>
  <r>
    <s v="CCCM-SO2801-0026"/>
    <x v="16"/>
    <x v="61"/>
    <s v="Bass 2"/>
    <n v="100"/>
    <n v="613"/>
    <n v="-0.33864870000000002"/>
    <n v="42.5599007"/>
    <s v="Dalxiska"/>
    <s v="Section"/>
    <x v="1"/>
    <s v="DSA4-SO2801-033"/>
  </r>
  <r>
    <s v="CCCM-SO2801-0027"/>
    <x v="16"/>
    <x v="61"/>
    <s v="Bass 3"/>
    <n v="85"/>
    <n v="558"/>
    <n v="-0.34635117743164301"/>
    <n v="42.556952666491199"/>
    <s v="Dalxiska"/>
    <s v="Section"/>
    <x v="1"/>
    <s v="DSA4-SO2801-034"/>
  </r>
  <r>
    <s v="CCCM-SO2801-0028"/>
    <x v="16"/>
    <x v="61"/>
    <s v="Biyole"/>
    <n v="59"/>
    <n v="290"/>
    <n v="-0.34092840000000002"/>
    <n v="42.568518500000003"/>
    <s v="Dalxiska"/>
    <s v="Section"/>
    <x v="1"/>
    <s v="DSA4-SO2801-035"/>
  </r>
  <r>
    <s v="CCCM-SO2801-0029"/>
    <x v="16"/>
    <x v="61"/>
    <s v="Borow"/>
    <n v="87"/>
    <n v="522"/>
    <n v="-0.33958100000000002"/>
    <n v="42.5632041"/>
    <s v="Dalxiska"/>
    <s v="Section"/>
    <x v="1"/>
    <s v="DSA4-SO2801-036"/>
  </r>
  <r>
    <s v="CCCM-SO2801-0030"/>
    <x v="16"/>
    <x v="61"/>
    <s v="Buale"/>
    <n v="85"/>
    <n v="510"/>
    <n v="-0.33530650000000001"/>
    <n v="42.550276500000002"/>
    <s v="Central"/>
    <s v="Section"/>
    <x v="1"/>
    <s v="DSA4-SO2801-105"/>
  </r>
  <r>
    <s v="CCCM-SO2801-0031"/>
    <x v="16"/>
    <x v="61"/>
    <s v="Bulsho"/>
    <n v="28"/>
    <n v="140"/>
    <n v="-0.36586249999999998"/>
    <n v="42.547448899999999"/>
    <s v="Fanole"/>
    <s v="Section"/>
    <x v="1"/>
    <s v="DSA4-SO2801-118"/>
  </r>
  <r>
    <s v="CCCM-SO2801-0032"/>
    <x v="16"/>
    <x v="61"/>
    <s v="Burgaan"/>
    <n v="55"/>
    <n v="305"/>
    <n v="-0.34249981865286799"/>
    <n v="42.561121154576497"/>
    <s v="Dalxiska"/>
    <s v="Section"/>
    <x v="1"/>
    <s v="DSA4-SO2801-037"/>
  </r>
  <r>
    <s v="CCCM-SO2801-0033"/>
    <x v="16"/>
    <x v="61"/>
    <s v="Buula Banaan"/>
    <n v="56"/>
    <n v="336"/>
    <n v="-0.35845443606376598"/>
    <n v="42.532674232497797"/>
    <s v="Galbeet"/>
    <s v="Section"/>
    <x v="1"/>
    <s v="DSA4-SO2801-109"/>
  </r>
  <r>
    <s v="CCCM-SO2801-0034"/>
    <x v="16"/>
    <x v="61"/>
    <s v="Buulo Fatura"/>
    <n v="290"/>
    <n v="1450"/>
    <n v="-0.35285169999999999"/>
    <n v="42.525476699999999"/>
    <s v="Galbeet"/>
    <s v="Section"/>
    <x v="1"/>
    <s v="DSA4-SO2801-110"/>
  </r>
  <r>
    <s v="CCCM-SO2801-0035"/>
    <x v="16"/>
    <x v="61"/>
    <s v="Buulo Gaduud"/>
    <n v="95"/>
    <n v="555"/>
    <n v="-0.35568420000000001"/>
    <n v="42.532368200000001"/>
    <s v="Galbeet"/>
    <s v="Section"/>
    <x v="1"/>
    <s v="DSA4-SO2801-111"/>
  </r>
  <r>
    <s v="CCCM-SO2801-0036"/>
    <x v="16"/>
    <x v="61"/>
    <s v="Buulo Hussein"/>
    <n v="55"/>
    <n v="330"/>
    <n v="-0.36181079999999999"/>
    <n v="42.550677899999997"/>
    <s v="Fanole"/>
    <s v="Section"/>
    <x v="1"/>
    <s v="DSA4-SO2801-079"/>
  </r>
  <r>
    <s v="CCCM-SO2801-0037"/>
    <x v="16"/>
    <x v="61"/>
    <s v="Camp Galbet"/>
    <n v="82"/>
    <n v="306"/>
    <n v="-0.35693409999999998"/>
    <n v="42.530725699999998"/>
    <s v="Galbeet"/>
    <s v="Section"/>
    <x v="1"/>
    <s v="DSA4-SO2801-112"/>
  </r>
  <r>
    <s v="CCCM-SO2801-0038"/>
    <x v="16"/>
    <x v="61"/>
    <s v="Camp Haji"/>
    <n v="76"/>
    <n v="380"/>
    <n v="-0.36866300000000002"/>
    <n v="42.528233499999999"/>
    <s v="Galbeet"/>
    <s v="Section"/>
    <x v="1"/>
    <s v="DSA4-SO2801-108"/>
  </r>
  <r>
    <s v="CCCM-SO2801-0039"/>
    <x v="16"/>
    <x v="61"/>
    <s v="Camp Hashi"/>
    <n v="78"/>
    <n v="468"/>
    <n v="-0.33581179999999999"/>
    <n v="42.533588899999998"/>
    <s v="Central"/>
    <s v="Section"/>
    <x v="1"/>
    <s v="DSA4-SO2801-118"/>
  </r>
  <r>
    <s v="CCCM-SO2801-0040"/>
    <x v="16"/>
    <x v="61"/>
    <s v="Camp Jibril"/>
    <n v="56"/>
    <n v="355"/>
    <n v="-0.33708270000000001"/>
    <n v="42.5329908"/>
    <s v="Central"/>
    <s v="Section"/>
    <x v="1"/>
    <s v="DSA4-SO2801-008"/>
  </r>
  <r>
    <s v="CCCM-SO2801-0041"/>
    <x v="16"/>
    <x v="61"/>
    <s v="Camp Kulmiye"/>
    <n v="70"/>
    <n v="420"/>
    <n v="-0.34330830000000001"/>
    <n v="42.540775600000003"/>
    <s v="Central"/>
    <s v="Section"/>
    <x v="1"/>
    <s v="DSA4-SO2801-109"/>
  </r>
  <r>
    <s v="CCCM-SO2801-0042"/>
    <x v="16"/>
    <x v="61"/>
    <s v="Camp Naji"/>
    <n v="64"/>
    <n v="384"/>
    <n v="-0.35206500000000002"/>
    <n v="42.554161700000002"/>
    <s v="Central"/>
    <s v="Section"/>
    <x v="1"/>
    <s v="DSA4-SO2801-110"/>
  </r>
  <r>
    <s v="CCCM-SO2801-0043"/>
    <x v="16"/>
    <x v="61"/>
    <s v="Camp Owliyo"/>
    <n v="65"/>
    <n v="325"/>
    <n v="-0.36179790000000001"/>
    <n v="42.531493500000003"/>
    <s v="Galbeet"/>
    <s v="Section"/>
    <x v="1"/>
    <s v="DSA4-SO2801-113"/>
  </r>
  <r>
    <s v="CCCM-SO2801-0044"/>
    <x v="16"/>
    <x v="61"/>
    <s v="Camp Sulay"/>
    <n v="71"/>
    <n v="426"/>
    <n v="-0.33289819999999998"/>
    <n v="42.532549799999998"/>
    <s v="Central"/>
    <s v="Section"/>
    <x v="1"/>
    <s v="DSA4-SO2801-111"/>
  </r>
  <r>
    <s v="CCCM-SO2801-0045"/>
    <x v="16"/>
    <x v="61"/>
    <s v="Camp4"/>
    <n v="72"/>
    <n v="450"/>
    <n v="-0.33824310000000002"/>
    <n v="42.534309100000002"/>
    <s v="Central"/>
    <s v="Section"/>
    <x v="1"/>
    <s v="DSA4-SO2801-112"/>
  </r>
  <r>
    <s v="CCCM-SO2801-0046"/>
    <x v="16"/>
    <x v="61"/>
    <s v="Dano"/>
    <n v="90"/>
    <n v="540"/>
    <n v="-0.35534650000000001"/>
    <n v="42.531328700000003"/>
    <s v="Galbeet"/>
    <s v="Section"/>
    <x v="1"/>
    <s v="DSA4-SO2801-114"/>
  </r>
  <r>
    <s v="CCCM-SO2801-0047"/>
    <x v="16"/>
    <x v="61"/>
    <s v="Danwadaag"/>
    <n v="55"/>
    <n v="275"/>
    <n v="-0.36821549999999997"/>
    <n v="42.526003500000002"/>
    <s v="Galbeet"/>
    <s v="Section"/>
    <x v="1"/>
    <s v="DSA4-SO2801-115"/>
  </r>
  <r>
    <s v="CCCM-SO2801-0048"/>
    <x v="16"/>
    <x v="61"/>
    <s v="Daryeel"/>
    <n v="70"/>
    <n v="420"/>
    <n v="-0.34846349999999998"/>
    <n v="42.540174800000003"/>
    <s v="Central"/>
    <s v="Section"/>
    <x v="1"/>
    <s v="DSA4-SO2801-108"/>
  </r>
  <r>
    <s v="CCCM-SO2801-0049"/>
    <x v="16"/>
    <x v="61"/>
    <s v="Dayah"/>
    <n v="36"/>
    <n v="140"/>
    <n v="-0.35567409999999999"/>
    <n v="42.530685800000001"/>
    <s v="Galbeet"/>
    <s v="Section"/>
    <x v="1"/>
    <s v="DSA4-SO2801-116"/>
  </r>
  <r>
    <s v="CCCM-SO2801-0050"/>
    <x v="16"/>
    <x v="61"/>
    <s v="Dharkanley"/>
    <n v="107"/>
    <n v="428"/>
    <n v="-0.36147010000000002"/>
    <n v="42.550457600000001"/>
    <s v="Fanole"/>
    <s v="Section"/>
    <x v="1"/>
    <s v="DSA4-SO2801-109"/>
  </r>
  <r>
    <s v="CCCM-SO2801-0051"/>
    <x v="16"/>
    <x v="61"/>
    <s v="Dhumaase"/>
    <n v="84"/>
    <n v="504"/>
    <n v="-0.33862009999999998"/>
    <n v="42.559031699999998"/>
    <s v="Dalxiska"/>
    <s v="Section"/>
    <x v="1"/>
    <s v="DSA4-SO2801-038"/>
  </r>
  <r>
    <s v="CCCM-SO2801-0052"/>
    <x v="16"/>
    <x v="61"/>
    <s v="Digaal"/>
    <n v="40"/>
    <n v="242"/>
    <n v="-0.35984168294817198"/>
    <n v="42.529146289452903"/>
    <s v="Galbeet"/>
    <s v="Section"/>
    <x v="1"/>
    <s v="DSA4-SO2801-117"/>
  </r>
  <r>
    <s v="CCCM-SO2801-0053"/>
    <x v="16"/>
    <x v="61"/>
    <s v="Dudu"/>
    <n v="127"/>
    <n v="635"/>
    <n v="-0.35075650000000003"/>
    <n v="42.530034800000003"/>
    <s v="Galbeet"/>
    <s v="Section"/>
    <x v="1"/>
    <s v="DSA4-SO2801-106"/>
  </r>
  <r>
    <s v="CCCM-SO2801-0054"/>
    <x v="16"/>
    <x v="61"/>
    <s v="Farhan"/>
    <n v="96"/>
    <n v="675"/>
    <n v="-0.34006239999999999"/>
    <n v="42.562567000000001"/>
    <s v="Dalxiska"/>
    <s v="Section"/>
    <x v="1"/>
    <s v="DSA4-SO2801-039"/>
  </r>
  <r>
    <s v="CCCM-SO2801-0055"/>
    <x v="16"/>
    <x v="61"/>
    <s v="Farhantwo"/>
    <n v="106"/>
    <n v="447"/>
    <n v="-0.35893150000000001"/>
    <n v="42.5504161"/>
    <s v="Fanole"/>
    <s v="Section"/>
    <x v="1"/>
    <s v="DSA4-SO2801-110"/>
  </r>
  <r>
    <s v="CCCM-SO2801-0056"/>
    <x v="16"/>
    <x v="61"/>
    <s v="Feer Sagara"/>
    <n v="72"/>
    <n v="360"/>
    <n v="-0.36381809999999998"/>
    <n v="42.525121300000002"/>
    <s v="Galbeet"/>
    <s v="Section"/>
    <x v="1"/>
    <s v="DSA4-SO2801-119"/>
  </r>
  <r>
    <s v="CCCM-SO2801-0057"/>
    <x v="16"/>
    <x v="61"/>
    <s v="Gabow"/>
    <n v="50"/>
    <n v="250"/>
    <n v="-0.3663035"/>
    <n v="42.536038400000002"/>
    <s v="Fanole"/>
    <s v="Section"/>
    <x v="1"/>
    <s v="DSA4-SO2801-111"/>
  </r>
  <r>
    <s v="CCCM-SO2801-0058"/>
    <x v="16"/>
    <x v="61"/>
    <s v="Galayrada"/>
    <n v="56"/>
    <n v="336"/>
    <n v="-0.34681869999999998"/>
    <n v="42.536025799999997"/>
    <s v="Central"/>
    <s v="Section"/>
    <x v="1"/>
    <s v="DSA4-SO2801-113"/>
  </r>
  <r>
    <s v="CCCM-SO2801-0059"/>
    <x v="16"/>
    <x v="61"/>
    <s v="Galey"/>
    <n v="154"/>
    <n v="370"/>
    <n v="-0.36666779999999999"/>
    <n v="42.550058999999997"/>
    <s v="Fanole"/>
    <s v="Section"/>
    <x v="1"/>
    <s v="DSA4-SO2801-112"/>
  </r>
  <r>
    <s v="CCCM-SO2801-0060"/>
    <x v="16"/>
    <x v="61"/>
    <s v="Gargaar"/>
    <n v="110"/>
    <n v="596"/>
    <n v="-0.33919169999999998"/>
    <n v="42.5669398"/>
    <s v="Dalxiska"/>
    <s v="Section"/>
    <x v="1"/>
    <s v="DSA4-SO2801-040"/>
  </r>
  <r>
    <s v="CCCM-SO2801-0061"/>
    <x v="16"/>
    <x v="61"/>
    <s v="Geldone"/>
    <n v="173"/>
    <n v="692"/>
    <n v="-0.36402869999999998"/>
    <n v="42.550335699999998"/>
    <s v="Fanole"/>
    <s v="Section"/>
    <x v="1"/>
    <s v="DSA4-SO2801-108"/>
  </r>
  <r>
    <s v="CCCM-SO2801-0062"/>
    <x v="16"/>
    <x v="61"/>
    <s v="Gimey"/>
    <n v="51"/>
    <n v="259"/>
    <n v="-0.3393796"/>
    <n v="42.5602783"/>
    <s v="Dalxiska"/>
    <s v="Section"/>
    <x v="1"/>
    <s v="DSA4-SO2801-041"/>
  </r>
  <r>
    <s v="CCCM-SO2801-0063"/>
    <x v="16"/>
    <x v="61"/>
    <s v="Gubakibir"/>
    <n v="56"/>
    <n v="280"/>
    <n v="-0.35509679999999999"/>
    <n v="42.527534099999997"/>
    <s v="Galbeet"/>
    <s v="Section"/>
    <x v="1"/>
    <s v="DSA4-SO2801-120"/>
  </r>
  <r>
    <s v="CCCM-SO2801-0064"/>
    <x v="16"/>
    <x v="61"/>
    <s v="Gumani"/>
    <n v="135"/>
    <n v="540"/>
    <n v="-0.36797363776713599"/>
    <n v="42.551514990627702"/>
    <s v="Fanole"/>
    <s v="Section"/>
    <x v="1"/>
    <s v="DSA4-SO2801-113"/>
  </r>
  <r>
    <s v="CCCM-SO2801-0065"/>
    <x v="16"/>
    <x v="61"/>
    <s v="Habaaqa"/>
    <n v="55"/>
    <n v="273"/>
    <n v="-0.35152709999999998"/>
    <n v="42.5323937"/>
    <s v="Galbeet"/>
    <s v="Section"/>
    <x v="1"/>
    <s v="DSA4-SO2801-121"/>
  </r>
  <r>
    <s v="CCCM-SO2801-0066"/>
    <x v="16"/>
    <x v="61"/>
    <s v="Haidafin"/>
    <n v="50"/>
    <n v="300"/>
    <n v="-0.357742309570312"/>
    <n v="42.5302533712238"/>
    <s v="Galbeet"/>
    <s v="Section"/>
    <x v="1"/>
    <s v="DSA4-SO2801-122"/>
  </r>
  <r>
    <s v="CCCM-SO2801-0067"/>
    <x v="16"/>
    <x v="61"/>
    <s v="Haji Bola"/>
    <n v="126"/>
    <n v="756"/>
    <n v="-0.34118779999999999"/>
    <n v="42.5628587"/>
    <s v="Dalxiska"/>
    <s v="Section"/>
    <x v="1"/>
    <s v="DSA4-SO2801-042"/>
  </r>
  <r>
    <s v="CCCM-SO2801-0068"/>
    <x v="16"/>
    <x v="61"/>
    <s v="Halane"/>
    <n v="119"/>
    <n v="677"/>
    <n v="-0.34008569999999999"/>
    <n v="42.562395299999999"/>
    <s v="Dalxiska"/>
    <s v="Section"/>
    <x v="1"/>
    <s v="DSA4-SO2801-043"/>
  </r>
  <r>
    <s v="CCCM-SO2801-0069"/>
    <x v="16"/>
    <x v="61"/>
    <s v="Halgan"/>
    <n v="127"/>
    <n v="569"/>
    <n v="-0.33952214755117799"/>
    <n v="42.5609077513217"/>
    <s v="Dalxiska"/>
    <s v="Section"/>
    <x v="1"/>
    <s v="DSA4-SO2801-044"/>
  </r>
  <r>
    <s v="CCCM-SO2801-0070"/>
    <x v="16"/>
    <x v="61"/>
    <s v="Halgan 2"/>
    <n v="89"/>
    <n v="445"/>
    <n v="-0.34037600000000001"/>
    <n v="42.561571800000003"/>
    <s v="Dalxiska"/>
    <s v="Section"/>
    <x v="1"/>
    <s v="DSA4-SO2801-045"/>
  </r>
  <r>
    <s v="CCCM-SO2801-0071"/>
    <x v="16"/>
    <x v="61"/>
    <s v="Hamdi 1"/>
    <n v="75"/>
    <n v="450"/>
    <n v="-0.3416187"/>
    <n v="42.562714999999997"/>
    <s v="Dalxiska"/>
    <s v="Section"/>
    <x v="1"/>
    <s v="DSA4-SO2801-046"/>
  </r>
  <r>
    <s v="CCCM-SO2801-0072"/>
    <x v="16"/>
    <x v="61"/>
    <s v="Hamdi 2"/>
    <n v="70"/>
    <n v="500"/>
    <n v="-0.34206589999999998"/>
    <n v="42.561596899999998"/>
    <s v="Dalxiska"/>
    <s v="Section"/>
    <x v="1"/>
    <s v="DSA4-SO2801-047"/>
  </r>
  <r>
    <s v="CCCM-SO2801-0073"/>
    <x v="16"/>
    <x v="61"/>
    <s v="Hamdi 3"/>
    <n v="100"/>
    <n v="520"/>
    <n v="-0.34197129999999998"/>
    <n v="42.562090300000001"/>
    <s v="Dalxiska"/>
    <s v="Section"/>
    <x v="1"/>
    <s v="DSA4-SO2801-048"/>
  </r>
  <r>
    <s v="CCCM-SO2801-0074"/>
    <x v="16"/>
    <x v="61"/>
    <s v="Hangish"/>
    <n v="42"/>
    <n v="190"/>
    <n v="-0.36568820000000002"/>
    <n v="42.548814299999997"/>
    <s v="Fanole"/>
    <s v="Section"/>
    <x v="1"/>
    <s v="DSA4-SO2801-114"/>
  </r>
  <r>
    <s v="CCCM-SO2801-0075"/>
    <x v="16"/>
    <x v="61"/>
    <s v="Haraac"/>
    <n v="71"/>
    <n v="355"/>
    <n v="-0.355163333333333"/>
    <n v="42.536043333333303"/>
    <s v="Galbeet"/>
    <s v="Section"/>
    <x v="1"/>
    <s v="DSA4-SO2801-123"/>
  </r>
  <r>
    <s v="CCCM-SO2801-0076"/>
    <x v="16"/>
    <x v="61"/>
    <s v="Harbole"/>
    <n v="111"/>
    <n v="666"/>
    <n v="-0.32973649999999999"/>
    <n v="42.565919700000002"/>
    <s v="Dalxiska"/>
    <s v="Section"/>
    <x v="1"/>
    <s v="Not Assessed"/>
  </r>
  <r>
    <s v="CCCM-SO2801-0077"/>
    <x v="16"/>
    <x v="61"/>
    <s v="Hilac"/>
    <n v="79"/>
    <n v="474"/>
    <n v="-0.33894930000000001"/>
    <n v="42.560468999999998"/>
    <s v="Dalxiska"/>
    <s v="Section"/>
    <x v="1"/>
    <s v="DSA4-SO2801-049"/>
  </r>
  <r>
    <s v="CCCM-SO2801-0078"/>
    <x v="16"/>
    <x v="61"/>
    <s v="Horiyo"/>
    <n v="84"/>
    <n v="418"/>
    <n v="-0.34216360000000001"/>
    <n v="42.562440100000003"/>
    <s v="Dalxiska"/>
    <s v="Section"/>
    <x v="1"/>
    <s v="DSA4-SO2801-050"/>
  </r>
  <r>
    <s v="CCCM-SO2801-0079"/>
    <x v="16"/>
    <x v="61"/>
    <s v="Indha Badan"/>
    <n v="55"/>
    <n v="196"/>
    <n v="-0.35659629999999998"/>
    <n v="42.531603699999998"/>
    <s v="Galbeet"/>
    <s v="Section"/>
    <x v="1"/>
    <s v="DSA4-SO2801-124"/>
  </r>
  <r>
    <s v="CCCM-SO2801-0080"/>
    <x v="16"/>
    <x v="61"/>
    <s v="Ismodnoy"/>
    <n v="29"/>
    <n v="145"/>
    <n v="-0.35769479999999998"/>
    <n v="42.534120000000001"/>
    <s v="Galbeet"/>
    <s v="Section"/>
    <x v="1"/>
    <s v="DSA4-SO2801-125"/>
  </r>
  <r>
    <s v="CCCM-SO2801-0081"/>
    <x v="16"/>
    <x v="61"/>
    <s v="Jal-Deyse"/>
    <n v="45"/>
    <n v="270"/>
    <n v="-0.3589926"/>
    <n v="42.533201699999999"/>
    <s v="Galbeet"/>
    <s v="Section"/>
    <x v="1"/>
    <s v="DSA4-SO2801-027"/>
  </r>
  <r>
    <s v="CCCM-SO2801-0082"/>
    <x v="16"/>
    <x v="61"/>
    <s v="Janaa Abdalla"/>
    <n v="81"/>
    <n v="448"/>
    <n v="-0.33702880000000002"/>
    <n v="42.564147200000001"/>
    <s v="Dalxiska"/>
    <s v="Section"/>
    <x v="1"/>
    <s v="DSA4-SO2801-051"/>
  </r>
  <r>
    <s v="CCCM-SO2801-0083"/>
    <x v="16"/>
    <x v="61"/>
    <s v="Jibirti 1"/>
    <n v="90"/>
    <n v="540"/>
    <n v="-0.36124322097748501"/>
    <n v="42.528081703931001"/>
    <s v="Galbeet"/>
    <s v="Section"/>
    <x v="1"/>
    <s v="DSA4-SO2801-028"/>
  </r>
  <r>
    <s v="CCCM-SO2801-0084"/>
    <x v="16"/>
    <x v="61"/>
    <s v="Jibirti 2"/>
    <n v="115"/>
    <n v="690"/>
    <n v="-0.36079001147299999"/>
    <n v="42.528151441365402"/>
    <s v="Galbeet"/>
    <s v="Section"/>
    <x v="1"/>
    <s v="DSA4-SO2801-029"/>
  </r>
  <r>
    <s v="CCCM-SO2801-0085"/>
    <x v="16"/>
    <x v="61"/>
    <s v="Jorre"/>
    <n v="54"/>
    <n v="270"/>
    <n v="-0.37055850000000001"/>
    <n v="42.524664299999998"/>
    <s v="Galbeet"/>
    <s v="Section"/>
    <x v="1"/>
    <s v="DSA4-SO2801-030"/>
  </r>
  <r>
    <s v="CCCM-SO2801-0086"/>
    <x v="16"/>
    <x v="61"/>
    <s v="Juba"/>
    <n v="77"/>
    <n v="385"/>
    <n v="-0.34925499999999998"/>
    <n v="42.540399999999998"/>
    <s v="Central"/>
    <s v="Section"/>
    <x v="1"/>
    <s v="DSA4-SO2801-114"/>
  </r>
  <r>
    <s v="CCCM-SO2801-0087"/>
    <x v="16"/>
    <x v="61"/>
    <s v="Kaal Modoon"/>
    <n v="55"/>
    <n v="330"/>
    <n v="-0.36145331338047898"/>
    <n v="42.529720366001101"/>
    <s v="Galbeet"/>
    <s v="Section"/>
    <x v="1"/>
    <s v="DSA4-SO2801-031"/>
  </r>
  <r>
    <s v="CCCM-SO2801-0088"/>
    <x v="16"/>
    <x v="61"/>
    <s v="Kamatireey"/>
    <n v="73"/>
    <n v="438"/>
    <n v="-0.34005469999999999"/>
    <n v="42.564527599999998"/>
    <s v="Dalxiska"/>
    <s v="Section"/>
    <x v="1"/>
    <s v="DSA4-SO2801-052"/>
  </r>
  <r>
    <s v="CCCM-SO2801-0089"/>
    <x v="16"/>
    <x v="61"/>
    <s v="Kanjaron"/>
    <n v="54"/>
    <n v="315"/>
    <n v="-0.35591650000000002"/>
    <n v="42.535881400000001"/>
    <s v="Galbeet"/>
    <s v="Section"/>
    <x v="1"/>
    <s v="DSA4-SO2801-032"/>
  </r>
  <r>
    <s v="CCCM-SO2801-0090"/>
    <x v="16"/>
    <x v="61"/>
    <s v="Kebo"/>
    <n v="50"/>
    <n v="245"/>
    <n v="-0.3662282"/>
    <n v="42.549713099999998"/>
    <s v="Fanole"/>
    <s v="Section"/>
    <x v="1"/>
    <s v="DSA4-SO2801-115"/>
  </r>
  <r>
    <s v="CCCM-SO2801-0091"/>
    <x v="16"/>
    <x v="61"/>
    <s v="Khalid 1"/>
    <n v="70"/>
    <n v="350"/>
    <n v="-0.36183110000000002"/>
    <n v="42.551190300000002"/>
    <s v="Fanole"/>
    <s v="Section"/>
    <x v="1"/>
    <s v="DSA4-SO2801-116"/>
  </r>
  <r>
    <s v="CCCM-SO2801-0092"/>
    <x v="16"/>
    <x v="61"/>
    <s v="Khalid 2"/>
    <n v="123"/>
    <n v="369"/>
    <n v="-0.3679578"/>
    <n v="42.552951899999996"/>
    <s v="Fanole"/>
    <s v="Section"/>
    <x v="1"/>
    <s v="DSA4-SO2801-117"/>
  </r>
  <r>
    <s v="CCCM-SO2801-0093"/>
    <x v="16"/>
    <x v="61"/>
    <s v="Kooban 1"/>
    <n v="25"/>
    <n v="125"/>
    <n v="-0.36596089999999998"/>
    <n v="42.546588999999997"/>
    <s v="Fanole"/>
    <s v="Section"/>
    <x v="1"/>
    <s v="DSA4-SO2801-106"/>
  </r>
  <r>
    <s v="CCCM-SO2801-0094"/>
    <x v="16"/>
    <x v="61"/>
    <s v="Kooban 2"/>
    <n v="37"/>
    <n v="222"/>
    <n v="-0.35410360000000002"/>
    <n v="42.556997799999998"/>
    <s v="Central"/>
    <s v="Section"/>
    <x v="1"/>
    <s v="DSA4-SO2801-115"/>
  </r>
  <r>
    <s v="CCCM-SO2801-0095"/>
    <x v="16"/>
    <x v="61"/>
    <s v="Lafole"/>
    <n v="86"/>
    <n v="516"/>
    <n v="-0.34036159999999999"/>
    <n v="42.562788400000002"/>
    <s v="Dalxiska"/>
    <s v="Section"/>
    <x v="1"/>
    <s v="DSA4-SO2801-053"/>
  </r>
  <r>
    <s v="CCCM-SO2801-0096"/>
    <x v="16"/>
    <x v="61"/>
    <s v="Luqman Galler"/>
    <n v="64"/>
    <n v="384"/>
    <n v="-0.360561666666666"/>
    <n v="42.532096666666597"/>
    <s v="Galbeet"/>
    <s v="Section"/>
    <x v="1"/>
    <s v="DSA4-SO2801-033"/>
  </r>
  <r>
    <s v="CCCM-SO2801-0097"/>
    <x v="16"/>
    <x v="61"/>
    <s v="Magar"/>
    <n v="80"/>
    <n v="480"/>
    <n v="-0.33018560000000002"/>
    <n v="42.563519300000003"/>
    <s v="Dalxiska"/>
    <s v="Section"/>
    <x v="1"/>
    <s v="Not Assessed"/>
  </r>
  <r>
    <s v="CCCM-SO2801-0098"/>
    <x v="16"/>
    <x v="61"/>
    <s v="Mako Mani"/>
    <n v="43"/>
    <n v="258"/>
    <n v="-0.35910839999999999"/>
    <n v="42.533920999999999"/>
    <s v="Galbeet"/>
    <s v="Section"/>
    <x v="1"/>
    <s v="DSA4-SO2801-034"/>
  </r>
  <r>
    <s v="CCCM-SO2801-0099"/>
    <x v="16"/>
    <x v="61"/>
    <s v="Mano Muufo"/>
    <n v="107"/>
    <n v="642"/>
    <n v="-0.33534829999999999"/>
    <n v="42.528511799999997"/>
    <s v="Central"/>
    <s v="Section"/>
    <x v="1"/>
    <s v="DSA4-SO2801-116"/>
  </r>
  <r>
    <s v="CCCM-SO2801-0100"/>
    <x v="16"/>
    <x v="61"/>
    <s v="Mareerey"/>
    <n v="88"/>
    <n v="440"/>
    <n v="-0.33503670000000002"/>
    <n v="42.567767099999998"/>
    <s v="Dalxiska"/>
    <s v="Section"/>
    <x v="1"/>
    <s v="DSA4-SO2801-054"/>
  </r>
  <r>
    <s v="CCCM-SO2801-0101"/>
    <x v="16"/>
    <x v="61"/>
    <s v="Mariino"/>
    <n v="173"/>
    <n v="519"/>
    <n v="-0.36585499999999999"/>
    <n v="42.550609899999998"/>
    <s v="Fanole"/>
    <s v="Section"/>
    <x v="1"/>
    <s v="DSA4-SO2801-119"/>
  </r>
  <r>
    <s v="CCCM-SO2801-0102"/>
    <x v="16"/>
    <x v="61"/>
    <s v="Mofi"/>
    <n v="52"/>
    <n v="260"/>
    <n v="-0.34644540000000001"/>
    <n v="42.557636100000003"/>
    <s v="Central"/>
    <s v="Section"/>
    <x v="1"/>
    <s v="DSA4-SO2801-117"/>
  </r>
  <r>
    <s v="CCCM-SO2801-0103"/>
    <x v="16"/>
    <x v="61"/>
    <s v="Mudul"/>
    <n v="72"/>
    <n v="360"/>
    <n v="-0.36565700000000001"/>
    <n v="42.547774199999999"/>
    <s v="Fanole"/>
    <s v="Section"/>
    <x v="1"/>
    <s v="DSA4-SO2801-120"/>
  </r>
  <r>
    <s v="CCCM-SO2801-0104"/>
    <x v="16"/>
    <x v="61"/>
    <s v="Mumino Market"/>
    <n v="119"/>
    <n v="714"/>
    <n v="-0.34148000000000001"/>
    <n v="42.561086699999997"/>
    <s v="Dalxiska"/>
    <s v="Section"/>
    <x v="1"/>
    <s v="DSA4-SO2801-055"/>
  </r>
  <r>
    <s v="CCCM-SO2801-0105"/>
    <x v="16"/>
    <x v="61"/>
    <s v="Muse Haji"/>
    <n v="113"/>
    <n v="339"/>
    <n v="-0.36673899999999998"/>
    <n v="42.552677500000001"/>
    <s v="Fanole"/>
    <s v="Section"/>
    <x v="1"/>
    <s v="DSA4-SO2801-121"/>
  </r>
  <r>
    <s v="CCCM-SO2801-0106"/>
    <x v="16"/>
    <x v="61"/>
    <s v="Nageeye"/>
    <n v="87"/>
    <n v="568"/>
    <n v="-0.34121200000000002"/>
    <n v="42.563651900000004"/>
    <s v="Dalxiska"/>
    <s v="Section"/>
    <x v="1"/>
    <s v="DSA4-SO2801-056"/>
  </r>
  <r>
    <s v="CCCM-SO2801-0107"/>
    <x v="16"/>
    <x v="61"/>
    <s v="Najax"/>
    <n v="175"/>
    <n v="1083"/>
    <n v="-0.34288559574633798"/>
    <n v="42.560878917574797"/>
    <s v="Dalxiska"/>
    <s v="Section"/>
    <x v="1"/>
    <s v="DSA4-SO2801-057"/>
  </r>
  <r>
    <s v="CCCM-SO2801-0108"/>
    <x v="16"/>
    <x v="61"/>
    <s v="Nasib"/>
    <n v="56"/>
    <n v="336"/>
    <n v="-0.33785130000000002"/>
    <n v="42.560144800000003"/>
    <s v="Dalxiska"/>
    <s v="Section"/>
    <x v="1"/>
    <s v="DSA4-SO2801-058"/>
  </r>
  <r>
    <s v="CCCM-SO2801-0109"/>
    <x v="16"/>
    <x v="61"/>
    <s v="Nasru -Din"/>
    <n v="450"/>
    <n v="1350"/>
    <n v="-0.35781740000000001"/>
    <n v="42.528026599999997"/>
    <s v="Galbeet"/>
    <s v="Section"/>
    <x v="1"/>
    <s v="DSA4-SO2801-035"/>
  </r>
  <r>
    <s v="CCCM-SO2801-0110"/>
    <x v="16"/>
    <x v="61"/>
    <s v="Olole"/>
    <n v="78"/>
    <n v="420"/>
    <n v="-0.34168700000000002"/>
    <n v="42.542222199999998"/>
    <s v="Central"/>
    <s v="Section"/>
    <x v="1"/>
    <s v="DSA4-SO2801-106"/>
  </r>
  <r>
    <s v="CCCM-SO2801-0111"/>
    <x v="16"/>
    <x v="61"/>
    <s v="Qalbi Shareef"/>
    <n v="70"/>
    <n v="350"/>
    <n v="-0.35388710000000001"/>
    <n v="42.526201299999997"/>
    <s v="Galbeet"/>
    <s v="Section"/>
    <x v="1"/>
    <s v="DSA4-SO2801-036"/>
  </r>
  <r>
    <s v="CCCM-SO2801-0112"/>
    <x v="16"/>
    <x v="61"/>
    <s v="Qeyre"/>
    <n v="164"/>
    <n v="820"/>
    <n v="-0.36702079999999998"/>
    <n v="42.550098400000003"/>
    <s v="Fanole"/>
    <s v="Section"/>
    <x v="1"/>
    <s v="DSA4-SO2801-122"/>
  </r>
  <r>
    <s v="CCCM-SO2801-0113"/>
    <x v="16"/>
    <x v="61"/>
    <s v="Qoryoley"/>
    <n v="123"/>
    <n v="492"/>
    <n v="-0.35756480000000002"/>
    <n v="42.555601500000002"/>
    <s v="Fanole"/>
    <s v="Section"/>
    <x v="1"/>
    <s v="DSA4-SO2801-123"/>
  </r>
  <r>
    <s v="CCCM-SO2801-0114"/>
    <x v="16"/>
    <x v="61"/>
    <s v="Rajo"/>
    <n v="60"/>
    <n v="360"/>
    <n v="-0.355940787121653"/>
    <n v="42.527432357892302"/>
    <s v="Galbeet"/>
    <s v="Section"/>
    <x v="1"/>
    <s v="DSA4-SO2801-037"/>
  </r>
  <r>
    <s v="CCCM-SO2801-0115"/>
    <x v="16"/>
    <x v="61"/>
    <s v="Saakuyee"/>
    <n v="85"/>
    <n v="425"/>
    <n v="-0.34923080000000001"/>
    <n v="42.542739500000003"/>
    <s v="Central"/>
    <s v="Section"/>
    <x v="1"/>
    <s v="DSA4-SO2801-119"/>
  </r>
  <r>
    <s v="CCCM-SO2801-0116"/>
    <x v="16"/>
    <x v="61"/>
    <s v="Sabatuni"/>
    <n v="65"/>
    <n v="325"/>
    <n v="-0.36674669999999998"/>
    <n v="42.551567300000002"/>
    <s v="Fanole"/>
    <s v="Section"/>
    <x v="1"/>
    <s v="DSA4-SO2801-124"/>
  </r>
  <r>
    <s v="CCCM-SO2801-0117"/>
    <x v="16"/>
    <x v="61"/>
    <s v="Sagal"/>
    <n v="65"/>
    <n v="384"/>
    <n v="-0.34124330000000003"/>
    <n v="42.560765000000004"/>
    <s v="Dalxiska"/>
    <s v="Section"/>
    <x v="1"/>
    <s v="DSA4-SO2801-059"/>
  </r>
  <r>
    <s v="CCCM-SO2801-0118"/>
    <x v="16"/>
    <x v="61"/>
    <s v="Sahal"/>
    <n v="100"/>
    <n v="500"/>
    <n v="-0.33920109999999998"/>
    <n v="42.567922799999998"/>
    <s v="Dalxiska"/>
    <s v="Section"/>
    <x v="1"/>
    <s v="DSA4-SO2801-060"/>
  </r>
  <r>
    <s v="CCCM-SO2801-0119"/>
    <x v="16"/>
    <x v="61"/>
    <s v="Sanguuni"/>
    <n v="59"/>
    <n v="355"/>
    <n v="-0.34899639999999998"/>
    <n v="42.541947"/>
    <s v="Central"/>
    <s v="Section"/>
    <x v="1"/>
    <s v="DSA4-SO2801-120"/>
  </r>
  <r>
    <s v="CCCM-SO2801-0120"/>
    <x v="16"/>
    <x v="61"/>
    <s v="Sato"/>
    <n v="192"/>
    <n v="965"/>
    <n v="-0.34930420000000001"/>
    <n v="42.532465700000003"/>
    <s v="Galbeet"/>
    <s v="Section"/>
    <x v="1"/>
    <s v="DSA4-SO2801-038"/>
  </r>
  <r>
    <s v="CCCM-SO2801-0121"/>
    <x v="16"/>
    <x v="61"/>
    <s v="Shabac"/>
    <n v="50"/>
    <n v="300"/>
    <n v="-0.35538506694138"/>
    <n v="42.529050149023497"/>
    <s v="Galbeet"/>
    <s v="Section"/>
    <x v="1"/>
    <s v="DSA4-SO2801-039"/>
  </r>
  <r>
    <s v="CCCM-SO2801-0122"/>
    <x v="16"/>
    <x v="61"/>
    <s v="Shamow"/>
    <n v="105"/>
    <n v="480"/>
    <n v="-0.36314000000000002"/>
    <n v="42.552369599999999"/>
    <s v="Fanole"/>
    <s v="Section"/>
    <x v="1"/>
    <s v="DSA4-SO2801-125"/>
  </r>
  <r>
    <s v="CCCM-SO2801-0123"/>
    <x v="16"/>
    <x v="61"/>
    <s v="Soyaa"/>
    <n v="78"/>
    <n v="376"/>
    <n v="-0.34128510000000001"/>
    <n v="42.564194999999998"/>
    <s v="Dalxiska"/>
    <s v="Section"/>
    <x v="1"/>
    <s v="DSA4-SO2801-061"/>
  </r>
  <r>
    <s v="CCCM-SO2801-0124"/>
    <x v="16"/>
    <x v="61"/>
    <s v="Talex"/>
    <n v="108"/>
    <n v="540"/>
    <n v="-0.36655919999999997"/>
    <n v="42.551191699999997"/>
    <s v="Fanole"/>
    <s v="Section"/>
    <x v="1"/>
    <s v="DSA4-SO2801-027"/>
  </r>
  <r>
    <s v="CCCM-SO2801-0125"/>
    <x v="16"/>
    <x v="61"/>
    <s v="Tariiqane"/>
    <n v="56"/>
    <n v="283"/>
    <n v="-0.35583720000000002"/>
    <n v="42.5362978"/>
    <s v="Galbeet"/>
    <s v="Section"/>
    <x v="1"/>
    <s v="DSA4-SO2801-040"/>
  </r>
  <r>
    <s v="CCCM-SO2801-0126"/>
    <x v="16"/>
    <x v="61"/>
    <s v="Tawakal 1"/>
    <n v="127"/>
    <n v="762"/>
    <n v="-0.34144259999999999"/>
    <n v="42.562040199999998"/>
    <s v="Dalxiska"/>
    <s v="Section"/>
    <x v="1"/>
    <s v="DSA4-SO2801-062"/>
  </r>
  <r>
    <s v="CCCM-SO2801-0127"/>
    <x v="16"/>
    <x v="61"/>
    <s v="Tawakal 2"/>
    <n v="170"/>
    <n v="699"/>
    <n v="-0.34164557699114001"/>
    <n v="42.562006954103701"/>
    <s v="Dalxiska"/>
    <s v="Section"/>
    <x v="1"/>
    <s v="DSA4-SO2801-063"/>
  </r>
  <r>
    <s v="CCCM-SO2801-0128"/>
    <x v="16"/>
    <x v="61"/>
    <s v="Tawakal 3"/>
    <n v="139"/>
    <n v="695"/>
    <n v="-0.34158739999999999"/>
    <n v="42.560940899999999"/>
    <s v="Dalxiska"/>
    <s v="Section"/>
    <x v="1"/>
    <s v="DSA4-SO2801-064"/>
  </r>
  <r>
    <s v="CCCM-SO2801-0129"/>
    <x v="16"/>
    <x v="61"/>
    <s v="Towfiq 1"/>
    <n v="89"/>
    <n v="534"/>
    <n v="-0.33951170000000003"/>
    <n v="42.562208300000002"/>
    <s v="Dalxiska"/>
    <s v="Section"/>
    <x v="1"/>
    <s v="DSA4-SO2801-065"/>
  </r>
  <r>
    <s v="CCCM-SO2801-0130"/>
    <x v="16"/>
    <x v="61"/>
    <s v="Towfiq 2"/>
    <n v="114"/>
    <n v="684"/>
    <n v="-0.3393545"/>
    <n v="42.563075099999999"/>
    <s v="Dalxiska"/>
    <s v="Section"/>
    <x v="1"/>
    <s v="DSA4-SO2801-066"/>
  </r>
  <r>
    <s v="CCCM-SO2801-0131"/>
    <x v="16"/>
    <x v="61"/>
    <s v="Wadajir"/>
    <n v="40"/>
    <n v="200"/>
    <n v="-0.36670609999999998"/>
    <n v="42.534791400000003"/>
    <s v="Fanole"/>
    <s v="Section"/>
    <x v="1"/>
    <s v="DSA4-SO2801-028"/>
  </r>
  <r>
    <s v="CCCM-SO2801-0132"/>
    <x v="16"/>
    <x v="61"/>
    <s v="Wamo 1"/>
    <n v="111"/>
    <n v="666"/>
    <n v="-0.34129870000000001"/>
    <n v="42.5631117"/>
    <s v="Dalxiska"/>
    <s v="Section"/>
    <x v="1"/>
    <s v="DSA4-SO2801-067"/>
  </r>
  <r>
    <s v="CCCM-SO2801-0133"/>
    <x v="16"/>
    <x v="61"/>
    <s v="Wamo 2"/>
    <n v="82"/>
    <n v="576"/>
    <n v="-0.34199560000000001"/>
    <n v="42.563012200000003"/>
    <s v="Dalxiska"/>
    <s v="Section"/>
    <x v="1"/>
    <s v="DSA4-SO2801-068"/>
  </r>
  <r>
    <s v="CCCM-SO2801-0134"/>
    <x v="16"/>
    <x v="61"/>
    <s v="Wamo 3"/>
    <n v="85"/>
    <n v="434"/>
    <n v="-0.33902870491147002"/>
    <n v="42.563490383327"/>
    <s v="Dalxiska"/>
    <s v="Section"/>
    <x v="1"/>
    <s v="DSA4-SO2801-069"/>
  </r>
  <r>
    <s v="CCCM-SO2801-0135"/>
    <x v="16"/>
    <x v="61"/>
    <s v="Wardher"/>
    <n v="86"/>
    <n v="516"/>
    <n v="-0.33974120000000002"/>
    <n v="42.561572699999999"/>
    <s v="Dalxiska"/>
    <s v="Section"/>
    <x v="1"/>
    <s v="DSA4-SO2801-070"/>
  </r>
  <r>
    <s v="CCCM-SO2801-0136"/>
    <x v="16"/>
    <x v="61"/>
    <s v="Wariri"/>
    <n v="106"/>
    <n v="530"/>
    <n v="-0.35906333333333301"/>
    <n v="42.531149999999997"/>
    <s v="Galbeet"/>
    <s v="Section"/>
    <x v="1"/>
    <s v="DSA4-SO2801-140"/>
  </r>
  <r>
    <s v="CCCM-SO2801-0137"/>
    <x v="16"/>
    <x v="61"/>
    <s v="Warshada Camp A"/>
    <n v="90"/>
    <n v="460"/>
    <n v="-0.3517072"/>
    <n v="42.545415499999997"/>
    <s v="Central"/>
    <s v="Section"/>
    <x v="1"/>
    <s v="DSA4-SO2801-121"/>
  </r>
  <r>
    <s v="CCCM-SO2801-0138"/>
    <x v="16"/>
    <x v="61"/>
    <s v="Warshada Camp B1"/>
    <n v="82"/>
    <n v="492"/>
    <n v="-0.35137970000000002"/>
    <n v="42.546469000000002"/>
    <s v="Central"/>
    <s v="Section"/>
    <x v="1"/>
    <s v="DSA4-SO2801-122"/>
  </r>
  <r>
    <s v="CCCM-SO2801-0139"/>
    <x v="16"/>
    <x v="61"/>
    <s v="Warshada Camp B2"/>
    <n v="85"/>
    <n v="425"/>
    <n v="-0.35152519999999998"/>
    <n v="42.545413699999997"/>
    <s v="Central"/>
    <s v="Section"/>
    <x v="1"/>
    <s v="DSA4-SO2801-123"/>
  </r>
  <r>
    <s v="CCCM-SO2801-0140"/>
    <x v="16"/>
    <x v="61"/>
    <s v="Warshada Camp C"/>
    <n v="80"/>
    <n v="480"/>
    <n v="-0.3508579"/>
    <n v="42.545215900000002"/>
    <s v="Central"/>
    <s v="Section"/>
    <x v="1"/>
    <s v="DSA4-SO2801-124"/>
  </r>
  <r>
    <s v="CCCM-SO2801-0141"/>
    <x v="16"/>
    <x v="61"/>
    <s v="Warshada Camp D"/>
    <n v="86"/>
    <n v="516"/>
    <n v="-0.35096810000000001"/>
    <n v="42.545410199999999"/>
    <s v="Central"/>
    <s v="Section"/>
    <x v="1"/>
    <s v="DSA4-SO2801-125"/>
  </r>
  <r>
    <s v="CCCM-SO2801-0142"/>
    <x v="16"/>
    <x v="61"/>
    <s v="Yaaq"/>
    <n v="120"/>
    <n v="603"/>
    <n v="-0.35169250000000002"/>
    <n v="42.530875199999997"/>
    <s v="Galbeet"/>
    <s v="Section"/>
    <x v="1"/>
    <s v="DSA4-SO2801-042"/>
  </r>
  <r>
    <s v="CCCM-SO2801-0143"/>
    <x v="16"/>
    <x v="61"/>
    <s v="Yaman"/>
    <n v="42"/>
    <n v="252"/>
    <n v="-0.34078000000000003"/>
    <n v="42.563339999999997"/>
    <s v="Dalxiska"/>
    <s v="Section"/>
    <x v="1"/>
    <s v="DSA4-SO2801-071"/>
  </r>
  <r>
    <s v="CCCM-SO2801-0144"/>
    <x v="16"/>
    <x v="61"/>
    <s v="Yaq Bishaaro"/>
    <n v="59"/>
    <n v="295"/>
    <n v="-0.36582310000000001"/>
    <n v="42.526207499999998"/>
    <s v="Galbeet"/>
    <s v="Section"/>
    <x v="1"/>
    <s v="DSA4-SO2801-043"/>
  </r>
  <r>
    <s v="CCCM-SO2801-0145"/>
    <x v="16"/>
    <x v="61"/>
    <s v="Yaq Halul"/>
    <n v="96"/>
    <n v="576"/>
    <n v="-0.36045666666666598"/>
    <n v="42.533598333333302"/>
    <s v="Galbeet"/>
    <s v="Section"/>
    <x v="1"/>
    <s v="DSA4-SO2801-044"/>
  </r>
  <r>
    <s v="CCCM-SO2801-0146"/>
    <x v="16"/>
    <x v="61"/>
    <s v="Yaqshabeel"/>
    <n v="73"/>
    <n v="365"/>
    <n v="-0.36215639999999999"/>
    <n v="42.529360500000003"/>
    <s v="Galbeet"/>
    <s v="Section"/>
    <x v="1"/>
    <s v="DSA4-SO2801-045"/>
  </r>
  <r>
    <s v="CCCM-SO2802-0001"/>
    <x v="16"/>
    <x v="62"/>
    <s v="Camp Ajuraan"/>
    <n v="80"/>
    <n v="100"/>
    <n v="0.52613167500000002"/>
    <n v="42.085367230000003"/>
    <m/>
    <m/>
    <x v="0"/>
    <s v="DSA4-SO2802-011"/>
  </r>
  <r>
    <s v="CCCM-SO2802-0002"/>
    <x v="16"/>
    <x v="62"/>
    <s v="Camp Buale"/>
    <n v="60"/>
    <n v="214"/>
    <n v="0.50734564999999998"/>
    <n v="42.073753680000003"/>
    <m/>
    <m/>
    <x v="0"/>
    <s v="DSA4-SO2802-002"/>
  </r>
  <r>
    <s v="CCCM-SO2802-0003"/>
    <x v="16"/>
    <x v="62"/>
    <s v="Camp Bulada Dirisamaha"/>
    <n v="50"/>
    <n v="124"/>
    <n v="0.52849559999999995"/>
    <n v="42.084364780000001"/>
    <m/>
    <m/>
    <x v="0"/>
    <s v="DSA4-SO2802-013"/>
  </r>
  <r>
    <s v="CCCM-SO2802-0004"/>
    <x v="16"/>
    <x v="62"/>
    <s v="Camp Cameroon"/>
    <n v="74"/>
    <n v="147"/>
    <n v="0.52428142499999997"/>
    <n v="42.07959245"/>
    <m/>
    <m/>
    <x v="0"/>
    <s v="DSA4-SO2802-014"/>
  </r>
  <r>
    <s v="CCCM-SO2802-0005"/>
    <x v="16"/>
    <x v="62"/>
    <s v="Camp Dagmareer"/>
    <n v="62"/>
    <n v="80"/>
    <n v="0.50432765000000002"/>
    <n v="42.084304680000002"/>
    <m/>
    <m/>
    <x v="0"/>
    <s v="DSA4-SO2802-015"/>
  </r>
  <r>
    <s v="CCCM-SO2802-0006"/>
    <x v="16"/>
    <x v="62"/>
    <s v="Camp Garasgacanlow"/>
    <n v="29"/>
    <n v="137"/>
    <n v="0.49615567500000002"/>
    <n v="42.053076079999997"/>
    <m/>
    <m/>
    <x v="0"/>
    <s v="DSA4-SO2802-016"/>
  </r>
  <r>
    <s v="CCCM-SO2802-0007"/>
    <x v="16"/>
    <x v="62"/>
    <s v="Camp Hargesia"/>
    <n v="90"/>
    <n v="107"/>
    <n v="0.50835767499999995"/>
    <n v="42.062997629999998"/>
    <m/>
    <m/>
    <x v="0"/>
    <s v="DSA4-SO2802-001"/>
  </r>
  <r>
    <s v="CCCM-SO2802-0008"/>
    <x v="16"/>
    <x v="62"/>
    <s v="Camp Hindey"/>
    <n v="40"/>
    <n v="77"/>
    <n v="0.50974105000000003"/>
    <n v="42.087074800000003"/>
    <m/>
    <m/>
    <x v="0"/>
    <s v="DSA4-SO2802-017"/>
  </r>
  <r>
    <s v="CCCM-SO2802-0009"/>
    <x v="16"/>
    <x v="62"/>
    <s v="Comp Abakbabow"/>
    <n v="74"/>
    <n v="444"/>
    <n v="0.5148163"/>
    <n v="42.074739100000002"/>
    <m/>
    <m/>
    <x v="0"/>
    <s v="DSA4-SO2802-007"/>
  </r>
  <r>
    <s v="CCCM-SO2802-0010"/>
    <x v="16"/>
    <x v="62"/>
    <s v="Comp Abakbabow / Comp Wamo"/>
    <n v="25"/>
    <n v="139"/>
    <n v="0.51423169999999996"/>
    <n v="42.075132480000001"/>
    <m/>
    <m/>
    <x v="0"/>
    <s v="DSA4-SO2802-006"/>
  </r>
  <r>
    <s v="CCCM-SO2802-0011"/>
    <x v="16"/>
    <x v="62"/>
    <s v="Comp Bilisaa"/>
    <n v="55"/>
    <n v="62"/>
    <n v="0.52557834999999997"/>
    <n v="42.089282050000001"/>
    <m/>
    <m/>
    <x v="0"/>
    <s v="DSA4-SO2802-010"/>
  </r>
  <r>
    <s v="CCCM-SO2802-0012"/>
    <x v="16"/>
    <x v="62"/>
    <s v="Comp Bulad Dirisamaha"/>
    <n v="52"/>
    <n v="70"/>
    <n v="0.52916039999999998"/>
    <n v="42.083921279999998"/>
    <m/>
    <m/>
    <x v="0"/>
    <s v="DSA4-SO2802-012"/>
  </r>
  <r>
    <s v="CCCM-SO2802-0013"/>
    <x v="16"/>
    <x v="62"/>
    <s v="Comp Cameroon"/>
    <n v="58"/>
    <n v="77"/>
    <n v="0.52434974999999995"/>
    <n v="42.078552629999997"/>
    <m/>
    <m/>
    <x v="0"/>
    <s v="DSA4-SO2802-009"/>
  </r>
  <r>
    <s v="CCCM-SO2802-0014"/>
    <x v="16"/>
    <x v="62"/>
    <s v="Comp Dadka Carmada"/>
    <n v="58"/>
    <n v="97"/>
    <n v="0.49952859999999999"/>
    <n v="42.080347260000003"/>
    <m/>
    <m/>
    <x v="0"/>
    <s v="DSA4-SO2802-003"/>
  </r>
  <r>
    <s v="CCCM-SO2802-0015"/>
    <x v="16"/>
    <x v="62"/>
    <s v="Comp Hodan"/>
    <n v="96"/>
    <n v="457"/>
    <n v="0.51368197500000001"/>
    <n v="42.073819049999997"/>
    <m/>
    <m/>
    <x v="0"/>
    <s v="DSA4-SO2802-005"/>
  </r>
  <r>
    <s v="CCCM-SO2802-0016"/>
    <x v="16"/>
    <x v="62"/>
    <s v="Comp Kahda"/>
    <n v="60"/>
    <n v="300"/>
    <n v="0.520484375"/>
    <n v="42.079478999999999"/>
    <m/>
    <m/>
    <x v="0"/>
    <s v="DSA4-SO2802-008"/>
  </r>
  <r>
    <s v="CCCM-SO2802-0017"/>
    <x v="16"/>
    <x v="62"/>
    <s v="Yaaq"/>
    <n v="69"/>
    <n v="252"/>
    <n v="0.509636125"/>
    <n v="42.081479029999997"/>
    <m/>
    <m/>
    <x v="0"/>
    <s v="DSA4-SO2802-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6CAAE-4985-4F9F-8BC2-E93B5D1695CC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4" firstHeaderRow="0" firstDataRow="1" firstDataCol="1"/>
  <pivotFields count="12">
    <pivotField showAll="0"/>
    <pivotField axis="axisRow" showAll="0">
      <items count="18">
        <item x="0"/>
        <item x="14"/>
        <item x="11"/>
        <item x="5"/>
        <item x="13"/>
        <item x="8"/>
        <item x="15"/>
        <item x="9"/>
        <item x="16"/>
        <item x="12"/>
        <item x="10"/>
        <item x="7"/>
        <item x="6"/>
        <item x="4"/>
        <item x="3"/>
        <item x="2"/>
        <item x="1"/>
        <item t="default"/>
      </items>
    </pivotField>
    <pivotField axis="axisRow" dataField="1" showAll="0">
      <items count="94">
        <item x="47"/>
        <item x="62"/>
        <item x="56"/>
        <item x="49"/>
        <item x="1"/>
        <item x="29"/>
        <item x="27"/>
        <item x="5"/>
        <item m="1" x="63"/>
        <item m="1" x="89"/>
        <item x="0"/>
        <item x="17"/>
        <item x="7"/>
        <item x="20"/>
        <item x="8"/>
        <item m="1" x="82"/>
        <item x="25"/>
        <item x="26"/>
        <item x="12"/>
        <item x="15"/>
        <item x="53"/>
        <item x="58"/>
        <item x="14"/>
        <item m="1" x="73"/>
        <item m="1" x="92"/>
        <item x="24"/>
        <item x="50"/>
        <item x="59"/>
        <item m="1" x="68"/>
        <item m="1" x="90"/>
        <item x="22"/>
        <item x="55"/>
        <item m="1" x="87"/>
        <item x="6"/>
        <item x="4"/>
        <item m="1" x="81"/>
        <item x="23"/>
        <item m="1" x="65"/>
        <item x="28"/>
        <item m="1" x="86"/>
        <item m="1" x="84"/>
        <item m="1" x="80"/>
        <item x="11"/>
        <item x="16"/>
        <item x="2"/>
        <item x="60"/>
        <item x="46"/>
        <item x="9"/>
        <item x="51"/>
        <item x="18"/>
        <item m="1" x="70"/>
        <item x="10"/>
        <item m="1" x="76"/>
        <item m="1" x="88"/>
        <item x="54"/>
        <item m="1" x="77"/>
        <item x="48"/>
        <item m="1" x="75"/>
        <item m="1" x="66"/>
        <item m="1" x="79"/>
        <item x="13"/>
        <item x="52"/>
        <item m="1" x="72"/>
        <item x="3"/>
        <item m="1" x="83"/>
        <item m="1" x="64"/>
        <item m="1" x="91"/>
        <item x="43"/>
        <item x="33"/>
        <item x="34"/>
        <item m="1" x="69"/>
        <item x="39"/>
        <item x="41"/>
        <item x="37"/>
        <item x="31"/>
        <item m="1" x="74"/>
        <item m="1" x="67"/>
        <item m="1" x="85"/>
        <item m="1" x="71"/>
        <item m="1" x="78"/>
        <item x="21"/>
        <item x="19"/>
        <item x="61"/>
        <item x="36"/>
        <item x="38"/>
        <item x="44"/>
        <item x="45"/>
        <item x="42"/>
        <item x="35"/>
        <item x="32"/>
        <item x="30"/>
        <item x="40"/>
        <item x="57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81">
    <i>
      <x/>
    </i>
    <i r="1">
      <x v="4"/>
    </i>
    <i r="1">
      <x v="10"/>
    </i>
    <i r="1">
      <x v="44"/>
    </i>
    <i r="1">
      <x v="63"/>
    </i>
    <i>
      <x v="1"/>
    </i>
    <i r="1">
      <x v="20"/>
    </i>
    <i r="1">
      <x v="54"/>
    </i>
    <i r="1">
      <x v="61"/>
    </i>
    <i>
      <x v="2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>
      <x v="3"/>
    </i>
    <i r="1">
      <x v="11"/>
    </i>
    <i r="1">
      <x v="49"/>
    </i>
    <i>
      <x v="4"/>
    </i>
    <i r="1">
      <x v="3"/>
    </i>
    <i r="1">
      <x v="26"/>
    </i>
    <i r="1">
      <x v="48"/>
    </i>
    <i>
      <x v="5"/>
    </i>
    <i r="1">
      <x v="16"/>
    </i>
    <i r="1">
      <x v="17"/>
    </i>
    <i r="1">
      <x v="25"/>
    </i>
    <i>
      <x v="6"/>
    </i>
    <i r="1">
      <x v="2"/>
    </i>
    <i r="1">
      <x v="21"/>
    </i>
    <i r="1">
      <x v="27"/>
    </i>
    <i r="1">
      <x v="31"/>
    </i>
    <i r="1">
      <x v="45"/>
    </i>
    <i r="1">
      <x v="92"/>
    </i>
    <i>
      <x v="7"/>
    </i>
    <i r="1">
      <x v="6"/>
    </i>
    <i>
      <x v="8"/>
    </i>
    <i r="1">
      <x v="1"/>
    </i>
    <i r="1">
      <x v="82"/>
    </i>
    <i>
      <x v="9"/>
    </i>
    <i r="1">
      <x/>
    </i>
    <i r="1">
      <x v="46"/>
    </i>
    <i r="1">
      <x v="56"/>
    </i>
    <i>
      <x v="10"/>
    </i>
    <i r="1">
      <x v="5"/>
    </i>
    <i r="1">
      <x v="38"/>
    </i>
    <i>
      <x v="11"/>
    </i>
    <i r="1">
      <x v="30"/>
    </i>
    <i r="1">
      <x v="36"/>
    </i>
    <i r="1">
      <x v="80"/>
    </i>
    <i>
      <x v="12"/>
    </i>
    <i r="1">
      <x v="13"/>
    </i>
    <i r="1">
      <x v="81"/>
    </i>
    <i>
      <x v="13"/>
    </i>
    <i r="1">
      <x v="19"/>
    </i>
    <i r="1">
      <x v="22"/>
    </i>
    <i r="1">
      <x v="43"/>
    </i>
    <i>
      <x v="14"/>
    </i>
    <i r="1">
      <x v="18"/>
    </i>
    <i r="1">
      <x v="42"/>
    </i>
    <i r="1">
      <x v="60"/>
    </i>
    <i>
      <x v="15"/>
    </i>
    <i r="1">
      <x v="12"/>
    </i>
    <i r="1">
      <x v="14"/>
    </i>
    <i r="1">
      <x v="47"/>
    </i>
    <i r="1">
      <x v="51"/>
    </i>
    <i>
      <x v="16"/>
    </i>
    <i r="1">
      <x v="7"/>
    </i>
    <i r="1">
      <x v="33"/>
    </i>
    <i r="1"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#IDP sites" fld="2" subtotal="count" baseField="0" baseItem="0"/>
    <dataField name="#HH" fld="4" baseField="0" baseItem="0"/>
    <dataField name="#Individuals" fld="5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AFD01-1AB1-4639-95E4-DBA30ECD1CA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H9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3"/>
        <item x="1"/>
        <item x="0"/>
        <item x="4"/>
        <item x="2"/>
        <item t="default"/>
      </items>
    </pivotField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ourc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5ABE70-4AE7-4C0A-B86C-6E2DDB8A0660}" name="Table2" displayName="Table2" ref="A1:M3261" totalsRowShown="0" headerRowDxfId="17" dataDxfId="16">
  <autoFilter ref="A1:M3261" xr:uid="{1C77E930-C6F9-4AE8-BAF1-E06C1F1F27D2}"/>
  <tableColumns count="13">
    <tableColumn id="1" xr3:uid="{03E4B5DD-AC8D-405A-8F77-C7790299D380}" name="CCCM IDP Site Code" dataDxfId="15"/>
    <tableColumn id="17" xr3:uid="{6D5D20CE-F1B8-4D3E-943F-1D2F9F4D9DA1}" name="Region" dataDxfId="14"/>
    <tableColumn id="2" xr3:uid="{D32C7235-E120-4EC3-9B20-7F97C9322061}" name="District" dataDxfId="13"/>
    <tableColumn id="6" xr3:uid="{C4BC4371-1F7A-43E6-832C-21A3D1D8602B}" name="Settlement" dataDxfId="12"/>
    <tableColumn id="8" xr3:uid="{1FF3F58B-A701-4538-ABA8-9AA747AF01F2}" name="HH" dataDxfId="11" dataCellStyle="Comma"/>
    <tableColumn id="9" xr3:uid="{1A2BE583-7257-49A0-BD70-9F9DE2759331}" name="Ind" dataDxfId="10" dataCellStyle="Comma"/>
    <tableColumn id="4" xr3:uid="{5295C6E1-8AFD-4920-9076-67D7C8F7F05C}" name="Latitude" dataDxfId="9"/>
    <tableColumn id="5" xr3:uid="{A196ECF9-689F-45E7-8767-91FC3615B6BA}" name="Longitude" dataDxfId="8"/>
    <tableColumn id="3" xr3:uid="{F42F12D1-9128-4E35-9BF9-3CE6098617F6}" name="Neighbourhood" dataDxfId="7"/>
    <tableColumn id="11" xr3:uid="{F254207A-627A-4247-9DB1-35452528C4E2}" name="Neighbourhood Type" dataDxfId="6"/>
    <tableColumn id="7" xr3:uid="{BD0181D8-7730-4B4D-A306-9C7A82197936}" name="Source" dataDxfId="5"/>
    <tableColumn id="10" xr3:uid="{22559178-7684-4BE6-AB11-6E0E0FCFEE86}" name="IDP Code (REACH DSA4)" dataDxfId="4"/>
    <tableColumn id="12" xr3:uid="{12CEF337-451D-BD46-8715-642F13B0C03A}" name="district code" dataDxfId="2">
      <calculatedColumnFormula>VLOOKUP(Table2[[#This Row],[District]],Sheet1!A:B,2,0)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5D48F5-8836-43A7-A42E-B4CE5C593E5D}" name="Table3" displayName="Table3" ref="A1:J732" totalsRowShown="0">
  <autoFilter ref="A1:J732" xr:uid="{8CAB599D-586B-4A86-9497-2B04299B551C}"/>
  <sortState xmlns:xlrd2="http://schemas.microsoft.com/office/spreadsheetml/2017/richdata2" ref="A2:J732">
    <sortCondition ref="C1:C732"/>
  </sortState>
  <tableColumns count="10">
    <tableColumn id="1" xr3:uid="{8C63F730-7DF8-49C8-A9CD-122204B044CF}" name="region_name"/>
    <tableColumn id="2" xr3:uid="{EE8223F1-2D1A-4E09-98A7-FD15C58D867A}" name="Region Name"/>
    <tableColumn id="3" xr3:uid="{2AA97236-3022-4432-B524-9142DFDCF4C8}" name="District Name"/>
    <tableColumn id="4" xr3:uid="{D7ABE23B-DBCC-4861-AE91-E82E615320A9}" name="Settlement Code"/>
    <tableColumn id="5" xr3:uid="{34385A3B-EDE9-40A8-B48A-63E365D03E3D}" name="Settlement Name"/>
    <tableColumn id="6" xr3:uid="{1B259B2C-9467-48F1-AA71-3875C7A946D3}" name="Settlement Type"/>
    <tableColumn id="8" xr3:uid="{160DB5DD-EA1A-4205-B8AD-823B8D59ACA8}" name="Y Coordinates"/>
    <tableColumn id="7" xr3:uid="{5BF15508-1DC4-4AC5-AA84-1FA9517A2959}" name="X Coordinates"/>
    <tableColumn id="15" xr3:uid="{E7BC0BCB-1101-4755-8555-CE6BEBD40154}" name=" Residents (HH) "/>
    <tableColumn id="16" xr3:uid="{C07F1087-73E8-43A4-A9E7-9E619A5B34FB}" name=" Resid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62FB-8617-437B-B963-D136A80CB798}">
  <dimension ref="A1:B31"/>
  <sheetViews>
    <sheetView showGridLines="0" workbookViewId="0">
      <selection activeCell="E16" sqref="E16"/>
    </sheetView>
  </sheetViews>
  <sheetFormatPr baseColWidth="10" defaultColWidth="8.83203125" defaultRowHeight="15" x14ac:dyDescent="0.2"/>
  <cols>
    <col min="1" max="1" width="16.6640625" customWidth="1"/>
    <col min="2" max="2" width="64.5" bestFit="1" customWidth="1"/>
  </cols>
  <sheetData>
    <row r="1" spans="1:2" s="17" customFormat="1" ht="19" x14ac:dyDescent="0.25">
      <c r="A1" s="17" t="s">
        <v>5664</v>
      </c>
    </row>
    <row r="2" spans="1:2" s="18" customFormat="1" x14ac:dyDescent="0.2">
      <c r="A2" s="18" t="s">
        <v>5665</v>
      </c>
    </row>
    <row r="4" spans="1:2" x14ac:dyDescent="0.2">
      <c r="A4" s="19" t="s">
        <v>5666</v>
      </c>
      <c r="B4" s="20" t="s">
        <v>5667</v>
      </c>
    </row>
    <row r="5" spans="1:2" x14ac:dyDescent="0.2">
      <c r="A5" s="21" t="s">
        <v>2863</v>
      </c>
      <c r="B5" s="22" t="s">
        <v>5668</v>
      </c>
    </row>
    <row r="6" spans="1:2" x14ac:dyDescent="0.2">
      <c r="A6" s="23"/>
      <c r="B6" s="24"/>
    </row>
    <row r="7" spans="1:2" x14ac:dyDescent="0.2">
      <c r="A7" s="21" t="s">
        <v>5669</v>
      </c>
      <c r="B7" s="22" t="s">
        <v>5670</v>
      </c>
    </row>
    <row r="8" spans="1:2" x14ac:dyDescent="0.2">
      <c r="B8" s="25" t="s">
        <v>5672</v>
      </c>
    </row>
    <row r="9" spans="1:2" x14ac:dyDescent="0.2">
      <c r="B9" s="25"/>
    </row>
    <row r="10" spans="1:2" x14ac:dyDescent="0.2">
      <c r="B10" s="25"/>
    </row>
    <row r="11" spans="1:2" x14ac:dyDescent="0.2">
      <c r="B11" s="25"/>
    </row>
    <row r="12" spans="1:2" x14ac:dyDescent="0.2">
      <c r="B12" s="25"/>
    </row>
    <row r="13" spans="1:2" x14ac:dyDescent="0.2">
      <c r="B13" s="25"/>
    </row>
    <row r="14" spans="1:2" x14ac:dyDescent="0.2">
      <c r="A14" s="21" t="s">
        <v>8289</v>
      </c>
      <c r="B14" s="22" t="s">
        <v>8290</v>
      </c>
    </row>
    <row r="15" spans="1:2" x14ac:dyDescent="0.2">
      <c r="A15" s="5"/>
      <c r="B15" s="25" t="s">
        <v>8291</v>
      </c>
    </row>
    <row r="16" spans="1:2" x14ac:dyDescent="0.2">
      <c r="A16" s="5"/>
      <c r="B16" s="25"/>
    </row>
    <row r="17" spans="1:2" x14ac:dyDescent="0.2">
      <c r="A17" s="5"/>
      <c r="B17" s="25"/>
    </row>
    <row r="18" spans="1:2" x14ac:dyDescent="0.2">
      <c r="A18" s="23"/>
      <c r="B18" s="24"/>
    </row>
    <row r="19" spans="1:2" x14ac:dyDescent="0.2">
      <c r="A19" s="21" t="s">
        <v>5666</v>
      </c>
      <c r="B19" s="22"/>
    </row>
    <row r="20" spans="1:2" x14ac:dyDescent="0.2">
      <c r="B20" s="25"/>
    </row>
    <row r="21" spans="1:2" x14ac:dyDescent="0.2">
      <c r="B21" s="25"/>
    </row>
    <row r="22" spans="1:2" x14ac:dyDescent="0.2">
      <c r="B22" s="25"/>
    </row>
    <row r="23" spans="1:2" x14ac:dyDescent="0.2">
      <c r="B23" s="25"/>
    </row>
    <row r="24" spans="1:2" x14ac:dyDescent="0.2">
      <c r="A24" s="23"/>
      <c r="B24" s="24"/>
    </row>
    <row r="25" spans="1:2" x14ac:dyDescent="0.2">
      <c r="A25" t="s">
        <v>5671</v>
      </c>
      <c r="B25" s="26">
        <v>44460</v>
      </c>
    </row>
    <row r="31" spans="1:2" x14ac:dyDescent="0.2">
      <c r="A31" s="1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7AB6C-7DDC-4769-BB84-F00A45898BDF}">
  <dimension ref="A1:M3261"/>
  <sheetViews>
    <sheetView tabSelected="1" workbookViewId="0">
      <selection activeCell="A18" sqref="A18"/>
    </sheetView>
  </sheetViews>
  <sheetFormatPr baseColWidth="10" defaultColWidth="18.5" defaultRowHeight="15" x14ac:dyDescent="0.2"/>
  <cols>
    <col min="1" max="1" width="21.1640625" style="7" bestFit="1" customWidth="1"/>
    <col min="2" max="2" width="17" style="7" bestFit="1" customWidth="1"/>
    <col min="3" max="3" width="27.1640625" style="7" bestFit="1" customWidth="1"/>
    <col min="4" max="4" width="49.6640625" style="32" customWidth="1"/>
    <col min="5" max="5" width="9.5" style="8" bestFit="1" customWidth="1"/>
    <col min="6" max="6" width="10.5" style="8" bestFit="1" customWidth="1"/>
    <col min="7" max="7" width="12.6640625" style="7" bestFit="1" customWidth="1"/>
    <col min="8" max="8" width="12.1640625" style="7" bestFit="1" customWidth="1"/>
    <col min="9" max="9" width="20.6640625" style="7" bestFit="1" customWidth="1"/>
    <col min="10" max="10" width="19" style="7" customWidth="1"/>
    <col min="11" max="11" width="31" style="7" bestFit="1" customWidth="1"/>
    <col min="12" max="12" width="25" customWidth="1"/>
  </cols>
  <sheetData>
    <row r="1" spans="1:13" s="15" customFormat="1" ht="16" x14ac:dyDescent="0.2">
      <c r="A1" s="12" t="s">
        <v>4802</v>
      </c>
      <c r="B1" s="12" t="s">
        <v>2858</v>
      </c>
      <c r="C1" s="12" t="s">
        <v>2859</v>
      </c>
      <c r="D1" s="31" t="s">
        <v>2860</v>
      </c>
      <c r="E1" s="13" t="s">
        <v>0</v>
      </c>
      <c r="F1" s="13" t="s">
        <v>1</v>
      </c>
      <c r="G1" s="12" t="s">
        <v>2861</v>
      </c>
      <c r="H1" s="12" t="s">
        <v>2</v>
      </c>
      <c r="I1" s="12" t="s">
        <v>5704</v>
      </c>
      <c r="J1" s="12" t="s">
        <v>5703</v>
      </c>
      <c r="K1" s="12" t="s">
        <v>3</v>
      </c>
      <c r="L1" s="12" t="s">
        <v>5662</v>
      </c>
      <c r="M1" s="12" t="s">
        <v>8474</v>
      </c>
    </row>
    <row r="2" spans="1:13" x14ac:dyDescent="0.2">
      <c r="A2" s="7" t="s">
        <v>3082</v>
      </c>
      <c r="B2" s="7" t="s">
        <v>2702</v>
      </c>
      <c r="C2" s="7" t="s">
        <v>2703</v>
      </c>
      <c r="D2" s="7" t="s">
        <v>179</v>
      </c>
      <c r="E2" s="8">
        <v>245</v>
      </c>
      <c r="F2" s="8">
        <v>1475</v>
      </c>
      <c r="G2" s="7">
        <v>10.1913666</v>
      </c>
      <c r="H2" s="7">
        <v>43.092247899999997</v>
      </c>
      <c r="K2" s="9" t="s">
        <v>4</v>
      </c>
      <c r="L2" s="16" t="s">
        <v>2324</v>
      </c>
      <c r="M2" s="7" t="str">
        <f>VLOOKUP(Table2[[#This Row],[District]],Sheet1!A:B,2,0)</f>
        <v>SO1101</v>
      </c>
    </row>
    <row r="3" spans="1:13" x14ac:dyDescent="0.2">
      <c r="A3" s="7" t="s">
        <v>3083</v>
      </c>
      <c r="B3" s="7" t="s">
        <v>2702</v>
      </c>
      <c r="C3" s="7" t="s">
        <v>2703</v>
      </c>
      <c r="D3" s="7" t="s">
        <v>180</v>
      </c>
      <c r="E3" s="8">
        <v>300</v>
      </c>
      <c r="F3" s="8">
        <v>1800</v>
      </c>
      <c r="G3" s="7">
        <v>10.191523</v>
      </c>
      <c r="H3" s="7">
        <v>43.091894400000001</v>
      </c>
      <c r="K3" s="9" t="s">
        <v>4</v>
      </c>
      <c r="L3" s="16" t="s">
        <v>2325</v>
      </c>
      <c r="M3" s="7" t="str">
        <f>VLOOKUP(Table2[[#This Row],[District]],Sheet1!A:B,2,0)</f>
        <v>SO1101</v>
      </c>
    </row>
    <row r="4" spans="1:13" x14ac:dyDescent="0.2">
      <c r="A4" s="7" t="s">
        <v>3084</v>
      </c>
      <c r="B4" s="7" t="s">
        <v>2702</v>
      </c>
      <c r="C4" s="7" t="s">
        <v>2703</v>
      </c>
      <c r="D4" s="7" t="s">
        <v>181</v>
      </c>
      <c r="E4" s="8">
        <v>250</v>
      </c>
      <c r="F4" s="8">
        <v>1250</v>
      </c>
      <c r="G4" s="7">
        <v>9.9659753050000006</v>
      </c>
      <c r="H4" s="7">
        <v>43.077479940000003</v>
      </c>
      <c r="K4" s="9" t="s">
        <v>4</v>
      </c>
      <c r="L4" s="16" t="s">
        <v>2326</v>
      </c>
      <c r="M4" s="7" t="str">
        <f>VLOOKUP(Table2[[#This Row],[District]],Sheet1!A:B,2,0)</f>
        <v>SO1101</v>
      </c>
    </row>
    <row r="5" spans="1:13" x14ac:dyDescent="0.2">
      <c r="A5" s="7" t="s">
        <v>3085</v>
      </c>
      <c r="B5" s="7" t="s">
        <v>2702</v>
      </c>
      <c r="C5" s="7" t="s">
        <v>2703</v>
      </c>
      <c r="D5" s="7" t="s">
        <v>138</v>
      </c>
      <c r="E5" s="8">
        <v>130</v>
      </c>
      <c r="F5" s="8">
        <v>780</v>
      </c>
      <c r="G5" s="7">
        <v>10.106698359999999</v>
      </c>
      <c r="H5" s="7">
        <v>43.345339060000001</v>
      </c>
      <c r="K5" s="9" t="s">
        <v>4</v>
      </c>
      <c r="L5" s="16" t="s">
        <v>2323</v>
      </c>
      <c r="M5" s="7" t="str">
        <f>VLOOKUP(Table2[[#This Row],[District]],Sheet1!A:B,2,0)</f>
        <v>SO1101</v>
      </c>
    </row>
    <row r="6" spans="1:13" x14ac:dyDescent="0.2">
      <c r="A6" s="7" t="s">
        <v>3086</v>
      </c>
      <c r="B6" s="7" t="s">
        <v>2702</v>
      </c>
      <c r="C6" s="7" t="s">
        <v>2703</v>
      </c>
      <c r="D6" s="7" t="s">
        <v>182</v>
      </c>
      <c r="E6" s="8">
        <v>417</v>
      </c>
      <c r="F6" s="8">
        <v>3434</v>
      </c>
      <c r="G6" s="7">
        <v>9.9488459749999993</v>
      </c>
      <c r="H6" s="7">
        <v>43.197062430000003</v>
      </c>
      <c r="K6" s="9" t="s">
        <v>4</v>
      </c>
      <c r="L6" s="16" t="s">
        <v>2327</v>
      </c>
      <c r="M6" s="7" t="str">
        <f>VLOOKUP(Table2[[#This Row],[District]],Sheet1!A:B,2,0)</f>
        <v>SO1101</v>
      </c>
    </row>
    <row r="7" spans="1:13" x14ac:dyDescent="0.2">
      <c r="A7" s="7" t="s">
        <v>3087</v>
      </c>
      <c r="B7" s="7" t="s">
        <v>2702</v>
      </c>
      <c r="C7" s="7" t="s">
        <v>2703</v>
      </c>
      <c r="D7" s="7" t="s">
        <v>183</v>
      </c>
      <c r="E7" s="8">
        <v>150</v>
      </c>
      <c r="F7" s="8">
        <v>900</v>
      </c>
      <c r="G7" s="7">
        <v>9.9694550999999993</v>
      </c>
      <c r="H7" s="7">
        <v>43.133267570000001</v>
      </c>
      <c r="K7" s="9" t="s">
        <v>4</v>
      </c>
      <c r="L7" s="16" t="s">
        <v>2328</v>
      </c>
      <c r="M7" s="7" t="str">
        <f>VLOOKUP(Table2[[#This Row],[District]],Sheet1!A:B,2,0)</f>
        <v>SO1101</v>
      </c>
    </row>
    <row r="8" spans="1:13" x14ac:dyDescent="0.2">
      <c r="A8" s="7" t="s">
        <v>3088</v>
      </c>
      <c r="B8" s="7" t="s">
        <v>2702</v>
      </c>
      <c r="C8" s="7" t="s">
        <v>2703</v>
      </c>
      <c r="D8" s="7" t="s">
        <v>184</v>
      </c>
      <c r="E8" s="8">
        <v>600</v>
      </c>
      <c r="F8" s="8">
        <v>3800</v>
      </c>
      <c r="G8" s="7">
        <v>9.9243840339999991</v>
      </c>
      <c r="H8" s="7">
        <v>43.173398050000003</v>
      </c>
      <c r="K8" s="9" t="s">
        <v>4</v>
      </c>
      <c r="L8" s="16" t="s">
        <v>2329</v>
      </c>
      <c r="M8" s="7" t="str">
        <f>VLOOKUP(Table2[[#This Row],[District]],Sheet1!A:B,2,0)</f>
        <v>SO1101</v>
      </c>
    </row>
    <row r="9" spans="1:13" x14ac:dyDescent="0.2">
      <c r="A9" s="7" t="s">
        <v>3089</v>
      </c>
      <c r="B9" s="7" t="s">
        <v>2702</v>
      </c>
      <c r="C9" s="7" t="s">
        <v>2703</v>
      </c>
      <c r="D9" s="7" t="s">
        <v>185</v>
      </c>
      <c r="E9" s="8">
        <v>47</v>
      </c>
      <c r="F9" s="8">
        <v>235</v>
      </c>
      <c r="G9" s="7">
        <v>9.9681267330000001</v>
      </c>
      <c r="H9" s="7">
        <v>43.185909100000003</v>
      </c>
      <c r="K9" s="9" t="s">
        <v>4</v>
      </c>
      <c r="L9" s="16" t="s">
        <v>2330</v>
      </c>
      <c r="M9" s="7" t="str">
        <f>VLOOKUP(Table2[[#This Row],[District]],Sheet1!A:B,2,0)</f>
        <v>SO1101</v>
      </c>
    </row>
    <row r="10" spans="1:13" x14ac:dyDescent="0.2">
      <c r="A10" s="7" t="s">
        <v>3090</v>
      </c>
      <c r="B10" s="7" t="s">
        <v>2702</v>
      </c>
      <c r="C10" s="7" t="s">
        <v>2703</v>
      </c>
      <c r="D10" s="7" t="s">
        <v>186</v>
      </c>
      <c r="E10" s="8">
        <v>275</v>
      </c>
      <c r="F10" s="8">
        <v>1863</v>
      </c>
      <c r="G10" s="7">
        <v>10.09008991</v>
      </c>
      <c r="H10" s="7">
        <v>43.011323670000003</v>
      </c>
      <c r="K10" s="9" t="s">
        <v>4</v>
      </c>
      <c r="L10" s="16" t="s">
        <v>2331</v>
      </c>
      <c r="M10" s="7" t="str">
        <f>VLOOKUP(Table2[[#This Row],[District]],Sheet1!A:B,2,0)</f>
        <v>SO1101</v>
      </c>
    </row>
    <row r="11" spans="1:13" x14ac:dyDescent="0.2">
      <c r="A11" s="7" t="s">
        <v>3091</v>
      </c>
      <c r="B11" s="7" t="s">
        <v>2702</v>
      </c>
      <c r="C11" s="7" t="s">
        <v>2703</v>
      </c>
      <c r="D11" s="7" t="s">
        <v>187</v>
      </c>
      <c r="E11" s="8">
        <v>40</v>
      </c>
      <c r="F11" s="8">
        <v>228</v>
      </c>
      <c r="G11" s="7">
        <v>9.9478714519999993</v>
      </c>
      <c r="H11" s="7">
        <v>43.174576680000001</v>
      </c>
      <c r="K11" s="9" t="s">
        <v>4</v>
      </c>
      <c r="L11" s="16" t="s">
        <v>2332</v>
      </c>
      <c r="M11" s="7" t="str">
        <f>VLOOKUP(Table2[[#This Row],[District]],Sheet1!A:B,2,0)</f>
        <v>SO1101</v>
      </c>
    </row>
    <row r="12" spans="1:13" x14ac:dyDescent="0.2">
      <c r="A12" s="7" t="s">
        <v>3092</v>
      </c>
      <c r="B12" s="7" t="s">
        <v>2702</v>
      </c>
      <c r="C12" s="7" t="s">
        <v>2703</v>
      </c>
      <c r="D12" s="7" t="s">
        <v>188</v>
      </c>
      <c r="E12" s="8">
        <v>204</v>
      </c>
      <c r="F12" s="8">
        <v>1389</v>
      </c>
      <c r="G12" s="7">
        <v>9.955238134</v>
      </c>
      <c r="H12" s="7">
        <v>43.151416220000002</v>
      </c>
      <c r="K12" s="9" t="s">
        <v>4</v>
      </c>
      <c r="L12" s="16" t="s">
        <v>2333</v>
      </c>
      <c r="M12" s="7" t="str">
        <f>VLOOKUP(Table2[[#This Row],[District]],Sheet1!A:B,2,0)</f>
        <v>SO1101</v>
      </c>
    </row>
    <row r="13" spans="1:13" x14ac:dyDescent="0.2">
      <c r="A13" s="7" t="s">
        <v>3093</v>
      </c>
      <c r="B13" s="7" t="s">
        <v>2702</v>
      </c>
      <c r="C13" s="7" t="s">
        <v>260</v>
      </c>
      <c r="D13" s="7" t="s">
        <v>608</v>
      </c>
      <c r="E13" s="8">
        <v>84</v>
      </c>
      <c r="F13" s="8">
        <v>504</v>
      </c>
      <c r="G13" s="7">
        <v>10.309342880000001</v>
      </c>
      <c r="H13" s="7">
        <v>43.810527950000001</v>
      </c>
      <c r="K13" s="9" t="s">
        <v>4</v>
      </c>
      <c r="L13" s="16" t="s">
        <v>2339</v>
      </c>
      <c r="M13" s="7" t="str">
        <f>VLOOKUP(Table2[[#This Row],[District]],Sheet1!A:B,2,0)</f>
        <v>SO1102</v>
      </c>
    </row>
    <row r="14" spans="1:13" x14ac:dyDescent="0.2">
      <c r="A14" s="7" t="s">
        <v>3094</v>
      </c>
      <c r="B14" s="7" t="s">
        <v>2702</v>
      </c>
      <c r="C14" s="7" t="s">
        <v>260</v>
      </c>
      <c r="D14" s="7" t="s">
        <v>609</v>
      </c>
      <c r="E14" s="8">
        <v>160</v>
      </c>
      <c r="F14" s="8">
        <v>800</v>
      </c>
      <c r="G14" s="7">
        <v>10.509448320000001</v>
      </c>
      <c r="H14" s="7">
        <v>44.053167500000001</v>
      </c>
      <c r="K14" s="9" t="s">
        <v>4</v>
      </c>
      <c r="L14" s="16" t="s">
        <v>2340</v>
      </c>
      <c r="M14" s="7" t="str">
        <f>VLOOKUP(Table2[[#This Row],[District]],Sheet1!A:B,2,0)</f>
        <v>SO1102</v>
      </c>
    </row>
    <row r="15" spans="1:13" x14ac:dyDescent="0.2">
      <c r="A15" s="7" t="s">
        <v>3095</v>
      </c>
      <c r="B15" s="7" t="s">
        <v>2702</v>
      </c>
      <c r="C15" s="7" t="s">
        <v>260</v>
      </c>
      <c r="D15" s="7" t="s">
        <v>135</v>
      </c>
      <c r="E15" s="8">
        <v>40</v>
      </c>
      <c r="F15" s="8">
        <v>240</v>
      </c>
      <c r="G15" s="7">
        <v>10.13346666</v>
      </c>
      <c r="H15" s="7">
        <v>43.370871289999997</v>
      </c>
      <c r="K15" s="9" t="s">
        <v>4</v>
      </c>
      <c r="L15" s="16" t="s">
        <v>2334</v>
      </c>
      <c r="M15" s="7" t="str">
        <f>VLOOKUP(Table2[[#This Row],[District]],Sheet1!A:B,2,0)</f>
        <v>SO1102</v>
      </c>
    </row>
    <row r="16" spans="1:13" x14ac:dyDescent="0.2">
      <c r="A16" s="7" t="s">
        <v>3096</v>
      </c>
      <c r="B16" s="7" t="s">
        <v>2702</v>
      </c>
      <c r="C16" s="7" t="s">
        <v>260</v>
      </c>
      <c r="D16" s="7" t="s">
        <v>614</v>
      </c>
      <c r="E16" s="8">
        <v>220</v>
      </c>
      <c r="F16" s="8">
        <v>1320</v>
      </c>
      <c r="G16" s="7">
        <v>10.31068239</v>
      </c>
      <c r="H16" s="7">
        <v>43.575003170000002</v>
      </c>
      <c r="K16" s="9" t="s">
        <v>4</v>
      </c>
      <c r="L16" s="16" t="s">
        <v>2341</v>
      </c>
      <c r="M16" s="7" t="str">
        <f>VLOOKUP(Table2[[#This Row],[District]],Sheet1!A:B,2,0)</f>
        <v>SO1102</v>
      </c>
    </row>
    <row r="17" spans="1:13" x14ac:dyDescent="0.2">
      <c r="A17" s="7" t="s">
        <v>3097</v>
      </c>
      <c r="B17" s="7" t="s">
        <v>2702</v>
      </c>
      <c r="C17" s="7" t="s">
        <v>260</v>
      </c>
      <c r="D17" s="7" t="s">
        <v>615</v>
      </c>
      <c r="E17" s="8">
        <v>120</v>
      </c>
      <c r="F17" s="8">
        <v>720</v>
      </c>
      <c r="G17" s="7">
        <v>10.31823496</v>
      </c>
      <c r="H17" s="7">
        <v>43.80508021</v>
      </c>
      <c r="K17" s="9" t="s">
        <v>4</v>
      </c>
      <c r="L17" s="16" t="s">
        <v>2342</v>
      </c>
      <c r="M17" s="7" t="str">
        <f>VLOOKUP(Table2[[#This Row],[District]],Sheet1!A:B,2,0)</f>
        <v>SO1102</v>
      </c>
    </row>
    <row r="18" spans="1:13" x14ac:dyDescent="0.2">
      <c r="A18" s="7" t="s">
        <v>3098</v>
      </c>
      <c r="B18" s="7" t="s">
        <v>2702</v>
      </c>
      <c r="C18" s="7" t="s">
        <v>260</v>
      </c>
      <c r="D18" s="7" t="s">
        <v>139</v>
      </c>
      <c r="E18" s="8">
        <v>260</v>
      </c>
      <c r="F18" s="8">
        <v>1500</v>
      </c>
      <c r="G18" s="7">
        <v>10.013923269999999</v>
      </c>
      <c r="H18" s="7">
        <v>43.365595259999999</v>
      </c>
      <c r="K18" s="9" t="s">
        <v>4</v>
      </c>
      <c r="L18" s="16" t="s">
        <v>2335</v>
      </c>
      <c r="M18" s="7" t="str">
        <f>VLOOKUP(Table2[[#This Row],[District]],Sheet1!A:B,2,0)</f>
        <v>SO1102</v>
      </c>
    </row>
    <row r="19" spans="1:13" x14ac:dyDescent="0.2">
      <c r="A19" s="7" t="s">
        <v>3099</v>
      </c>
      <c r="B19" s="7" t="s">
        <v>2702</v>
      </c>
      <c r="C19" s="7" t="s">
        <v>260</v>
      </c>
      <c r="D19" s="7" t="s">
        <v>619</v>
      </c>
      <c r="E19" s="8">
        <v>70</v>
      </c>
      <c r="F19" s="8">
        <v>420</v>
      </c>
      <c r="G19" s="7">
        <v>10.31575361</v>
      </c>
      <c r="H19" s="7">
        <v>43.802642259999999</v>
      </c>
      <c r="K19" s="9" t="s">
        <v>4</v>
      </c>
      <c r="L19" s="16" t="s">
        <v>2343</v>
      </c>
      <c r="M19" s="7" t="str">
        <f>VLOOKUP(Table2[[#This Row],[District]],Sheet1!A:B,2,0)</f>
        <v>SO1102</v>
      </c>
    </row>
    <row r="20" spans="1:13" x14ac:dyDescent="0.2">
      <c r="A20" s="7" t="s">
        <v>3100</v>
      </c>
      <c r="B20" s="7" t="s">
        <v>2702</v>
      </c>
      <c r="C20" s="7" t="s">
        <v>260</v>
      </c>
      <c r="D20" s="7" t="s">
        <v>140</v>
      </c>
      <c r="E20" s="8">
        <v>250</v>
      </c>
      <c r="F20" s="8">
        <v>1900</v>
      </c>
      <c r="G20" s="7">
        <v>9.9451617050000003</v>
      </c>
      <c r="H20" s="7">
        <v>43.347742060000002</v>
      </c>
      <c r="K20" s="9" t="s">
        <v>4</v>
      </c>
      <c r="L20" s="16" t="s">
        <v>2336</v>
      </c>
      <c r="M20" s="7" t="str">
        <f>VLOOKUP(Table2[[#This Row],[District]],Sheet1!A:B,2,0)</f>
        <v>SO1102</v>
      </c>
    </row>
    <row r="21" spans="1:13" x14ac:dyDescent="0.2">
      <c r="A21" s="7" t="s">
        <v>3101</v>
      </c>
      <c r="B21" s="7" t="s">
        <v>2702</v>
      </c>
      <c r="C21" s="7" t="s">
        <v>260</v>
      </c>
      <c r="D21" s="7" t="s">
        <v>620</v>
      </c>
      <c r="E21" s="8">
        <v>230</v>
      </c>
      <c r="F21" s="8">
        <v>1380</v>
      </c>
      <c r="G21" s="7">
        <v>10.438986870000001</v>
      </c>
      <c r="H21" s="7">
        <v>43.70622376</v>
      </c>
      <c r="K21" s="9" t="s">
        <v>4</v>
      </c>
      <c r="L21" s="16" t="s">
        <v>2344</v>
      </c>
      <c r="M21" s="7" t="str">
        <f>VLOOKUP(Table2[[#This Row],[District]],Sheet1!A:B,2,0)</f>
        <v>SO1102</v>
      </c>
    </row>
    <row r="22" spans="1:13" x14ac:dyDescent="0.2">
      <c r="A22" s="7" t="s">
        <v>3102</v>
      </c>
      <c r="B22" s="7" t="s">
        <v>2702</v>
      </c>
      <c r="C22" s="7" t="s">
        <v>260</v>
      </c>
      <c r="D22" s="7" t="s">
        <v>141</v>
      </c>
      <c r="E22" s="8">
        <v>97</v>
      </c>
      <c r="F22" s="8">
        <v>582</v>
      </c>
      <c r="G22" s="7">
        <v>10.005636689999999</v>
      </c>
      <c r="H22" s="7">
        <v>43.364487009999998</v>
      </c>
      <c r="K22" s="9" t="s">
        <v>4</v>
      </c>
      <c r="L22" s="16" t="s">
        <v>2337</v>
      </c>
      <c r="M22" s="7" t="str">
        <f>VLOOKUP(Table2[[#This Row],[District]],Sheet1!A:B,2,0)</f>
        <v>SO1102</v>
      </c>
    </row>
    <row r="23" spans="1:13" x14ac:dyDescent="0.2">
      <c r="A23" s="7" t="s">
        <v>3103</v>
      </c>
      <c r="B23" s="7" t="s">
        <v>2702</v>
      </c>
      <c r="C23" s="7" t="s">
        <v>260</v>
      </c>
      <c r="D23" s="7" t="s">
        <v>142</v>
      </c>
      <c r="E23" s="8">
        <v>140</v>
      </c>
      <c r="F23" s="8">
        <v>840</v>
      </c>
      <c r="G23" s="7">
        <v>9.8614674919999992</v>
      </c>
      <c r="H23" s="7">
        <v>43.408117330000003</v>
      </c>
      <c r="K23" s="9" t="s">
        <v>4</v>
      </c>
      <c r="L23" s="16" t="s">
        <v>2338</v>
      </c>
      <c r="M23" s="7" t="str">
        <f>VLOOKUP(Table2[[#This Row],[District]],Sheet1!A:B,2,0)</f>
        <v>SO1102</v>
      </c>
    </row>
    <row r="24" spans="1:13" x14ac:dyDescent="0.2">
      <c r="A24" s="7" t="s">
        <v>3104</v>
      </c>
      <c r="B24" s="7" t="s">
        <v>2702</v>
      </c>
      <c r="C24" s="7" t="s">
        <v>260</v>
      </c>
      <c r="D24" s="7" t="s">
        <v>621</v>
      </c>
      <c r="E24" s="8">
        <v>115</v>
      </c>
      <c r="F24" s="8">
        <v>575</v>
      </c>
      <c r="G24" s="7">
        <v>10.301772100000001</v>
      </c>
      <c r="H24" s="7">
        <v>43.523511970000001</v>
      </c>
      <c r="K24" s="9" t="s">
        <v>4</v>
      </c>
      <c r="L24" s="16" t="s">
        <v>2345</v>
      </c>
      <c r="M24" s="7" t="str">
        <f>VLOOKUP(Table2[[#This Row],[District]],Sheet1!A:B,2,0)</f>
        <v>SO1102</v>
      </c>
    </row>
    <row r="25" spans="1:13" x14ac:dyDescent="0.2">
      <c r="A25" s="7" t="s">
        <v>3105</v>
      </c>
      <c r="B25" s="7" t="s">
        <v>2702</v>
      </c>
      <c r="C25" s="7" t="s">
        <v>260</v>
      </c>
      <c r="D25" s="7" t="s">
        <v>622</v>
      </c>
      <c r="E25" s="8">
        <v>500</v>
      </c>
      <c r="F25" s="8">
        <v>3000</v>
      </c>
      <c r="G25" s="7">
        <v>10.30960381</v>
      </c>
      <c r="H25" s="7">
        <v>43.804025320000001</v>
      </c>
      <c r="K25" s="9" t="s">
        <v>4</v>
      </c>
      <c r="L25" s="16" t="s">
        <v>2346</v>
      </c>
      <c r="M25" s="7" t="str">
        <f>VLOOKUP(Table2[[#This Row],[District]],Sheet1!A:B,2,0)</f>
        <v>SO1102</v>
      </c>
    </row>
    <row r="26" spans="1:13" x14ac:dyDescent="0.2">
      <c r="A26" s="7" t="s">
        <v>3106</v>
      </c>
      <c r="B26" s="7" t="s">
        <v>2702</v>
      </c>
      <c r="C26" s="7" t="s">
        <v>260</v>
      </c>
      <c r="D26" s="7" t="s">
        <v>623</v>
      </c>
      <c r="E26" s="8">
        <v>150</v>
      </c>
      <c r="F26" s="8">
        <v>900</v>
      </c>
      <c r="G26" s="7">
        <v>10.280482170000001</v>
      </c>
      <c r="H26" s="7">
        <v>43.736068019999998</v>
      </c>
      <c r="K26" s="9" t="s">
        <v>4</v>
      </c>
      <c r="L26" s="16" t="s">
        <v>2347</v>
      </c>
      <c r="M26" s="7" t="str">
        <f>VLOOKUP(Table2[[#This Row],[District]],Sheet1!A:B,2,0)</f>
        <v>SO1102</v>
      </c>
    </row>
    <row r="27" spans="1:13" x14ac:dyDescent="0.2">
      <c r="A27" s="7" t="s">
        <v>3107</v>
      </c>
      <c r="B27" s="7" t="s">
        <v>2702</v>
      </c>
      <c r="C27" s="7" t="s">
        <v>2706</v>
      </c>
      <c r="D27" s="7" t="s">
        <v>610</v>
      </c>
      <c r="E27" s="8">
        <v>150</v>
      </c>
      <c r="F27" s="8">
        <v>750</v>
      </c>
      <c r="G27" s="7">
        <v>10.69015312</v>
      </c>
      <c r="H27" s="7">
        <v>43.935288239999998</v>
      </c>
      <c r="K27" s="9" t="s">
        <v>4</v>
      </c>
      <c r="L27" s="16" t="s">
        <v>2348</v>
      </c>
      <c r="M27" s="7" t="str">
        <f>VLOOKUP(Table2[[#This Row],[District]],Sheet1!A:B,2,0)</f>
        <v>SO1103</v>
      </c>
    </row>
    <row r="28" spans="1:13" x14ac:dyDescent="0.2">
      <c r="A28" s="7" t="s">
        <v>3108</v>
      </c>
      <c r="B28" s="7" t="s">
        <v>2702</v>
      </c>
      <c r="C28" s="7" t="s">
        <v>2706</v>
      </c>
      <c r="D28" s="7" t="s">
        <v>611</v>
      </c>
      <c r="E28" s="8">
        <v>300</v>
      </c>
      <c r="F28" s="8">
        <v>1800</v>
      </c>
      <c r="G28" s="7">
        <v>10.65560891</v>
      </c>
      <c r="H28" s="7">
        <v>43.810169639999998</v>
      </c>
      <c r="K28" s="9" t="s">
        <v>4</v>
      </c>
      <c r="L28" s="16" t="s">
        <v>2349</v>
      </c>
      <c r="M28" s="7" t="str">
        <f>VLOOKUP(Table2[[#This Row],[District]],Sheet1!A:B,2,0)</f>
        <v>SO1103</v>
      </c>
    </row>
    <row r="29" spans="1:13" x14ac:dyDescent="0.2">
      <c r="A29" s="7" t="s">
        <v>3109</v>
      </c>
      <c r="B29" s="7" t="s">
        <v>2702</v>
      </c>
      <c r="C29" s="7" t="s">
        <v>2706</v>
      </c>
      <c r="D29" s="7" t="s">
        <v>612</v>
      </c>
      <c r="E29" s="8">
        <v>395</v>
      </c>
      <c r="F29" s="8">
        <v>1975</v>
      </c>
      <c r="K29" s="9" t="s">
        <v>4</v>
      </c>
      <c r="L29" s="16" t="s">
        <v>2355</v>
      </c>
      <c r="M29" s="7" t="str">
        <f>VLOOKUP(Table2[[#This Row],[District]],Sheet1!A:B,2,0)</f>
        <v>SO1103</v>
      </c>
    </row>
    <row r="30" spans="1:13" x14ac:dyDescent="0.2">
      <c r="A30" s="7" t="s">
        <v>3110</v>
      </c>
      <c r="B30" s="7" t="s">
        <v>2702</v>
      </c>
      <c r="C30" s="7" t="s">
        <v>2706</v>
      </c>
      <c r="D30" s="7" t="s">
        <v>613</v>
      </c>
      <c r="E30" s="8">
        <v>480</v>
      </c>
      <c r="F30" s="8">
        <v>2880</v>
      </c>
      <c r="G30" s="7">
        <v>10.60748091</v>
      </c>
      <c r="H30" s="7">
        <v>43.440198590000001</v>
      </c>
      <c r="K30" s="9" t="s">
        <v>4</v>
      </c>
      <c r="L30" s="16" t="s">
        <v>2350</v>
      </c>
      <c r="M30" s="7" t="str">
        <f>VLOOKUP(Table2[[#This Row],[District]],Sheet1!A:B,2,0)</f>
        <v>SO1103</v>
      </c>
    </row>
    <row r="31" spans="1:13" x14ac:dyDescent="0.2">
      <c r="A31" s="7" t="s">
        <v>3111</v>
      </c>
      <c r="B31" s="7" t="s">
        <v>2702</v>
      </c>
      <c r="C31" s="7" t="s">
        <v>2706</v>
      </c>
      <c r="D31" s="7" t="s">
        <v>616</v>
      </c>
      <c r="E31" s="8">
        <v>250</v>
      </c>
      <c r="F31" s="8">
        <v>1500</v>
      </c>
      <c r="G31" s="7">
        <v>10.62409939</v>
      </c>
      <c r="H31" s="7">
        <v>44.036123799999999</v>
      </c>
      <c r="K31" s="9" t="s">
        <v>4</v>
      </c>
      <c r="L31" s="16" t="s">
        <v>2351</v>
      </c>
      <c r="M31" s="7" t="str">
        <f>VLOOKUP(Table2[[#This Row],[District]],Sheet1!A:B,2,0)</f>
        <v>SO1103</v>
      </c>
    </row>
    <row r="32" spans="1:13" x14ac:dyDescent="0.2">
      <c r="A32" s="7" t="s">
        <v>3112</v>
      </c>
      <c r="B32" s="7" t="s">
        <v>2702</v>
      </c>
      <c r="C32" s="7" t="s">
        <v>2706</v>
      </c>
      <c r="D32" s="7" t="s">
        <v>617</v>
      </c>
      <c r="E32" s="8">
        <v>175</v>
      </c>
      <c r="F32" s="8">
        <v>1050</v>
      </c>
      <c r="G32" s="7">
        <v>10.75256901</v>
      </c>
      <c r="H32" s="7">
        <v>43.591494930000003</v>
      </c>
      <c r="K32" s="9" t="s">
        <v>4</v>
      </c>
      <c r="L32" s="16" t="s">
        <v>2352</v>
      </c>
      <c r="M32" s="7" t="str">
        <f>VLOOKUP(Table2[[#This Row],[District]],Sheet1!A:B,2,0)</f>
        <v>SO1103</v>
      </c>
    </row>
    <row r="33" spans="1:13" x14ac:dyDescent="0.2">
      <c r="A33" s="7" t="s">
        <v>3113</v>
      </c>
      <c r="B33" s="7" t="s">
        <v>2702</v>
      </c>
      <c r="C33" s="7" t="s">
        <v>2706</v>
      </c>
      <c r="D33" s="7" t="s">
        <v>618</v>
      </c>
      <c r="E33" s="8">
        <v>100</v>
      </c>
      <c r="F33" s="8">
        <v>500</v>
      </c>
      <c r="G33" s="7">
        <v>10.551435339999999</v>
      </c>
      <c r="H33" s="7">
        <v>43.851758099999998</v>
      </c>
      <c r="K33" s="9" t="s">
        <v>4</v>
      </c>
      <c r="L33" s="16" t="s">
        <v>2353</v>
      </c>
      <c r="M33" s="7" t="str">
        <f>VLOOKUP(Table2[[#This Row],[District]],Sheet1!A:B,2,0)</f>
        <v>SO1103</v>
      </c>
    </row>
    <row r="34" spans="1:13" x14ac:dyDescent="0.2">
      <c r="A34" s="7" t="s">
        <v>3114</v>
      </c>
      <c r="B34" s="7" t="s">
        <v>2702</v>
      </c>
      <c r="C34" s="7" t="s">
        <v>2706</v>
      </c>
      <c r="D34" s="7" t="s">
        <v>624</v>
      </c>
      <c r="E34" s="8">
        <v>200</v>
      </c>
      <c r="F34" s="8">
        <v>1200</v>
      </c>
      <c r="G34" s="7">
        <v>10.66621443</v>
      </c>
      <c r="H34" s="7">
        <v>43.978098260000003</v>
      </c>
      <c r="K34" s="9" t="s">
        <v>4</v>
      </c>
      <c r="L34" s="16" t="s">
        <v>2354</v>
      </c>
      <c r="M34" s="7" t="str">
        <f>VLOOKUP(Table2[[#This Row],[District]],Sheet1!A:B,2,0)</f>
        <v>SO1103</v>
      </c>
    </row>
    <row r="35" spans="1:13" x14ac:dyDescent="0.2">
      <c r="A35" s="7" t="s">
        <v>3115</v>
      </c>
      <c r="B35" s="7" t="s">
        <v>2702</v>
      </c>
      <c r="C35" s="7" t="s">
        <v>2708</v>
      </c>
      <c r="D35" s="7" t="s">
        <v>667</v>
      </c>
      <c r="E35" s="8">
        <v>80</v>
      </c>
      <c r="F35" s="8">
        <v>480</v>
      </c>
      <c r="G35" s="7">
        <v>11.17691613</v>
      </c>
      <c r="H35" s="7">
        <v>43.441094300000003</v>
      </c>
      <c r="K35" s="9" t="s">
        <v>4</v>
      </c>
      <c r="L35" s="16" t="s">
        <v>2356</v>
      </c>
      <c r="M35" s="7" t="str">
        <f>VLOOKUP(Table2[[#This Row],[District]],Sheet1!A:B,2,0)</f>
        <v>SO1104</v>
      </c>
    </row>
    <row r="36" spans="1:13" x14ac:dyDescent="0.2">
      <c r="A36" s="7" t="s">
        <v>3116</v>
      </c>
      <c r="B36" s="7" t="s">
        <v>2702</v>
      </c>
      <c r="C36" s="7" t="s">
        <v>2708</v>
      </c>
      <c r="D36" s="7" t="s">
        <v>668</v>
      </c>
      <c r="E36" s="8">
        <v>150</v>
      </c>
      <c r="F36" s="8">
        <v>900</v>
      </c>
      <c r="G36" s="7">
        <v>11.423399249999999</v>
      </c>
      <c r="H36" s="7">
        <v>43.307821029999999</v>
      </c>
      <c r="K36" s="9" t="s">
        <v>4</v>
      </c>
      <c r="L36" s="16" t="s">
        <v>2357</v>
      </c>
      <c r="M36" s="7" t="str">
        <f>VLOOKUP(Table2[[#This Row],[District]],Sheet1!A:B,2,0)</f>
        <v>SO1104</v>
      </c>
    </row>
    <row r="37" spans="1:13" x14ac:dyDescent="0.2">
      <c r="A37" s="7" t="s">
        <v>3117</v>
      </c>
      <c r="B37" s="7" t="s">
        <v>2702</v>
      </c>
      <c r="C37" s="7" t="s">
        <v>2708</v>
      </c>
      <c r="D37" s="7" t="s">
        <v>669</v>
      </c>
      <c r="E37" s="8">
        <v>150</v>
      </c>
      <c r="F37" s="8">
        <v>900</v>
      </c>
      <c r="G37" s="7">
        <v>10.43522615</v>
      </c>
      <c r="H37" s="7">
        <v>42.809904330000002</v>
      </c>
      <c r="K37" s="9" t="s">
        <v>4</v>
      </c>
      <c r="L37" s="16" t="s">
        <v>2358</v>
      </c>
      <c r="M37" s="7" t="str">
        <f>VLOOKUP(Table2[[#This Row],[District]],Sheet1!A:B,2,0)</f>
        <v>SO1104</v>
      </c>
    </row>
    <row r="38" spans="1:13" x14ac:dyDescent="0.2">
      <c r="A38" s="7" t="s">
        <v>3118</v>
      </c>
      <c r="B38" s="7" t="s">
        <v>2702</v>
      </c>
      <c r="C38" s="7" t="s">
        <v>2708</v>
      </c>
      <c r="D38" s="7" t="s">
        <v>670</v>
      </c>
      <c r="E38" s="8">
        <v>130</v>
      </c>
      <c r="F38" s="8">
        <v>650</v>
      </c>
      <c r="G38" s="7">
        <v>10.6246258</v>
      </c>
      <c r="H38" s="7">
        <v>43.072380930000001</v>
      </c>
      <c r="K38" s="9" t="s">
        <v>4</v>
      </c>
      <c r="L38" s="16" t="s">
        <v>2359</v>
      </c>
      <c r="M38" s="7" t="str">
        <f>VLOOKUP(Table2[[#This Row],[District]],Sheet1!A:B,2,0)</f>
        <v>SO1104</v>
      </c>
    </row>
    <row r="39" spans="1:13" x14ac:dyDescent="0.2">
      <c r="A39" s="7" t="s">
        <v>3119</v>
      </c>
      <c r="B39" s="7" t="s">
        <v>2702</v>
      </c>
      <c r="C39" s="7" t="s">
        <v>2708</v>
      </c>
      <c r="D39" s="7" t="s">
        <v>671</v>
      </c>
      <c r="E39" s="8">
        <v>92</v>
      </c>
      <c r="F39" s="8">
        <v>598</v>
      </c>
      <c r="K39" s="9" t="s">
        <v>4</v>
      </c>
      <c r="L39" s="16" t="s">
        <v>2360</v>
      </c>
      <c r="M39" s="7" t="str">
        <f>VLOOKUP(Table2[[#This Row],[District]],Sheet1!A:B,2,0)</f>
        <v>SO1104</v>
      </c>
    </row>
    <row r="40" spans="1:13" x14ac:dyDescent="0.2">
      <c r="A40" s="7" t="s">
        <v>3120</v>
      </c>
      <c r="B40" s="7" t="s">
        <v>2710</v>
      </c>
      <c r="C40" s="7" t="s">
        <v>2711</v>
      </c>
      <c r="D40" s="7" t="s">
        <v>2395</v>
      </c>
      <c r="E40" s="8">
        <v>250</v>
      </c>
      <c r="F40" s="8">
        <v>1500</v>
      </c>
      <c r="G40" s="7">
        <v>9.5285685220000005</v>
      </c>
      <c r="H40" s="7">
        <v>44.028181779999997</v>
      </c>
      <c r="K40" s="9" t="s">
        <v>4</v>
      </c>
      <c r="L40" s="16" t="s">
        <v>2396</v>
      </c>
      <c r="M40" s="7" t="str">
        <f>VLOOKUP(Table2[[#This Row],[District]],Sheet1!A:B,2,0)</f>
        <v>SO1201</v>
      </c>
    </row>
    <row r="41" spans="1:13" x14ac:dyDescent="0.2">
      <c r="A41" s="7" t="s">
        <v>3121</v>
      </c>
      <c r="B41" s="7" t="s">
        <v>2710</v>
      </c>
      <c r="C41" s="7" t="s">
        <v>2711</v>
      </c>
      <c r="D41" s="7" t="s">
        <v>2367</v>
      </c>
      <c r="E41" s="8">
        <v>1367</v>
      </c>
      <c r="F41" s="8">
        <v>8200</v>
      </c>
      <c r="G41" s="7">
        <v>9.5336107460000008</v>
      </c>
      <c r="H41" s="7">
        <v>44.039833229999999</v>
      </c>
      <c r="K41" s="9" t="s">
        <v>4</v>
      </c>
      <c r="L41" s="16" t="s">
        <v>2368</v>
      </c>
      <c r="M41" s="7" t="str">
        <f>VLOOKUP(Table2[[#This Row],[District]],Sheet1!A:B,2,0)</f>
        <v>SO1201</v>
      </c>
    </row>
    <row r="42" spans="1:13" x14ac:dyDescent="0.2">
      <c r="A42" s="7" t="s">
        <v>3122</v>
      </c>
      <c r="B42" s="7" t="s">
        <v>2710</v>
      </c>
      <c r="C42" s="7" t="s">
        <v>2711</v>
      </c>
      <c r="D42" s="7" t="s">
        <v>423</v>
      </c>
      <c r="E42" s="8">
        <v>80</v>
      </c>
      <c r="F42" s="8">
        <v>480</v>
      </c>
      <c r="G42" s="7">
        <v>9.5326145449999995</v>
      </c>
      <c r="H42" s="7">
        <v>44.042219619999997</v>
      </c>
      <c r="K42" s="9" t="s">
        <v>4</v>
      </c>
      <c r="L42" s="16" t="s">
        <v>2369</v>
      </c>
      <c r="M42" s="7" t="str">
        <f>VLOOKUP(Table2[[#This Row],[District]],Sheet1!A:B,2,0)</f>
        <v>SO1201</v>
      </c>
    </row>
    <row r="43" spans="1:13" x14ac:dyDescent="0.2">
      <c r="A43" s="7" t="s">
        <v>3123</v>
      </c>
      <c r="B43" s="7" t="s">
        <v>2710</v>
      </c>
      <c r="C43" s="7" t="s">
        <v>2711</v>
      </c>
      <c r="D43" s="7" t="s">
        <v>424</v>
      </c>
      <c r="E43" s="8">
        <v>2800</v>
      </c>
      <c r="F43" s="8">
        <v>16800</v>
      </c>
      <c r="G43" s="7">
        <v>9.5358480110000006</v>
      </c>
      <c r="H43" s="7">
        <v>44.035353469999997</v>
      </c>
      <c r="K43" s="9" t="s">
        <v>4</v>
      </c>
      <c r="L43" s="16" t="s">
        <v>2370</v>
      </c>
      <c r="M43" s="7" t="str">
        <f>VLOOKUP(Table2[[#This Row],[District]],Sheet1!A:B,2,0)</f>
        <v>SO1201</v>
      </c>
    </row>
    <row r="44" spans="1:13" x14ac:dyDescent="0.2">
      <c r="A44" s="7" t="s">
        <v>3124</v>
      </c>
      <c r="B44" s="7" t="s">
        <v>2710</v>
      </c>
      <c r="C44" s="7" t="s">
        <v>2711</v>
      </c>
      <c r="D44" s="7" t="s">
        <v>2371</v>
      </c>
      <c r="E44" s="8">
        <v>1492</v>
      </c>
      <c r="F44" s="8">
        <v>8952</v>
      </c>
      <c r="G44" s="7">
        <v>9.5242614359999997</v>
      </c>
      <c r="H44" s="7">
        <v>44.023090310000001</v>
      </c>
      <c r="K44" s="9" t="s">
        <v>4</v>
      </c>
      <c r="L44" s="16" t="s">
        <v>2372</v>
      </c>
      <c r="M44" s="7" t="str">
        <f>VLOOKUP(Table2[[#This Row],[District]],Sheet1!A:B,2,0)</f>
        <v>SO1201</v>
      </c>
    </row>
    <row r="45" spans="1:13" x14ac:dyDescent="0.2">
      <c r="A45" s="7" t="s">
        <v>3125</v>
      </c>
      <c r="B45" s="7" t="s">
        <v>2710</v>
      </c>
      <c r="C45" s="7" t="s">
        <v>2711</v>
      </c>
      <c r="D45" s="7" t="s">
        <v>425</v>
      </c>
      <c r="E45" s="8">
        <v>250</v>
      </c>
      <c r="F45" s="8">
        <v>1500</v>
      </c>
      <c r="G45" s="7">
        <v>9.5286128120000004</v>
      </c>
      <c r="H45" s="7">
        <v>44.028199229999998</v>
      </c>
      <c r="K45" s="9" t="s">
        <v>4</v>
      </c>
      <c r="L45" s="16" t="s">
        <v>2373</v>
      </c>
      <c r="M45" s="7" t="str">
        <f>VLOOKUP(Table2[[#This Row],[District]],Sheet1!A:B,2,0)</f>
        <v>SO1201</v>
      </c>
    </row>
    <row r="46" spans="1:13" x14ac:dyDescent="0.2">
      <c r="A46" s="7" t="s">
        <v>3126</v>
      </c>
      <c r="B46" s="7" t="s">
        <v>2710</v>
      </c>
      <c r="C46" s="7" t="s">
        <v>2711</v>
      </c>
      <c r="D46" s="7" t="s">
        <v>426</v>
      </c>
      <c r="E46" s="8">
        <v>570</v>
      </c>
      <c r="F46" s="8">
        <v>3420</v>
      </c>
      <c r="G46" s="7">
        <v>9.5165637140000001</v>
      </c>
      <c r="H46" s="7">
        <v>44.02993566</v>
      </c>
      <c r="K46" s="9" t="s">
        <v>4</v>
      </c>
      <c r="L46" s="16" t="s">
        <v>2374</v>
      </c>
      <c r="M46" s="7" t="str">
        <f>VLOOKUP(Table2[[#This Row],[District]],Sheet1!A:B,2,0)</f>
        <v>SO1201</v>
      </c>
    </row>
    <row r="47" spans="1:13" x14ac:dyDescent="0.2">
      <c r="A47" s="7" t="s">
        <v>3127</v>
      </c>
      <c r="B47" s="7" t="s">
        <v>2710</v>
      </c>
      <c r="C47" s="7" t="s">
        <v>2711</v>
      </c>
      <c r="D47" s="7" t="s">
        <v>427</v>
      </c>
      <c r="E47" s="8">
        <v>220</v>
      </c>
      <c r="F47" s="8">
        <v>9300</v>
      </c>
      <c r="G47" s="7">
        <v>9.0088536329999993</v>
      </c>
      <c r="H47" s="7">
        <v>43.999579099999998</v>
      </c>
      <c r="K47" s="9" t="s">
        <v>4</v>
      </c>
      <c r="L47" s="16" t="s">
        <v>2375</v>
      </c>
      <c r="M47" s="7" t="str">
        <f>VLOOKUP(Table2[[#This Row],[District]],Sheet1!A:B,2,0)</f>
        <v>SO1201</v>
      </c>
    </row>
    <row r="48" spans="1:13" x14ac:dyDescent="0.2">
      <c r="A48" s="7" t="s">
        <v>3128</v>
      </c>
      <c r="B48" s="7" t="s">
        <v>2710</v>
      </c>
      <c r="C48" s="7" t="s">
        <v>2711</v>
      </c>
      <c r="D48" s="7" t="s">
        <v>169</v>
      </c>
      <c r="E48" s="8">
        <v>125</v>
      </c>
      <c r="F48" s="8">
        <v>675</v>
      </c>
      <c r="G48" s="7">
        <v>10.082928600000001</v>
      </c>
      <c r="H48" s="7">
        <v>44.173304250000001</v>
      </c>
      <c r="K48" s="9" t="s">
        <v>4</v>
      </c>
      <c r="L48" s="16" t="s">
        <v>2361</v>
      </c>
      <c r="M48" s="7" t="str">
        <f>VLOOKUP(Table2[[#This Row],[District]],Sheet1!A:B,2,0)</f>
        <v>SO1201</v>
      </c>
    </row>
    <row r="49" spans="1:13" x14ac:dyDescent="0.2">
      <c r="A49" s="7" t="s">
        <v>3129</v>
      </c>
      <c r="B49" s="7" t="s">
        <v>2710</v>
      </c>
      <c r="C49" s="7" t="s">
        <v>2711</v>
      </c>
      <c r="D49" s="7" t="s">
        <v>428</v>
      </c>
      <c r="E49" s="8">
        <v>4600</v>
      </c>
      <c r="F49" s="8">
        <v>27600</v>
      </c>
      <c r="G49" s="7">
        <v>9.5687914979999995</v>
      </c>
      <c r="H49" s="7">
        <v>44.076769839999997</v>
      </c>
      <c r="K49" s="9" t="s">
        <v>4</v>
      </c>
      <c r="L49" s="16" t="s">
        <v>2376</v>
      </c>
      <c r="M49" s="7" t="str">
        <f>VLOOKUP(Table2[[#This Row],[District]],Sheet1!A:B,2,0)</f>
        <v>SO1201</v>
      </c>
    </row>
    <row r="50" spans="1:13" x14ac:dyDescent="0.2">
      <c r="A50" s="7" t="s">
        <v>3130</v>
      </c>
      <c r="B50" s="7" t="s">
        <v>2710</v>
      </c>
      <c r="C50" s="7" t="s">
        <v>2711</v>
      </c>
      <c r="D50" s="7" t="s">
        <v>429</v>
      </c>
      <c r="E50" s="8">
        <v>1020</v>
      </c>
      <c r="F50" s="8">
        <v>6120</v>
      </c>
      <c r="G50" s="7">
        <v>9.5738649759999994</v>
      </c>
      <c r="H50" s="7">
        <v>44.068397019999999</v>
      </c>
      <c r="K50" s="9" t="s">
        <v>4</v>
      </c>
      <c r="L50" s="16" t="s">
        <v>2377</v>
      </c>
      <c r="M50" s="7" t="str">
        <f>VLOOKUP(Table2[[#This Row],[District]],Sheet1!A:B,2,0)</f>
        <v>SO1201</v>
      </c>
    </row>
    <row r="51" spans="1:13" x14ac:dyDescent="0.2">
      <c r="A51" s="7" t="s">
        <v>3131</v>
      </c>
      <c r="B51" s="7" t="s">
        <v>2710</v>
      </c>
      <c r="C51" s="7" t="s">
        <v>2711</v>
      </c>
      <c r="D51" s="7" t="s">
        <v>430</v>
      </c>
      <c r="E51" s="8">
        <v>1410</v>
      </c>
      <c r="F51" s="8">
        <v>8460</v>
      </c>
      <c r="G51" s="7">
        <v>9.5129620750000008</v>
      </c>
      <c r="H51" s="7">
        <v>44.12051975</v>
      </c>
      <c r="K51" s="9" t="s">
        <v>4</v>
      </c>
      <c r="L51" s="16" t="s">
        <v>2378</v>
      </c>
      <c r="M51" s="7" t="str">
        <f>VLOOKUP(Table2[[#This Row],[District]],Sheet1!A:B,2,0)</f>
        <v>SO1201</v>
      </c>
    </row>
    <row r="52" spans="1:13" x14ac:dyDescent="0.2">
      <c r="A52" s="7" t="s">
        <v>3132</v>
      </c>
      <c r="B52" s="7" t="s">
        <v>2710</v>
      </c>
      <c r="C52" s="7" t="s">
        <v>2711</v>
      </c>
      <c r="D52" s="7" t="s">
        <v>431</v>
      </c>
      <c r="E52" s="8">
        <v>180</v>
      </c>
      <c r="F52" s="8">
        <v>10800</v>
      </c>
      <c r="G52" s="7">
        <v>9.0088399999999993</v>
      </c>
      <c r="H52" s="7">
        <v>43.9997209</v>
      </c>
      <c r="K52" s="9" t="s">
        <v>4</v>
      </c>
      <c r="L52" s="16" t="s">
        <v>2394</v>
      </c>
      <c r="M52" s="7" t="str">
        <f>VLOOKUP(Table2[[#This Row],[District]],Sheet1!A:B,2,0)</f>
        <v>SO1201</v>
      </c>
    </row>
    <row r="53" spans="1:13" x14ac:dyDescent="0.2">
      <c r="A53" s="7" t="s">
        <v>3133</v>
      </c>
      <c r="B53" s="7" t="s">
        <v>2710</v>
      </c>
      <c r="C53" s="7" t="s">
        <v>2711</v>
      </c>
      <c r="D53" s="7" t="s">
        <v>432</v>
      </c>
      <c r="E53" s="8">
        <v>146</v>
      </c>
      <c r="F53" s="8">
        <v>876</v>
      </c>
      <c r="G53" s="7">
        <v>9.5952793369999991</v>
      </c>
      <c r="H53" s="7">
        <v>44.094553249999997</v>
      </c>
      <c r="K53" s="9" t="s">
        <v>4</v>
      </c>
      <c r="L53" s="16" t="s">
        <v>2379</v>
      </c>
      <c r="M53" s="7" t="str">
        <f>VLOOKUP(Table2[[#This Row],[District]],Sheet1!A:B,2,0)</f>
        <v>SO1201</v>
      </c>
    </row>
    <row r="54" spans="1:13" x14ac:dyDescent="0.2">
      <c r="A54" s="7" t="s">
        <v>3134</v>
      </c>
      <c r="B54" s="7" t="s">
        <v>2710</v>
      </c>
      <c r="C54" s="7" t="s">
        <v>2711</v>
      </c>
      <c r="D54" s="7" t="s">
        <v>433</v>
      </c>
      <c r="E54" s="8">
        <v>150</v>
      </c>
      <c r="F54" s="8">
        <v>900</v>
      </c>
      <c r="G54" s="7">
        <v>10.082880599999999</v>
      </c>
      <c r="H54" s="7">
        <v>44.17333</v>
      </c>
      <c r="K54" s="9" t="s">
        <v>4</v>
      </c>
      <c r="L54" s="16" t="s">
        <v>2380</v>
      </c>
      <c r="M54" s="7" t="str">
        <f>VLOOKUP(Table2[[#This Row],[District]],Sheet1!A:B,2,0)</f>
        <v>SO1201</v>
      </c>
    </row>
    <row r="55" spans="1:13" x14ac:dyDescent="0.2">
      <c r="A55" s="7" t="s">
        <v>3135</v>
      </c>
      <c r="B55" s="7" t="s">
        <v>2710</v>
      </c>
      <c r="C55" s="7" t="s">
        <v>2711</v>
      </c>
      <c r="D55" s="7" t="s">
        <v>2381</v>
      </c>
      <c r="E55" s="8">
        <v>250</v>
      </c>
      <c r="F55" s="8">
        <v>15000</v>
      </c>
      <c r="G55" s="7">
        <v>9.0179928999999994</v>
      </c>
      <c r="H55" s="7">
        <v>44.195335399999998</v>
      </c>
      <c r="K55" s="9" t="s">
        <v>4</v>
      </c>
      <c r="L55" s="16" t="s">
        <v>2382</v>
      </c>
      <c r="M55" s="7" t="str">
        <f>VLOOKUP(Table2[[#This Row],[District]],Sheet1!A:B,2,0)</f>
        <v>SO1201</v>
      </c>
    </row>
    <row r="56" spans="1:13" x14ac:dyDescent="0.2">
      <c r="A56" s="7" t="s">
        <v>3136</v>
      </c>
      <c r="B56" s="7" t="s">
        <v>2710</v>
      </c>
      <c r="C56" s="7" t="s">
        <v>2711</v>
      </c>
      <c r="D56" s="7" t="s">
        <v>434</v>
      </c>
      <c r="E56" s="8">
        <v>600</v>
      </c>
      <c r="F56" s="8">
        <v>3600</v>
      </c>
      <c r="G56" s="7">
        <v>9.575484866</v>
      </c>
      <c r="H56" s="7">
        <v>43.980229700000002</v>
      </c>
      <c r="K56" s="9" t="s">
        <v>4</v>
      </c>
      <c r="L56" s="16" t="s">
        <v>2383</v>
      </c>
      <c r="M56" s="7" t="str">
        <f>VLOOKUP(Table2[[#This Row],[District]],Sheet1!A:B,2,0)</f>
        <v>SO1201</v>
      </c>
    </row>
    <row r="57" spans="1:13" x14ac:dyDescent="0.2">
      <c r="A57" s="7" t="s">
        <v>3137</v>
      </c>
      <c r="B57" s="7" t="s">
        <v>2710</v>
      </c>
      <c r="C57" s="7" t="s">
        <v>2711</v>
      </c>
      <c r="D57" s="7" t="s">
        <v>174</v>
      </c>
      <c r="E57" s="8">
        <v>938</v>
      </c>
      <c r="F57" s="8">
        <v>4690</v>
      </c>
      <c r="G57" s="7">
        <v>9.8958771310000007</v>
      </c>
      <c r="H57" s="7">
        <v>44.709160310000001</v>
      </c>
      <c r="K57" s="9" t="s">
        <v>4</v>
      </c>
      <c r="L57" s="16" t="s">
        <v>2362</v>
      </c>
      <c r="M57" s="7" t="str">
        <f>VLOOKUP(Table2[[#This Row],[District]],Sheet1!A:B,2,0)</f>
        <v>SO1201</v>
      </c>
    </row>
    <row r="58" spans="1:13" x14ac:dyDescent="0.2">
      <c r="A58" s="7" t="s">
        <v>3138</v>
      </c>
      <c r="B58" s="7" t="s">
        <v>2710</v>
      </c>
      <c r="C58" s="7" t="s">
        <v>2711</v>
      </c>
      <c r="D58" s="7" t="s">
        <v>175</v>
      </c>
      <c r="E58" s="8">
        <v>850</v>
      </c>
      <c r="F58" s="8">
        <v>5100</v>
      </c>
      <c r="G58" s="7">
        <v>9.8968374780000001</v>
      </c>
      <c r="H58" s="7">
        <v>44.708945849999999</v>
      </c>
      <c r="K58" s="9" t="s">
        <v>4</v>
      </c>
      <c r="L58" s="16" t="s">
        <v>2363</v>
      </c>
      <c r="M58" s="7" t="str">
        <f>VLOOKUP(Table2[[#This Row],[District]],Sheet1!A:B,2,0)</f>
        <v>SO1201</v>
      </c>
    </row>
    <row r="59" spans="1:13" x14ac:dyDescent="0.2">
      <c r="A59" s="7" t="s">
        <v>3139</v>
      </c>
      <c r="B59" s="7" t="s">
        <v>2710</v>
      </c>
      <c r="C59" s="7" t="s">
        <v>2711</v>
      </c>
      <c r="D59" s="7" t="s">
        <v>435</v>
      </c>
      <c r="E59" s="8">
        <v>480</v>
      </c>
      <c r="F59" s="8">
        <v>2880</v>
      </c>
      <c r="G59" s="7">
        <v>9.5396260450000003</v>
      </c>
      <c r="H59" s="7">
        <v>44.108870369999998</v>
      </c>
      <c r="K59" s="9" t="s">
        <v>4</v>
      </c>
      <c r="L59" s="16" t="s">
        <v>2384</v>
      </c>
      <c r="M59" s="7" t="str">
        <f>VLOOKUP(Table2[[#This Row],[District]],Sheet1!A:B,2,0)</f>
        <v>SO1201</v>
      </c>
    </row>
    <row r="60" spans="1:13" x14ac:dyDescent="0.2">
      <c r="A60" s="7" t="s">
        <v>3140</v>
      </c>
      <c r="B60" s="7" t="s">
        <v>2710</v>
      </c>
      <c r="C60" s="7" t="s">
        <v>2711</v>
      </c>
      <c r="D60" s="7" t="s">
        <v>436</v>
      </c>
      <c r="E60" s="8">
        <v>268</v>
      </c>
      <c r="F60" s="8">
        <v>1742</v>
      </c>
      <c r="G60" s="7">
        <v>9.5376854869999992</v>
      </c>
      <c r="H60" s="7">
        <v>44.103602739999999</v>
      </c>
      <c r="K60" s="9" t="s">
        <v>4</v>
      </c>
      <c r="L60" s="16" t="s">
        <v>2385</v>
      </c>
      <c r="M60" s="7" t="str">
        <f>VLOOKUP(Table2[[#This Row],[District]],Sheet1!A:B,2,0)</f>
        <v>SO1201</v>
      </c>
    </row>
    <row r="61" spans="1:13" x14ac:dyDescent="0.2">
      <c r="A61" s="7" t="s">
        <v>3141</v>
      </c>
      <c r="B61" s="7" t="s">
        <v>2710</v>
      </c>
      <c r="C61" s="7" t="s">
        <v>2711</v>
      </c>
      <c r="D61" s="7" t="s">
        <v>437</v>
      </c>
      <c r="E61" s="8">
        <v>350</v>
      </c>
      <c r="F61" s="8">
        <v>2100</v>
      </c>
      <c r="G61" s="7">
        <v>9.5703956360000006</v>
      </c>
      <c r="H61" s="7">
        <v>44.101556309999999</v>
      </c>
      <c r="K61" s="9" t="s">
        <v>4</v>
      </c>
      <c r="L61" s="16" t="s">
        <v>2388</v>
      </c>
      <c r="M61" s="7" t="str">
        <f>VLOOKUP(Table2[[#This Row],[District]],Sheet1!A:B,2,0)</f>
        <v>SO1201</v>
      </c>
    </row>
    <row r="62" spans="1:13" x14ac:dyDescent="0.2">
      <c r="A62" s="7" t="s">
        <v>3142</v>
      </c>
      <c r="B62" s="7" t="s">
        <v>2710</v>
      </c>
      <c r="C62" s="7" t="s">
        <v>2711</v>
      </c>
      <c r="D62" s="7" t="s">
        <v>2386</v>
      </c>
      <c r="E62" s="8">
        <v>570</v>
      </c>
      <c r="F62" s="8">
        <v>2924</v>
      </c>
      <c r="G62" s="7">
        <v>9.576668003</v>
      </c>
      <c r="H62" s="7">
        <v>44.085396520000003</v>
      </c>
      <c r="K62" s="9" t="s">
        <v>4</v>
      </c>
      <c r="L62" s="16" t="s">
        <v>2387</v>
      </c>
      <c r="M62" s="7" t="str">
        <f>VLOOKUP(Table2[[#This Row],[District]],Sheet1!A:B,2,0)</f>
        <v>SO1201</v>
      </c>
    </row>
    <row r="63" spans="1:13" x14ac:dyDescent="0.2">
      <c r="A63" s="7" t="s">
        <v>3143</v>
      </c>
      <c r="B63" s="7" t="s">
        <v>2710</v>
      </c>
      <c r="C63" s="7" t="s">
        <v>2711</v>
      </c>
      <c r="D63" s="7" t="s">
        <v>438</v>
      </c>
      <c r="E63" s="8">
        <v>170</v>
      </c>
      <c r="F63" s="8">
        <v>900</v>
      </c>
      <c r="G63" s="7">
        <v>9.6090757999999994</v>
      </c>
      <c r="H63" s="7">
        <v>44.106051999999998</v>
      </c>
      <c r="K63" s="9" t="s">
        <v>4</v>
      </c>
      <c r="L63" s="16" t="s">
        <v>2393</v>
      </c>
      <c r="M63" s="7" t="str">
        <f>VLOOKUP(Table2[[#This Row],[District]],Sheet1!A:B,2,0)</f>
        <v>SO1201</v>
      </c>
    </row>
    <row r="64" spans="1:13" x14ac:dyDescent="0.2">
      <c r="A64" s="7" t="s">
        <v>3144</v>
      </c>
      <c r="B64" s="7" t="s">
        <v>2710</v>
      </c>
      <c r="C64" s="7" t="s">
        <v>2711</v>
      </c>
      <c r="D64" s="7" t="s">
        <v>422</v>
      </c>
      <c r="E64" s="8">
        <v>4400</v>
      </c>
      <c r="F64" s="8">
        <v>26400</v>
      </c>
      <c r="G64" s="7">
        <v>9.5886150000000008</v>
      </c>
      <c r="H64" s="7">
        <v>44.0622075</v>
      </c>
      <c r="K64" s="9" t="s">
        <v>4</v>
      </c>
      <c r="L64" s="16" t="s">
        <v>2364</v>
      </c>
      <c r="M64" s="7" t="str">
        <f>VLOOKUP(Table2[[#This Row],[District]],Sheet1!A:B,2,0)</f>
        <v>SO1201</v>
      </c>
    </row>
    <row r="65" spans="1:13" x14ac:dyDescent="0.2">
      <c r="A65" s="7" t="s">
        <v>3145</v>
      </c>
      <c r="B65" s="7" t="s">
        <v>2710</v>
      </c>
      <c r="C65" s="7" t="s">
        <v>2711</v>
      </c>
      <c r="D65" s="7" t="s">
        <v>439</v>
      </c>
      <c r="E65" s="8">
        <v>2000</v>
      </c>
      <c r="F65" s="8">
        <v>8000</v>
      </c>
      <c r="G65" s="7">
        <v>9.4607398949999997</v>
      </c>
      <c r="H65" s="7">
        <v>44.047101060000003</v>
      </c>
      <c r="K65" s="9" t="s">
        <v>4</v>
      </c>
      <c r="L65" s="16" t="s">
        <v>2389</v>
      </c>
      <c r="M65" s="7" t="str">
        <f>VLOOKUP(Table2[[#This Row],[District]],Sheet1!A:B,2,0)</f>
        <v>SO1201</v>
      </c>
    </row>
    <row r="66" spans="1:13" x14ac:dyDescent="0.2">
      <c r="A66" s="7" t="s">
        <v>3146</v>
      </c>
      <c r="B66" s="7" t="s">
        <v>2710</v>
      </c>
      <c r="C66" s="7" t="s">
        <v>2711</v>
      </c>
      <c r="D66" s="7" t="s">
        <v>2365</v>
      </c>
      <c r="E66" s="8">
        <v>71</v>
      </c>
      <c r="F66" s="8">
        <v>426</v>
      </c>
      <c r="G66" s="7">
        <v>9.6088339900000008</v>
      </c>
      <c r="H66" s="7">
        <v>44.106032919999997</v>
      </c>
      <c r="K66" s="9" t="s">
        <v>4</v>
      </c>
      <c r="L66" s="16" t="s">
        <v>2366</v>
      </c>
      <c r="M66" s="7" t="str">
        <f>VLOOKUP(Table2[[#This Row],[District]],Sheet1!A:B,2,0)</f>
        <v>SO1201</v>
      </c>
    </row>
    <row r="67" spans="1:13" x14ac:dyDescent="0.2">
      <c r="A67" s="7" t="s">
        <v>3147</v>
      </c>
      <c r="B67" s="7" t="s">
        <v>2710</v>
      </c>
      <c r="C67" s="7" t="s">
        <v>2711</v>
      </c>
      <c r="D67" s="7" t="s">
        <v>440</v>
      </c>
      <c r="E67" s="8">
        <v>250</v>
      </c>
      <c r="F67" s="8">
        <v>15000</v>
      </c>
      <c r="G67" s="7">
        <v>9.0188378999999994</v>
      </c>
      <c r="H67" s="7">
        <v>44.195996000000001</v>
      </c>
      <c r="K67" s="9" t="s">
        <v>4</v>
      </c>
      <c r="L67" s="16" t="s">
        <v>2392</v>
      </c>
      <c r="M67" s="7" t="str">
        <f>VLOOKUP(Table2[[#This Row],[District]],Sheet1!A:B,2,0)</f>
        <v>SO1201</v>
      </c>
    </row>
    <row r="68" spans="1:13" x14ac:dyDescent="0.2">
      <c r="A68" s="7" t="s">
        <v>3148</v>
      </c>
      <c r="B68" s="7" t="s">
        <v>2710</v>
      </c>
      <c r="C68" s="7" t="s">
        <v>2711</v>
      </c>
      <c r="D68" s="7" t="s">
        <v>441</v>
      </c>
      <c r="E68" s="8">
        <v>4723</v>
      </c>
      <c r="F68" s="8">
        <v>28338</v>
      </c>
      <c r="G68" s="7">
        <v>9.5520267820000004</v>
      </c>
      <c r="H68" s="7">
        <v>44.061084909999998</v>
      </c>
      <c r="K68" s="9" t="s">
        <v>4</v>
      </c>
      <c r="L68" s="16" t="s">
        <v>2390</v>
      </c>
      <c r="M68" s="7" t="str">
        <f>VLOOKUP(Table2[[#This Row],[District]],Sheet1!A:B,2,0)</f>
        <v>SO1201</v>
      </c>
    </row>
    <row r="69" spans="1:13" x14ac:dyDescent="0.2">
      <c r="A69" s="7" t="s">
        <v>3149</v>
      </c>
      <c r="B69" s="7" t="s">
        <v>2710</v>
      </c>
      <c r="C69" s="7" t="s">
        <v>2711</v>
      </c>
      <c r="D69" s="7" t="s">
        <v>442</v>
      </c>
      <c r="E69" s="8">
        <v>4800</v>
      </c>
      <c r="F69" s="8">
        <v>28800</v>
      </c>
      <c r="G69" s="7">
        <v>9.5592006339999998</v>
      </c>
      <c r="H69" s="7">
        <v>44.040569359999999</v>
      </c>
      <c r="K69" s="9" t="s">
        <v>4</v>
      </c>
      <c r="L69" s="16" t="s">
        <v>2391</v>
      </c>
      <c r="M69" s="7" t="str">
        <f>VLOOKUP(Table2[[#This Row],[District]],Sheet1!A:B,2,0)</f>
        <v>SO1201</v>
      </c>
    </row>
    <row r="70" spans="1:13" x14ac:dyDescent="0.2">
      <c r="A70" s="7" t="s">
        <v>3150</v>
      </c>
      <c r="B70" s="7" t="s">
        <v>2710</v>
      </c>
      <c r="C70" s="7" t="s">
        <v>2713</v>
      </c>
      <c r="D70" s="7" t="s">
        <v>170</v>
      </c>
      <c r="E70" s="8">
        <v>190</v>
      </c>
      <c r="F70" s="8">
        <v>950</v>
      </c>
      <c r="G70" s="7">
        <v>10.383709489999999</v>
      </c>
      <c r="H70" s="7">
        <v>44.401825989999999</v>
      </c>
      <c r="K70" s="9" t="s">
        <v>4</v>
      </c>
      <c r="L70" s="16" t="s">
        <v>2398</v>
      </c>
      <c r="M70" s="7" t="str">
        <f>VLOOKUP(Table2[[#This Row],[District]],Sheet1!A:B,2,0)</f>
        <v>SO1202</v>
      </c>
    </row>
    <row r="71" spans="1:13" x14ac:dyDescent="0.2">
      <c r="A71" s="7" t="s">
        <v>3151</v>
      </c>
      <c r="B71" s="7" t="s">
        <v>2710</v>
      </c>
      <c r="C71" s="7" t="s">
        <v>2713</v>
      </c>
      <c r="D71" s="7" t="s">
        <v>171</v>
      </c>
      <c r="E71" s="8">
        <v>200</v>
      </c>
      <c r="F71" s="8">
        <v>1200</v>
      </c>
      <c r="K71" s="9" t="s">
        <v>4</v>
      </c>
      <c r="L71" s="16" t="s">
        <v>2399</v>
      </c>
      <c r="M71" s="7" t="str">
        <f>VLOOKUP(Table2[[#This Row],[District]],Sheet1!A:B,2,0)</f>
        <v>SO1202</v>
      </c>
    </row>
    <row r="72" spans="1:13" x14ac:dyDescent="0.2">
      <c r="A72" s="7" t="s">
        <v>3152</v>
      </c>
      <c r="B72" s="7" t="s">
        <v>2710</v>
      </c>
      <c r="C72" s="7" t="s">
        <v>2713</v>
      </c>
      <c r="D72" s="7" t="s">
        <v>172</v>
      </c>
      <c r="E72" s="8">
        <v>70</v>
      </c>
      <c r="F72" s="8">
        <v>420</v>
      </c>
      <c r="G72" s="7">
        <v>10.37469052</v>
      </c>
      <c r="H72" s="7">
        <v>44.573241060000001</v>
      </c>
      <c r="K72" s="9" t="s">
        <v>4</v>
      </c>
      <c r="L72" s="16" t="s">
        <v>2400</v>
      </c>
      <c r="M72" s="7" t="str">
        <f>VLOOKUP(Table2[[#This Row],[District]],Sheet1!A:B,2,0)</f>
        <v>SO1202</v>
      </c>
    </row>
    <row r="73" spans="1:13" x14ac:dyDescent="0.2">
      <c r="A73" s="7" t="s">
        <v>3153</v>
      </c>
      <c r="B73" s="7" t="s">
        <v>2710</v>
      </c>
      <c r="C73" s="7" t="s">
        <v>2713</v>
      </c>
      <c r="D73" s="7" t="s">
        <v>173</v>
      </c>
      <c r="E73" s="8">
        <v>341</v>
      </c>
      <c r="F73" s="8">
        <v>2043</v>
      </c>
      <c r="G73" s="7">
        <v>10.406768169999999</v>
      </c>
      <c r="H73" s="7">
        <v>45.008729070000001</v>
      </c>
      <c r="K73" s="9" t="s">
        <v>4</v>
      </c>
      <c r="L73" s="16" t="s">
        <v>2401</v>
      </c>
      <c r="M73" s="7" t="str">
        <f>VLOOKUP(Table2[[#This Row],[District]],Sheet1!A:B,2,0)</f>
        <v>SO1202</v>
      </c>
    </row>
    <row r="74" spans="1:13" x14ac:dyDescent="0.2">
      <c r="A74" s="7" t="s">
        <v>3154</v>
      </c>
      <c r="B74" s="7" t="s">
        <v>2710</v>
      </c>
      <c r="C74" s="7" t="s">
        <v>2713</v>
      </c>
      <c r="D74" s="7" t="s">
        <v>174</v>
      </c>
      <c r="E74" s="8">
        <v>938</v>
      </c>
      <c r="F74" s="8">
        <v>4690</v>
      </c>
      <c r="K74" s="9" t="s">
        <v>4</v>
      </c>
      <c r="L74" s="16" t="s">
        <v>2402</v>
      </c>
      <c r="M74" s="7" t="str">
        <f>VLOOKUP(Table2[[#This Row],[District]],Sheet1!A:B,2,0)</f>
        <v>SO1202</v>
      </c>
    </row>
    <row r="75" spans="1:13" x14ac:dyDescent="0.2">
      <c r="A75" s="7" t="s">
        <v>3155</v>
      </c>
      <c r="B75" s="7" t="s">
        <v>2710</v>
      </c>
      <c r="C75" s="7" t="s">
        <v>2713</v>
      </c>
      <c r="D75" s="7" t="s">
        <v>176</v>
      </c>
      <c r="E75" s="8">
        <v>70</v>
      </c>
      <c r="F75" s="8">
        <v>280</v>
      </c>
      <c r="K75" s="9" t="s">
        <v>4</v>
      </c>
      <c r="L75" s="16" t="s">
        <v>2397</v>
      </c>
      <c r="M75" s="7" t="str">
        <f>VLOOKUP(Table2[[#This Row],[District]],Sheet1!A:B,2,0)</f>
        <v>SO1202</v>
      </c>
    </row>
    <row r="76" spans="1:13" x14ac:dyDescent="0.2">
      <c r="A76" s="7" t="s">
        <v>3156</v>
      </c>
      <c r="B76" s="7" t="s">
        <v>2710</v>
      </c>
      <c r="C76" s="7" t="s">
        <v>2713</v>
      </c>
      <c r="D76" s="7" t="s">
        <v>177</v>
      </c>
      <c r="E76" s="8">
        <v>150</v>
      </c>
      <c r="F76" s="8">
        <v>900</v>
      </c>
      <c r="G76" s="7">
        <v>10.21271365</v>
      </c>
      <c r="H76" s="7">
        <v>44.884286430000003</v>
      </c>
      <c r="K76" s="9" t="s">
        <v>4</v>
      </c>
      <c r="L76" s="16" t="s">
        <v>2403</v>
      </c>
      <c r="M76" s="7" t="str">
        <f>VLOOKUP(Table2[[#This Row],[District]],Sheet1!A:B,2,0)</f>
        <v>SO1202</v>
      </c>
    </row>
    <row r="77" spans="1:13" x14ac:dyDescent="0.2">
      <c r="A77" s="7" t="s">
        <v>3157</v>
      </c>
      <c r="B77" s="7" t="s">
        <v>2710</v>
      </c>
      <c r="C77" s="7" t="s">
        <v>2715</v>
      </c>
      <c r="D77" s="7" t="s">
        <v>136</v>
      </c>
      <c r="E77" s="8">
        <v>40</v>
      </c>
      <c r="F77" s="8">
        <v>320</v>
      </c>
      <c r="G77" s="7">
        <v>10.03330834</v>
      </c>
      <c r="H77" s="7">
        <v>43.783264469999999</v>
      </c>
      <c r="K77" s="9" t="s">
        <v>4</v>
      </c>
      <c r="L77" s="16" t="s">
        <v>2404</v>
      </c>
      <c r="M77" s="7" t="str">
        <f>VLOOKUP(Table2[[#This Row],[District]],Sheet1!A:B,2,0)</f>
        <v>SO1203</v>
      </c>
    </row>
    <row r="78" spans="1:13" x14ac:dyDescent="0.2">
      <c r="A78" s="7" t="s">
        <v>3158</v>
      </c>
      <c r="B78" s="7" t="s">
        <v>2710</v>
      </c>
      <c r="C78" s="7" t="s">
        <v>2715</v>
      </c>
      <c r="D78" s="7" t="s">
        <v>137</v>
      </c>
      <c r="E78" s="8">
        <v>90</v>
      </c>
      <c r="F78" s="8">
        <v>540</v>
      </c>
      <c r="G78" s="7">
        <v>9.8790154619999999</v>
      </c>
      <c r="H78" s="7">
        <v>43.445289129999999</v>
      </c>
      <c r="K78" s="9" t="s">
        <v>4</v>
      </c>
      <c r="L78" s="16" t="s">
        <v>2405</v>
      </c>
      <c r="M78" s="7" t="str">
        <f>VLOOKUP(Table2[[#This Row],[District]],Sheet1!A:B,2,0)</f>
        <v>SO1203</v>
      </c>
    </row>
    <row r="79" spans="1:13" x14ac:dyDescent="0.2">
      <c r="A79" s="7" t="s">
        <v>3159</v>
      </c>
      <c r="B79" s="7" t="s">
        <v>2710</v>
      </c>
      <c r="C79" s="7" t="s">
        <v>2715</v>
      </c>
      <c r="D79" s="7" t="s">
        <v>420</v>
      </c>
      <c r="E79" s="8">
        <v>525</v>
      </c>
      <c r="F79" s="8">
        <v>3900</v>
      </c>
      <c r="G79" s="7">
        <v>9.7071734329999995</v>
      </c>
      <c r="H79" s="7">
        <v>43.628239600000001</v>
      </c>
      <c r="K79" s="9" t="s">
        <v>4</v>
      </c>
      <c r="L79" s="16" t="s">
        <v>2408</v>
      </c>
      <c r="M79" s="7" t="str">
        <f>VLOOKUP(Table2[[#This Row],[District]],Sheet1!A:B,2,0)</f>
        <v>SO1203</v>
      </c>
    </row>
    <row r="80" spans="1:13" x14ac:dyDescent="0.2">
      <c r="A80" s="7" t="s">
        <v>8292</v>
      </c>
      <c r="B80" s="7" t="s">
        <v>2710</v>
      </c>
      <c r="C80" s="7" t="s">
        <v>2715</v>
      </c>
      <c r="D80" s="7" t="s">
        <v>421</v>
      </c>
      <c r="E80" s="8">
        <v>500</v>
      </c>
      <c r="F80" s="8">
        <v>3000</v>
      </c>
      <c r="G80" s="7">
        <v>9.7074864000000005</v>
      </c>
      <c r="H80" s="7">
        <v>43.628590799999998</v>
      </c>
      <c r="K80" s="9" t="s">
        <v>4</v>
      </c>
      <c r="L80" s="16" t="s">
        <v>2409</v>
      </c>
      <c r="M80" s="7" t="str">
        <f>VLOOKUP(Table2[[#This Row],[District]],Sheet1!A:B,2,0)</f>
        <v>SO1203</v>
      </c>
    </row>
    <row r="81" spans="1:13" x14ac:dyDescent="0.2">
      <c r="A81" s="7" t="s">
        <v>8293</v>
      </c>
      <c r="B81" s="7" t="s">
        <v>2710</v>
      </c>
      <c r="C81" s="7" t="s">
        <v>2715</v>
      </c>
      <c r="D81" s="7" t="s">
        <v>2406</v>
      </c>
      <c r="E81" s="8">
        <v>450</v>
      </c>
      <c r="F81" s="8">
        <v>2700</v>
      </c>
      <c r="G81" s="7">
        <v>10.1713255</v>
      </c>
      <c r="H81" s="7">
        <v>43.843334149999997</v>
      </c>
      <c r="K81" s="9" t="s">
        <v>4</v>
      </c>
      <c r="L81" s="16" t="s">
        <v>2407</v>
      </c>
      <c r="M81" s="7" t="str">
        <f>VLOOKUP(Table2[[#This Row],[District]],Sheet1!A:B,2,0)</f>
        <v>SO1203</v>
      </c>
    </row>
    <row r="82" spans="1:13" x14ac:dyDescent="0.2">
      <c r="A82" s="7" t="s">
        <v>8294</v>
      </c>
      <c r="B82" s="7" t="s">
        <v>2710</v>
      </c>
      <c r="C82" s="7" t="s">
        <v>2715</v>
      </c>
      <c r="D82" s="7" t="s">
        <v>2410</v>
      </c>
      <c r="E82" s="8">
        <v>234</v>
      </c>
      <c r="F82" s="8">
        <v>1660</v>
      </c>
      <c r="G82" s="7">
        <v>9.6998576750000005</v>
      </c>
      <c r="H82" s="7">
        <v>43.628824350000002</v>
      </c>
      <c r="K82" s="9" t="s">
        <v>4</v>
      </c>
      <c r="L82" s="16" t="s">
        <v>2411</v>
      </c>
      <c r="M82" s="7" t="str">
        <f>VLOOKUP(Table2[[#This Row],[District]],Sheet1!A:B,2,0)</f>
        <v>SO1203</v>
      </c>
    </row>
    <row r="83" spans="1:13" x14ac:dyDescent="0.2">
      <c r="A83" s="7" t="s">
        <v>4776</v>
      </c>
      <c r="B83" s="7" t="s">
        <v>349</v>
      </c>
      <c r="C83" s="7" t="s">
        <v>443</v>
      </c>
      <c r="D83" s="7" t="s">
        <v>1156</v>
      </c>
      <c r="E83" s="8">
        <v>600</v>
      </c>
      <c r="F83" s="8">
        <v>3600</v>
      </c>
      <c r="G83" s="7">
        <v>9.4451514000000003</v>
      </c>
      <c r="H83" s="7">
        <v>45.537077600000003</v>
      </c>
      <c r="K83" s="9" t="s">
        <v>674</v>
      </c>
      <c r="L83" s="7" t="s">
        <v>5649</v>
      </c>
      <c r="M83" s="7" t="str">
        <f>VLOOKUP(Table2[[#This Row],[District]],Sheet1!A:B,2,0)</f>
        <v>SO1301</v>
      </c>
    </row>
    <row r="84" spans="1:13" x14ac:dyDescent="0.2">
      <c r="A84" s="7" t="s">
        <v>4777</v>
      </c>
      <c r="B84" s="7" t="s">
        <v>349</v>
      </c>
      <c r="C84" s="7" t="s">
        <v>443</v>
      </c>
      <c r="D84" s="7" t="s">
        <v>1157</v>
      </c>
      <c r="E84" s="8">
        <v>4130</v>
      </c>
      <c r="F84" s="8">
        <v>22203</v>
      </c>
      <c r="G84" s="7">
        <v>9.5259573</v>
      </c>
      <c r="H84" s="7">
        <v>45.580034599999998</v>
      </c>
      <c r="K84" s="9" t="s">
        <v>674</v>
      </c>
      <c r="L84" s="7" t="s">
        <v>5650</v>
      </c>
      <c r="M84" s="7" t="str">
        <f>VLOOKUP(Table2[[#This Row],[District]],Sheet1!A:B,2,0)</f>
        <v>SO1301</v>
      </c>
    </row>
    <row r="85" spans="1:13" x14ac:dyDescent="0.2">
      <c r="A85" s="7" t="s">
        <v>4778</v>
      </c>
      <c r="B85" s="7" t="s">
        <v>349</v>
      </c>
      <c r="C85" s="7" t="s">
        <v>443</v>
      </c>
      <c r="D85" s="7" t="s">
        <v>1158</v>
      </c>
      <c r="E85" s="8">
        <v>600</v>
      </c>
      <c r="F85" s="8">
        <v>3600</v>
      </c>
      <c r="G85" s="7">
        <v>9.4355136000000002</v>
      </c>
      <c r="H85" s="7">
        <v>45.5446144</v>
      </c>
      <c r="K85" s="9" t="s">
        <v>674</v>
      </c>
      <c r="L85" s="16" t="s">
        <v>5676</v>
      </c>
      <c r="M85" s="7" t="str">
        <f>VLOOKUP(Table2[[#This Row],[District]],Sheet1!A:B,2,0)</f>
        <v>SO1301</v>
      </c>
    </row>
    <row r="86" spans="1:13" x14ac:dyDescent="0.2">
      <c r="A86" s="7" t="s">
        <v>4779</v>
      </c>
      <c r="B86" s="7" t="s">
        <v>349</v>
      </c>
      <c r="C86" s="7" t="s">
        <v>443</v>
      </c>
      <c r="D86" s="7" t="s">
        <v>1159</v>
      </c>
      <c r="E86" s="8">
        <v>1166</v>
      </c>
      <c r="F86" s="8">
        <v>7692</v>
      </c>
      <c r="G86" s="7">
        <v>9.5646795999999998</v>
      </c>
      <c r="H86" s="7">
        <v>45.533736900000001</v>
      </c>
      <c r="K86" s="9" t="s">
        <v>674</v>
      </c>
      <c r="L86" s="7" t="s">
        <v>5654</v>
      </c>
      <c r="M86" s="7" t="str">
        <f>VLOOKUP(Table2[[#This Row],[District]],Sheet1!A:B,2,0)</f>
        <v>SO1301</v>
      </c>
    </row>
    <row r="87" spans="1:13" x14ac:dyDescent="0.2">
      <c r="A87" s="7" t="s">
        <v>4780</v>
      </c>
      <c r="B87" s="7" t="s">
        <v>349</v>
      </c>
      <c r="C87" s="7" t="s">
        <v>443</v>
      </c>
      <c r="D87" s="7" t="s">
        <v>252</v>
      </c>
      <c r="E87" s="8">
        <v>2300</v>
      </c>
      <c r="F87" s="8">
        <v>13800</v>
      </c>
      <c r="G87" s="7">
        <v>9.4380486999999995</v>
      </c>
      <c r="H87" s="7">
        <v>45.503062900000003</v>
      </c>
      <c r="K87" s="9" t="s">
        <v>674</v>
      </c>
      <c r="L87" s="7" t="s">
        <v>5651</v>
      </c>
      <c r="M87" s="7" t="str">
        <f>VLOOKUP(Table2[[#This Row],[District]],Sheet1!A:B,2,0)</f>
        <v>SO1301</v>
      </c>
    </row>
    <row r="88" spans="1:13" x14ac:dyDescent="0.2">
      <c r="A88" s="7" t="s">
        <v>4781</v>
      </c>
      <c r="B88" s="7" t="s">
        <v>349</v>
      </c>
      <c r="C88" s="7" t="s">
        <v>443</v>
      </c>
      <c r="D88" s="7" t="s">
        <v>1160</v>
      </c>
      <c r="E88" s="8">
        <v>1500</v>
      </c>
      <c r="F88" s="8">
        <v>9000</v>
      </c>
      <c r="G88" s="7">
        <v>9.5581323000000005</v>
      </c>
      <c r="H88" s="7">
        <v>45.543578500000002</v>
      </c>
      <c r="K88" s="9" t="s">
        <v>674</v>
      </c>
      <c r="L88" s="7" t="s">
        <v>5653</v>
      </c>
      <c r="M88" s="7" t="str">
        <f>VLOOKUP(Table2[[#This Row],[District]],Sheet1!A:B,2,0)</f>
        <v>SO1301</v>
      </c>
    </row>
    <row r="89" spans="1:13" x14ac:dyDescent="0.2">
      <c r="A89" s="7" t="s">
        <v>4782</v>
      </c>
      <c r="B89" s="7" t="s">
        <v>349</v>
      </c>
      <c r="C89" s="7" t="s">
        <v>443</v>
      </c>
      <c r="D89" s="7" t="s">
        <v>1161</v>
      </c>
      <c r="E89" s="8">
        <v>150</v>
      </c>
      <c r="F89" s="8">
        <v>900</v>
      </c>
      <c r="G89" s="7">
        <v>9.4833900999999994</v>
      </c>
      <c r="H89" s="7">
        <v>45.528516500000002</v>
      </c>
      <c r="K89" s="9" t="s">
        <v>674</v>
      </c>
      <c r="L89" s="7" t="s">
        <v>5652</v>
      </c>
      <c r="M89" s="7" t="str">
        <f>VLOOKUP(Table2[[#This Row],[District]],Sheet1!A:B,2,0)</f>
        <v>SO1301</v>
      </c>
    </row>
    <row r="90" spans="1:13" x14ac:dyDescent="0.2">
      <c r="A90" s="7" t="s">
        <v>4783</v>
      </c>
      <c r="B90" s="7" t="s">
        <v>349</v>
      </c>
      <c r="C90" s="7" t="s">
        <v>443</v>
      </c>
      <c r="D90" s="7" t="s">
        <v>195</v>
      </c>
      <c r="E90" s="8">
        <v>400</v>
      </c>
      <c r="F90" s="8">
        <v>4707</v>
      </c>
      <c r="G90" s="7">
        <v>8.9985073171555996</v>
      </c>
      <c r="H90" s="7">
        <v>45.358599945902803</v>
      </c>
      <c r="K90" s="9" t="s">
        <v>674</v>
      </c>
      <c r="L90" s="7" t="s">
        <v>5655</v>
      </c>
      <c r="M90" s="7" t="str">
        <f>VLOOKUP(Table2[[#This Row],[District]],Sheet1!A:B,2,0)</f>
        <v>SO1301</v>
      </c>
    </row>
    <row r="91" spans="1:13" x14ac:dyDescent="0.2">
      <c r="A91" s="7" t="s">
        <v>4784</v>
      </c>
      <c r="B91" s="7" t="s">
        <v>349</v>
      </c>
      <c r="C91" s="7" t="s">
        <v>443</v>
      </c>
      <c r="D91" s="7" t="s">
        <v>1162</v>
      </c>
      <c r="E91" s="8">
        <v>154</v>
      </c>
      <c r="F91" s="8">
        <v>2006</v>
      </c>
      <c r="G91" s="7">
        <v>9.3192845955490995</v>
      </c>
      <c r="H91" s="7">
        <v>44.859433304518397</v>
      </c>
      <c r="K91" s="9" t="s">
        <v>674</v>
      </c>
      <c r="L91" s="16" t="s">
        <v>2438</v>
      </c>
      <c r="M91" s="7" t="str">
        <f>VLOOKUP(Table2[[#This Row],[District]],Sheet1!A:B,2,0)</f>
        <v>SO1301</v>
      </c>
    </row>
    <row r="92" spans="1:13" x14ac:dyDescent="0.2">
      <c r="A92" s="7" t="s">
        <v>4785</v>
      </c>
      <c r="B92" s="7" t="s">
        <v>349</v>
      </c>
      <c r="C92" s="7" t="s">
        <v>443</v>
      </c>
      <c r="D92" s="7" t="s">
        <v>1163</v>
      </c>
      <c r="E92" s="8">
        <v>400</v>
      </c>
      <c r="F92" s="8">
        <v>9744</v>
      </c>
      <c r="G92" s="7">
        <v>9.8008561972528696</v>
      </c>
      <c r="H92" s="7">
        <v>45.8923232462257</v>
      </c>
      <c r="K92" s="9" t="s">
        <v>674</v>
      </c>
      <c r="L92" s="7" t="s">
        <v>5656</v>
      </c>
      <c r="M92" s="7" t="str">
        <f>VLOOKUP(Table2[[#This Row],[District]],Sheet1!A:B,2,0)</f>
        <v>SO1301</v>
      </c>
    </row>
    <row r="93" spans="1:13" x14ac:dyDescent="0.2">
      <c r="A93" s="7" t="s">
        <v>4786</v>
      </c>
      <c r="B93" s="7" t="s">
        <v>349</v>
      </c>
      <c r="C93" s="7" t="s">
        <v>443</v>
      </c>
      <c r="D93" s="7" t="s">
        <v>1164</v>
      </c>
      <c r="E93" s="8">
        <v>500</v>
      </c>
      <c r="F93" s="8">
        <v>1696</v>
      </c>
      <c r="G93" s="7">
        <v>9.3653375000000008</v>
      </c>
      <c r="H93" s="7">
        <v>45.523155299999999</v>
      </c>
      <c r="K93" s="9" t="s">
        <v>674</v>
      </c>
      <c r="L93" s="7" t="s">
        <v>5657</v>
      </c>
      <c r="M93" s="7" t="str">
        <f>VLOOKUP(Table2[[#This Row],[District]],Sheet1!A:B,2,0)</f>
        <v>SO1301</v>
      </c>
    </row>
    <row r="94" spans="1:13" x14ac:dyDescent="0.2">
      <c r="A94" s="7" t="s">
        <v>4787</v>
      </c>
      <c r="B94" s="7" t="s">
        <v>349</v>
      </c>
      <c r="C94" s="7" t="s">
        <v>443</v>
      </c>
      <c r="D94" s="7" t="s">
        <v>1164</v>
      </c>
      <c r="E94" s="8">
        <v>1250</v>
      </c>
      <c r="F94" s="8">
        <v>4005</v>
      </c>
      <c r="G94" s="7">
        <v>9.4705916999999999</v>
      </c>
      <c r="H94" s="7">
        <v>45.533639999999998</v>
      </c>
      <c r="K94" s="9" t="s">
        <v>674</v>
      </c>
      <c r="L94" s="7" t="s">
        <v>5657</v>
      </c>
      <c r="M94" s="7" t="str">
        <f>VLOOKUP(Table2[[#This Row],[District]],Sheet1!A:B,2,0)</f>
        <v>SO1301</v>
      </c>
    </row>
    <row r="95" spans="1:13" x14ac:dyDescent="0.2">
      <c r="A95" s="7" t="s">
        <v>4788</v>
      </c>
      <c r="B95" s="7" t="s">
        <v>349</v>
      </c>
      <c r="C95" s="7" t="s">
        <v>443</v>
      </c>
      <c r="D95" s="7" t="s">
        <v>1165</v>
      </c>
      <c r="E95" s="8">
        <v>296</v>
      </c>
      <c r="F95" s="8">
        <v>249</v>
      </c>
      <c r="G95" s="7">
        <v>9.2059123562648892</v>
      </c>
      <c r="H95" s="7">
        <v>45.120638888329196</v>
      </c>
      <c r="K95" s="9" t="s">
        <v>674</v>
      </c>
      <c r="L95" s="16" t="s">
        <v>5676</v>
      </c>
      <c r="M95" s="7" t="str">
        <f>VLOOKUP(Table2[[#This Row],[District]],Sheet1!A:B,2,0)</f>
        <v>SO1301</v>
      </c>
    </row>
    <row r="96" spans="1:13" x14ac:dyDescent="0.2">
      <c r="A96" s="7" t="s">
        <v>4789</v>
      </c>
      <c r="B96" s="7" t="s">
        <v>349</v>
      </c>
      <c r="C96" s="7" t="s">
        <v>443</v>
      </c>
      <c r="D96" s="7" t="s">
        <v>1166</v>
      </c>
      <c r="E96" s="8">
        <v>560</v>
      </c>
      <c r="F96" s="8">
        <v>6935</v>
      </c>
      <c r="G96" s="7">
        <v>9.2379249818622995</v>
      </c>
      <c r="H96" s="7">
        <v>45.285319732502103</v>
      </c>
      <c r="K96" s="9" t="s">
        <v>674</v>
      </c>
      <c r="L96" s="7" t="s">
        <v>5658</v>
      </c>
      <c r="M96" s="7" t="str">
        <f>VLOOKUP(Table2[[#This Row],[District]],Sheet1!A:B,2,0)</f>
        <v>SO1301</v>
      </c>
    </row>
    <row r="97" spans="1:13" x14ac:dyDescent="0.2">
      <c r="A97" s="7" t="s">
        <v>4790</v>
      </c>
      <c r="B97" s="7" t="s">
        <v>349</v>
      </c>
      <c r="C97" s="7" t="s">
        <v>443</v>
      </c>
      <c r="D97" s="7" t="s">
        <v>196</v>
      </c>
      <c r="E97" s="8">
        <v>800</v>
      </c>
      <c r="F97" s="8">
        <v>4636</v>
      </c>
      <c r="G97" s="7">
        <v>9.4731033999999994</v>
      </c>
      <c r="H97" s="7">
        <v>45.523063299999997</v>
      </c>
      <c r="K97" s="9" t="s">
        <v>674</v>
      </c>
      <c r="L97" s="7" t="s">
        <v>5659</v>
      </c>
      <c r="M97" s="7" t="str">
        <f>VLOOKUP(Table2[[#This Row],[District]],Sheet1!A:B,2,0)</f>
        <v>SO1301</v>
      </c>
    </row>
    <row r="98" spans="1:13" x14ac:dyDescent="0.2">
      <c r="A98" s="7" t="s">
        <v>4791</v>
      </c>
      <c r="B98" s="7" t="s">
        <v>349</v>
      </c>
      <c r="C98" s="7" t="s">
        <v>443</v>
      </c>
      <c r="D98" s="7" t="s">
        <v>197</v>
      </c>
      <c r="E98" s="8">
        <v>4760</v>
      </c>
      <c r="F98" s="8">
        <v>30348</v>
      </c>
      <c r="G98" s="7">
        <v>9.5785444999999996</v>
      </c>
      <c r="H98" s="7">
        <v>45.521991100000001</v>
      </c>
      <c r="K98" s="9" t="s">
        <v>674</v>
      </c>
      <c r="L98" s="7" t="s">
        <v>5660</v>
      </c>
      <c r="M98" s="7" t="str">
        <f>VLOOKUP(Table2[[#This Row],[District]],Sheet1!A:B,2,0)</f>
        <v>SO1301</v>
      </c>
    </row>
    <row r="99" spans="1:13" x14ac:dyDescent="0.2">
      <c r="A99" s="7" t="s">
        <v>4792</v>
      </c>
      <c r="B99" s="7" t="s">
        <v>349</v>
      </c>
      <c r="C99" s="7" t="s">
        <v>443</v>
      </c>
      <c r="D99" s="7" t="s">
        <v>199</v>
      </c>
      <c r="E99" s="8">
        <v>1050</v>
      </c>
      <c r="F99" s="8">
        <v>10804</v>
      </c>
      <c r="G99" s="7">
        <v>9.3660142000000004</v>
      </c>
      <c r="H99" s="7">
        <v>45.761373599999999</v>
      </c>
      <c r="K99" s="9" t="s">
        <v>674</v>
      </c>
      <c r="L99" s="16" t="s">
        <v>5676</v>
      </c>
      <c r="M99" s="7" t="str">
        <f>VLOOKUP(Table2[[#This Row],[District]],Sheet1!A:B,2,0)</f>
        <v>SO1301</v>
      </c>
    </row>
    <row r="100" spans="1:13" x14ac:dyDescent="0.2">
      <c r="A100" s="7" t="s">
        <v>4793</v>
      </c>
      <c r="B100" s="7" t="s">
        <v>349</v>
      </c>
      <c r="C100" s="7" t="s">
        <v>443</v>
      </c>
      <c r="D100" s="7" t="s">
        <v>1167</v>
      </c>
      <c r="E100" s="8">
        <v>150</v>
      </c>
      <c r="F100" s="8">
        <v>1928</v>
      </c>
      <c r="G100" s="7">
        <v>9.4448269000000007</v>
      </c>
      <c r="H100" s="7">
        <v>45.545736699999999</v>
      </c>
      <c r="K100" s="9" t="s">
        <v>674</v>
      </c>
      <c r="L100" s="16" t="s">
        <v>5676</v>
      </c>
      <c r="M100" s="7" t="str">
        <f>VLOOKUP(Table2[[#This Row],[District]],Sheet1!A:B,2,0)</f>
        <v>SO1301</v>
      </c>
    </row>
    <row r="101" spans="1:13" x14ac:dyDescent="0.2">
      <c r="A101" s="7" t="s">
        <v>4794</v>
      </c>
      <c r="B101" s="7" t="s">
        <v>349</v>
      </c>
      <c r="C101" s="7" t="s">
        <v>443</v>
      </c>
      <c r="D101" s="7" t="s">
        <v>1168</v>
      </c>
      <c r="E101" s="8">
        <v>270</v>
      </c>
      <c r="F101" s="8">
        <v>1627</v>
      </c>
      <c r="G101" s="7">
        <v>9.4074670000000005</v>
      </c>
      <c r="H101" s="7">
        <v>45.0594185</v>
      </c>
      <c r="K101" s="9" t="s">
        <v>674</v>
      </c>
      <c r="L101" s="16" t="s">
        <v>2434</v>
      </c>
      <c r="M101" s="7" t="str">
        <f>VLOOKUP(Table2[[#This Row],[District]],Sheet1!A:B,2,0)</f>
        <v>SO1301</v>
      </c>
    </row>
    <row r="102" spans="1:13" x14ac:dyDescent="0.2">
      <c r="A102" s="7" t="s">
        <v>4795</v>
      </c>
      <c r="B102" s="7" t="s">
        <v>349</v>
      </c>
      <c r="C102" s="7" t="s">
        <v>443</v>
      </c>
      <c r="D102" s="7" t="s">
        <v>1169</v>
      </c>
      <c r="E102" s="8">
        <v>300</v>
      </c>
      <c r="F102" s="8">
        <v>1840</v>
      </c>
      <c r="G102" s="7">
        <v>9.4917279000000008</v>
      </c>
      <c r="H102" s="7">
        <v>45.529469499999998</v>
      </c>
      <c r="K102" s="9" t="s">
        <v>674</v>
      </c>
      <c r="L102" s="16" t="s">
        <v>5676</v>
      </c>
      <c r="M102" s="7" t="str">
        <f>VLOOKUP(Table2[[#This Row],[District]],Sheet1!A:B,2,0)</f>
        <v>SO1301</v>
      </c>
    </row>
    <row r="103" spans="1:13" x14ac:dyDescent="0.2">
      <c r="A103" s="7" t="s">
        <v>4796</v>
      </c>
      <c r="B103" s="7" t="s">
        <v>349</v>
      </c>
      <c r="C103" s="7" t="s">
        <v>443</v>
      </c>
      <c r="D103" s="7" t="s">
        <v>1170</v>
      </c>
      <c r="E103" s="8">
        <v>150</v>
      </c>
      <c r="F103" s="8">
        <v>1497</v>
      </c>
      <c r="G103" s="7">
        <v>9.2629652</v>
      </c>
      <c r="H103" s="7">
        <v>45.826455899999999</v>
      </c>
      <c r="K103" s="9" t="s">
        <v>674</v>
      </c>
      <c r="L103" s="7" t="s">
        <v>5661</v>
      </c>
      <c r="M103" s="7" t="str">
        <f>VLOOKUP(Table2[[#This Row],[District]],Sheet1!A:B,2,0)</f>
        <v>SO1301</v>
      </c>
    </row>
    <row r="104" spans="1:13" x14ac:dyDescent="0.2">
      <c r="A104" s="7" t="s">
        <v>4797</v>
      </c>
      <c r="B104" s="7" t="s">
        <v>349</v>
      </c>
      <c r="C104" s="7" t="s">
        <v>443</v>
      </c>
      <c r="D104" s="7" t="s">
        <v>1171</v>
      </c>
      <c r="E104" s="8">
        <v>310</v>
      </c>
      <c r="F104" s="8">
        <v>3756</v>
      </c>
      <c r="G104" s="7">
        <v>8.8773541990667493</v>
      </c>
      <c r="H104" s="7">
        <v>45.576254501938799</v>
      </c>
      <c r="K104" s="9" t="s">
        <v>674</v>
      </c>
      <c r="L104" s="16" t="s">
        <v>5676</v>
      </c>
      <c r="M104" s="7" t="str">
        <f>VLOOKUP(Table2[[#This Row],[District]],Sheet1!A:B,2,0)</f>
        <v>SO1301</v>
      </c>
    </row>
    <row r="105" spans="1:13" x14ac:dyDescent="0.2">
      <c r="A105" s="7" t="s">
        <v>4798</v>
      </c>
      <c r="B105" s="7" t="s">
        <v>349</v>
      </c>
      <c r="C105" s="7" t="s">
        <v>443</v>
      </c>
      <c r="D105" s="7" t="s">
        <v>1172</v>
      </c>
      <c r="E105" s="8">
        <v>320</v>
      </c>
      <c r="F105" s="8">
        <v>2063</v>
      </c>
      <c r="G105" s="7">
        <v>9.4095583000000005</v>
      </c>
      <c r="H105" s="7">
        <v>45.0656605</v>
      </c>
      <c r="K105" s="9" t="s">
        <v>674</v>
      </c>
      <c r="L105" s="16" t="s">
        <v>2434</v>
      </c>
      <c r="M105" s="7" t="str">
        <f>VLOOKUP(Table2[[#This Row],[District]],Sheet1!A:B,2,0)</f>
        <v>SO1301</v>
      </c>
    </row>
    <row r="106" spans="1:13" x14ac:dyDescent="0.2">
      <c r="A106" s="7" t="s">
        <v>4799</v>
      </c>
      <c r="B106" s="7" t="s">
        <v>349</v>
      </c>
      <c r="C106" s="7" t="s">
        <v>443</v>
      </c>
      <c r="D106" s="7" t="s">
        <v>1173</v>
      </c>
      <c r="E106" s="8">
        <v>800</v>
      </c>
      <c r="F106" s="8">
        <v>4482</v>
      </c>
      <c r="G106" s="7">
        <v>9.4007897000000007</v>
      </c>
      <c r="H106" s="7">
        <v>45.5228386</v>
      </c>
      <c r="K106" s="9" t="s">
        <v>674</v>
      </c>
      <c r="L106" s="16" t="s">
        <v>5676</v>
      </c>
      <c r="M106" s="7" t="str">
        <f>VLOOKUP(Table2[[#This Row],[District]],Sheet1!A:B,2,0)</f>
        <v>SO1301</v>
      </c>
    </row>
    <row r="107" spans="1:13" x14ac:dyDescent="0.2">
      <c r="A107" s="7" t="s">
        <v>3160</v>
      </c>
      <c r="B107" s="7" t="s">
        <v>349</v>
      </c>
      <c r="C107" s="7" t="s">
        <v>2718</v>
      </c>
      <c r="D107" s="7" t="s">
        <v>200</v>
      </c>
      <c r="E107" s="8">
        <v>540</v>
      </c>
      <c r="F107" s="8">
        <v>3214</v>
      </c>
      <c r="G107" s="7">
        <v>8.2679379219999998</v>
      </c>
      <c r="H107" s="7">
        <v>46.383807429999997</v>
      </c>
      <c r="K107" s="9" t="s">
        <v>4</v>
      </c>
      <c r="L107" s="7" t="s">
        <v>2421</v>
      </c>
      <c r="M107" s="7" t="str">
        <f>VLOOKUP(Table2[[#This Row],[District]],Sheet1!A:B,2,0)</f>
        <v>SO1302</v>
      </c>
    </row>
    <row r="108" spans="1:13" x14ac:dyDescent="0.2">
      <c r="A108" s="7" t="s">
        <v>3161</v>
      </c>
      <c r="B108" s="7" t="s">
        <v>349</v>
      </c>
      <c r="C108" s="7" t="s">
        <v>2718</v>
      </c>
      <c r="D108" s="7" t="s">
        <v>201</v>
      </c>
      <c r="E108" s="8">
        <v>320</v>
      </c>
      <c r="F108" s="8">
        <v>1994</v>
      </c>
      <c r="G108" s="7">
        <v>8.5689983099999996</v>
      </c>
      <c r="H108" s="7">
        <v>46.362017680000001</v>
      </c>
      <c r="K108" s="9" t="s">
        <v>4</v>
      </c>
      <c r="L108" s="7" t="s">
        <v>2416</v>
      </c>
      <c r="M108" s="7" t="str">
        <f>VLOOKUP(Table2[[#This Row],[District]],Sheet1!A:B,2,0)</f>
        <v>SO1302</v>
      </c>
    </row>
    <row r="109" spans="1:13" x14ac:dyDescent="0.2">
      <c r="A109" s="7" t="s">
        <v>3162</v>
      </c>
      <c r="B109" s="7" t="s">
        <v>349</v>
      </c>
      <c r="C109" s="7" t="s">
        <v>2718</v>
      </c>
      <c r="D109" s="7" t="s">
        <v>202</v>
      </c>
      <c r="E109" s="8">
        <v>600</v>
      </c>
      <c r="F109" s="8">
        <v>3000</v>
      </c>
      <c r="K109" s="9" t="s">
        <v>4</v>
      </c>
      <c r="L109" s="7" t="s">
        <v>2429</v>
      </c>
      <c r="M109" s="7" t="str">
        <f>VLOOKUP(Table2[[#This Row],[District]],Sheet1!A:B,2,0)</f>
        <v>SO1302</v>
      </c>
    </row>
    <row r="110" spans="1:13" x14ac:dyDescent="0.2">
      <c r="A110" s="7" t="s">
        <v>3163</v>
      </c>
      <c r="B110" s="7" t="s">
        <v>349</v>
      </c>
      <c r="C110" s="7" t="s">
        <v>2718</v>
      </c>
      <c r="D110" s="7" t="s">
        <v>203</v>
      </c>
      <c r="E110" s="8">
        <v>90</v>
      </c>
      <c r="F110" s="8">
        <v>300</v>
      </c>
      <c r="K110" s="9" t="s">
        <v>4</v>
      </c>
      <c r="L110" s="7" t="s">
        <v>2430</v>
      </c>
      <c r="M110" s="7" t="str">
        <f>VLOOKUP(Table2[[#This Row],[District]],Sheet1!A:B,2,0)</f>
        <v>SO1302</v>
      </c>
    </row>
    <row r="111" spans="1:13" x14ac:dyDescent="0.2">
      <c r="A111" s="7" t="s">
        <v>3164</v>
      </c>
      <c r="B111" s="7" t="s">
        <v>349</v>
      </c>
      <c r="C111" s="7" t="s">
        <v>2718</v>
      </c>
      <c r="D111" s="7" t="s">
        <v>583</v>
      </c>
      <c r="E111" s="8">
        <v>456</v>
      </c>
      <c r="F111" s="8">
        <v>3319</v>
      </c>
      <c r="G111" s="7">
        <v>8.3311971909999993</v>
      </c>
      <c r="H111" s="7">
        <v>47.063980870000002</v>
      </c>
      <c r="K111" s="9" t="s">
        <v>4</v>
      </c>
      <c r="L111" s="7" t="s">
        <v>2427</v>
      </c>
      <c r="M111" s="7" t="str">
        <f>VLOOKUP(Table2[[#This Row],[District]],Sheet1!A:B,2,0)</f>
        <v>SO1302</v>
      </c>
    </row>
    <row r="112" spans="1:13" x14ac:dyDescent="0.2">
      <c r="A112" s="7" t="s">
        <v>3165</v>
      </c>
      <c r="B112" s="7" t="s">
        <v>349</v>
      </c>
      <c r="C112" s="7" t="s">
        <v>2718</v>
      </c>
      <c r="D112" s="7" t="s">
        <v>204</v>
      </c>
      <c r="E112" s="8">
        <v>300</v>
      </c>
      <c r="F112" s="8">
        <v>1730</v>
      </c>
      <c r="G112" s="7">
        <v>8.5204341649999993</v>
      </c>
      <c r="H112" s="7">
        <v>46.459221220000003</v>
      </c>
      <c r="K112" s="9" t="s">
        <v>4</v>
      </c>
      <c r="L112" s="7" t="s">
        <v>2419</v>
      </c>
      <c r="M112" s="7" t="str">
        <f>VLOOKUP(Table2[[#This Row],[District]],Sheet1!A:B,2,0)</f>
        <v>SO1302</v>
      </c>
    </row>
    <row r="113" spans="1:13" x14ac:dyDescent="0.2">
      <c r="A113" s="7" t="s">
        <v>3166</v>
      </c>
      <c r="B113" s="7" t="s">
        <v>349</v>
      </c>
      <c r="C113" s="7" t="s">
        <v>2718</v>
      </c>
      <c r="D113" s="7" t="s">
        <v>205</v>
      </c>
      <c r="E113" s="8">
        <v>484</v>
      </c>
      <c r="F113" s="8">
        <v>3450</v>
      </c>
      <c r="G113" s="7">
        <v>8.5686194600000007</v>
      </c>
      <c r="H113" s="7">
        <v>46.320298540000003</v>
      </c>
      <c r="K113" s="9" t="s">
        <v>4</v>
      </c>
      <c r="L113" s="7" t="s">
        <v>2414</v>
      </c>
      <c r="M113" s="7" t="str">
        <f>VLOOKUP(Table2[[#This Row],[District]],Sheet1!A:B,2,0)</f>
        <v>SO1302</v>
      </c>
    </row>
    <row r="114" spans="1:13" x14ac:dyDescent="0.2">
      <c r="A114" s="7" t="s">
        <v>3167</v>
      </c>
      <c r="B114" s="7" t="s">
        <v>349</v>
      </c>
      <c r="C114" s="7" t="s">
        <v>2718</v>
      </c>
      <c r="D114" s="7" t="s">
        <v>225</v>
      </c>
      <c r="E114" s="8">
        <v>750</v>
      </c>
      <c r="F114" s="8">
        <v>4550</v>
      </c>
      <c r="G114" s="7">
        <v>8.6545052180000006</v>
      </c>
      <c r="H114" s="7">
        <v>46.566961360000001</v>
      </c>
      <c r="K114" s="9" t="s">
        <v>4</v>
      </c>
      <c r="L114" s="7" t="s">
        <v>2423</v>
      </c>
      <c r="M114" s="7" t="str">
        <f>VLOOKUP(Table2[[#This Row],[District]],Sheet1!A:B,2,0)</f>
        <v>SO1302</v>
      </c>
    </row>
    <row r="115" spans="1:13" x14ac:dyDescent="0.2">
      <c r="A115" s="7" t="s">
        <v>3168</v>
      </c>
      <c r="B115" s="7" t="s">
        <v>349</v>
      </c>
      <c r="C115" s="7" t="s">
        <v>2718</v>
      </c>
      <c r="D115" s="7" t="s">
        <v>206</v>
      </c>
      <c r="E115" s="8">
        <v>120</v>
      </c>
      <c r="F115" s="8">
        <v>800</v>
      </c>
      <c r="G115" s="7">
        <v>8.580127869</v>
      </c>
      <c r="H115" s="7">
        <v>46.402105919999997</v>
      </c>
      <c r="K115" s="9" t="s">
        <v>4</v>
      </c>
      <c r="L115" s="7" t="s">
        <v>2418</v>
      </c>
      <c r="M115" s="7" t="str">
        <f>VLOOKUP(Table2[[#This Row],[District]],Sheet1!A:B,2,0)</f>
        <v>SO1302</v>
      </c>
    </row>
    <row r="116" spans="1:13" x14ac:dyDescent="0.2">
      <c r="A116" s="7" t="s">
        <v>3169</v>
      </c>
      <c r="B116" s="7" t="s">
        <v>349</v>
      </c>
      <c r="C116" s="7" t="s">
        <v>2718</v>
      </c>
      <c r="D116" s="7" t="s">
        <v>207</v>
      </c>
      <c r="E116" s="8">
        <v>67</v>
      </c>
      <c r="F116" s="8">
        <v>540</v>
      </c>
      <c r="G116" s="7">
        <v>8.6665957910000007</v>
      </c>
      <c r="H116" s="7">
        <v>46.215419670000003</v>
      </c>
      <c r="K116" s="9" t="s">
        <v>4</v>
      </c>
      <c r="L116" s="7" t="s">
        <v>2412</v>
      </c>
      <c r="M116" s="7" t="str">
        <f>VLOOKUP(Table2[[#This Row],[District]],Sheet1!A:B,2,0)</f>
        <v>SO1302</v>
      </c>
    </row>
    <row r="117" spans="1:13" x14ac:dyDescent="0.2">
      <c r="A117" s="7" t="s">
        <v>3170</v>
      </c>
      <c r="B117" s="7" t="s">
        <v>349</v>
      </c>
      <c r="C117" s="7" t="s">
        <v>2718</v>
      </c>
      <c r="D117" s="7" t="s">
        <v>588</v>
      </c>
      <c r="E117" s="8">
        <v>668</v>
      </c>
      <c r="F117" s="8">
        <v>4484</v>
      </c>
      <c r="G117" s="7">
        <v>8.1441375550000004</v>
      </c>
      <c r="H117" s="7">
        <v>47.01205667</v>
      </c>
      <c r="K117" s="9" t="s">
        <v>4</v>
      </c>
      <c r="L117" s="7" t="s">
        <v>2428</v>
      </c>
      <c r="M117" s="7" t="str">
        <f>VLOOKUP(Table2[[#This Row],[District]],Sheet1!A:B,2,0)</f>
        <v>SO1302</v>
      </c>
    </row>
    <row r="118" spans="1:13" x14ac:dyDescent="0.2">
      <c r="A118" s="7" t="s">
        <v>3171</v>
      </c>
      <c r="B118" s="7" t="s">
        <v>349</v>
      </c>
      <c r="C118" s="7" t="s">
        <v>2718</v>
      </c>
      <c r="D118" s="7" t="s">
        <v>208</v>
      </c>
      <c r="E118" s="8">
        <v>150</v>
      </c>
      <c r="F118" s="8">
        <v>770</v>
      </c>
      <c r="G118" s="7">
        <v>8.4170516889999991</v>
      </c>
      <c r="H118" s="7">
        <v>46.388184889999998</v>
      </c>
      <c r="K118" s="9" t="s">
        <v>4</v>
      </c>
      <c r="L118" s="7" t="s">
        <v>2420</v>
      </c>
      <c r="M118" s="7" t="str">
        <f>VLOOKUP(Table2[[#This Row],[District]],Sheet1!A:B,2,0)</f>
        <v>SO1302</v>
      </c>
    </row>
    <row r="119" spans="1:13" x14ac:dyDescent="0.2">
      <c r="A119" s="7" t="s">
        <v>3172</v>
      </c>
      <c r="B119" s="7" t="s">
        <v>349</v>
      </c>
      <c r="C119" s="7" t="s">
        <v>2718</v>
      </c>
      <c r="D119" s="7" t="s">
        <v>209</v>
      </c>
      <c r="E119" s="8">
        <v>205</v>
      </c>
      <c r="F119" s="8">
        <v>1032</v>
      </c>
      <c r="G119" s="7">
        <v>8.4726851310000004</v>
      </c>
      <c r="H119" s="7">
        <v>46.291479639999999</v>
      </c>
      <c r="K119" s="9" t="s">
        <v>4</v>
      </c>
      <c r="L119" s="7" t="s">
        <v>2415</v>
      </c>
      <c r="M119" s="7" t="str">
        <f>VLOOKUP(Table2[[#This Row],[District]],Sheet1!A:B,2,0)</f>
        <v>SO1302</v>
      </c>
    </row>
    <row r="120" spans="1:13" x14ac:dyDescent="0.2">
      <c r="A120" s="7" t="s">
        <v>3173</v>
      </c>
      <c r="B120" s="7" t="s">
        <v>349</v>
      </c>
      <c r="C120" s="7" t="s">
        <v>2718</v>
      </c>
      <c r="D120" s="7" t="s">
        <v>210</v>
      </c>
      <c r="E120" s="8">
        <v>100</v>
      </c>
      <c r="F120" s="8">
        <v>500</v>
      </c>
      <c r="K120" s="9" t="s">
        <v>4</v>
      </c>
      <c r="L120" s="7" t="s">
        <v>2431</v>
      </c>
      <c r="M120" s="7" t="str">
        <f>VLOOKUP(Table2[[#This Row],[District]],Sheet1!A:B,2,0)</f>
        <v>SO1302</v>
      </c>
    </row>
    <row r="121" spans="1:13" x14ac:dyDescent="0.2">
      <c r="A121" s="7" t="s">
        <v>3174</v>
      </c>
      <c r="B121" s="7" t="s">
        <v>349</v>
      </c>
      <c r="C121" s="7" t="s">
        <v>2718</v>
      </c>
      <c r="D121" s="7" t="s">
        <v>211</v>
      </c>
      <c r="E121" s="8">
        <v>400</v>
      </c>
      <c r="F121" s="8">
        <v>2500</v>
      </c>
      <c r="G121" s="7">
        <v>8.5527061409999998</v>
      </c>
      <c r="H121" s="7">
        <v>46.22492561</v>
      </c>
      <c r="K121" s="9" t="s">
        <v>4</v>
      </c>
      <c r="L121" s="7" t="s">
        <v>2413</v>
      </c>
      <c r="M121" s="7" t="str">
        <f>VLOOKUP(Table2[[#This Row],[District]],Sheet1!A:B,2,0)</f>
        <v>SO1302</v>
      </c>
    </row>
    <row r="122" spans="1:13" x14ac:dyDescent="0.2">
      <c r="A122" s="7" t="s">
        <v>8295</v>
      </c>
      <c r="B122" s="7" t="s">
        <v>349</v>
      </c>
      <c r="C122" s="7" t="s">
        <v>2718</v>
      </c>
      <c r="D122" s="7" t="s">
        <v>212</v>
      </c>
      <c r="E122" s="8">
        <v>1800</v>
      </c>
      <c r="F122" s="8">
        <v>8500</v>
      </c>
      <c r="G122" s="7">
        <v>8.2840924250000008</v>
      </c>
      <c r="H122" s="7">
        <v>46.316340259999997</v>
      </c>
      <c r="K122" s="9" t="s">
        <v>4</v>
      </c>
      <c r="L122" s="7" t="s">
        <v>2422</v>
      </c>
      <c r="M122" s="7" t="str">
        <f>VLOOKUP(Table2[[#This Row],[District]],Sheet1!A:B,2,0)</f>
        <v>SO1302</v>
      </c>
    </row>
    <row r="123" spans="1:13" x14ac:dyDescent="0.2">
      <c r="A123" s="7" t="s">
        <v>8296</v>
      </c>
      <c r="B123" s="7" t="s">
        <v>349</v>
      </c>
      <c r="C123" s="7" t="s">
        <v>2718</v>
      </c>
      <c r="D123" s="7" t="s">
        <v>213</v>
      </c>
      <c r="E123" s="8">
        <v>60</v>
      </c>
      <c r="F123" s="8">
        <v>374</v>
      </c>
      <c r="G123" s="7">
        <v>8.5363164230000006</v>
      </c>
      <c r="H123" s="7">
        <v>46.36617124</v>
      </c>
      <c r="K123" s="9" t="s">
        <v>4</v>
      </c>
      <c r="L123" s="7" t="s">
        <v>2417</v>
      </c>
      <c r="M123" s="7" t="str">
        <f>VLOOKUP(Table2[[#This Row],[District]],Sheet1!A:B,2,0)</f>
        <v>SO1302</v>
      </c>
    </row>
    <row r="124" spans="1:13" x14ac:dyDescent="0.2">
      <c r="A124" s="7" t="s">
        <v>8297</v>
      </c>
      <c r="B124" s="7" t="s">
        <v>349</v>
      </c>
      <c r="C124" s="7" t="s">
        <v>2718</v>
      </c>
      <c r="D124" s="7" t="s">
        <v>214</v>
      </c>
      <c r="E124" s="8">
        <v>512</v>
      </c>
      <c r="F124" s="8">
        <v>2984</v>
      </c>
      <c r="G124" s="7">
        <v>8.4565240849999999</v>
      </c>
      <c r="H124" s="7">
        <v>46.692476159999998</v>
      </c>
      <c r="K124" s="9" t="s">
        <v>4</v>
      </c>
      <c r="L124" s="7" t="s">
        <v>2424</v>
      </c>
      <c r="M124" s="7" t="str">
        <f>VLOOKUP(Table2[[#This Row],[District]],Sheet1!A:B,2,0)</f>
        <v>SO1302</v>
      </c>
    </row>
    <row r="125" spans="1:13" x14ac:dyDescent="0.2">
      <c r="A125" s="7" t="s">
        <v>8298</v>
      </c>
      <c r="B125" s="7" t="s">
        <v>349</v>
      </c>
      <c r="C125" s="7" t="s">
        <v>2718</v>
      </c>
      <c r="D125" s="7" t="s">
        <v>593</v>
      </c>
      <c r="E125" s="8">
        <v>1100</v>
      </c>
      <c r="F125" s="8">
        <v>5900</v>
      </c>
      <c r="G125" s="7">
        <v>8.3770281299999994</v>
      </c>
      <c r="H125" s="7">
        <v>46.989950829999998</v>
      </c>
      <c r="K125" s="9" t="s">
        <v>4</v>
      </c>
      <c r="L125" s="7" t="s">
        <v>2426</v>
      </c>
      <c r="M125" s="7" t="str">
        <f>VLOOKUP(Table2[[#This Row],[District]],Sheet1!A:B,2,0)</f>
        <v>SO1302</v>
      </c>
    </row>
    <row r="126" spans="1:13" x14ac:dyDescent="0.2">
      <c r="A126" s="7" t="s">
        <v>8299</v>
      </c>
      <c r="B126" s="7" t="s">
        <v>349</v>
      </c>
      <c r="C126" s="7" t="s">
        <v>2718</v>
      </c>
      <c r="D126" s="7" t="s">
        <v>594</v>
      </c>
      <c r="E126" s="8">
        <v>180</v>
      </c>
      <c r="F126" s="8">
        <v>1262</v>
      </c>
      <c r="G126" s="7">
        <v>8.7503964490000001</v>
      </c>
      <c r="H126" s="7">
        <v>46.962639889999998</v>
      </c>
      <c r="K126" s="9" t="s">
        <v>4</v>
      </c>
      <c r="L126" s="7" t="s">
        <v>2425</v>
      </c>
      <c r="M126" s="7" t="str">
        <f>VLOOKUP(Table2[[#This Row],[District]],Sheet1!A:B,2,0)</f>
        <v>SO1302</v>
      </c>
    </row>
    <row r="127" spans="1:13" x14ac:dyDescent="0.2">
      <c r="A127" s="7" t="s">
        <v>3175</v>
      </c>
      <c r="B127" s="7" t="s">
        <v>349</v>
      </c>
      <c r="C127" s="7" t="s">
        <v>2720</v>
      </c>
      <c r="D127" s="7" t="s">
        <v>636</v>
      </c>
      <c r="E127" s="8">
        <v>160</v>
      </c>
      <c r="F127" s="8">
        <v>960</v>
      </c>
      <c r="G127" s="7">
        <v>8.7424551000000008</v>
      </c>
      <c r="H127" s="7">
        <v>45.140552130000003</v>
      </c>
      <c r="K127" s="9" t="s">
        <v>4</v>
      </c>
      <c r="L127" s="16" t="s">
        <v>2446</v>
      </c>
      <c r="M127" s="7" t="str">
        <f>VLOOKUP(Table2[[#This Row],[District]],Sheet1!A:B,2,0)</f>
        <v>SO1303</v>
      </c>
    </row>
    <row r="128" spans="1:13" x14ac:dyDescent="0.2">
      <c r="A128" s="7" t="s">
        <v>3176</v>
      </c>
      <c r="B128" s="7" t="s">
        <v>349</v>
      </c>
      <c r="C128" s="7" t="s">
        <v>2720</v>
      </c>
      <c r="D128" s="7" t="s">
        <v>637</v>
      </c>
      <c r="E128" s="8">
        <v>150</v>
      </c>
      <c r="F128" s="8">
        <v>900</v>
      </c>
      <c r="G128" s="7">
        <v>8.7723061229999999</v>
      </c>
      <c r="H128" s="7">
        <v>44.939450780000001</v>
      </c>
      <c r="K128" s="9" t="s">
        <v>4</v>
      </c>
      <c r="L128" s="16" t="s">
        <v>2445</v>
      </c>
      <c r="M128" s="7" t="str">
        <f>VLOOKUP(Table2[[#This Row],[District]],Sheet1!A:B,2,0)</f>
        <v>SO1303</v>
      </c>
    </row>
    <row r="129" spans="1:13" x14ac:dyDescent="0.2">
      <c r="A129" s="7" t="s">
        <v>3177</v>
      </c>
      <c r="B129" s="7" t="s">
        <v>349</v>
      </c>
      <c r="C129" s="7" t="s">
        <v>2720</v>
      </c>
      <c r="D129" s="7" t="s">
        <v>638</v>
      </c>
      <c r="E129" s="8">
        <v>150</v>
      </c>
      <c r="F129" s="8">
        <v>900</v>
      </c>
      <c r="G129" s="7">
        <v>9.4025804500000003</v>
      </c>
      <c r="H129" s="7">
        <v>45.016839619999999</v>
      </c>
      <c r="K129" s="9" t="s">
        <v>4</v>
      </c>
      <c r="L129" s="16" t="s">
        <v>2453</v>
      </c>
      <c r="M129" s="7" t="str">
        <f>VLOOKUP(Table2[[#This Row],[District]],Sheet1!A:B,2,0)</f>
        <v>SO1303</v>
      </c>
    </row>
    <row r="130" spans="1:13" x14ac:dyDescent="0.2">
      <c r="A130" s="7" t="s">
        <v>3178</v>
      </c>
      <c r="B130" s="7" t="s">
        <v>349</v>
      </c>
      <c r="C130" s="7" t="s">
        <v>2720</v>
      </c>
      <c r="D130" s="7" t="s">
        <v>639</v>
      </c>
      <c r="E130" s="8">
        <v>250</v>
      </c>
      <c r="F130" s="8">
        <v>1500</v>
      </c>
      <c r="G130" s="7">
        <v>8.9658598529999995</v>
      </c>
      <c r="H130" s="7">
        <v>44.89571385</v>
      </c>
      <c r="K130" s="9" t="s">
        <v>4</v>
      </c>
      <c r="L130" s="16" t="s">
        <v>2441</v>
      </c>
      <c r="M130" s="7" t="str">
        <f>VLOOKUP(Table2[[#This Row],[District]],Sheet1!A:B,2,0)</f>
        <v>SO1303</v>
      </c>
    </row>
    <row r="131" spans="1:13" x14ac:dyDescent="0.2">
      <c r="A131" s="7" t="s">
        <v>3179</v>
      </c>
      <c r="B131" s="7" t="s">
        <v>349</v>
      </c>
      <c r="C131" s="7" t="s">
        <v>2720</v>
      </c>
      <c r="D131" s="7" t="s">
        <v>640</v>
      </c>
      <c r="E131" s="8">
        <v>150</v>
      </c>
      <c r="F131" s="8">
        <v>900</v>
      </c>
      <c r="G131" s="7">
        <v>9.1857100119999995</v>
      </c>
      <c r="H131" s="7">
        <v>44.986326419999997</v>
      </c>
      <c r="K131" s="9" t="s">
        <v>4</v>
      </c>
      <c r="L131" s="16" t="s">
        <v>2439</v>
      </c>
      <c r="M131" s="7" t="str">
        <f>VLOOKUP(Table2[[#This Row],[District]],Sheet1!A:B,2,0)</f>
        <v>SO1303</v>
      </c>
    </row>
    <row r="132" spans="1:13" x14ac:dyDescent="0.2">
      <c r="A132" s="7" t="s">
        <v>3180</v>
      </c>
      <c r="B132" s="7" t="s">
        <v>349</v>
      </c>
      <c r="C132" s="7" t="s">
        <v>2720</v>
      </c>
      <c r="D132" s="7" t="s">
        <v>641</v>
      </c>
      <c r="E132" s="8">
        <v>230</v>
      </c>
      <c r="F132" s="8">
        <v>1380</v>
      </c>
      <c r="G132" s="7">
        <v>8.8443094500000008</v>
      </c>
      <c r="H132" s="7">
        <v>44.784462410000003</v>
      </c>
      <c r="K132" s="9" t="s">
        <v>4</v>
      </c>
      <c r="L132" s="16" t="s">
        <v>2444</v>
      </c>
      <c r="M132" s="7" t="str">
        <f>VLOOKUP(Table2[[#This Row],[District]],Sheet1!A:B,2,0)</f>
        <v>SO1303</v>
      </c>
    </row>
    <row r="133" spans="1:13" x14ac:dyDescent="0.2">
      <c r="A133" s="7" t="s">
        <v>3181</v>
      </c>
      <c r="B133" s="7" t="s">
        <v>349</v>
      </c>
      <c r="C133" s="7" t="s">
        <v>2720</v>
      </c>
      <c r="D133" s="7" t="s">
        <v>642</v>
      </c>
      <c r="E133" s="8">
        <v>150</v>
      </c>
      <c r="F133" s="8">
        <v>900</v>
      </c>
      <c r="G133" s="7">
        <v>8.9916959330000008</v>
      </c>
      <c r="H133" s="7">
        <v>44.9916433</v>
      </c>
      <c r="K133" s="9" t="s">
        <v>4</v>
      </c>
      <c r="L133" s="16" t="s">
        <v>2440</v>
      </c>
      <c r="M133" s="7" t="str">
        <f>VLOOKUP(Table2[[#This Row],[District]],Sheet1!A:B,2,0)</f>
        <v>SO1303</v>
      </c>
    </row>
    <row r="134" spans="1:13" x14ac:dyDescent="0.2">
      <c r="A134" s="7" t="s">
        <v>3182</v>
      </c>
      <c r="B134" s="7" t="s">
        <v>349</v>
      </c>
      <c r="C134" s="7" t="s">
        <v>2720</v>
      </c>
      <c r="D134" s="7" t="s">
        <v>643</v>
      </c>
      <c r="E134" s="8">
        <v>245</v>
      </c>
      <c r="F134" s="8">
        <v>1200</v>
      </c>
      <c r="G134" s="7">
        <v>8.7318013870000009</v>
      </c>
      <c r="H134" s="7">
        <v>44.82414902</v>
      </c>
      <c r="K134" s="9" t="s">
        <v>4</v>
      </c>
      <c r="L134" s="16" t="s">
        <v>2447</v>
      </c>
      <c r="M134" s="7" t="str">
        <f>VLOOKUP(Table2[[#This Row],[District]],Sheet1!A:B,2,0)</f>
        <v>SO1303</v>
      </c>
    </row>
    <row r="135" spans="1:13" x14ac:dyDescent="0.2">
      <c r="A135" s="7" t="s">
        <v>3183</v>
      </c>
      <c r="B135" s="7" t="s">
        <v>349</v>
      </c>
      <c r="C135" s="7" t="s">
        <v>2720</v>
      </c>
      <c r="D135" s="7" t="s">
        <v>2437</v>
      </c>
      <c r="E135" s="8">
        <v>155</v>
      </c>
      <c r="F135" s="8">
        <v>920</v>
      </c>
      <c r="G135" s="7">
        <v>9.3194059589999991</v>
      </c>
      <c r="H135" s="7">
        <v>44.859286660000002</v>
      </c>
      <c r="K135" s="9" t="s">
        <v>4</v>
      </c>
      <c r="L135" s="16" t="s">
        <v>2438</v>
      </c>
      <c r="M135" s="7" t="str">
        <f>VLOOKUP(Table2[[#This Row],[District]],Sheet1!A:B,2,0)</f>
        <v>SO1303</v>
      </c>
    </row>
    <row r="136" spans="1:13" x14ac:dyDescent="0.2">
      <c r="A136" s="7" t="s">
        <v>3184</v>
      </c>
      <c r="B136" s="7" t="s">
        <v>349</v>
      </c>
      <c r="C136" s="7" t="s">
        <v>2720</v>
      </c>
      <c r="D136" s="7" t="s">
        <v>653</v>
      </c>
      <c r="E136" s="8">
        <v>250</v>
      </c>
      <c r="F136" s="8">
        <v>1500</v>
      </c>
      <c r="G136" s="7">
        <v>9.7959229249999993</v>
      </c>
      <c r="H136" s="7">
        <v>45.104866749999999</v>
      </c>
      <c r="K136" s="9" t="s">
        <v>4</v>
      </c>
      <c r="L136" s="16" t="s">
        <v>2432</v>
      </c>
      <c r="M136" s="7" t="str">
        <f>VLOOKUP(Table2[[#This Row],[District]],Sheet1!A:B,2,0)</f>
        <v>SO1303</v>
      </c>
    </row>
    <row r="137" spans="1:13" x14ac:dyDescent="0.2">
      <c r="A137" s="7" t="s">
        <v>3185</v>
      </c>
      <c r="B137" s="7" t="s">
        <v>349</v>
      </c>
      <c r="C137" s="7" t="s">
        <v>2720</v>
      </c>
      <c r="D137" s="7" t="s">
        <v>205</v>
      </c>
      <c r="E137" s="8">
        <v>218</v>
      </c>
      <c r="F137" s="8">
        <v>1308</v>
      </c>
      <c r="G137" s="7">
        <v>8.6956759659999996</v>
      </c>
      <c r="H137" s="7">
        <v>44.929722730000002</v>
      </c>
      <c r="K137" s="9" t="s">
        <v>4</v>
      </c>
      <c r="L137" s="16" t="s">
        <v>2448</v>
      </c>
      <c r="M137" s="7" t="str">
        <f>VLOOKUP(Table2[[#This Row],[District]],Sheet1!A:B,2,0)</f>
        <v>SO1303</v>
      </c>
    </row>
    <row r="138" spans="1:13" x14ac:dyDescent="0.2">
      <c r="A138" s="7" t="s">
        <v>3186</v>
      </c>
      <c r="B138" s="7" t="s">
        <v>349</v>
      </c>
      <c r="C138" s="7" t="s">
        <v>2720</v>
      </c>
      <c r="D138" s="7" t="s">
        <v>644</v>
      </c>
      <c r="E138" s="8">
        <v>124</v>
      </c>
      <c r="F138" s="8">
        <v>627</v>
      </c>
      <c r="G138" s="7">
        <v>8.8177919740000004</v>
      </c>
      <c r="H138" s="7">
        <v>44.995150469999999</v>
      </c>
      <c r="K138" s="9" t="s">
        <v>4</v>
      </c>
      <c r="L138" s="16" t="s">
        <v>2443</v>
      </c>
      <c r="M138" s="7" t="str">
        <f>VLOOKUP(Table2[[#This Row],[District]],Sheet1!A:B,2,0)</f>
        <v>SO1303</v>
      </c>
    </row>
    <row r="139" spans="1:13" x14ac:dyDescent="0.2">
      <c r="A139" s="7" t="s">
        <v>3187</v>
      </c>
      <c r="B139" s="7" t="s">
        <v>349</v>
      </c>
      <c r="C139" s="7" t="s">
        <v>2720</v>
      </c>
      <c r="D139" s="7" t="s">
        <v>645</v>
      </c>
      <c r="E139" s="8">
        <v>230</v>
      </c>
      <c r="F139" s="8">
        <v>1380</v>
      </c>
      <c r="G139" s="7">
        <v>8.6239670000000004</v>
      </c>
      <c r="H139" s="7">
        <v>45.149908500000002</v>
      </c>
      <c r="K139" s="9" t="s">
        <v>4</v>
      </c>
      <c r="L139" s="16" t="s">
        <v>2450</v>
      </c>
      <c r="M139" s="7" t="str">
        <f>VLOOKUP(Table2[[#This Row],[District]],Sheet1!A:B,2,0)</f>
        <v>SO1303</v>
      </c>
    </row>
    <row r="140" spans="1:13" x14ac:dyDescent="0.2">
      <c r="A140" s="7" t="s">
        <v>3188</v>
      </c>
      <c r="B140" s="7" t="s">
        <v>349</v>
      </c>
      <c r="C140" s="7" t="s">
        <v>2720</v>
      </c>
      <c r="D140" s="7" t="s">
        <v>646</v>
      </c>
      <c r="E140" s="8">
        <v>50</v>
      </c>
      <c r="F140" s="8">
        <v>300</v>
      </c>
      <c r="G140" s="7">
        <v>8.8977800439999992</v>
      </c>
      <c r="H140" s="7">
        <v>44.978501889999997</v>
      </c>
      <c r="K140" s="9" t="s">
        <v>4</v>
      </c>
      <c r="L140" s="16" t="s">
        <v>2442</v>
      </c>
      <c r="M140" s="7" t="str">
        <f>VLOOKUP(Table2[[#This Row],[District]],Sheet1!A:B,2,0)</f>
        <v>SO1303</v>
      </c>
    </row>
    <row r="141" spans="1:13" x14ac:dyDescent="0.2">
      <c r="A141" s="7" t="s">
        <v>3189</v>
      </c>
      <c r="B141" s="7" t="s">
        <v>349</v>
      </c>
      <c r="C141" s="7" t="s">
        <v>2720</v>
      </c>
      <c r="D141" s="7" t="s">
        <v>647</v>
      </c>
      <c r="E141" s="8">
        <v>200</v>
      </c>
      <c r="F141" s="8">
        <v>1200</v>
      </c>
      <c r="G141" s="7">
        <v>8.6676002830000005</v>
      </c>
      <c r="H141" s="7">
        <v>45.014383250000002</v>
      </c>
      <c r="K141" s="9" t="s">
        <v>4</v>
      </c>
      <c r="L141" s="16" t="s">
        <v>2449</v>
      </c>
      <c r="M141" s="7" t="str">
        <f>VLOOKUP(Table2[[#This Row],[District]],Sheet1!A:B,2,0)</f>
        <v>SO1303</v>
      </c>
    </row>
    <row r="142" spans="1:13" x14ac:dyDescent="0.2">
      <c r="A142" s="7" t="s">
        <v>3190</v>
      </c>
      <c r="B142" s="7" t="s">
        <v>349</v>
      </c>
      <c r="C142" s="7" t="s">
        <v>2720</v>
      </c>
      <c r="D142" s="7" t="s">
        <v>2433</v>
      </c>
      <c r="E142" s="8">
        <v>260</v>
      </c>
      <c r="F142" s="8">
        <v>1560</v>
      </c>
      <c r="G142" s="7">
        <v>9.4078058410000001</v>
      </c>
      <c r="H142" s="7">
        <v>45.05869233</v>
      </c>
      <c r="K142" s="9" t="s">
        <v>4</v>
      </c>
      <c r="L142" s="16" t="s">
        <v>2434</v>
      </c>
      <c r="M142" s="7" t="str">
        <f>VLOOKUP(Table2[[#This Row],[District]],Sheet1!A:B,2,0)</f>
        <v>SO1303</v>
      </c>
    </row>
    <row r="143" spans="1:13" x14ac:dyDescent="0.2">
      <c r="A143" s="7" t="s">
        <v>3191</v>
      </c>
      <c r="B143" s="7" t="s">
        <v>349</v>
      </c>
      <c r="C143" s="7" t="s">
        <v>2720</v>
      </c>
      <c r="D143" s="7" t="s">
        <v>648</v>
      </c>
      <c r="E143" s="8">
        <v>234</v>
      </c>
      <c r="F143" s="8">
        <v>1404</v>
      </c>
      <c r="G143" s="7">
        <v>8.5949396759999992</v>
      </c>
      <c r="H143" s="7">
        <v>45.244631390000002</v>
      </c>
      <c r="K143" s="9" t="s">
        <v>4</v>
      </c>
      <c r="L143" s="16" t="s">
        <v>2452</v>
      </c>
      <c r="M143" s="7" t="str">
        <f>VLOOKUP(Table2[[#This Row],[District]],Sheet1!A:B,2,0)</f>
        <v>SO1303</v>
      </c>
    </row>
    <row r="144" spans="1:13" x14ac:dyDescent="0.2">
      <c r="A144" s="7" t="s">
        <v>3192</v>
      </c>
      <c r="B144" s="7" t="s">
        <v>349</v>
      </c>
      <c r="C144" s="7" t="s">
        <v>2720</v>
      </c>
      <c r="D144" s="7" t="s">
        <v>649</v>
      </c>
      <c r="E144" s="8">
        <v>125</v>
      </c>
      <c r="F144" s="8">
        <v>750</v>
      </c>
      <c r="G144" s="7">
        <v>8.5974781520000008</v>
      </c>
      <c r="H144" s="7">
        <v>45.241178599999998</v>
      </c>
      <c r="K144" s="9" t="s">
        <v>4</v>
      </c>
      <c r="L144" s="16" t="s">
        <v>2451</v>
      </c>
      <c r="M144" s="7" t="str">
        <f>VLOOKUP(Table2[[#This Row],[District]],Sheet1!A:B,2,0)</f>
        <v>SO1303</v>
      </c>
    </row>
    <row r="145" spans="1:13" x14ac:dyDescent="0.2">
      <c r="A145" s="7" t="s">
        <v>3193</v>
      </c>
      <c r="B145" s="7" t="s">
        <v>349</v>
      </c>
      <c r="C145" s="7" t="s">
        <v>2720</v>
      </c>
      <c r="D145" s="7" t="s">
        <v>2435</v>
      </c>
      <c r="E145" s="8">
        <v>280</v>
      </c>
      <c r="F145" s="8">
        <v>1680</v>
      </c>
      <c r="G145" s="7">
        <v>9.4104811250000004</v>
      </c>
      <c r="H145" s="7">
        <v>45.066042430000003</v>
      </c>
      <c r="K145" s="9" t="s">
        <v>4</v>
      </c>
      <c r="L145" s="16" t="s">
        <v>2436</v>
      </c>
      <c r="M145" s="7" t="str">
        <f>VLOOKUP(Table2[[#This Row],[District]],Sheet1!A:B,2,0)</f>
        <v>SO1303</v>
      </c>
    </row>
    <row r="146" spans="1:13" x14ac:dyDescent="0.2">
      <c r="A146" s="7" t="s">
        <v>3194</v>
      </c>
      <c r="B146" s="7" t="s">
        <v>349</v>
      </c>
      <c r="C146" s="7" t="s">
        <v>2722</v>
      </c>
      <c r="D146" s="7" t="s">
        <v>168</v>
      </c>
      <c r="E146" s="8">
        <v>50</v>
      </c>
      <c r="F146" s="8">
        <v>200</v>
      </c>
      <c r="G146" s="7">
        <v>10.06963994</v>
      </c>
      <c r="H146" s="7">
        <v>45.84654974</v>
      </c>
      <c r="K146" s="9" t="s">
        <v>4</v>
      </c>
      <c r="L146" s="16" t="s">
        <v>2454</v>
      </c>
      <c r="M146" s="7" t="str">
        <f>VLOOKUP(Table2[[#This Row],[District]],Sheet1!A:B,2,0)</f>
        <v>SO1304</v>
      </c>
    </row>
    <row r="147" spans="1:13" x14ac:dyDescent="0.2">
      <c r="A147" s="7" t="s">
        <v>3195</v>
      </c>
      <c r="B147" s="7" t="s">
        <v>349</v>
      </c>
      <c r="C147" s="7" t="s">
        <v>2722</v>
      </c>
      <c r="D147" s="7" t="s">
        <v>650</v>
      </c>
      <c r="E147" s="8">
        <v>135</v>
      </c>
      <c r="F147" s="8">
        <v>540</v>
      </c>
      <c r="K147" s="9" t="s">
        <v>4</v>
      </c>
      <c r="L147" s="16" t="s">
        <v>2457</v>
      </c>
      <c r="M147" s="7" t="str">
        <f>VLOOKUP(Table2[[#This Row],[District]],Sheet1!A:B,2,0)</f>
        <v>SO1304</v>
      </c>
    </row>
    <row r="148" spans="1:13" x14ac:dyDescent="0.2">
      <c r="A148" s="7" t="s">
        <v>3196</v>
      </c>
      <c r="B148" s="7" t="s">
        <v>349</v>
      </c>
      <c r="C148" s="7" t="s">
        <v>2722</v>
      </c>
      <c r="D148" s="7" t="s">
        <v>651</v>
      </c>
      <c r="E148" s="8">
        <v>160</v>
      </c>
      <c r="F148" s="8">
        <v>720</v>
      </c>
      <c r="K148" s="9" t="s">
        <v>4</v>
      </c>
      <c r="L148" s="16" t="s">
        <v>2458</v>
      </c>
      <c r="M148" s="7" t="str">
        <f>VLOOKUP(Table2[[#This Row],[District]],Sheet1!A:B,2,0)</f>
        <v>SO1304</v>
      </c>
    </row>
    <row r="149" spans="1:13" x14ac:dyDescent="0.2">
      <c r="A149" s="7" t="s">
        <v>3197</v>
      </c>
      <c r="B149" s="7" t="s">
        <v>349</v>
      </c>
      <c r="C149" s="7" t="s">
        <v>2722</v>
      </c>
      <c r="D149" s="7" t="s">
        <v>652</v>
      </c>
      <c r="E149" s="8">
        <v>400</v>
      </c>
      <c r="F149" s="8">
        <v>2400</v>
      </c>
      <c r="G149" s="7">
        <v>9.9490913499999998</v>
      </c>
      <c r="H149" s="7">
        <v>45.460772650000003</v>
      </c>
      <c r="K149" s="9" t="s">
        <v>4</v>
      </c>
      <c r="L149" s="16" t="s">
        <v>2455</v>
      </c>
      <c r="M149" s="7" t="str">
        <f>VLOOKUP(Table2[[#This Row],[District]],Sheet1!A:B,2,0)</f>
        <v>SO1304</v>
      </c>
    </row>
    <row r="150" spans="1:13" x14ac:dyDescent="0.2">
      <c r="A150" s="7" t="s">
        <v>3198</v>
      </c>
      <c r="B150" s="7" t="s">
        <v>349</v>
      </c>
      <c r="C150" s="7" t="s">
        <v>2722</v>
      </c>
      <c r="D150" s="7" t="s">
        <v>100</v>
      </c>
      <c r="E150" s="8">
        <v>150</v>
      </c>
      <c r="F150" s="8">
        <v>900</v>
      </c>
      <c r="G150" s="7">
        <v>9.9826704750000008</v>
      </c>
      <c r="H150" s="7">
        <v>44.953252050000003</v>
      </c>
      <c r="K150" s="9" t="s">
        <v>4</v>
      </c>
      <c r="L150" s="16" t="s">
        <v>2456</v>
      </c>
      <c r="M150" s="7" t="str">
        <f>VLOOKUP(Table2[[#This Row],[District]],Sheet1!A:B,2,0)</f>
        <v>SO1304</v>
      </c>
    </row>
    <row r="151" spans="1:13" x14ac:dyDescent="0.2">
      <c r="A151" s="7" t="s">
        <v>3199</v>
      </c>
      <c r="B151" s="7" t="s">
        <v>349</v>
      </c>
      <c r="C151" s="7" t="s">
        <v>2722</v>
      </c>
      <c r="D151" s="7" t="s">
        <v>654</v>
      </c>
      <c r="E151" s="8">
        <v>100</v>
      </c>
      <c r="F151" s="8">
        <v>780</v>
      </c>
      <c r="K151" s="9" t="s">
        <v>4</v>
      </c>
      <c r="L151" s="16" t="s">
        <v>2459</v>
      </c>
      <c r="M151" s="7" t="str">
        <f>VLOOKUP(Table2[[#This Row],[District]],Sheet1!A:B,2,0)</f>
        <v>SO1304</v>
      </c>
    </row>
    <row r="152" spans="1:13" x14ac:dyDescent="0.2">
      <c r="A152" s="7" t="s">
        <v>3200</v>
      </c>
      <c r="B152" s="7" t="s">
        <v>349</v>
      </c>
      <c r="C152" s="7" t="s">
        <v>2722</v>
      </c>
      <c r="D152" s="7" t="s">
        <v>655</v>
      </c>
      <c r="E152" s="8">
        <v>155</v>
      </c>
      <c r="F152" s="8">
        <v>715</v>
      </c>
      <c r="K152" s="9" t="s">
        <v>4</v>
      </c>
      <c r="L152" s="16" t="s">
        <v>2460</v>
      </c>
      <c r="M152" s="7" t="str">
        <f>VLOOKUP(Table2[[#This Row],[District]],Sheet1!A:B,2,0)</f>
        <v>SO1304</v>
      </c>
    </row>
    <row r="153" spans="1:13" x14ac:dyDescent="0.2">
      <c r="A153" s="7" t="s">
        <v>3201</v>
      </c>
      <c r="B153" s="7" t="s">
        <v>526</v>
      </c>
      <c r="C153" s="7" t="s">
        <v>2724</v>
      </c>
      <c r="D153" s="7" t="s">
        <v>579</v>
      </c>
      <c r="E153" s="8">
        <v>110</v>
      </c>
      <c r="F153" s="8">
        <v>802</v>
      </c>
      <c r="G153" s="7">
        <v>8.2964080520000003</v>
      </c>
      <c r="H153" s="7">
        <v>47.49622677</v>
      </c>
      <c r="K153" s="9" t="s">
        <v>4</v>
      </c>
      <c r="L153" s="16" t="s">
        <v>2470</v>
      </c>
      <c r="M153" s="7" t="str">
        <f>VLOOKUP(Table2[[#This Row],[District]],Sheet1!A:B,2,0)</f>
        <v>SO1401</v>
      </c>
    </row>
    <row r="154" spans="1:13" x14ac:dyDescent="0.2">
      <c r="A154" s="7" t="s">
        <v>3202</v>
      </c>
      <c r="B154" s="7" t="s">
        <v>526</v>
      </c>
      <c r="C154" s="7" t="s">
        <v>2724</v>
      </c>
      <c r="D154" s="7" t="s">
        <v>580</v>
      </c>
      <c r="E154" s="8">
        <v>145</v>
      </c>
      <c r="F154" s="8">
        <v>734</v>
      </c>
      <c r="G154" s="7">
        <v>8.5824362109999992</v>
      </c>
      <c r="H154" s="7">
        <v>47.260489270000001</v>
      </c>
      <c r="K154" s="9" t="s">
        <v>4</v>
      </c>
      <c r="L154" s="16" t="s">
        <v>2462</v>
      </c>
      <c r="M154" s="7" t="str">
        <f>VLOOKUP(Table2[[#This Row],[District]],Sheet1!A:B,2,0)</f>
        <v>SO1401</v>
      </c>
    </row>
    <row r="155" spans="1:13" x14ac:dyDescent="0.2">
      <c r="A155" s="7" t="s">
        <v>3203</v>
      </c>
      <c r="B155" s="7" t="s">
        <v>526</v>
      </c>
      <c r="C155" s="7" t="s">
        <v>2724</v>
      </c>
      <c r="D155" s="7" t="s">
        <v>581</v>
      </c>
      <c r="E155" s="8">
        <v>445</v>
      </c>
      <c r="F155" s="8">
        <v>2090</v>
      </c>
      <c r="K155" s="9" t="s">
        <v>4</v>
      </c>
      <c r="L155" s="16" t="s">
        <v>2472</v>
      </c>
      <c r="M155" s="7" t="str">
        <f>VLOOKUP(Table2[[#This Row],[District]],Sheet1!A:B,2,0)</f>
        <v>SO1401</v>
      </c>
    </row>
    <row r="156" spans="1:13" x14ac:dyDescent="0.2">
      <c r="A156" s="7" t="s">
        <v>3204</v>
      </c>
      <c r="B156" s="7" t="s">
        <v>526</v>
      </c>
      <c r="C156" s="7" t="s">
        <v>2724</v>
      </c>
      <c r="D156" s="7" t="s">
        <v>582</v>
      </c>
      <c r="E156" s="8">
        <v>600</v>
      </c>
      <c r="F156" s="8">
        <v>3437</v>
      </c>
      <c r="G156" s="7">
        <v>8.4724706909999998</v>
      </c>
      <c r="H156" s="7">
        <v>47.360604670000001</v>
      </c>
      <c r="K156" s="9" t="s">
        <v>4</v>
      </c>
      <c r="L156" s="16" t="s">
        <v>2464</v>
      </c>
      <c r="M156" s="7" t="str">
        <f>VLOOKUP(Table2[[#This Row],[District]],Sheet1!A:B,2,0)</f>
        <v>SO1401</v>
      </c>
    </row>
    <row r="157" spans="1:13" x14ac:dyDescent="0.2">
      <c r="A157" s="7" t="s">
        <v>3205</v>
      </c>
      <c r="B157" s="7" t="s">
        <v>526</v>
      </c>
      <c r="C157" s="7" t="s">
        <v>2724</v>
      </c>
      <c r="D157" s="7" t="s">
        <v>2465</v>
      </c>
      <c r="E157" s="8">
        <v>200</v>
      </c>
      <c r="F157" s="8">
        <v>1200</v>
      </c>
      <c r="G157" s="7">
        <v>8.3342146859999993</v>
      </c>
      <c r="H157" s="7">
        <v>47.148154239999997</v>
      </c>
      <c r="K157" s="9" t="s">
        <v>4</v>
      </c>
      <c r="L157" s="16" t="s">
        <v>2466</v>
      </c>
      <c r="M157" s="7" t="str">
        <f>VLOOKUP(Table2[[#This Row],[District]],Sheet1!A:B,2,0)</f>
        <v>SO1401</v>
      </c>
    </row>
    <row r="158" spans="1:13" x14ac:dyDescent="0.2">
      <c r="A158" s="7" t="s">
        <v>3206</v>
      </c>
      <c r="B158" s="7" t="s">
        <v>526</v>
      </c>
      <c r="C158" s="7" t="s">
        <v>2724</v>
      </c>
      <c r="D158" s="7" t="s">
        <v>584</v>
      </c>
      <c r="E158" s="8">
        <v>153</v>
      </c>
      <c r="F158" s="8">
        <v>1012</v>
      </c>
      <c r="G158" s="7">
        <v>8.5625298430000001</v>
      </c>
      <c r="H158" s="7">
        <v>47.60136198</v>
      </c>
      <c r="K158" s="9" t="s">
        <v>4</v>
      </c>
      <c r="L158" s="16" t="s">
        <v>2468</v>
      </c>
      <c r="M158" s="7" t="str">
        <f>VLOOKUP(Table2[[#This Row],[District]],Sheet1!A:B,2,0)</f>
        <v>SO1401</v>
      </c>
    </row>
    <row r="159" spans="1:13" x14ac:dyDescent="0.2">
      <c r="A159" s="7" t="s">
        <v>3207</v>
      </c>
      <c r="B159" s="7" t="s">
        <v>526</v>
      </c>
      <c r="C159" s="7" t="s">
        <v>2724</v>
      </c>
      <c r="D159" s="7" t="s">
        <v>586</v>
      </c>
      <c r="E159" s="8">
        <v>88</v>
      </c>
      <c r="F159" s="8">
        <v>682</v>
      </c>
      <c r="G159" s="7">
        <v>8.5559013499999992</v>
      </c>
      <c r="H159" s="7">
        <v>47.706778180000001</v>
      </c>
      <c r="K159" s="9" t="s">
        <v>4</v>
      </c>
      <c r="L159" s="16" t="s">
        <v>2469</v>
      </c>
      <c r="M159" s="7" t="str">
        <f>VLOOKUP(Table2[[#This Row],[District]],Sheet1!A:B,2,0)</f>
        <v>SO1401</v>
      </c>
    </row>
    <row r="160" spans="1:13" x14ac:dyDescent="0.2">
      <c r="A160" s="7" t="s">
        <v>3208</v>
      </c>
      <c r="B160" s="7" t="s">
        <v>526</v>
      </c>
      <c r="C160" s="7" t="s">
        <v>2724</v>
      </c>
      <c r="D160" s="7" t="s">
        <v>587</v>
      </c>
      <c r="E160" s="8">
        <v>343</v>
      </c>
      <c r="F160" s="8">
        <v>2742</v>
      </c>
      <c r="G160" s="7">
        <v>8.4663267480000002</v>
      </c>
      <c r="H160" s="7">
        <v>47.178174060000003</v>
      </c>
      <c r="K160" s="9" t="s">
        <v>4</v>
      </c>
      <c r="L160" s="16" t="s">
        <v>2463</v>
      </c>
      <c r="M160" s="7" t="str">
        <f>VLOOKUP(Table2[[#This Row],[District]],Sheet1!A:B,2,0)</f>
        <v>SO1401</v>
      </c>
    </row>
    <row r="161" spans="1:13" x14ac:dyDescent="0.2">
      <c r="A161" s="7" t="s">
        <v>3209</v>
      </c>
      <c r="B161" s="7" t="s">
        <v>526</v>
      </c>
      <c r="C161" s="7" t="s">
        <v>2724</v>
      </c>
      <c r="D161" s="7" t="s">
        <v>589</v>
      </c>
      <c r="E161" s="8">
        <v>270</v>
      </c>
      <c r="F161" s="8">
        <v>1450</v>
      </c>
      <c r="G161" s="7">
        <v>8.3179718230000006</v>
      </c>
      <c r="H161" s="7">
        <v>47.476859359999999</v>
      </c>
      <c r="K161" s="9" t="s">
        <v>4</v>
      </c>
      <c r="L161" s="16" t="s">
        <v>2471</v>
      </c>
      <c r="M161" s="7" t="str">
        <f>VLOOKUP(Table2[[#This Row],[District]],Sheet1!A:B,2,0)</f>
        <v>SO1401</v>
      </c>
    </row>
    <row r="162" spans="1:13" x14ac:dyDescent="0.2">
      <c r="A162" s="7" t="s">
        <v>3210</v>
      </c>
      <c r="B162" s="7" t="s">
        <v>526</v>
      </c>
      <c r="C162" s="7" t="s">
        <v>2724</v>
      </c>
      <c r="D162" s="7" t="s">
        <v>590</v>
      </c>
      <c r="E162" s="8">
        <v>290</v>
      </c>
      <c r="F162" s="8">
        <v>2038</v>
      </c>
      <c r="G162" s="7">
        <v>8.346078061</v>
      </c>
      <c r="H162" s="7">
        <v>47.287134399999999</v>
      </c>
      <c r="K162" s="9" t="s">
        <v>4</v>
      </c>
      <c r="L162" s="16" t="s">
        <v>2467</v>
      </c>
      <c r="M162" s="7" t="str">
        <f>VLOOKUP(Table2[[#This Row],[District]],Sheet1!A:B,2,0)</f>
        <v>SO1401</v>
      </c>
    </row>
    <row r="163" spans="1:13" x14ac:dyDescent="0.2">
      <c r="A163" s="7" t="s">
        <v>3211</v>
      </c>
      <c r="B163" s="7" t="s">
        <v>526</v>
      </c>
      <c r="C163" s="7" t="s">
        <v>2724</v>
      </c>
      <c r="D163" s="7" t="s">
        <v>591</v>
      </c>
      <c r="E163" s="8">
        <v>350</v>
      </c>
      <c r="F163" s="8">
        <v>850</v>
      </c>
      <c r="K163" s="9" t="s">
        <v>4</v>
      </c>
      <c r="L163" s="16" t="s">
        <v>2473</v>
      </c>
      <c r="M163" s="7" t="str">
        <f>VLOOKUP(Table2[[#This Row],[District]],Sheet1!A:B,2,0)</f>
        <v>SO1401</v>
      </c>
    </row>
    <row r="164" spans="1:13" x14ac:dyDescent="0.2">
      <c r="A164" s="7" t="s">
        <v>3212</v>
      </c>
      <c r="B164" s="7" t="s">
        <v>526</v>
      </c>
      <c r="C164" s="7" t="s">
        <v>2724</v>
      </c>
      <c r="D164" s="7" t="s">
        <v>592</v>
      </c>
      <c r="E164" s="8">
        <v>137</v>
      </c>
      <c r="F164" s="8">
        <v>790</v>
      </c>
      <c r="G164" s="7">
        <v>8.6957752769999992</v>
      </c>
      <c r="H164" s="7">
        <v>47.080800539999998</v>
      </c>
      <c r="K164" s="9" t="s">
        <v>4</v>
      </c>
      <c r="L164" s="16" t="s">
        <v>2461</v>
      </c>
      <c r="M164" s="7" t="str">
        <f>VLOOKUP(Table2[[#This Row],[District]],Sheet1!A:B,2,0)</f>
        <v>SO1401</v>
      </c>
    </row>
    <row r="165" spans="1:13" x14ac:dyDescent="0.2">
      <c r="A165" s="7" t="s">
        <v>3213</v>
      </c>
      <c r="B165" s="7" t="s">
        <v>526</v>
      </c>
      <c r="C165" s="7" t="s">
        <v>2724</v>
      </c>
      <c r="D165" s="7" t="s">
        <v>595</v>
      </c>
      <c r="E165" s="8">
        <v>100</v>
      </c>
      <c r="F165" s="8">
        <v>500</v>
      </c>
      <c r="K165" s="9" t="s">
        <v>4</v>
      </c>
      <c r="L165" s="16" t="s">
        <v>2474</v>
      </c>
      <c r="M165" s="7" t="str">
        <f>VLOOKUP(Table2[[#This Row],[District]],Sheet1!A:B,2,0)</f>
        <v>SO1401</v>
      </c>
    </row>
    <row r="166" spans="1:13" x14ac:dyDescent="0.2">
      <c r="A166" s="7" t="s">
        <v>3214</v>
      </c>
      <c r="B166" s="7" t="s">
        <v>526</v>
      </c>
      <c r="C166" s="7" t="s">
        <v>2726</v>
      </c>
      <c r="D166" s="7" t="s">
        <v>219</v>
      </c>
      <c r="E166" s="8">
        <v>300</v>
      </c>
      <c r="F166" s="8">
        <v>1500</v>
      </c>
      <c r="K166" s="9" t="s">
        <v>4</v>
      </c>
      <c r="L166" s="16" t="s">
        <v>2483</v>
      </c>
      <c r="M166" s="7" t="str">
        <f>VLOOKUP(Table2[[#This Row],[District]],Sheet1!A:B,2,0)</f>
        <v>SO1402</v>
      </c>
    </row>
    <row r="167" spans="1:13" x14ac:dyDescent="0.2">
      <c r="A167" s="7" t="s">
        <v>3215</v>
      </c>
      <c r="B167" s="7" t="s">
        <v>526</v>
      </c>
      <c r="C167" s="7" t="s">
        <v>2726</v>
      </c>
      <c r="D167" s="7" t="s">
        <v>220</v>
      </c>
      <c r="E167" s="8">
        <v>273</v>
      </c>
      <c r="F167" s="8">
        <v>1460</v>
      </c>
      <c r="G167" s="7">
        <v>8.9271275180000007</v>
      </c>
      <c r="H167" s="7">
        <v>46.260166460000001</v>
      </c>
      <c r="K167" s="9" t="s">
        <v>4</v>
      </c>
      <c r="L167" s="16" t="s">
        <v>2477</v>
      </c>
      <c r="M167" s="7" t="str">
        <f>VLOOKUP(Table2[[#This Row],[District]],Sheet1!A:B,2,0)</f>
        <v>SO1402</v>
      </c>
    </row>
    <row r="168" spans="1:13" x14ac:dyDescent="0.2">
      <c r="A168" s="7" t="s">
        <v>3216</v>
      </c>
      <c r="B168" s="7" t="s">
        <v>526</v>
      </c>
      <c r="C168" s="7" t="s">
        <v>2726</v>
      </c>
      <c r="D168" s="7" t="s">
        <v>221</v>
      </c>
      <c r="E168" s="8">
        <v>2030</v>
      </c>
      <c r="F168" s="8">
        <v>10150</v>
      </c>
      <c r="G168" s="7">
        <v>8.9577613609999993</v>
      </c>
      <c r="H168" s="7">
        <v>46.414913579999997</v>
      </c>
      <c r="K168" s="9" t="s">
        <v>4</v>
      </c>
      <c r="L168" s="16" t="s">
        <v>2479</v>
      </c>
      <c r="M168" s="7" t="str">
        <f>VLOOKUP(Table2[[#This Row],[District]],Sheet1!A:B,2,0)</f>
        <v>SO1402</v>
      </c>
    </row>
    <row r="169" spans="1:13" x14ac:dyDescent="0.2">
      <c r="A169" s="7" t="s">
        <v>3217</v>
      </c>
      <c r="B169" s="7" t="s">
        <v>526</v>
      </c>
      <c r="C169" s="7" t="s">
        <v>2726</v>
      </c>
      <c r="D169" s="7" t="s">
        <v>222</v>
      </c>
      <c r="E169" s="8">
        <v>725</v>
      </c>
      <c r="F169" s="8">
        <v>3973</v>
      </c>
      <c r="G169" s="7">
        <v>8.9470514829999992</v>
      </c>
      <c r="H169" s="7">
        <v>46.39991156</v>
      </c>
      <c r="K169" s="9" t="s">
        <v>4</v>
      </c>
      <c r="L169" s="16" t="s">
        <v>2478</v>
      </c>
      <c r="M169" s="7" t="str">
        <f>VLOOKUP(Table2[[#This Row],[District]],Sheet1!A:B,2,0)</f>
        <v>SO1402</v>
      </c>
    </row>
    <row r="170" spans="1:13" x14ac:dyDescent="0.2">
      <c r="A170" s="7" t="s">
        <v>3218</v>
      </c>
      <c r="B170" s="7" t="s">
        <v>526</v>
      </c>
      <c r="C170" s="7" t="s">
        <v>2726</v>
      </c>
      <c r="D170" s="7" t="s">
        <v>223</v>
      </c>
      <c r="E170" s="8">
        <v>185</v>
      </c>
      <c r="F170" s="8">
        <v>1108</v>
      </c>
      <c r="G170" s="7">
        <v>9.469377734</v>
      </c>
      <c r="H170" s="7">
        <v>46.62437465</v>
      </c>
      <c r="K170" s="9" t="s">
        <v>4</v>
      </c>
      <c r="L170" s="16" t="s">
        <v>2475</v>
      </c>
      <c r="M170" s="7" t="str">
        <f>VLOOKUP(Table2[[#This Row],[District]],Sheet1!A:B,2,0)</f>
        <v>SO1402</v>
      </c>
    </row>
    <row r="171" spans="1:13" x14ac:dyDescent="0.2">
      <c r="A171" s="7" t="s">
        <v>3219</v>
      </c>
      <c r="B171" s="7" t="s">
        <v>526</v>
      </c>
      <c r="C171" s="7" t="s">
        <v>2726</v>
      </c>
      <c r="D171" s="7" t="s">
        <v>224</v>
      </c>
      <c r="E171" s="8">
        <v>283</v>
      </c>
      <c r="F171" s="8">
        <v>1777</v>
      </c>
      <c r="G171" s="7">
        <v>8.9400269049999999</v>
      </c>
      <c r="H171" s="7">
        <v>46.571654389999999</v>
      </c>
      <c r="K171" s="9" t="s">
        <v>4</v>
      </c>
      <c r="L171" s="16" t="s">
        <v>2480</v>
      </c>
      <c r="M171" s="7" t="str">
        <f>VLOOKUP(Table2[[#This Row],[District]],Sheet1!A:B,2,0)</f>
        <v>SO1402</v>
      </c>
    </row>
    <row r="172" spans="1:13" x14ac:dyDescent="0.2">
      <c r="A172" s="7" t="s">
        <v>3220</v>
      </c>
      <c r="B172" s="7" t="s">
        <v>526</v>
      </c>
      <c r="C172" s="7" t="s">
        <v>2726</v>
      </c>
      <c r="D172" s="7" t="s">
        <v>585</v>
      </c>
      <c r="E172" s="8">
        <v>715</v>
      </c>
      <c r="F172" s="8">
        <v>5934</v>
      </c>
      <c r="G172" s="7">
        <v>8.8365658430000007</v>
      </c>
      <c r="H172" s="7">
        <v>46.798374879999997</v>
      </c>
      <c r="K172" s="9" t="s">
        <v>4</v>
      </c>
      <c r="L172" s="16" t="s">
        <v>2482</v>
      </c>
      <c r="M172" s="7" t="str">
        <f>VLOOKUP(Table2[[#This Row],[District]],Sheet1!A:B,2,0)</f>
        <v>SO1402</v>
      </c>
    </row>
    <row r="173" spans="1:13" x14ac:dyDescent="0.2">
      <c r="A173" s="7" t="s">
        <v>3221</v>
      </c>
      <c r="B173" s="7" t="s">
        <v>526</v>
      </c>
      <c r="C173" s="7" t="s">
        <v>2726</v>
      </c>
      <c r="D173" s="7" t="s">
        <v>233</v>
      </c>
      <c r="E173" s="8">
        <v>145</v>
      </c>
      <c r="F173" s="8">
        <v>690</v>
      </c>
      <c r="G173" s="7">
        <v>9.0917991249999996</v>
      </c>
      <c r="H173" s="7">
        <v>46.690232299999998</v>
      </c>
      <c r="K173" s="9" t="s">
        <v>4</v>
      </c>
      <c r="L173" s="16" t="s">
        <v>2476</v>
      </c>
      <c r="M173" s="7" t="str">
        <f>VLOOKUP(Table2[[#This Row],[District]],Sheet1!A:B,2,0)</f>
        <v>SO1402</v>
      </c>
    </row>
    <row r="174" spans="1:13" x14ac:dyDescent="0.2">
      <c r="A174" s="7" t="s">
        <v>3222</v>
      </c>
      <c r="B174" s="7" t="s">
        <v>526</v>
      </c>
      <c r="C174" s="7" t="s">
        <v>2726</v>
      </c>
      <c r="D174" s="7" t="s">
        <v>226</v>
      </c>
      <c r="E174" s="8">
        <v>153</v>
      </c>
      <c r="F174" s="8">
        <v>1077</v>
      </c>
      <c r="G174" s="7">
        <v>8.9258659849999997</v>
      </c>
      <c r="H174" s="7">
        <v>46.646012689999999</v>
      </c>
      <c r="K174" s="9" t="s">
        <v>4</v>
      </c>
      <c r="L174" s="16" t="s">
        <v>2481</v>
      </c>
      <c r="M174" s="7" t="str">
        <f>VLOOKUP(Table2[[#This Row],[District]],Sheet1!A:B,2,0)</f>
        <v>SO1402</v>
      </c>
    </row>
    <row r="175" spans="1:13" x14ac:dyDescent="0.2">
      <c r="A175" s="7" t="s">
        <v>3223</v>
      </c>
      <c r="B175" s="7" t="s">
        <v>526</v>
      </c>
      <c r="C175" s="7" t="s">
        <v>2729</v>
      </c>
      <c r="D175" s="7" t="s">
        <v>657</v>
      </c>
      <c r="E175" s="8">
        <v>94</v>
      </c>
      <c r="F175" s="8">
        <v>403</v>
      </c>
      <c r="K175" s="9" t="s">
        <v>4</v>
      </c>
      <c r="L175" s="16" t="s">
        <v>2491</v>
      </c>
      <c r="M175" s="7" t="str">
        <f>VLOOKUP(Table2[[#This Row],[District]],Sheet1!A:B,2,0)</f>
        <v>SO1404</v>
      </c>
    </row>
    <row r="176" spans="1:13" x14ac:dyDescent="0.2">
      <c r="A176" s="7" t="s">
        <v>3224</v>
      </c>
      <c r="B176" s="7" t="s">
        <v>526</v>
      </c>
      <c r="C176" s="7" t="s">
        <v>2729</v>
      </c>
      <c r="D176" s="7" t="s">
        <v>658</v>
      </c>
      <c r="E176" s="8">
        <v>230</v>
      </c>
      <c r="F176" s="8">
        <v>865</v>
      </c>
      <c r="K176" s="9" t="s">
        <v>4</v>
      </c>
      <c r="L176" s="16" t="s">
        <v>2492</v>
      </c>
      <c r="M176" s="7" t="str">
        <f>VLOOKUP(Table2[[#This Row],[District]],Sheet1!A:B,2,0)</f>
        <v>SO1404</v>
      </c>
    </row>
    <row r="177" spans="1:13" x14ac:dyDescent="0.2">
      <c r="A177" s="7" t="s">
        <v>3225</v>
      </c>
      <c r="B177" s="7" t="s">
        <v>526</v>
      </c>
      <c r="C177" s="7" t="s">
        <v>2729</v>
      </c>
      <c r="D177" s="7" t="s">
        <v>659</v>
      </c>
      <c r="E177" s="8">
        <v>180</v>
      </c>
      <c r="F177" s="8">
        <v>1078</v>
      </c>
      <c r="G177" s="7">
        <v>9.0622061610000006</v>
      </c>
      <c r="H177" s="7">
        <v>47.560215470000003</v>
      </c>
      <c r="K177" s="9" t="s">
        <v>4</v>
      </c>
      <c r="L177" s="16" t="s">
        <v>2489</v>
      </c>
      <c r="M177" s="7" t="str">
        <f>VLOOKUP(Table2[[#This Row],[District]],Sheet1!A:B,2,0)</f>
        <v>SO1404</v>
      </c>
    </row>
    <row r="178" spans="1:13" x14ac:dyDescent="0.2">
      <c r="A178" s="7" t="s">
        <v>3226</v>
      </c>
      <c r="B178" s="7" t="s">
        <v>526</v>
      </c>
      <c r="C178" s="7" t="s">
        <v>2729</v>
      </c>
      <c r="D178" s="7" t="s">
        <v>660</v>
      </c>
      <c r="E178" s="8">
        <v>93</v>
      </c>
      <c r="F178" s="8">
        <v>400</v>
      </c>
      <c r="G178" s="7">
        <v>9.3622515320000002</v>
      </c>
      <c r="H178" s="7">
        <v>47.5135705</v>
      </c>
      <c r="K178" s="9" t="s">
        <v>4</v>
      </c>
      <c r="L178" s="16" t="s">
        <v>2485</v>
      </c>
      <c r="M178" s="7" t="str">
        <f>VLOOKUP(Table2[[#This Row],[District]],Sheet1!A:B,2,0)</f>
        <v>SO1404</v>
      </c>
    </row>
    <row r="179" spans="1:13" x14ac:dyDescent="0.2">
      <c r="A179" s="7" t="s">
        <v>3227</v>
      </c>
      <c r="B179" s="7" t="s">
        <v>526</v>
      </c>
      <c r="C179" s="7" t="s">
        <v>2729</v>
      </c>
      <c r="D179" s="7" t="s">
        <v>661</v>
      </c>
      <c r="E179" s="8">
        <v>30</v>
      </c>
      <c r="F179" s="8">
        <v>187</v>
      </c>
      <c r="G179" s="7">
        <v>8.9358970069999994</v>
      </c>
      <c r="H179" s="7">
        <v>47.444525419999998</v>
      </c>
      <c r="K179" s="9" t="s">
        <v>4</v>
      </c>
      <c r="L179" s="16" t="s">
        <v>2488</v>
      </c>
      <c r="M179" s="7" t="str">
        <f>VLOOKUP(Table2[[#This Row],[District]],Sheet1!A:B,2,0)</f>
        <v>SO1404</v>
      </c>
    </row>
    <row r="180" spans="1:13" x14ac:dyDescent="0.2">
      <c r="A180" s="7" t="s">
        <v>3228</v>
      </c>
      <c r="B180" s="7" t="s">
        <v>526</v>
      </c>
      <c r="C180" s="7" t="s">
        <v>2729</v>
      </c>
      <c r="D180" s="7" t="s">
        <v>662</v>
      </c>
      <c r="E180" s="8">
        <v>120</v>
      </c>
      <c r="F180" s="8">
        <v>500</v>
      </c>
      <c r="G180" s="7">
        <v>9.4086931909999993</v>
      </c>
      <c r="H180" s="7">
        <v>47.433862419999997</v>
      </c>
      <c r="K180" s="9" t="s">
        <v>4</v>
      </c>
      <c r="L180" s="16" t="s">
        <v>2484</v>
      </c>
      <c r="M180" s="7" t="str">
        <f>VLOOKUP(Table2[[#This Row],[District]],Sheet1!A:B,2,0)</f>
        <v>SO1404</v>
      </c>
    </row>
    <row r="181" spans="1:13" x14ac:dyDescent="0.2">
      <c r="A181" s="7" t="s">
        <v>3229</v>
      </c>
      <c r="B181" s="7" t="s">
        <v>526</v>
      </c>
      <c r="C181" s="7" t="s">
        <v>2729</v>
      </c>
      <c r="D181" s="7" t="s">
        <v>663</v>
      </c>
      <c r="E181" s="8">
        <v>100</v>
      </c>
      <c r="F181" s="8">
        <v>500</v>
      </c>
      <c r="G181" s="7">
        <v>9.1496651740000008</v>
      </c>
      <c r="H181" s="7">
        <v>47.617814490000001</v>
      </c>
      <c r="K181" s="9" t="s">
        <v>4</v>
      </c>
      <c r="L181" s="16" t="s">
        <v>2487</v>
      </c>
      <c r="M181" s="7" t="str">
        <f>VLOOKUP(Table2[[#This Row],[District]],Sheet1!A:B,2,0)</f>
        <v>SO1404</v>
      </c>
    </row>
    <row r="182" spans="1:13" x14ac:dyDescent="0.2">
      <c r="A182" s="7" t="s">
        <v>3230</v>
      </c>
      <c r="B182" s="7" t="s">
        <v>526</v>
      </c>
      <c r="C182" s="7" t="s">
        <v>2729</v>
      </c>
      <c r="D182" s="7" t="s">
        <v>664</v>
      </c>
      <c r="E182" s="8">
        <v>75</v>
      </c>
      <c r="F182" s="8">
        <v>425</v>
      </c>
      <c r="G182" s="7">
        <v>9.3182908589999993</v>
      </c>
      <c r="H182" s="7">
        <v>47.606779580000001</v>
      </c>
      <c r="K182" s="9" t="s">
        <v>4</v>
      </c>
      <c r="L182" s="16" t="s">
        <v>2486</v>
      </c>
      <c r="M182" s="7" t="str">
        <f>VLOOKUP(Table2[[#This Row],[District]],Sheet1!A:B,2,0)</f>
        <v>SO1404</v>
      </c>
    </row>
    <row r="183" spans="1:13" x14ac:dyDescent="0.2">
      <c r="A183" s="7" t="s">
        <v>3231</v>
      </c>
      <c r="B183" s="7" t="s">
        <v>526</v>
      </c>
      <c r="C183" s="7" t="s">
        <v>2729</v>
      </c>
      <c r="D183" s="7" t="s">
        <v>665</v>
      </c>
      <c r="E183" s="8">
        <v>65</v>
      </c>
      <c r="F183" s="8">
        <v>360</v>
      </c>
      <c r="G183" s="7">
        <v>9.1533650340000001</v>
      </c>
      <c r="H183" s="7">
        <v>47.474510129999999</v>
      </c>
      <c r="K183" s="9" t="s">
        <v>4</v>
      </c>
      <c r="L183" s="16" t="s">
        <v>2490</v>
      </c>
      <c r="M183" s="7" t="str">
        <f>VLOOKUP(Table2[[#This Row],[District]],Sheet1!A:B,2,0)</f>
        <v>SO1404</v>
      </c>
    </row>
    <row r="184" spans="1:13" x14ac:dyDescent="0.2">
      <c r="A184" s="7" t="s">
        <v>3232</v>
      </c>
      <c r="B184" s="7" t="s">
        <v>522</v>
      </c>
      <c r="C184" s="7" t="s">
        <v>2731</v>
      </c>
      <c r="D184" s="7" t="s">
        <v>2501</v>
      </c>
      <c r="E184" s="8">
        <v>70</v>
      </c>
      <c r="F184" s="8">
        <v>387</v>
      </c>
      <c r="G184" s="7">
        <v>10.51993702</v>
      </c>
      <c r="H184" s="7">
        <v>48.398930909999997</v>
      </c>
      <c r="K184" s="9" t="s">
        <v>4</v>
      </c>
      <c r="L184" s="16" t="s">
        <v>2502</v>
      </c>
      <c r="M184" s="7" t="str">
        <f>VLOOKUP(Table2[[#This Row],[District]],Sheet1!A:B,2,0)</f>
        <v>SO1501</v>
      </c>
    </row>
    <row r="185" spans="1:13" x14ac:dyDescent="0.2">
      <c r="A185" s="7" t="s">
        <v>3233</v>
      </c>
      <c r="B185" s="7" t="s">
        <v>522</v>
      </c>
      <c r="C185" s="7" t="s">
        <v>2731</v>
      </c>
      <c r="D185" s="7" t="s">
        <v>240</v>
      </c>
      <c r="E185" s="8">
        <v>70</v>
      </c>
      <c r="F185" s="8">
        <v>490</v>
      </c>
      <c r="G185" s="7">
        <v>9.878801223</v>
      </c>
      <c r="H185" s="7">
        <v>47.665755590000003</v>
      </c>
      <c r="K185" s="9" t="s">
        <v>4</v>
      </c>
      <c r="L185" s="16" t="s">
        <v>2495</v>
      </c>
      <c r="M185" s="7" t="str">
        <f>VLOOKUP(Table2[[#This Row],[District]],Sheet1!A:B,2,0)</f>
        <v>SO1501</v>
      </c>
    </row>
    <row r="186" spans="1:13" x14ac:dyDescent="0.2">
      <c r="A186" s="7" t="s">
        <v>3234</v>
      </c>
      <c r="B186" s="7" t="s">
        <v>522</v>
      </c>
      <c r="C186" s="7" t="s">
        <v>2731</v>
      </c>
      <c r="D186" s="7" t="s">
        <v>241</v>
      </c>
      <c r="E186" s="8">
        <v>200</v>
      </c>
      <c r="F186" s="8">
        <v>900</v>
      </c>
      <c r="G186" s="7">
        <v>10.60160683</v>
      </c>
      <c r="H186" s="7">
        <v>47.365025750000001</v>
      </c>
      <c r="K186" s="9" t="s">
        <v>4</v>
      </c>
      <c r="L186" s="16" t="s">
        <v>2506</v>
      </c>
      <c r="M186" s="7" t="str">
        <f>VLOOKUP(Table2[[#This Row],[District]],Sheet1!A:B,2,0)</f>
        <v>SO1501</v>
      </c>
    </row>
    <row r="187" spans="1:13" x14ac:dyDescent="0.2">
      <c r="A187" s="7" t="s">
        <v>3235</v>
      </c>
      <c r="B187" s="7" t="s">
        <v>522</v>
      </c>
      <c r="C187" s="7" t="s">
        <v>2731</v>
      </c>
      <c r="D187" s="7" t="s">
        <v>242</v>
      </c>
      <c r="E187" s="8">
        <v>388</v>
      </c>
      <c r="F187" s="8">
        <v>2392</v>
      </c>
      <c r="G187" s="7">
        <v>9.7572144670000007</v>
      </c>
      <c r="H187" s="7">
        <v>47.529861089999997</v>
      </c>
      <c r="K187" s="9" t="s">
        <v>4</v>
      </c>
      <c r="L187" s="16" t="s">
        <v>2494</v>
      </c>
      <c r="M187" s="7" t="str">
        <f>VLOOKUP(Table2[[#This Row],[District]],Sheet1!A:B,2,0)</f>
        <v>SO1501</v>
      </c>
    </row>
    <row r="188" spans="1:13" x14ac:dyDescent="0.2">
      <c r="A188" s="7" t="s">
        <v>3236</v>
      </c>
      <c r="B188" s="7" t="s">
        <v>522</v>
      </c>
      <c r="C188" s="7" t="s">
        <v>2731</v>
      </c>
      <c r="D188" s="7" t="s">
        <v>2497</v>
      </c>
      <c r="E188" s="8">
        <v>73</v>
      </c>
      <c r="F188" s="8">
        <v>591</v>
      </c>
      <c r="G188" s="7">
        <v>10.29368828</v>
      </c>
      <c r="H188" s="7">
        <v>47.876378510000002</v>
      </c>
      <c r="K188" s="9" t="s">
        <v>4</v>
      </c>
      <c r="L188" s="16" t="s">
        <v>2498</v>
      </c>
      <c r="M188" s="7" t="str">
        <f>VLOOKUP(Table2[[#This Row],[District]],Sheet1!A:B,2,0)</f>
        <v>SO1501</v>
      </c>
    </row>
    <row r="189" spans="1:13" x14ac:dyDescent="0.2">
      <c r="A189" s="7" t="s">
        <v>3237</v>
      </c>
      <c r="B189" s="7" t="s">
        <v>522</v>
      </c>
      <c r="C189" s="7" t="s">
        <v>2731</v>
      </c>
      <c r="D189" s="7" t="s">
        <v>599</v>
      </c>
      <c r="E189" s="8">
        <v>150</v>
      </c>
      <c r="F189" s="8">
        <v>700</v>
      </c>
      <c r="G189" s="7">
        <v>10.61207226</v>
      </c>
      <c r="H189" s="7">
        <v>48.361395880000003</v>
      </c>
      <c r="K189" s="9" t="s">
        <v>4</v>
      </c>
      <c r="L189" s="16" t="s">
        <v>2500</v>
      </c>
      <c r="M189" s="7" t="str">
        <f>VLOOKUP(Table2[[#This Row],[District]],Sheet1!A:B,2,0)</f>
        <v>SO1501</v>
      </c>
    </row>
    <row r="190" spans="1:13" x14ac:dyDescent="0.2">
      <c r="A190" s="7" t="s">
        <v>3238</v>
      </c>
      <c r="B190" s="7" t="s">
        <v>522</v>
      </c>
      <c r="C190" s="7" t="s">
        <v>2731</v>
      </c>
      <c r="D190" s="7" t="s">
        <v>2507</v>
      </c>
      <c r="E190" s="8">
        <v>787</v>
      </c>
      <c r="F190" s="8">
        <v>3934</v>
      </c>
      <c r="G190" s="7">
        <v>10.61586512</v>
      </c>
      <c r="H190" s="7">
        <v>47.361125880000003</v>
      </c>
      <c r="K190" s="9" t="s">
        <v>4</v>
      </c>
      <c r="L190" s="16" t="s">
        <v>2508</v>
      </c>
      <c r="M190" s="7" t="str">
        <f>VLOOKUP(Table2[[#This Row],[District]],Sheet1!A:B,2,0)</f>
        <v>SO1501</v>
      </c>
    </row>
    <row r="191" spans="1:13" x14ac:dyDescent="0.2">
      <c r="A191" s="7" t="s">
        <v>3239</v>
      </c>
      <c r="B191" s="7" t="s">
        <v>522</v>
      </c>
      <c r="C191" s="7" t="s">
        <v>2731</v>
      </c>
      <c r="D191" s="7" t="s">
        <v>243</v>
      </c>
      <c r="E191" s="8">
        <v>22</v>
      </c>
      <c r="F191" s="8">
        <v>128</v>
      </c>
      <c r="G191" s="7">
        <v>10.66342989</v>
      </c>
      <c r="H191" s="7">
        <v>47.593738430000002</v>
      </c>
      <c r="K191" s="9" t="s">
        <v>4</v>
      </c>
      <c r="L191" s="16" t="s">
        <v>2503</v>
      </c>
      <c r="M191" s="7" t="str">
        <f>VLOOKUP(Table2[[#This Row],[District]],Sheet1!A:B,2,0)</f>
        <v>SO1501</v>
      </c>
    </row>
    <row r="192" spans="1:13" x14ac:dyDescent="0.2">
      <c r="A192" s="7" t="s">
        <v>3240</v>
      </c>
      <c r="B192" s="7" t="s">
        <v>522</v>
      </c>
      <c r="C192" s="7" t="s">
        <v>2731</v>
      </c>
      <c r="D192" s="7" t="s">
        <v>602</v>
      </c>
      <c r="E192" s="8">
        <v>100</v>
      </c>
      <c r="F192" s="8">
        <v>640</v>
      </c>
      <c r="G192" s="7">
        <v>10.39964365</v>
      </c>
      <c r="H192" s="7">
        <v>48.388649620000002</v>
      </c>
      <c r="K192" s="9" t="s">
        <v>4</v>
      </c>
      <c r="L192" s="16" t="s">
        <v>2499</v>
      </c>
      <c r="M192" s="7" t="str">
        <f>VLOOKUP(Table2[[#This Row],[District]],Sheet1!A:B,2,0)</f>
        <v>SO1501</v>
      </c>
    </row>
    <row r="193" spans="1:13" x14ac:dyDescent="0.2">
      <c r="A193" s="7" t="s">
        <v>3241</v>
      </c>
      <c r="B193" s="7" t="s">
        <v>522</v>
      </c>
      <c r="C193" s="7" t="s">
        <v>2731</v>
      </c>
      <c r="D193" s="7" t="s">
        <v>244</v>
      </c>
      <c r="E193" s="8">
        <v>400</v>
      </c>
      <c r="F193" s="8">
        <v>1607</v>
      </c>
      <c r="G193" s="7">
        <v>10.141139190000001</v>
      </c>
      <c r="H193" s="7">
        <v>47.907082860000003</v>
      </c>
      <c r="K193" s="9" t="s">
        <v>4</v>
      </c>
      <c r="L193" s="16" t="s">
        <v>2496</v>
      </c>
      <c r="M193" s="7" t="str">
        <f>VLOOKUP(Table2[[#This Row],[District]],Sheet1!A:B,2,0)</f>
        <v>SO1501</v>
      </c>
    </row>
    <row r="194" spans="1:13" x14ac:dyDescent="0.2">
      <c r="A194" s="7" t="s">
        <v>3242</v>
      </c>
      <c r="B194" s="7" t="s">
        <v>522</v>
      </c>
      <c r="C194" s="7" t="s">
        <v>2731</v>
      </c>
      <c r="D194" s="7" t="s">
        <v>245</v>
      </c>
      <c r="E194" s="8">
        <v>102</v>
      </c>
      <c r="F194" s="8">
        <v>747</v>
      </c>
      <c r="G194" s="7">
        <v>9.7032379960000004</v>
      </c>
      <c r="H194" s="7">
        <v>48.058592050000001</v>
      </c>
      <c r="K194" s="9" t="s">
        <v>4</v>
      </c>
      <c r="L194" s="16" t="s">
        <v>2493</v>
      </c>
      <c r="M194" s="7" t="str">
        <f>VLOOKUP(Table2[[#This Row],[District]],Sheet1!A:B,2,0)</f>
        <v>SO1501</v>
      </c>
    </row>
    <row r="195" spans="1:13" x14ac:dyDescent="0.2">
      <c r="A195" s="7" t="s">
        <v>3243</v>
      </c>
      <c r="B195" s="7" t="s">
        <v>522</v>
      </c>
      <c r="C195" s="7" t="s">
        <v>2731</v>
      </c>
      <c r="D195" s="7" t="s">
        <v>2504</v>
      </c>
      <c r="E195" s="8">
        <v>700</v>
      </c>
      <c r="F195" s="8">
        <v>3500</v>
      </c>
      <c r="G195" s="7">
        <v>10.6203027</v>
      </c>
      <c r="H195" s="7">
        <v>47.372892960000001</v>
      </c>
      <c r="K195" s="9" t="s">
        <v>4</v>
      </c>
      <c r="L195" s="16" t="s">
        <v>2505</v>
      </c>
      <c r="M195" s="7" t="str">
        <f>VLOOKUP(Table2[[#This Row],[District]],Sheet1!A:B,2,0)</f>
        <v>SO1501</v>
      </c>
    </row>
    <row r="196" spans="1:13" x14ac:dyDescent="0.2">
      <c r="A196" s="7" t="s">
        <v>3244</v>
      </c>
      <c r="B196" s="7" t="s">
        <v>522</v>
      </c>
      <c r="C196" s="7" t="s">
        <v>2733</v>
      </c>
      <c r="D196" s="7" t="s">
        <v>227</v>
      </c>
      <c r="E196" s="8">
        <v>63</v>
      </c>
      <c r="F196" s="8">
        <v>390</v>
      </c>
      <c r="G196" s="7">
        <v>9.9328240250000004</v>
      </c>
      <c r="H196" s="7">
        <v>47.213244979999999</v>
      </c>
      <c r="K196" s="9" t="s">
        <v>4</v>
      </c>
      <c r="L196" s="16" t="s">
        <v>2514</v>
      </c>
      <c r="M196" s="7" t="str">
        <f>VLOOKUP(Table2[[#This Row],[District]],Sheet1!A:B,2,0)</f>
        <v>SO1502</v>
      </c>
    </row>
    <row r="197" spans="1:13" x14ac:dyDescent="0.2">
      <c r="A197" s="7" t="s">
        <v>3245</v>
      </c>
      <c r="B197" s="7" t="s">
        <v>522</v>
      </c>
      <c r="C197" s="7" t="s">
        <v>2733</v>
      </c>
      <c r="D197" s="7" t="s">
        <v>228</v>
      </c>
      <c r="E197" s="8">
        <v>198</v>
      </c>
      <c r="F197" s="8">
        <v>1067</v>
      </c>
      <c r="G197" s="7">
        <v>9.7264978749999997</v>
      </c>
      <c r="H197" s="7">
        <v>47.112223030000003</v>
      </c>
      <c r="K197" s="9" t="s">
        <v>4</v>
      </c>
      <c r="L197" s="16" t="s">
        <v>2512</v>
      </c>
      <c r="M197" s="7" t="str">
        <f>VLOOKUP(Table2[[#This Row],[District]],Sheet1!A:B,2,0)</f>
        <v>SO1502</v>
      </c>
    </row>
    <row r="198" spans="1:13" x14ac:dyDescent="0.2">
      <c r="A198" s="7" t="s">
        <v>3246</v>
      </c>
      <c r="B198" s="7" t="s">
        <v>522</v>
      </c>
      <c r="C198" s="7" t="s">
        <v>2733</v>
      </c>
      <c r="D198" s="7" t="s">
        <v>229</v>
      </c>
      <c r="E198" s="8">
        <v>284</v>
      </c>
      <c r="F198" s="8">
        <v>1700</v>
      </c>
      <c r="G198" s="7">
        <v>9.6613878250000003</v>
      </c>
      <c r="H198" s="7">
        <v>47.006501</v>
      </c>
      <c r="K198" s="9" t="s">
        <v>4</v>
      </c>
      <c r="L198" s="16" t="s">
        <v>2513</v>
      </c>
      <c r="M198" s="7" t="str">
        <f>VLOOKUP(Table2[[#This Row],[District]],Sheet1!A:B,2,0)</f>
        <v>SO1502</v>
      </c>
    </row>
    <row r="199" spans="1:13" x14ac:dyDescent="0.2">
      <c r="A199" s="7" t="s">
        <v>3247</v>
      </c>
      <c r="B199" s="7" t="s">
        <v>522</v>
      </c>
      <c r="C199" s="7" t="s">
        <v>2733</v>
      </c>
      <c r="D199" s="7" t="s">
        <v>230</v>
      </c>
      <c r="E199" s="8">
        <v>149</v>
      </c>
      <c r="F199" s="8">
        <v>740</v>
      </c>
      <c r="G199" s="7">
        <v>9.8563707249999997</v>
      </c>
      <c r="H199" s="7">
        <v>47.169834999999999</v>
      </c>
      <c r="K199" s="9" t="s">
        <v>4</v>
      </c>
      <c r="L199" s="16" t="s">
        <v>2515</v>
      </c>
      <c r="M199" s="7" t="str">
        <f>VLOOKUP(Table2[[#This Row],[District]],Sheet1!A:B,2,0)</f>
        <v>SO1502</v>
      </c>
    </row>
    <row r="200" spans="1:13" x14ac:dyDescent="0.2">
      <c r="A200" s="7" t="s">
        <v>3248</v>
      </c>
      <c r="B200" s="7" t="s">
        <v>522</v>
      </c>
      <c r="C200" s="7" t="s">
        <v>2733</v>
      </c>
      <c r="D200" s="7" t="s">
        <v>231</v>
      </c>
      <c r="E200" s="8">
        <v>490</v>
      </c>
      <c r="F200" s="8">
        <v>2940</v>
      </c>
      <c r="G200" s="7">
        <v>9.4670521999999995</v>
      </c>
      <c r="H200" s="7">
        <v>46.841063830000003</v>
      </c>
      <c r="K200" s="9" t="s">
        <v>4</v>
      </c>
      <c r="L200" s="16" t="s">
        <v>2509</v>
      </c>
      <c r="M200" s="7" t="str">
        <f>VLOOKUP(Table2[[#This Row],[District]],Sheet1!A:B,2,0)</f>
        <v>SO1502</v>
      </c>
    </row>
    <row r="201" spans="1:13" x14ac:dyDescent="0.2">
      <c r="A201" s="7" t="s">
        <v>3249</v>
      </c>
      <c r="B201" s="7" t="s">
        <v>522</v>
      </c>
      <c r="C201" s="7" t="s">
        <v>2733</v>
      </c>
      <c r="D201" s="7" t="s">
        <v>232</v>
      </c>
      <c r="E201" s="8">
        <v>269</v>
      </c>
      <c r="F201" s="8">
        <v>1610</v>
      </c>
      <c r="G201" s="7">
        <v>9.4870582500000005</v>
      </c>
      <c r="H201" s="7">
        <v>46.861232200000003</v>
      </c>
      <c r="K201" s="9" t="s">
        <v>4</v>
      </c>
      <c r="L201" s="16" t="s">
        <v>2510</v>
      </c>
      <c r="M201" s="7" t="str">
        <f>VLOOKUP(Table2[[#This Row],[District]],Sheet1!A:B,2,0)</f>
        <v>SO1502</v>
      </c>
    </row>
    <row r="202" spans="1:13" x14ac:dyDescent="0.2">
      <c r="A202" s="7" t="s">
        <v>3250</v>
      </c>
      <c r="B202" s="7" t="s">
        <v>522</v>
      </c>
      <c r="C202" s="7" t="s">
        <v>2733</v>
      </c>
      <c r="D202" s="7" t="s">
        <v>234</v>
      </c>
      <c r="E202" s="8">
        <v>105</v>
      </c>
      <c r="F202" s="8">
        <v>458</v>
      </c>
      <c r="G202" s="7">
        <v>9.5842588249999991</v>
      </c>
      <c r="H202" s="7">
        <v>46.947664250000003</v>
      </c>
      <c r="K202" s="9" t="s">
        <v>4</v>
      </c>
      <c r="L202" s="16" t="s">
        <v>2511</v>
      </c>
      <c r="M202" s="7" t="str">
        <f>VLOOKUP(Table2[[#This Row],[District]],Sheet1!A:B,2,0)</f>
        <v>SO1502</v>
      </c>
    </row>
    <row r="203" spans="1:13" x14ac:dyDescent="0.2">
      <c r="A203" s="7" t="s">
        <v>3251</v>
      </c>
      <c r="B203" s="7" t="s">
        <v>522</v>
      </c>
      <c r="C203" s="7" t="s">
        <v>2735</v>
      </c>
      <c r="D203" s="7" t="s">
        <v>596</v>
      </c>
      <c r="E203" s="8">
        <v>75</v>
      </c>
      <c r="F203" s="8">
        <v>450</v>
      </c>
      <c r="G203" s="7">
        <v>10.77539125</v>
      </c>
      <c r="H203" s="7">
        <v>48.48059653</v>
      </c>
      <c r="K203" s="9" t="s">
        <v>4</v>
      </c>
      <c r="L203" s="16" t="s">
        <v>2516</v>
      </c>
      <c r="M203" s="7" t="str">
        <f>VLOOKUP(Table2[[#This Row],[District]],Sheet1!A:B,2,0)</f>
        <v>SO1503</v>
      </c>
    </row>
    <row r="204" spans="1:13" x14ac:dyDescent="0.2">
      <c r="A204" s="7" t="s">
        <v>3252</v>
      </c>
      <c r="B204" s="7" t="s">
        <v>522</v>
      </c>
      <c r="C204" s="7" t="s">
        <v>2735</v>
      </c>
      <c r="D204" s="7" t="s">
        <v>597</v>
      </c>
      <c r="E204" s="8">
        <v>80</v>
      </c>
      <c r="F204" s="8">
        <v>432</v>
      </c>
      <c r="G204" s="7">
        <v>9.7626697920000005</v>
      </c>
      <c r="H204" s="7">
        <v>48.816512830000001</v>
      </c>
      <c r="K204" s="9" t="s">
        <v>4</v>
      </c>
      <c r="L204" s="16" t="s">
        <v>2524</v>
      </c>
      <c r="M204" s="7" t="str">
        <f>VLOOKUP(Table2[[#This Row],[District]],Sheet1!A:B,2,0)</f>
        <v>SO1503</v>
      </c>
    </row>
    <row r="205" spans="1:13" x14ac:dyDescent="0.2">
      <c r="A205" s="7" t="s">
        <v>3253</v>
      </c>
      <c r="B205" s="7" t="s">
        <v>522</v>
      </c>
      <c r="C205" s="7" t="s">
        <v>2735</v>
      </c>
      <c r="D205" s="7" t="s">
        <v>598</v>
      </c>
      <c r="E205" s="8">
        <v>152</v>
      </c>
      <c r="F205" s="8">
        <v>849</v>
      </c>
      <c r="G205" s="7">
        <v>9.7395467829999998</v>
      </c>
      <c r="H205" s="7">
        <v>48.838744130000002</v>
      </c>
      <c r="K205" s="9" t="s">
        <v>4</v>
      </c>
      <c r="L205" s="16" t="s">
        <v>2523</v>
      </c>
      <c r="M205" s="7" t="str">
        <f>VLOOKUP(Table2[[#This Row],[District]],Sheet1!A:B,2,0)</f>
        <v>SO1503</v>
      </c>
    </row>
    <row r="206" spans="1:13" x14ac:dyDescent="0.2">
      <c r="A206" s="7" t="s">
        <v>3254</v>
      </c>
      <c r="B206" s="7" t="s">
        <v>522</v>
      </c>
      <c r="C206" s="7" t="s">
        <v>2735</v>
      </c>
      <c r="D206" s="7" t="s">
        <v>2517</v>
      </c>
      <c r="E206" s="8">
        <v>50</v>
      </c>
      <c r="F206" s="8">
        <v>287</v>
      </c>
      <c r="G206" s="7">
        <v>10.632544299999999</v>
      </c>
      <c r="H206" s="7">
        <v>48.786824109999998</v>
      </c>
      <c r="K206" s="9" t="s">
        <v>4</v>
      </c>
      <c r="L206" s="16" t="s">
        <v>2518</v>
      </c>
      <c r="M206" s="7" t="str">
        <f>VLOOKUP(Table2[[#This Row],[District]],Sheet1!A:B,2,0)</f>
        <v>SO1503</v>
      </c>
    </row>
    <row r="207" spans="1:13" x14ac:dyDescent="0.2">
      <c r="A207" s="7" t="s">
        <v>3255</v>
      </c>
      <c r="B207" s="7" t="s">
        <v>522</v>
      </c>
      <c r="C207" s="7" t="s">
        <v>2735</v>
      </c>
      <c r="D207" s="7" t="s">
        <v>600</v>
      </c>
      <c r="E207" s="8">
        <v>138</v>
      </c>
      <c r="F207" s="8">
        <v>789</v>
      </c>
      <c r="G207" s="7">
        <v>9.7327237009999994</v>
      </c>
      <c r="H207" s="7">
        <v>48.817365619999997</v>
      </c>
      <c r="K207" s="9" t="s">
        <v>4</v>
      </c>
      <c r="L207" s="16" t="s">
        <v>2525</v>
      </c>
      <c r="M207" s="7" t="str">
        <f>VLOOKUP(Table2[[#This Row],[District]],Sheet1!A:B,2,0)</f>
        <v>SO1503</v>
      </c>
    </row>
    <row r="208" spans="1:13" x14ac:dyDescent="0.2">
      <c r="A208" s="7" t="s">
        <v>3256</v>
      </c>
      <c r="B208" s="7" t="s">
        <v>522</v>
      </c>
      <c r="C208" s="7" t="s">
        <v>2735</v>
      </c>
      <c r="D208" s="7" t="s">
        <v>601</v>
      </c>
      <c r="E208" s="8">
        <v>447</v>
      </c>
      <c r="F208" s="8">
        <v>2680</v>
      </c>
      <c r="G208" s="7">
        <v>10.70104521</v>
      </c>
      <c r="H208" s="7">
        <v>48.487911969999999</v>
      </c>
      <c r="K208" s="9" t="s">
        <v>4</v>
      </c>
      <c r="L208" s="16" t="s">
        <v>2520</v>
      </c>
      <c r="M208" s="7" t="str">
        <f>VLOOKUP(Table2[[#This Row],[District]],Sheet1!A:B,2,0)</f>
        <v>SO1503</v>
      </c>
    </row>
    <row r="209" spans="1:13" x14ac:dyDescent="0.2">
      <c r="A209" s="7" t="s">
        <v>3257</v>
      </c>
      <c r="B209" s="7" t="s">
        <v>522</v>
      </c>
      <c r="C209" s="7" t="s">
        <v>2735</v>
      </c>
      <c r="D209" s="7" t="s">
        <v>603</v>
      </c>
      <c r="E209" s="8">
        <v>564</v>
      </c>
      <c r="F209" s="8">
        <v>3384</v>
      </c>
      <c r="G209" s="7">
        <v>10.72581536</v>
      </c>
      <c r="H209" s="7">
        <v>48.588490980000003</v>
      </c>
      <c r="K209" s="9" t="s">
        <v>4</v>
      </c>
      <c r="L209" s="16" t="s">
        <v>2519</v>
      </c>
      <c r="M209" s="7" t="str">
        <f>VLOOKUP(Table2[[#This Row],[District]],Sheet1!A:B,2,0)</f>
        <v>SO1503</v>
      </c>
    </row>
    <row r="210" spans="1:13" x14ac:dyDescent="0.2">
      <c r="A210" s="7" t="s">
        <v>3258</v>
      </c>
      <c r="B210" s="7" t="s">
        <v>522</v>
      </c>
      <c r="C210" s="7" t="s">
        <v>2735</v>
      </c>
      <c r="D210" s="7" t="s">
        <v>604</v>
      </c>
      <c r="E210" s="8">
        <v>15</v>
      </c>
      <c r="F210" s="8">
        <v>75</v>
      </c>
      <c r="K210" s="9" t="s">
        <v>4</v>
      </c>
      <c r="L210" s="16" t="s">
        <v>2526</v>
      </c>
      <c r="M210" s="7" t="str">
        <f>VLOOKUP(Table2[[#This Row],[District]],Sheet1!A:B,2,0)</f>
        <v>SO1503</v>
      </c>
    </row>
    <row r="211" spans="1:13" x14ac:dyDescent="0.2">
      <c r="A211" s="7" t="s">
        <v>3259</v>
      </c>
      <c r="B211" s="7" t="s">
        <v>522</v>
      </c>
      <c r="C211" s="7" t="s">
        <v>2735</v>
      </c>
      <c r="D211" s="7" t="s">
        <v>605</v>
      </c>
      <c r="E211" s="8">
        <v>40</v>
      </c>
      <c r="F211" s="8">
        <v>200</v>
      </c>
      <c r="K211" s="9" t="s">
        <v>4</v>
      </c>
      <c r="L211" s="16" t="s">
        <v>2527</v>
      </c>
      <c r="M211" s="7" t="str">
        <f>VLOOKUP(Table2[[#This Row],[District]],Sheet1!A:B,2,0)</f>
        <v>SO1503</v>
      </c>
    </row>
    <row r="212" spans="1:13" x14ac:dyDescent="0.2">
      <c r="A212" s="7" t="s">
        <v>3260</v>
      </c>
      <c r="B212" s="7" t="s">
        <v>522</v>
      </c>
      <c r="C212" s="7" t="s">
        <v>2735</v>
      </c>
      <c r="D212" s="7" t="s">
        <v>606</v>
      </c>
      <c r="E212" s="8">
        <v>33</v>
      </c>
      <c r="F212" s="8">
        <v>163</v>
      </c>
      <c r="K212" s="9" t="s">
        <v>4</v>
      </c>
      <c r="L212" s="16" t="s">
        <v>2528</v>
      </c>
      <c r="M212" s="7" t="str">
        <f>VLOOKUP(Table2[[#This Row],[District]],Sheet1!A:B,2,0)</f>
        <v>SO1503</v>
      </c>
    </row>
    <row r="213" spans="1:13" x14ac:dyDescent="0.2">
      <c r="A213" s="7" t="s">
        <v>3261</v>
      </c>
      <c r="B213" s="7" t="s">
        <v>522</v>
      </c>
      <c r="C213" s="7" t="s">
        <v>2735</v>
      </c>
      <c r="D213" s="7" t="s">
        <v>607</v>
      </c>
      <c r="E213" s="8">
        <v>100</v>
      </c>
      <c r="F213" s="8">
        <v>400</v>
      </c>
      <c r="K213" s="9" t="s">
        <v>4</v>
      </c>
      <c r="L213" s="16" t="s">
        <v>2529</v>
      </c>
      <c r="M213" s="7" t="str">
        <f>VLOOKUP(Table2[[#This Row],[District]],Sheet1!A:B,2,0)</f>
        <v>SO1503</v>
      </c>
    </row>
    <row r="214" spans="1:13" x14ac:dyDescent="0.2">
      <c r="A214" s="7" t="s">
        <v>3262</v>
      </c>
      <c r="B214" s="7" t="s">
        <v>522</v>
      </c>
      <c r="C214" s="7" t="s">
        <v>2735</v>
      </c>
      <c r="D214" s="7" t="s">
        <v>2521</v>
      </c>
      <c r="E214" s="8">
        <v>70</v>
      </c>
      <c r="F214" s="8">
        <v>420</v>
      </c>
      <c r="G214" s="7">
        <v>10.70231585</v>
      </c>
      <c r="H214" s="7">
        <v>48.461268660000002</v>
      </c>
      <c r="K214" s="9" t="s">
        <v>4</v>
      </c>
      <c r="L214" s="16" t="s">
        <v>2522</v>
      </c>
      <c r="M214" s="7" t="str">
        <f>VLOOKUP(Table2[[#This Row],[District]],Sheet1!A:B,2,0)</f>
        <v>SO1503</v>
      </c>
    </row>
    <row r="215" spans="1:13" x14ac:dyDescent="0.2">
      <c r="A215" s="7" t="s">
        <v>4729</v>
      </c>
      <c r="B215" s="7" t="s">
        <v>2737</v>
      </c>
      <c r="C215" s="7" t="s">
        <v>1140</v>
      </c>
      <c r="D215" s="7" t="s">
        <v>1151</v>
      </c>
      <c r="E215" s="30">
        <v>877</v>
      </c>
      <c r="F215" s="30">
        <v>5262</v>
      </c>
      <c r="G215">
        <v>11.284212200000001</v>
      </c>
      <c r="H215">
        <v>49.168270399999997</v>
      </c>
      <c r="K215" s="9" t="s">
        <v>674</v>
      </c>
      <c r="L215" s="16" t="s">
        <v>5105</v>
      </c>
      <c r="M215" s="7" t="str">
        <f>VLOOKUP(Table2[[#This Row],[District]],Sheet1!A:B,2,0)</f>
        <v>SO1601</v>
      </c>
    </row>
    <row r="216" spans="1:13" x14ac:dyDescent="0.2">
      <c r="A216" s="7" t="s">
        <v>4730</v>
      </c>
      <c r="B216" s="7" t="s">
        <v>2737</v>
      </c>
      <c r="C216" s="7" t="s">
        <v>1140</v>
      </c>
      <c r="D216" s="7" t="s">
        <v>189</v>
      </c>
      <c r="E216" s="30">
        <v>1763</v>
      </c>
      <c r="F216" s="30">
        <v>10578</v>
      </c>
      <c r="G216">
        <v>11.282733</v>
      </c>
      <c r="H216">
        <v>49.195209499999997</v>
      </c>
      <c r="K216" s="9" t="s">
        <v>674</v>
      </c>
      <c r="L216" s="16" t="s">
        <v>5106</v>
      </c>
      <c r="M216" s="7" t="str">
        <f>VLOOKUP(Table2[[#This Row],[District]],Sheet1!A:B,2,0)</f>
        <v>SO1601</v>
      </c>
    </row>
    <row r="217" spans="1:13" x14ac:dyDescent="0.2">
      <c r="A217" s="7" t="s">
        <v>4731</v>
      </c>
      <c r="B217" s="7" t="s">
        <v>2737</v>
      </c>
      <c r="C217" s="7" t="s">
        <v>1140</v>
      </c>
      <c r="D217" s="7" t="s">
        <v>1143</v>
      </c>
      <c r="E217" s="30">
        <v>700</v>
      </c>
      <c r="F217" s="30">
        <v>4200</v>
      </c>
      <c r="G217">
        <v>11.2630085</v>
      </c>
      <c r="H217">
        <v>49.204204599999997</v>
      </c>
      <c r="K217" s="9" t="s">
        <v>674</v>
      </c>
      <c r="L217" s="16" t="s">
        <v>5107</v>
      </c>
      <c r="M217" s="7" t="str">
        <f>VLOOKUP(Table2[[#This Row],[District]],Sheet1!A:B,2,0)</f>
        <v>SO1601</v>
      </c>
    </row>
    <row r="218" spans="1:13" x14ac:dyDescent="0.2">
      <c r="A218" s="7" t="s">
        <v>4732</v>
      </c>
      <c r="B218" s="7" t="s">
        <v>2737</v>
      </c>
      <c r="C218" s="7" t="s">
        <v>1140</v>
      </c>
      <c r="D218" s="7" t="s">
        <v>1144</v>
      </c>
      <c r="E218" s="30">
        <v>950</v>
      </c>
      <c r="F218" s="30">
        <v>5700</v>
      </c>
      <c r="G218">
        <v>11.267379</v>
      </c>
      <c r="H218">
        <v>49.2028496</v>
      </c>
      <c r="K218" s="9" t="s">
        <v>674</v>
      </c>
      <c r="L218" s="16" t="s">
        <v>5108</v>
      </c>
      <c r="M218" s="7" t="str">
        <f>VLOOKUP(Table2[[#This Row],[District]],Sheet1!A:B,2,0)</f>
        <v>SO1601</v>
      </c>
    </row>
    <row r="219" spans="1:13" x14ac:dyDescent="0.2">
      <c r="A219" s="7" t="s">
        <v>4733</v>
      </c>
      <c r="B219" s="7" t="s">
        <v>2737</v>
      </c>
      <c r="C219" s="7" t="s">
        <v>1140</v>
      </c>
      <c r="D219" s="7" t="s">
        <v>412</v>
      </c>
      <c r="E219" s="30">
        <v>627</v>
      </c>
      <c r="F219" s="30">
        <v>3428</v>
      </c>
      <c r="G219">
        <v>11.2753675</v>
      </c>
      <c r="H219">
        <v>49.196282600000004</v>
      </c>
      <c r="K219" s="9" t="s">
        <v>674</v>
      </c>
      <c r="L219" s="16" t="s">
        <v>5109</v>
      </c>
      <c r="M219" s="7" t="str">
        <f>VLOOKUP(Table2[[#This Row],[District]],Sheet1!A:B,2,0)</f>
        <v>SO1601</v>
      </c>
    </row>
    <row r="220" spans="1:13" x14ac:dyDescent="0.2">
      <c r="A220" s="7" t="s">
        <v>4734</v>
      </c>
      <c r="B220" s="7" t="s">
        <v>2737</v>
      </c>
      <c r="C220" s="7" t="s">
        <v>1140</v>
      </c>
      <c r="D220" s="29" t="s">
        <v>146</v>
      </c>
      <c r="E220" s="8">
        <v>120</v>
      </c>
      <c r="F220" s="8">
        <v>300</v>
      </c>
      <c r="G220" s="7">
        <v>10.549650099999999</v>
      </c>
      <c r="H220" s="7">
        <v>49.074811599999997</v>
      </c>
      <c r="K220" s="9" t="s">
        <v>674</v>
      </c>
      <c r="L220" s="16" t="s">
        <v>5676</v>
      </c>
      <c r="M220" s="7" t="str">
        <f>VLOOKUP(Table2[[#This Row],[District]],Sheet1!A:B,2,0)</f>
        <v>SO1601</v>
      </c>
    </row>
    <row r="221" spans="1:13" x14ac:dyDescent="0.2">
      <c r="A221" s="7" t="s">
        <v>4735</v>
      </c>
      <c r="B221" s="7" t="s">
        <v>2737</v>
      </c>
      <c r="C221" s="7" t="s">
        <v>1140</v>
      </c>
      <c r="D221" s="29" t="s">
        <v>1152</v>
      </c>
      <c r="E221" s="8">
        <v>450</v>
      </c>
      <c r="F221" s="8">
        <v>2500</v>
      </c>
      <c r="G221" s="7">
        <v>10.556748600000001</v>
      </c>
      <c r="H221" s="7">
        <v>49.068310799999999</v>
      </c>
      <c r="K221" s="9" t="s">
        <v>674</v>
      </c>
      <c r="L221" s="16" t="s">
        <v>5676</v>
      </c>
      <c r="M221" s="7" t="str">
        <f>VLOOKUP(Table2[[#This Row],[District]],Sheet1!A:B,2,0)</f>
        <v>SO1601</v>
      </c>
    </row>
    <row r="222" spans="1:13" x14ac:dyDescent="0.2">
      <c r="A222" s="7" t="s">
        <v>4736</v>
      </c>
      <c r="B222" s="7" t="s">
        <v>2737</v>
      </c>
      <c r="C222" s="7" t="s">
        <v>1140</v>
      </c>
      <c r="D222" s="7" t="s">
        <v>190</v>
      </c>
      <c r="E222" s="30">
        <v>640</v>
      </c>
      <c r="F222" s="30">
        <v>3840</v>
      </c>
      <c r="G222">
        <v>11.269080000000001</v>
      </c>
      <c r="H222">
        <v>49.205980500000003</v>
      </c>
      <c r="K222" s="9" t="s">
        <v>674</v>
      </c>
      <c r="L222" s="16" t="s">
        <v>5110</v>
      </c>
      <c r="M222" s="7" t="str">
        <f>VLOOKUP(Table2[[#This Row],[District]],Sheet1!A:B,2,0)</f>
        <v>SO1601</v>
      </c>
    </row>
    <row r="223" spans="1:13" x14ac:dyDescent="0.2">
      <c r="A223" s="7" t="s">
        <v>4737</v>
      </c>
      <c r="B223" s="7" t="s">
        <v>2737</v>
      </c>
      <c r="C223" s="7" t="s">
        <v>1140</v>
      </c>
      <c r="D223" s="7" t="s">
        <v>1145</v>
      </c>
      <c r="E223" s="30">
        <v>950</v>
      </c>
      <c r="F223" s="30">
        <v>5690</v>
      </c>
      <c r="G223">
        <v>11.2633004</v>
      </c>
      <c r="H223">
        <v>49.207433199999997</v>
      </c>
      <c r="K223" s="9" t="s">
        <v>674</v>
      </c>
      <c r="L223" s="16" t="s">
        <v>5111</v>
      </c>
      <c r="M223" s="7" t="str">
        <f>VLOOKUP(Table2[[#This Row],[District]],Sheet1!A:B,2,0)</f>
        <v>SO1601</v>
      </c>
    </row>
    <row r="224" spans="1:13" x14ac:dyDescent="0.2">
      <c r="A224" s="7" t="s">
        <v>4738</v>
      </c>
      <c r="B224" s="7" t="s">
        <v>2737</v>
      </c>
      <c r="C224" s="7" t="s">
        <v>1140</v>
      </c>
      <c r="D224" s="7" t="s">
        <v>1146</v>
      </c>
      <c r="E224" s="30">
        <v>850</v>
      </c>
      <c r="F224" s="30">
        <v>5400</v>
      </c>
      <c r="G224">
        <v>11.280046199999999</v>
      </c>
      <c r="H224">
        <v>49.200657499999998</v>
      </c>
      <c r="K224" s="9" t="s">
        <v>674</v>
      </c>
      <c r="L224" s="16" t="s">
        <v>5112</v>
      </c>
      <c r="M224" s="7" t="str">
        <f>VLOOKUP(Table2[[#This Row],[District]],Sheet1!A:B,2,0)</f>
        <v>SO1601</v>
      </c>
    </row>
    <row r="225" spans="1:13" x14ac:dyDescent="0.2">
      <c r="A225" s="7" t="s">
        <v>4739</v>
      </c>
      <c r="B225" s="7" t="s">
        <v>2737</v>
      </c>
      <c r="C225" s="7" t="s">
        <v>1140</v>
      </c>
      <c r="D225" s="7" t="s">
        <v>1148</v>
      </c>
      <c r="E225" s="30">
        <v>1500</v>
      </c>
      <c r="F225" s="30">
        <v>9000</v>
      </c>
      <c r="G225">
        <v>11.2691924</v>
      </c>
      <c r="H225">
        <v>49.208155300000001</v>
      </c>
      <c r="K225" s="9" t="s">
        <v>674</v>
      </c>
      <c r="L225" s="16" t="s">
        <v>5113</v>
      </c>
      <c r="M225" s="7" t="str">
        <f>VLOOKUP(Table2[[#This Row],[District]],Sheet1!A:B,2,0)</f>
        <v>SO1601</v>
      </c>
    </row>
    <row r="226" spans="1:13" x14ac:dyDescent="0.2">
      <c r="A226" s="7" t="s">
        <v>4740</v>
      </c>
      <c r="B226" s="7" t="s">
        <v>2737</v>
      </c>
      <c r="C226" s="7" t="s">
        <v>1140</v>
      </c>
      <c r="D226" s="7" t="s">
        <v>191</v>
      </c>
      <c r="E226" s="30">
        <v>700</v>
      </c>
      <c r="F226" s="30">
        <v>4200</v>
      </c>
      <c r="G226">
        <v>11.262453499999999</v>
      </c>
      <c r="H226">
        <v>49.206568500000003</v>
      </c>
      <c r="K226" s="9" t="s">
        <v>674</v>
      </c>
      <c r="L226" s="16" t="s">
        <v>5114</v>
      </c>
      <c r="M226" s="7" t="str">
        <f>VLOOKUP(Table2[[#This Row],[District]],Sheet1!A:B,2,0)</f>
        <v>SO1601</v>
      </c>
    </row>
    <row r="227" spans="1:13" x14ac:dyDescent="0.2">
      <c r="A227" s="7" t="s">
        <v>4741</v>
      </c>
      <c r="B227" s="7" t="s">
        <v>2737</v>
      </c>
      <c r="C227" s="7" t="s">
        <v>1140</v>
      </c>
      <c r="D227" s="7" t="s">
        <v>192</v>
      </c>
      <c r="E227" s="30">
        <v>757</v>
      </c>
      <c r="F227" s="30">
        <v>4542</v>
      </c>
      <c r="G227">
        <v>11.267856999999999</v>
      </c>
      <c r="H227">
        <v>49.207162699999998</v>
      </c>
      <c r="K227" s="9" t="s">
        <v>674</v>
      </c>
      <c r="L227" s="16" t="s">
        <v>5115</v>
      </c>
      <c r="M227" s="7" t="str">
        <f>VLOOKUP(Table2[[#This Row],[District]],Sheet1!A:B,2,0)</f>
        <v>SO1601</v>
      </c>
    </row>
    <row r="228" spans="1:13" x14ac:dyDescent="0.2">
      <c r="A228" s="7" t="s">
        <v>4742</v>
      </c>
      <c r="B228" s="7" t="s">
        <v>2737</v>
      </c>
      <c r="C228" s="7" t="s">
        <v>1140</v>
      </c>
      <c r="D228" s="7" t="s">
        <v>1141</v>
      </c>
      <c r="E228" s="30">
        <v>750</v>
      </c>
      <c r="F228" s="30">
        <v>3883</v>
      </c>
      <c r="G228">
        <v>11.2669859</v>
      </c>
      <c r="H228">
        <v>49.191218399999997</v>
      </c>
      <c r="K228" s="9" t="s">
        <v>674</v>
      </c>
      <c r="L228" s="16" t="s">
        <v>5116</v>
      </c>
      <c r="M228" s="7" t="str">
        <f>VLOOKUP(Table2[[#This Row],[District]],Sheet1!A:B,2,0)</f>
        <v>SO1601</v>
      </c>
    </row>
    <row r="229" spans="1:13" x14ac:dyDescent="0.2">
      <c r="A229" s="7" t="s">
        <v>4743</v>
      </c>
      <c r="B229" s="7" t="s">
        <v>2737</v>
      </c>
      <c r="C229" s="7" t="s">
        <v>1140</v>
      </c>
      <c r="D229" s="7" t="s">
        <v>1147</v>
      </c>
      <c r="E229" s="30">
        <v>762</v>
      </c>
      <c r="F229" s="30">
        <v>4572</v>
      </c>
      <c r="G229">
        <v>11.258168</v>
      </c>
      <c r="H229">
        <v>49.199269200000003</v>
      </c>
      <c r="K229" s="9" t="s">
        <v>674</v>
      </c>
      <c r="L229" s="16" t="s">
        <v>5117</v>
      </c>
      <c r="M229" s="7" t="str">
        <f>VLOOKUP(Table2[[#This Row],[District]],Sheet1!A:B,2,0)</f>
        <v>SO1601</v>
      </c>
    </row>
    <row r="230" spans="1:13" x14ac:dyDescent="0.2">
      <c r="A230" s="7" t="s">
        <v>4744</v>
      </c>
      <c r="B230" s="7" t="s">
        <v>2737</v>
      </c>
      <c r="C230" s="7" t="s">
        <v>1140</v>
      </c>
      <c r="D230" s="7" t="s">
        <v>1149</v>
      </c>
      <c r="E230" s="30">
        <v>960</v>
      </c>
      <c r="F230" s="30">
        <v>5760</v>
      </c>
      <c r="G230">
        <v>11.2712988</v>
      </c>
      <c r="H230">
        <v>49.205695800000001</v>
      </c>
      <c r="K230" s="9" t="s">
        <v>674</v>
      </c>
      <c r="L230" s="16" t="s">
        <v>5118</v>
      </c>
      <c r="M230" s="7" t="str">
        <f>VLOOKUP(Table2[[#This Row],[District]],Sheet1!A:B,2,0)</f>
        <v>SO1601</v>
      </c>
    </row>
    <row r="231" spans="1:13" x14ac:dyDescent="0.2">
      <c r="A231" s="7" t="s">
        <v>4745</v>
      </c>
      <c r="B231" s="7" t="s">
        <v>2737</v>
      </c>
      <c r="C231" s="7" t="s">
        <v>1140</v>
      </c>
      <c r="D231" s="7" t="s">
        <v>1150</v>
      </c>
      <c r="E231" s="30">
        <v>325</v>
      </c>
      <c r="F231" s="30">
        <v>1950</v>
      </c>
      <c r="G231">
        <v>11.2663142</v>
      </c>
      <c r="H231">
        <v>49.210951399999999</v>
      </c>
      <c r="K231" s="9" t="s">
        <v>674</v>
      </c>
      <c r="L231" s="16" t="s">
        <v>5119</v>
      </c>
      <c r="M231" s="7" t="str">
        <f>VLOOKUP(Table2[[#This Row],[District]],Sheet1!A:B,2,0)</f>
        <v>SO1601</v>
      </c>
    </row>
    <row r="232" spans="1:13" x14ac:dyDescent="0.2">
      <c r="A232" s="7" t="s">
        <v>4746</v>
      </c>
      <c r="B232" s="7" t="s">
        <v>2737</v>
      </c>
      <c r="C232" s="7" t="s">
        <v>1140</v>
      </c>
      <c r="D232" s="7" t="s">
        <v>1153</v>
      </c>
      <c r="E232" s="30">
        <v>470</v>
      </c>
      <c r="F232" s="30">
        <v>2820</v>
      </c>
      <c r="G232">
        <v>11.289754500000001</v>
      </c>
      <c r="H232">
        <v>49.187669300000003</v>
      </c>
      <c r="K232" s="9" t="s">
        <v>674</v>
      </c>
      <c r="L232" s="16" t="s">
        <v>5120</v>
      </c>
      <c r="M232" s="7" t="str">
        <f>VLOOKUP(Table2[[#This Row],[District]],Sheet1!A:B,2,0)</f>
        <v>SO1601</v>
      </c>
    </row>
    <row r="233" spans="1:13" x14ac:dyDescent="0.2">
      <c r="A233" s="7" t="s">
        <v>4747</v>
      </c>
      <c r="B233" s="7" t="s">
        <v>2737</v>
      </c>
      <c r="C233" s="7" t="s">
        <v>1140</v>
      </c>
      <c r="D233" s="7" t="s">
        <v>15</v>
      </c>
      <c r="E233" s="30">
        <v>1416</v>
      </c>
      <c r="F233" s="30">
        <v>8496</v>
      </c>
      <c r="G233">
        <v>11.2832534</v>
      </c>
      <c r="H233">
        <v>49.163749699999997</v>
      </c>
      <c r="K233" s="9" t="s">
        <v>674</v>
      </c>
      <c r="L233" s="16" t="s">
        <v>5121</v>
      </c>
      <c r="M233" s="7" t="str">
        <f>VLOOKUP(Table2[[#This Row],[District]],Sheet1!A:B,2,0)</f>
        <v>SO1601</v>
      </c>
    </row>
    <row r="234" spans="1:13" x14ac:dyDescent="0.2">
      <c r="A234" s="7" t="s">
        <v>4748</v>
      </c>
      <c r="B234" s="7" t="s">
        <v>2737</v>
      </c>
      <c r="C234" s="7" t="s">
        <v>1140</v>
      </c>
      <c r="D234" s="29" t="s">
        <v>1154</v>
      </c>
      <c r="E234" s="8">
        <v>300</v>
      </c>
      <c r="F234" s="8">
        <v>1000</v>
      </c>
      <c r="G234" s="7">
        <v>10.551965900000001</v>
      </c>
      <c r="H234" s="7">
        <v>49.078315199999999</v>
      </c>
      <c r="K234" s="9" t="s">
        <v>674</v>
      </c>
      <c r="L234" s="16" t="s">
        <v>5676</v>
      </c>
      <c r="M234" s="7" t="str">
        <f>VLOOKUP(Table2[[#This Row],[District]],Sheet1!A:B,2,0)</f>
        <v>SO1601</v>
      </c>
    </row>
    <row r="235" spans="1:13" x14ac:dyDescent="0.2">
      <c r="A235" s="7" t="s">
        <v>4749</v>
      </c>
      <c r="B235" s="7" t="s">
        <v>2737</v>
      </c>
      <c r="C235" s="7" t="s">
        <v>1140</v>
      </c>
      <c r="D235" s="7" t="s">
        <v>1142</v>
      </c>
      <c r="E235" s="30">
        <v>423</v>
      </c>
      <c r="F235" s="30">
        <v>2538</v>
      </c>
      <c r="G235">
        <v>11.2739016</v>
      </c>
      <c r="H235">
        <v>49.186301399999998</v>
      </c>
      <c r="K235" s="9" t="s">
        <v>674</v>
      </c>
      <c r="L235" s="16" t="s">
        <v>5122</v>
      </c>
      <c r="M235" s="7" t="str">
        <f>VLOOKUP(Table2[[#This Row],[District]],Sheet1!A:B,2,0)</f>
        <v>SO1601</v>
      </c>
    </row>
    <row r="236" spans="1:13" x14ac:dyDescent="0.2">
      <c r="A236" s="7" t="s">
        <v>4750</v>
      </c>
      <c r="B236" s="7" t="s">
        <v>2737</v>
      </c>
      <c r="C236" s="7" t="s">
        <v>1140</v>
      </c>
      <c r="D236" s="7" t="s">
        <v>193</v>
      </c>
      <c r="E236" s="30">
        <v>2200</v>
      </c>
      <c r="F236" s="30">
        <v>13200</v>
      </c>
      <c r="G236">
        <v>11.2722526</v>
      </c>
      <c r="H236">
        <v>49.197332699999997</v>
      </c>
      <c r="K236" s="9" t="s">
        <v>674</v>
      </c>
      <c r="L236" s="16" t="s">
        <v>5123</v>
      </c>
      <c r="M236" s="7" t="str">
        <f>VLOOKUP(Table2[[#This Row],[District]],Sheet1!A:B,2,0)</f>
        <v>SO1601</v>
      </c>
    </row>
    <row r="237" spans="1:13" x14ac:dyDescent="0.2">
      <c r="A237" s="7" t="s">
        <v>4751</v>
      </c>
      <c r="B237" s="7" t="s">
        <v>2737</v>
      </c>
      <c r="C237" s="7" t="s">
        <v>1140</v>
      </c>
      <c r="D237" s="7" t="s">
        <v>218</v>
      </c>
      <c r="E237" s="30">
        <v>1670</v>
      </c>
      <c r="F237" s="30">
        <v>10020</v>
      </c>
      <c r="G237">
        <v>11.270488500000001</v>
      </c>
      <c r="H237">
        <v>49.211288600000003</v>
      </c>
      <c r="K237" s="9" t="s">
        <v>674</v>
      </c>
      <c r="L237" s="16" t="s">
        <v>5124</v>
      </c>
      <c r="M237" s="7" t="str">
        <f>VLOOKUP(Table2[[#This Row],[District]],Sheet1!A:B,2,0)</f>
        <v>SO1601</v>
      </c>
    </row>
    <row r="238" spans="1:13" x14ac:dyDescent="0.2">
      <c r="A238" s="7" t="s">
        <v>4752</v>
      </c>
      <c r="B238" s="7" t="s">
        <v>2737</v>
      </c>
      <c r="C238" s="7" t="s">
        <v>1140</v>
      </c>
      <c r="D238" s="7" t="s">
        <v>194</v>
      </c>
      <c r="E238" s="30">
        <v>383</v>
      </c>
      <c r="F238" s="30">
        <v>2217</v>
      </c>
      <c r="G238">
        <v>11.2510358</v>
      </c>
      <c r="H238">
        <v>49.186261700000003</v>
      </c>
      <c r="K238" s="9" t="s">
        <v>674</v>
      </c>
      <c r="L238" s="16" t="s">
        <v>5125</v>
      </c>
      <c r="M238" s="7" t="str">
        <f>VLOOKUP(Table2[[#This Row],[District]],Sheet1!A:B,2,0)</f>
        <v>SO1601</v>
      </c>
    </row>
    <row r="239" spans="1:13" x14ac:dyDescent="0.2">
      <c r="A239" s="7" t="s">
        <v>4753</v>
      </c>
      <c r="B239" s="7" t="s">
        <v>2737</v>
      </c>
      <c r="C239" s="7" t="s">
        <v>1140</v>
      </c>
      <c r="D239" s="7" t="s">
        <v>1155</v>
      </c>
      <c r="E239" s="30">
        <v>289</v>
      </c>
      <c r="F239" s="30">
        <v>1734</v>
      </c>
      <c r="G239">
        <v>11.287054700000001</v>
      </c>
      <c r="H239">
        <v>49.178446399999999</v>
      </c>
      <c r="K239" s="9" t="s">
        <v>674</v>
      </c>
      <c r="L239" s="16" t="s">
        <v>5126</v>
      </c>
      <c r="M239" s="7" t="str">
        <f>VLOOKUP(Table2[[#This Row],[District]],Sheet1!A:B,2,0)</f>
        <v>SO1601</v>
      </c>
    </row>
    <row r="240" spans="1:13" x14ac:dyDescent="0.2">
      <c r="A240" s="7" t="s">
        <v>3263</v>
      </c>
      <c r="B240" s="7" t="s">
        <v>2737</v>
      </c>
      <c r="C240" s="7" t="s">
        <v>2747</v>
      </c>
      <c r="D240" s="27" t="s">
        <v>8305</v>
      </c>
      <c r="E240" s="28">
        <v>235</v>
      </c>
      <c r="F240" s="28">
        <v>1410</v>
      </c>
      <c r="G240" s="27">
        <v>9.4768442999999998</v>
      </c>
      <c r="H240" s="27">
        <v>49.078938999999998</v>
      </c>
      <c r="K240" s="9" t="s">
        <v>674</v>
      </c>
      <c r="L240" s="16"/>
      <c r="M240" s="7" t="str">
        <f>VLOOKUP(Table2[[#This Row],[District]],Sheet1!A:B,2,0)</f>
        <v>SO1606</v>
      </c>
    </row>
    <row r="241" spans="1:13" x14ac:dyDescent="0.2">
      <c r="A241" s="7" t="s">
        <v>3264</v>
      </c>
      <c r="B241" s="7" t="s">
        <v>2737</v>
      </c>
      <c r="C241" s="7" t="s">
        <v>2747</v>
      </c>
      <c r="D241" s="27" t="s">
        <v>8315</v>
      </c>
      <c r="E241" s="28">
        <v>427</v>
      </c>
      <c r="F241" s="28">
        <v>2560</v>
      </c>
      <c r="G241" s="27">
        <v>9.4841002000000003</v>
      </c>
      <c r="H241" s="27">
        <v>49.076976199999997</v>
      </c>
      <c r="K241" s="9" t="s">
        <v>674</v>
      </c>
      <c r="L241" s="16"/>
      <c r="M241" s="7" t="str">
        <f>VLOOKUP(Table2[[#This Row],[District]],Sheet1!A:B,2,0)</f>
        <v>SO1606</v>
      </c>
    </row>
    <row r="242" spans="1:13" x14ac:dyDescent="0.2">
      <c r="A242" s="7" t="s">
        <v>3265</v>
      </c>
      <c r="B242" s="7" t="s">
        <v>2737</v>
      </c>
      <c r="C242" s="7" t="s">
        <v>2747</v>
      </c>
      <c r="D242" s="27" t="s">
        <v>256</v>
      </c>
      <c r="E242" s="28">
        <v>74</v>
      </c>
      <c r="F242" s="28">
        <v>740</v>
      </c>
      <c r="G242" s="27">
        <v>9.5038753000000007</v>
      </c>
      <c r="H242" s="27">
        <v>49.0805273</v>
      </c>
      <c r="K242" s="9" t="s">
        <v>674</v>
      </c>
      <c r="L242" s="16"/>
      <c r="M242" s="7" t="str">
        <f>VLOOKUP(Table2[[#This Row],[District]],Sheet1!A:B,2,0)</f>
        <v>SO1606</v>
      </c>
    </row>
    <row r="243" spans="1:13" x14ac:dyDescent="0.2">
      <c r="A243" s="7" t="s">
        <v>3266</v>
      </c>
      <c r="B243" s="7" t="s">
        <v>2737</v>
      </c>
      <c r="C243" s="7" t="s">
        <v>2747</v>
      </c>
      <c r="D243" s="27" t="s">
        <v>8314</v>
      </c>
      <c r="E243" s="28">
        <v>150</v>
      </c>
      <c r="F243" s="28">
        <v>900</v>
      </c>
      <c r="G243" s="27">
        <v>9.4749432999999996</v>
      </c>
      <c r="H243" s="27">
        <v>49.079568999999999</v>
      </c>
      <c r="K243" s="9" t="s">
        <v>674</v>
      </c>
      <c r="L243" s="16"/>
      <c r="M243" s="7" t="str">
        <f>VLOOKUP(Table2[[#This Row],[District]],Sheet1!A:B,2,0)</f>
        <v>SO1606</v>
      </c>
    </row>
    <row r="244" spans="1:13" x14ac:dyDescent="0.2">
      <c r="A244" s="7" t="s">
        <v>3267</v>
      </c>
      <c r="B244" s="7" t="s">
        <v>2737</v>
      </c>
      <c r="C244" s="7" t="s">
        <v>2747</v>
      </c>
      <c r="D244" s="27" t="s">
        <v>6187</v>
      </c>
      <c r="E244" s="28">
        <v>680</v>
      </c>
      <c r="F244" s="28">
        <v>4080</v>
      </c>
      <c r="G244" s="27">
        <v>9.4768906000000008</v>
      </c>
      <c r="H244" s="27">
        <v>49.078074999999998</v>
      </c>
      <c r="K244" s="9" t="s">
        <v>674</v>
      </c>
      <c r="L244" s="16"/>
      <c r="M244" s="7" t="str">
        <f>VLOOKUP(Table2[[#This Row],[District]],Sheet1!A:B,2,0)</f>
        <v>SO1606</v>
      </c>
    </row>
    <row r="245" spans="1:13" x14ac:dyDescent="0.2">
      <c r="A245" s="7" t="s">
        <v>3268</v>
      </c>
      <c r="B245" s="7" t="s">
        <v>2737</v>
      </c>
      <c r="C245" s="7" t="s">
        <v>2747</v>
      </c>
      <c r="D245" s="27" t="s">
        <v>8300</v>
      </c>
      <c r="E245" s="28">
        <v>142</v>
      </c>
      <c r="F245" s="28">
        <v>284</v>
      </c>
      <c r="G245" s="27">
        <v>9.4807843999999992</v>
      </c>
      <c r="H245" s="27">
        <v>49.076552399999997</v>
      </c>
      <c r="K245" s="9" t="s">
        <v>674</v>
      </c>
      <c r="L245" s="16"/>
      <c r="M245" s="7" t="str">
        <f>VLOOKUP(Table2[[#This Row],[District]],Sheet1!A:B,2,0)</f>
        <v>SO1606</v>
      </c>
    </row>
    <row r="246" spans="1:13" x14ac:dyDescent="0.2">
      <c r="A246" s="7" t="s">
        <v>3269</v>
      </c>
      <c r="B246" s="7" t="s">
        <v>2737</v>
      </c>
      <c r="C246" s="7" t="s">
        <v>2747</v>
      </c>
      <c r="D246" s="27" t="s">
        <v>8306</v>
      </c>
      <c r="E246" s="28">
        <v>200</v>
      </c>
      <c r="F246" s="28">
        <v>2000</v>
      </c>
      <c r="G246" s="27">
        <v>9.5180503999999999</v>
      </c>
      <c r="H246" s="27">
        <v>49.079664299999997</v>
      </c>
      <c r="K246" s="9" t="s">
        <v>674</v>
      </c>
      <c r="L246" s="16"/>
      <c r="M246" s="7" t="str">
        <f>VLOOKUP(Table2[[#This Row],[District]],Sheet1!A:B,2,0)</f>
        <v>SO1606</v>
      </c>
    </row>
    <row r="247" spans="1:13" x14ac:dyDescent="0.2">
      <c r="A247" s="7" t="s">
        <v>3270</v>
      </c>
      <c r="B247" s="7" t="s">
        <v>2737</v>
      </c>
      <c r="C247" s="7" t="s">
        <v>2747</v>
      </c>
      <c r="D247" s="27" t="s">
        <v>15</v>
      </c>
      <c r="E247" s="28">
        <v>200</v>
      </c>
      <c r="F247" s="28">
        <v>400</v>
      </c>
      <c r="G247" s="27">
        <v>9.4774545000000003</v>
      </c>
      <c r="H247" s="27">
        <v>49.076512600000001</v>
      </c>
      <c r="K247" s="9" t="s">
        <v>674</v>
      </c>
      <c r="L247" s="16"/>
      <c r="M247" s="7" t="str">
        <f>VLOOKUP(Table2[[#This Row],[District]],Sheet1!A:B,2,0)</f>
        <v>SO1606</v>
      </c>
    </row>
    <row r="248" spans="1:13" x14ac:dyDescent="0.2">
      <c r="A248" s="7" t="s">
        <v>3271</v>
      </c>
      <c r="B248" s="7" t="s">
        <v>2737</v>
      </c>
      <c r="C248" s="7" t="s">
        <v>2747</v>
      </c>
      <c r="D248" s="27" t="s">
        <v>8301</v>
      </c>
      <c r="E248" s="28">
        <v>60</v>
      </c>
      <c r="F248" s="28">
        <v>540</v>
      </c>
      <c r="G248" s="27">
        <v>9.5087705000000007</v>
      </c>
      <c r="H248" s="27">
        <v>49.079142900000001</v>
      </c>
      <c r="K248" s="9" t="s">
        <v>674</v>
      </c>
      <c r="L248" s="16"/>
      <c r="M248" s="7" t="str">
        <f>VLOOKUP(Table2[[#This Row],[District]],Sheet1!A:B,2,0)</f>
        <v>SO1606</v>
      </c>
    </row>
    <row r="249" spans="1:13" x14ac:dyDescent="0.2">
      <c r="A249" s="7" t="s">
        <v>3272</v>
      </c>
      <c r="B249" s="7" t="s">
        <v>2737</v>
      </c>
      <c r="C249" s="7" t="s">
        <v>2747</v>
      </c>
      <c r="D249" s="27" t="s">
        <v>8303</v>
      </c>
      <c r="E249" s="28">
        <v>200</v>
      </c>
      <c r="F249" s="28">
        <v>1600</v>
      </c>
      <c r="G249" s="27">
        <v>9.5062989000000009</v>
      </c>
      <c r="H249" s="27">
        <v>49.081061300000002</v>
      </c>
      <c r="K249" s="9" t="s">
        <v>674</v>
      </c>
      <c r="L249" s="16"/>
      <c r="M249" s="7" t="str">
        <f>VLOOKUP(Table2[[#This Row],[District]],Sheet1!A:B,2,0)</f>
        <v>SO1606</v>
      </c>
    </row>
    <row r="250" spans="1:13" x14ac:dyDescent="0.2">
      <c r="A250" s="7" t="s">
        <v>3273</v>
      </c>
      <c r="B250" s="7" t="s">
        <v>2737</v>
      </c>
      <c r="C250" s="7" t="s">
        <v>2747</v>
      </c>
      <c r="D250" s="27" t="s">
        <v>8302</v>
      </c>
      <c r="E250" s="28">
        <v>77</v>
      </c>
      <c r="F250" s="28">
        <v>616</v>
      </c>
      <c r="G250" s="27">
        <v>9.5079367000000001</v>
      </c>
      <c r="H250" s="27">
        <v>49.0947204</v>
      </c>
      <c r="K250" s="9" t="s">
        <v>674</v>
      </c>
      <c r="L250" s="16"/>
      <c r="M250" s="7" t="str">
        <f>VLOOKUP(Table2[[#This Row],[District]],Sheet1!A:B,2,0)</f>
        <v>SO1606</v>
      </c>
    </row>
    <row r="251" spans="1:13" x14ac:dyDescent="0.2">
      <c r="A251" s="7" t="s">
        <v>3274</v>
      </c>
      <c r="B251" s="7" t="s">
        <v>2737</v>
      </c>
      <c r="C251" s="7" t="s">
        <v>2747</v>
      </c>
      <c r="D251" s="27" t="s">
        <v>8304</v>
      </c>
      <c r="E251" s="28">
        <v>65</v>
      </c>
      <c r="F251" s="28">
        <v>650</v>
      </c>
      <c r="G251" s="27">
        <v>9.5072577000000003</v>
      </c>
      <c r="H251" s="27">
        <v>49.088959600000003</v>
      </c>
      <c r="K251" s="9" t="s">
        <v>674</v>
      </c>
      <c r="L251" s="16"/>
      <c r="M251" s="7" t="str">
        <f>VLOOKUP(Table2[[#This Row],[District]],Sheet1!A:B,2,0)</f>
        <v>SO1606</v>
      </c>
    </row>
    <row r="252" spans="1:13" x14ac:dyDescent="0.2">
      <c r="A252" s="7" t="s">
        <v>3275</v>
      </c>
      <c r="B252" s="7" t="s">
        <v>2749</v>
      </c>
      <c r="C252" s="7" t="s">
        <v>2750</v>
      </c>
      <c r="D252" s="7" t="s">
        <v>4864</v>
      </c>
      <c r="E252" s="8">
        <v>150</v>
      </c>
      <c r="F252" s="8">
        <v>900</v>
      </c>
      <c r="G252" s="7">
        <v>8.3953974489122594</v>
      </c>
      <c r="H252" s="7">
        <v>48.519178340211496</v>
      </c>
      <c r="K252" s="9" t="s">
        <v>674</v>
      </c>
      <c r="L252" s="16" t="s">
        <v>5676</v>
      </c>
      <c r="M252" s="7" t="str">
        <f>VLOOKUP(Table2[[#This Row],[District]],Sheet1!A:B,2,0)</f>
        <v>SO1701</v>
      </c>
    </row>
    <row r="253" spans="1:13" x14ac:dyDescent="0.2">
      <c r="A253" s="7" t="s">
        <v>3276</v>
      </c>
      <c r="B253" s="7" t="s">
        <v>2749</v>
      </c>
      <c r="C253" s="7" t="s">
        <v>2750</v>
      </c>
      <c r="D253" s="7" t="s">
        <v>4865</v>
      </c>
      <c r="E253" s="8">
        <v>180</v>
      </c>
      <c r="F253" s="8">
        <v>1260</v>
      </c>
      <c r="G253" s="7">
        <v>8.4003478999999999</v>
      </c>
      <c r="H253" s="7">
        <v>48.512692999999999</v>
      </c>
      <c r="K253" s="9" t="s">
        <v>674</v>
      </c>
      <c r="L253" s="16" t="s">
        <v>5676</v>
      </c>
      <c r="M253" s="7" t="str">
        <f>VLOOKUP(Table2[[#This Row],[District]],Sheet1!A:B,2,0)</f>
        <v>SO1701</v>
      </c>
    </row>
    <row r="254" spans="1:13" x14ac:dyDescent="0.2">
      <c r="A254" s="7" t="s">
        <v>3277</v>
      </c>
      <c r="B254" s="7" t="s">
        <v>2749</v>
      </c>
      <c r="C254" s="7" t="s">
        <v>2750</v>
      </c>
      <c r="D254" s="7" t="s">
        <v>4866</v>
      </c>
      <c r="E254" s="8">
        <v>450</v>
      </c>
      <c r="F254" s="8">
        <v>2670</v>
      </c>
      <c r="G254" s="7">
        <v>8.4144365000000008</v>
      </c>
      <c r="H254" s="7">
        <v>48.508299100000002</v>
      </c>
      <c r="K254" s="9" t="s">
        <v>674</v>
      </c>
      <c r="L254" s="16" t="s">
        <v>2530</v>
      </c>
      <c r="M254" s="7" t="str">
        <f>VLOOKUP(Table2[[#This Row],[District]],Sheet1!A:B,2,0)</f>
        <v>SO1701</v>
      </c>
    </row>
    <row r="255" spans="1:13" x14ac:dyDescent="0.2">
      <c r="A255" s="7" t="s">
        <v>3278</v>
      </c>
      <c r="B255" s="7" t="s">
        <v>2749</v>
      </c>
      <c r="C255" s="7" t="s">
        <v>2750</v>
      </c>
      <c r="D255" s="7" t="s">
        <v>412</v>
      </c>
      <c r="E255" s="8">
        <v>120</v>
      </c>
      <c r="F255" s="8">
        <v>840</v>
      </c>
      <c r="G255" s="7">
        <v>8.4154675000000001</v>
      </c>
      <c r="H255" s="7">
        <v>48.5071181</v>
      </c>
      <c r="K255" s="9" t="s">
        <v>674</v>
      </c>
      <c r="L255" s="16" t="s">
        <v>2531</v>
      </c>
      <c r="M255" s="7" t="str">
        <f>VLOOKUP(Table2[[#This Row],[District]],Sheet1!A:B,2,0)</f>
        <v>SO1701</v>
      </c>
    </row>
    <row r="256" spans="1:13" x14ac:dyDescent="0.2">
      <c r="A256" s="7" t="s">
        <v>3279</v>
      </c>
      <c r="B256" s="7" t="s">
        <v>2749</v>
      </c>
      <c r="C256" s="7" t="s">
        <v>2750</v>
      </c>
      <c r="D256" s="7" t="s">
        <v>4867</v>
      </c>
      <c r="E256" s="8">
        <v>651</v>
      </c>
      <c r="F256" s="8">
        <v>3102</v>
      </c>
      <c r="G256" s="7">
        <v>8.3914366999999999</v>
      </c>
      <c r="H256" s="7">
        <v>48.523139999999998</v>
      </c>
      <c r="K256" s="9" t="s">
        <v>674</v>
      </c>
      <c r="L256" s="16" t="s">
        <v>2537</v>
      </c>
      <c r="M256" s="7" t="str">
        <f>VLOOKUP(Table2[[#This Row],[District]],Sheet1!A:B,2,0)</f>
        <v>SO1701</v>
      </c>
    </row>
    <row r="257" spans="1:13" x14ac:dyDescent="0.2">
      <c r="A257" s="7" t="s">
        <v>3280</v>
      </c>
      <c r="B257" s="7" t="s">
        <v>2749</v>
      </c>
      <c r="C257" s="7" t="s">
        <v>2750</v>
      </c>
      <c r="D257" s="7" t="s">
        <v>413</v>
      </c>
      <c r="E257" s="8">
        <v>230</v>
      </c>
      <c r="F257" s="8">
        <v>1380</v>
      </c>
      <c r="G257" s="7">
        <v>8.3924915000000002</v>
      </c>
      <c r="H257" s="7">
        <v>48.523262600000002</v>
      </c>
      <c r="K257" s="9" t="s">
        <v>674</v>
      </c>
      <c r="L257" s="16" t="s">
        <v>2535</v>
      </c>
      <c r="M257" s="7" t="str">
        <f>VLOOKUP(Table2[[#This Row],[District]],Sheet1!A:B,2,0)</f>
        <v>SO1701</v>
      </c>
    </row>
    <row r="258" spans="1:13" x14ac:dyDescent="0.2">
      <c r="A258" s="7" t="s">
        <v>3281</v>
      </c>
      <c r="B258" s="7" t="s">
        <v>2749</v>
      </c>
      <c r="C258" s="7" t="s">
        <v>2750</v>
      </c>
      <c r="D258" s="7" t="s">
        <v>413</v>
      </c>
      <c r="E258" s="8">
        <v>270</v>
      </c>
      <c r="F258" s="8">
        <v>1620</v>
      </c>
      <c r="G258" s="7">
        <v>8.3931190999999998</v>
      </c>
      <c r="H258" s="7">
        <v>48.522219300000003</v>
      </c>
      <c r="K258" s="9" t="s">
        <v>674</v>
      </c>
      <c r="L258" s="16" t="s">
        <v>2538</v>
      </c>
      <c r="M258" s="7" t="str">
        <f>VLOOKUP(Table2[[#This Row],[District]],Sheet1!A:B,2,0)</f>
        <v>SO1701</v>
      </c>
    </row>
    <row r="259" spans="1:13" x14ac:dyDescent="0.2">
      <c r="A259" s="7" t="s">
        <v>3282</v>
      </c>
      <c r="B259" s="7" t="s">
        <v>2749</v>
      </c>
      <c r="C259" s="7" t="s">
        <v>2750</v>
      </c>
      <c r="D259" s="7" t="s">
        <v>4868</v>
      </c>
      <c r="E259" s="8">
        <v>250</v>
      </c>
      <c r="F259" s="8">
        <v>1750</v>
      </c>
      <c r="G259" s="7">
        <v>8.3892176000000003</v>
      </c>
      <c r="H259" s="7">
        <v>48.517697099999999</v>
      </c>
      <c r="K259" s="9" t="s">
        <v>674</v>
      </c>
      <c r="L259" s="16" t="s">
        <v>2536</v>
      </c>
      <c r="M259" s="7" t="str">
        <f>VLOOKUP(Table2[[#This Row],[District]],Sheet1!A:B,2,0)</f>
        <v>SO1701</v>
      </c>
    </row>
    <row r="260" spans="1:13" x14ac:dyDescent="0.2">
      <c r="A260" s="7" t="s">
        <v>3283</v>
      </c>
      <c r="B260" s="7" t="s">
        <v>2749</v>
      </c>
      <c r="C260" s="7" t="s">
        <v>2750</v>
      </c>
      <c r="D260" s="7" t="s">
        <v>4869</v>
      </c>
      <c r="E260" s="8">
        <v>168</v>
      </c>
      <c r="F260" s="8">
        <v>1176</v>
      </c>
      <c r="G260" s="7">
        <v>8.41945862397551</v>
      </c>
      <c r="H260" s="7">
        <v>48.5090695973485</v>
      </c>
      <c r="K260" s="9" t="s">
        <v>674</v>
      </c>
      <c r="L260" s="16" t="s">
        <v>5676</v>
      </c>
      <c r="M260" s="7" t="str">
        <f>VLOOKUP(Table2[[#This Row],[District]],Sheet1!A:B,2,0)</f>
        <v>SO1701</v>
      </c>
    </row>
    <row r="261" spans="1:13" x14ac:dyDescent="0.2">
      <c r="A261" s="7" t="s">
        <v>3284</v>
      </c>
      <c r="B261" s="7" t="s">
        <v>2749</v>
      </c>
      <c r="C261" s="7" t="s">
        <v>2750</v>
      </c>
      <c r="D261" s="7" t="s">
        <v>414</v>
      </c>
      <c r="E261" s="8">
        <v>125</v>
      </c>
      <c r="F261" s="8">
        <v>718</v>
      </c>
      <c r="G261" s="7">
        <v>8.4145351999999995</v>
      </c>
      <c r="H261" s="7">
        <v>48.508031299999999</v>
      </c>
      <c r="K261" s="9" t="s">
        <v>674</v>
      </c>
      <c r="L261" s="16" t="s">
        <v>2539</v>
      </c>
      <c r="M261" s="7" t="str">
        <f>VLOOKUP(Table2[[#This Row],[District]],Sheet1!A:B,2,0)</f>
        <v>SO1701</v>
      </c>
    </row>
    <row r="262" spans="1:13" x14ac:dyDescent="0.2">
      <c r="A262" s="7" t="s">
        <v>3285</v>
      </c>
      <c r="B262" s="7" t="s">
        <v>2749</v>
      </c>
      <c r="C262" s="7" t="s">
        <v>2750</v>
      </c>
      <c r="D262" s="7" t="s">
        <v>415</v>
      </c>
      <c r="E262" s="8">
        <v>240</v>
      </c>
      <c r="F262" s="8">
        <v>1320</v>
      </c>
      <c r="G262" s="7">
        <v>8.4142758999999998</v>
      </c>
      <c r="H262" s="7">
        <v>48.507987900000003</v>
      </c>
      <c r="K262" s="9" t="s">
        <v>674</v>
      </c>
      <c r="L262" s="16" t="s">
        <v>2540</v>
      </c>
      <c r="M262" s="7" t="str">
        <f>VLOOKUP(Table2[[#This Row],[District]],Sheet1!A:B,2,0)</f>
        <v>SO1701</v>
      </c>
    </row>
    <row r="263" spans="1:13" x14ac:dyDescent="0.2">
      <c r="A263" s="7" t="s">
        <v>3286</v>
      </c>
      <c r="B263" s="7" t="s">
        <v>2749</v>
      </c>
      <c r="C263" s="7" t="s">
        <v>2750</v>
      </c>
      <c r="D263" s="7" t="s">
        <v>4870</v>
      </c>
      <c r="E263" s="8">
        <v>786</v>
      </c>
      <c r="F263" s="8">
        <v>4716</v>
      </c>
      <c r="G263" s="7">
        <v>8.4167189989238906</v>
      </c>
      <c r="H263" s="7">
        <v>48.514339467510503</v>
      </c>
      <c r="K263" s="9" t="s">
        <v>674</v>
      </c>
      <c r="L263" s="16" t="s">
        <v>2541</v>
      </c>
      <c r="M263" s="7" t="str">
        <f>VLOOKUP(Table2[[#This Row],[District]],Sheet1!A:B,2,0)</f>
        <v>SO1701</v>
      </c>
    </row>
    <row r="264" spans="1:13" x14ac:dyDescent="0.2">
      <c r="A264" s="7" t="s">
        <v>3287</v>
      </c>
      <c r="B264" s="7" t="s">
        <v>2749</v>
      </c>
      <c r="C264" s="7" t="s">
        <v>2750</v>
      </c>
      <c r="D264" s="7" t="s">
        <v>4871</v>
      </c>
      <c r="E264" s="8">
        <v>120</v>
      </c>
      <c r="F264" s="8">
        <v>701</v>
      </c>
      <c r="G264" s="7">
        <v>8.4140835000000003</v>
      </c>
      <c r="H264" s="7">
        <v>48.507850300000001</v>
      </c>
      <c r="K264" s="9" t="s">
        <v>674</v>
      </c>
      <c r="L264" s="16" t="s">
        <v>2532</v>
      </c>
      <c r="M264" s="7" t="str">
        <f>VLOOKUP(Table2[[#This Row],[District]],Sheet1!A:B,2,0)</f>
        <v>SO1701</v>
      </c>
    </row>
    <row r="265" spans="1:13" x14ac:dyDescent="0.2">
      <c r="A265" s="7" t="s">
        <v>3288</v>
      </c>
      <c r="B265" s="7" t="s">
        <v>2749</v>
      </c>
      <c r="C265" s="7" t="s">
        <v>2750</v>
      </c>
      <c r="D265" s="7" t="s">
        <v>416</v>
      </c>
      <c r="E265" s="8">
        <v>534</v>
      </c>
      <c r="F265" s="8">
        <v>3135</v>
      </c>
      <c r="G265" s="7">
        <v>8.4161514000000004</v>
      </c>
      <c r="H265" s="7">
        <v>48.505974299999998</v>
      </c>
      <c r="K265" s="9" t="s">
        <v>674</v>
      </c>
      <c r="L265" s="16" t="s">
        <v>2542</v>
      </c>
      <c r="M265" s="7" t="str">
        <f>VLOOKUP(Table2[[#This Row],[District]],Sheet1!A:B,2,0)</f>
        <v>SO1701</v>
      </c>
    </row>
    <row r="266" spans="1:13" x14ac:dyDescent="0.2">
      <c r="A266" s="7" t="s">
        <v>3289</v>
      </c>
      <c r="B266" s="7" t="s">
        <v>2749</v>
      </c>
      <c r="C266" s="7" t="s">
        <v>2750</v>
      </c>
      <c r="D266" s="7" t="s">
        <v>417</v>
      </c>
      <c r="E266" s="8">
        <v>260</v>
      </c>
      <c r="F266" s="8">
        <v>1820</v>
      </c>
      <c r="G266" s="7">
        <v>8.4150600000000004</v>
      </c>
      <c r="H266" s="7">
        <v>48.505423299999997</v>
      </c>
      <c r="K266" s="9" t="s">
        <v>674</v>
      </c>
      <c r="L266" s="16" t="s">
        <v>2543</v>
      </c>
      <c r="M266" s="7" t="str">
        <f>VLOOKUP(Table2[[#This Row],[District]],Sheet1!A:B,2,0)</f>
        <v>SO1701</v>
      </c>
    </row>
    <row r="267" spans="1:13" x14ac:dyDescent="0.2">
      <c r="A267" s="7" t="s">
        <v>3290</v>
      </c>
      <c r="B267" s="7" t="s">
        <v>2749</v>
      </c>
      <c r="C267" s="7" t="s">
        <v>2750</v>
      </c>
      <c r="D267" s="7" t="s">
        <v>418</v>
      </c>
      <c r="E267" s="8">
        <v>549</v>
      </c>
      <c r="F267" s="8">
        <v>3300</v>
      </c>
      <c r="G267" s="7">
        <v>8.4150408999999993</v>
      </c>
      <c r="H267" s="7">
        <v>48.509352999999997</v>
      </c>
      <c r="K267" s="9" t="s">
        <v>674</v>
      </c>
      <c r="L267" s="16" t="s">
        <v>2550</v>
      </c>
      <c r="M267" s="7" t="str">
        <f>VLOOKUP(Table2[[#This Row],[District]],Sheet1!A:B,2,0)</f>
        <v>SO1701</v>
      </c>
    </row>
    <row r="268" spans="1:13" x14ac:dyDescent="0.2">
      <c r="A268" s="7" t="s">
        <v>3291</v>
      </c>
      <c r="B268" s="7" t="s">
        <v>2749</v>
      </c>
      <c r="C268" s="7" t="s">
        <v>2750</v>
      </c>
      <c r="D268" s="7" t="s">
        <v>4872</v>
      </c>
      <c r="E268" s="8">
        <v>330</v>
      </c>
      <c r="F268" s="8">
        <v>3000</v>
      </c>
      <c r="G268" s="7">
        <v>8.4009356999999998</v>
      </c>
      <c r="H268" s="7">
        <v>48.511113700000003</v>
      </c>
      <c r="K268" s="9" t="s">
        <v>674</v>
      </c>
      <c r="L268" s="16" t="s">
        <v>2544</v>
      </c>
      <c r="M268" s="7" t="str">
        <f>VLOOKUP(Table2[[#This Row],[District]],Sheet1!A:B,2,0)</f>
        <v>SO1701</v>
      </c>
    </row>
    <row r="269" spans="1:13" x14ac:dyDescent="0.2">
      <c r="A269" s="7" t="s">
        <v>3292</v>
      </c>
      <c r="B269" s="7" t="s">
        <v>2749</v>
      </c>
      <c r="C269" s="7" t="s">
        <v>2750</v>
      </c>
      <c r="D269" s="7" t="s">
        <v>4873</v>
      </c>
      <c r="E269" s="8">
        <v>519</v>
      </c>
      <c r="F269" s="8">
        <v>3114</v>
      </c>
      <c r="G269" s="7">
        <v>8.4152913999999992</v>
      </c>
      <c r="H269" s="7">
        <v>48.508161000000001</v>
      </c>
      <c r="K269" s="9" t="s">
        <v>674</v>
      </c>
      <c r="L269" s="16" t="s">
        <v>2545</v>
      </c>
      <c r="M269" s="7" t="str">
        <f>VLOOKUP(Table2[[#This Row],[District]],Sheet1!A:B,2,0)</f>
        <v>SO1701</v>
      </c>
    </row>
    <row r="270" spans="1:13" x14ac:dyDescent="0.2">
      <c r="A270" s="7" t="s">
        <v>3293</v>
      </c>
      <c r="B270" s="7" t="s">
        <v>2749</v>
      </c>
      <c r="C270" s="7" t="s">
        <v>2750</v>
      </c>
      <c r="D270" s="7" t="s">
        <v>4874</v>
      </c>
      <c r="E270" s="8">
        <v>800</v>
      </c>
      <c r="F270" s="8">
        <v>4733</v>
      </c>
      <c r="G270" s="7">
        <v>8.4145217999999993</v>
      </c>
      <c r="H270" s="7">
        <v>48.510966400000001</v>
      </c>
      <c r="K270" s="9" t="s">
        <v>674</v>
      </c>
      <c r="L270" s="16" t="s">
        <v>2534</v>
      </c>
      <c r="M270" s="7" t="str">
        <f>VLOOKUP(Table2[[#This Row],[District]],Sheet1!A:B,2,0)</f>
        <v>SO1701</v>
      </c>
    </row>
    <row r="271" spans="1:13" x14ac:dyDescent="0.2">
      <c r="A271" s="7" t="s">
        <v>3294</v>
      </c>
      <c r="B271" s="7" t="s">
        <v>2749</v>
      </c>
      <c r="C271" s="7" t="s">
        <v>2750</v>
      </c>
      <c r="D271" s="7" t="s">
        <v>419</v>
      </c>
      <c r="E271" s="8">
        <v>370</v>
      </c>
      <c r="F271" s="8">
        <v>2182</v>
      </c>
      <c r="G271" s="7">
        <v>8.4126885999999992</v>
      </c>
      <c r="H271" s="7">
        <v>48.5062803</v>
      </c>
      <c r="K271" s="9" t="s">
        <v>674</v>
      </c>
      <c r="L271" s="16" t="s">
        <v>2546</v>
      </c>
      <c r="M271" s="7" t="str">
        <f>VLOOKUP(Table2[[#This Row],[District]],Sheet1!A:B,2,0)</f>
        <v>SO1701</v>
      </c>
    </row>
    <row r="272" spans="1:13" x14ac:dyDescent="0.2">
      <c r="A272" s="7" t="s">
        <v>3295</v>
      </c>
      <c r="B272" s="7" t="s">
        <v>2749</v>
      </c>
      <c r="C272" s="7" t="s">
        <v>2750</v>
      </c>
      <c r="D272" s="7" t="s">
        <v>4875</v>
      </c>
      <c r="E272" s="8">
        <v>200</v>
      </c>
      <c r="F272" s="8">
        <v>1050</v>
      </c>
      <c r="G272" s="7">
        <v>8.3901672999999999</v>
      </c>
      <c r="H272" s="7">
        <v>48.517878799999998</v>
      </c>
      <c r="K272" s="9" t="s">
        <v>674</v>
      </c>
      <c r="L272" s="16" t="s">
        <v>2547</v>
      </c>
      <c r="M272" s="7" t="str">
        <f>VLOOKUP(Table2[[#This Row],[District]],Sheet1!A:B,2,0)</f>
        <v>SO1701</v>
      </c>
    </row>
    <row r="273" spans="1:13" x14ac:dyDescent="0.2">
      <c r="A273" s="7" t="s">
        <v>3296</v>
      </c>
      <c r="B273" s="7" t="s">
        <v>2749</v>
      </c>
      <c r="C273" s="7" t="s">
        <v>2750</v>
      </c>
      <c r="D273" s="7" t="s">
        <v>4876</v>
      </c>
      <c r="E273" s="8">
        <v>95</v>
      </c>
      <c r="F273" s="8">
        <v>520</v>
      </c>
      <c r="G273" s="7">
        <v>8.4145243000000001</v>
      </c>
      <c r="H273" s="7">
        <v>48.506817599999998</v>
      </c>
      <c r="K273" s="9" t="s">
        <v>674</v>
      </c>
      <c r="L273" s="16" t="s">
        <v>2548</v>
      </c>
      <c r="M273" s="7" t="str">
        <f>VLOOKUP(Table2[[#This Row],[District]],Sheet1!A:B,2,0)</f>
        <v>SO1701</v>
      </c>
    </row>
    <row r="274" spans="1:13" x14ac:dyDescent="0.2">
      <c r="A274" s="7" t="s">
        <v>3297</v>
      </c>
      <c r="B274" s="7" t="s">
        <v>2749</v>
      </c>
      <c r="C274" s="7" t="s">
        <v>2750</v>
      </c>
      <c r="D274" s="7" t="s">
        <v>4877</v>
      </c>
      <c r="E274" s="8">
        <v>83</v>
      </c>
      <c r="F274" s="8">
        <v>467</v>
      </c>
      <c r="G274" s="7">
        <v>8.4140435999999994</v>
      </c>
      <c r="H274" s="7">
        <v>48.505498799999998</v>
      </c>
      <c r="K274" s="9" t="s">
        <v>674</v>
      </c>
      <c r="L274" s="16" t="s">
        <v>2549</v>
      </c>
      <c r="M274" s="7" t="str">
        <f>VLOOKUP(Table2[[#This Row],[District]],Sheet1!A:B,2,0)</f>
        <v>SO1701</v>
      </c>
    </row>
    <row r="275" spans="1:13" x14ac:dyDescent="0.2">
      <c r="A275" s="7" t="s">
        <v>3298</v>
      </c>
      <c r="B275" s="7" t="s">
        <v>2749</v>
      </c>
      <c r="C275" s="7" t="s">
        <v>2750</v>
      </c>
      <c r="D275" s="7" t="s">
        <v>1149</v>
      </c>
      <c r="E275" s="8">
        <v>860</v>
      </c>
      <c r="F275" s="8">
        <v>5026</v>
      </c>
      <c r="G275" s="7">
        <v>8.4184318999999999</v>
      </c>
      <c r="H275" s="7">
        <v>48.509790799999998</v>
      </c>
      <c r="K275" s="9" t="s">
        <v>674</v>
      </c>
      <c r="L275" s="16" t="s">
        <v>2533</v>
      </c>
      <c r="M275" s="7" t="str">
        <f>VLOOKUP(Table2[[#This Row],[District]],Sheet1!A:B,2,0)</f>
        <v>SO1701</v>
      </c>
    </row>
    <row r="276" spans="1:13" x14ac:dyDescent="0.2">
      <c r="A276" s="7" t="s">
        <v>3299</v>
      </c>
      <c r="B276" s="7" t="s">
        <v>2749</v>
      </c>
      <c r="C276" s="7" t="s">
        <v>2750</v>
      </c>
      <c r="D276" s="7" t="s">
        <v>15</v>
      </c>
      <c r="E276" s="8">
        <v>195</v>
      </c>
      <c r="F276" s="8">
        <v>1170</v>
      </c>
      <c r="G276" s="7">
        <v>8.3957075793296099</v>
      </c>
      <c r="H276" s="7">
        <v>48.518724963068898</v>
      </c>
      <c r="K276" s="9" t="s">
        <v>674</v>
      </c>
      <c r="L276" s="16" t="s">
        <v>5676</v>
      </c>
      <c r="M276" s="7" t="str">
        <f>VLOOKUP(Table2[[#This Row],[District]],Sheet1!A:B,2,0)</f>
        <v>SO1701</v>
      </c>
    </row>
    <row r="277" spans="1:13" x14ac:dyDescent="0.2">
      <c r="A277" s="7" t="s">
        <v>3300</v>
      </c>
      <c r="B277" s="7" t="s">
        <v>2749</v>
      </c>
      <c r="C277" s="7" t="s">
        <v>2752</v>
      </c>
      <c r="D277" s="7" t="s">
        <v>178</v>
      </c>
      <c r="E277" s="8">
        <v>49</v>
      </c>
      <c r="F277" s="8">
        <v>200</v>
      </c>
      <c r="G277" s="7">
        <v>7.6415517250000002</v>
      </c>
      <c r="H277" s="7">
        <v>47.809647349999999</v>
      </c>
      <c r="K277" s="9" t="s">
        <v>4</v>
      </c>
      <c r="L277" s="16" t="s">
        <v>2555</v>
      </c>
      <c r="M277" s="7" t="str">
        <f>VLOOKUP(Table2[[#This Row],[District]],Sheet1!A:B,2,0)</f>
        <v>SO1702</v>
      </c>
    </row>
    <row r="278" spans="1:13" x14ac:dyDescent="0.2">
      <c r="A278" s="7" t="s">
        <v>3301</v>
      </c>
      <c r="B278" s="7" t="s">
        <v>2749</v>
      </c>
      <c r="C278" s="7" t="s">
        <v>2752</v>
      </c>
      <c r="D278" s="7" t="s">
        <v>198</v>
      </c>
      <c r="E278" s="8">
        <v>250</v>
      </c>
      <c r="F278" s="8">
        <v>800</v>
      </c>
      <c r="G278" s="7">
        <v>7.6361893500000004</v>
      </c>
      <c r="H278" s="7">
        <v>47.816910980000003</v>
      </c>
      <c r="K278" s="9" t="s">
        <v>4</v>
      </c>
      <c r="L278" s="16" t="s">
        <v>2552</v>
      </c>
      <c r="M278" s="7" t="str">
        <f>VLOOKUP(Table2[[#This Row],[District]],Sheet1!A:B,2,0)</f>
        <v>SO1702</v>
      </c>
    </row>
    <row r="279" spans="1:13" x14ac:dyDescent="0.2">
      <c r="A279" s="7" t="s">
        <v>3302</v>
      </c>
      <c r="B279" s="7" t="s">
        <v>2749</v>
      </c>
      <c r="C279" s="7" t="s">
        <v>2752</v>
      </c>
      <c r="D279" s="7" t="s">
        <v>2553</v>
      </c>
      <c r="E279" s="8">
        <v>220</v>
      </c>
      <c r="F279" s="8">
        <v>700</v>
      </c>
      <c r="G279" s="7">
        <v>7.641466425</v>
      </c>
      <c r="H279" s="7">
        <v>47.815028030000001</v>
      </c>
      <c r="K279" s="9" t="s">
        <v>4</v>
      </c>
      <c r="L279" s="16" t="s">
        <v>2554</v>
      </c>
      <c r="M279" s="7" t="str">
        <f>VLOOKUP(Table2[[#This Row],[District]],Sheet1!A:B,2,0)</f>
        <v>SO1702</v>
      </c>
    </row>
    <row r="280" spans="1:13" x14ac:dyDescent="0.2">
      <c r="A280" s="7" t="s">
        <v>3303</v>
      </c>
      <c r="B280" s="7" t="s">
        <v>2749</v>
      </c>
      <c r="C280" s="7" t="s">
        <v>2752</v>
      </c>
      <c r="D280" s="7" t="s">
        <v>199</v>
      </c>
      <c r="E280" s="8">
        <v>115</v>
      </c>
      <c r="F280" s="8">
        <v>690</v>
      </c>
      <c r="G280" s="7">
        <v>7.6580283500000004</v>
      </c>
      <c r="H280" s="7">
        <v>47.835839329999999</v>
      </c>
      <c r="K280" s="9" t="s">
        <v>4</v>
      </c>
      <c r="L280" s="16" t="s">
        <v>2551</v>
      </c>
      <c r="M280" s="7" t="str">
        <f>VLOOKUP(Table2[[#This Row],[District]],Sheet1!A:B,2,0)</f>
        <v>SO1702</v>
      </c>
    </row>
    <row r="281" spans="1:13" x14ac:dyDescent="0.2">
      <c r="A281" s="7" t="s">
        <v>4329</v>
      </c>
      <c r="B281" s="7" t="s">
        <v>2756</v>
      </c>
      <c r="C281" t="s">
        <v>2757</v>
      </c>
      <c r="D281" s="7" t="s">
        <v>386</v>
      </c>
      <c r="E281" s="8">
        <v>838</v>
      </c>
      <c r="F281" s="8">
        <v>838</v>
      </c>
      <c r="G281" s="7">
        <v>6.7613420299999998</v>
      </c>
      <c r="H281" s="7">
        <v>47.420760790000003</v>
      </c>
      <c r="I281" s="7" t="s">
        <v>1186</v>
      </c>
      <c r="J281" s="7" t="s">
        <v>8280</v>
      </c>
      <c r="K281" s="9" t="s">
        <v>674</v>
      </c>
      <c r="L281" s="16" t="s">
        <v>5173</v>
      </c>
      <c r="M281" s="7" t="str">
        <f>VLOOKUP(Table2[[#This Row],[District]],Sheet1!A:B,2,0)</f>
        <v>SO1801</v>
      </c>
    </row>
    <row r="282" spans="1:13" x14ac:dyDescent="0.2">
      <c r="A282" s="7" t="s">
        <v>4330</v>
      </c>
      <c r="B282" s="7" t="s">
        <v>2756</v>
      </c>
      <c r="C282" t="s">
        <v>2757</v>
      </c>
      <c r="D282" s="7" t="s">
        <v>1234</v>
      </c>
      <c r="E282" s="8">
        <v>51</v>
      </c>
      <c r="F282" s="8">
        <v>306</v>
      </c>
      <c r="G282" s="7">
        <v>6.6926727000000001</v>
      </c>
      <c r="H282" s="7">
        <v>47.4349311</v>
      </c>
      <c r="I282" s="7" t="s">
        <v>1210</v>
      </c>
      <c r="J282" s="7" t="s">
        <v>8280</v>
      </c>
      <c r="K282" s="9" t="s">
        <v>674</v>
      </c>
      <c r="L282" s="16" t="s">
        <v>5676</v>
      </c>
      <c r="M282" s="7" t="str">
        <f>VLOOKUP(Table2[[#This Row],[District]],Sheet1!A:B,2,0)</f>
        <v>SO1801</v>
      </c>
    </row>
    <row r="283" spans="1:13" x14ac:dyDescent="0.2">
      <c r="A283" s="7" t="s">
        <v>4331</v>
      </c>
      <c r="B283" s="7" t="s">
        <v>2756</v>
      </c>
      <c r="C283" t="s">
        <v>2757</v>
      </c>
      <c r="D283" s="7" t="s">
        <v>387</v>
      </c>
      <c r="E283" s="8">
        <v>476</v>
      </c>
      <c r="F283" s="8">
        <v>2856</v>
      </c>
      <c r="G283" s="7">
        <v>6.7236251999999999</v>
      </c>
      <c r="H283" s="7">
        <v>47.442073999999998</v>
      </c>
      <c r="I283" s="7" t="s">
        <v>1210</v>
      </c>
      <c r="J283" s="7" t="s">
        <v>8280</v>
      </c>
      <c r="K283" s="9" t="s">
        <v>674</v>
      </c>
      <c r="L283" s="16" t="s">
        <v>5210</v>
      </c>
      <c r="M283" s="7" t="str">
        <f>VLOOKUP(Table2[[#This Row],[District]],Sheet1!A:B,2,0)</f>
        <v>SO1801</v>
      </c>
    </row>
    <row r="284" spans="1:13" x14ac:dyDescent="0.2">
      <c r="A284" s="7" t="s">
        <v>4332</v>
      </c>
      <c r="B284" s="7" t="s">
        <v>2756</v>
      </c>
      <c r="C284" t="s">
        <v>2757</v>
      </c>
      <c r="D284" s="7" t="s">
        <v>143</v>
      </c>
      <c r="E284" s="8">
        <v>386</v>
      </c>
      <c r="F284" s="8">
        <v>2316</v>
      </c>
      <c r="G284" s="7">
        <v>6.6935282000000003</v>
      </c>
      <c r="H284" s="7">
        <v>47.4350472</v>
      </c>
      <c r="I284" s="7" t="s">
        <v>1210</v>
      </c>
      <c r="J284" s="7" t="s">
        <v>8280</v>
      </c>
      <c r="K284" s="9" t="s">
        <v>674</v>
      </c>
      <c r="L284" s="16" t="s">
        <v>5195</v>
      </c>
      <c r="M284" s="7" t="str">
        <f>VLOOKUP(Table2[[#This Row],[District]],Sheet1!A:B,2,0)</f>
        <v>SO1801</v>
      </c>
    </row>
    <row r="285" spans="1:13" x14ac:dyDescent="0.2">
      <c r="A285" s="7" t="s">
        <v>4333</v>
      </c>
      <c r="B285" s="7" t="s">
        <v>2756</v>
      </c>
      <c r="C285" t="s">
        <v>2757</v>
      </c>
      <c r="D285" s="7" t="s">
        <v>1222</v>
      </c>
      <c r="E285" s="8">
        <v>221</v>
      </c>
      <c r="F285" s="8">
        <v>1226</v>
      </c>
      <c r="G285" s="7">
        <v>6.7167680000000001</v>
      </c>
      <c r="H285" s="7">
        <v>47.417335000000001</v>
      </c>
      <c r="I285" s="7" t="s">
        <v>1210</v>
      </c>
      <c r="J285" s="7" t="s">
        <v>8280</v>
      </c>
      <c r="K285" s="9" t="s">
        <v>674</v>
      </c>
      <c r="L285" s="16" t="s">
        <v>5201</v>
      </c>
      <c r="M285" s="7" t="str">
        <f>VLOOKUP(Table2[[#This Row],[District]],Sheet1!A:B,2,0)</f>
        <v>SO1801</v>
      </c>
    </row>
    <row r="286" spans="1:13" x14ac:dyDescent="0.2">
      <c r="A286" s="7" t="s">
        <v>4334</v>
      </c>
      <c r="B286" s="7" t="s">
        <v>2756</v>
      </c>
      <c r="C286" t="s">
        <v>2757</v>
      </c>
      <c r="D286" s="7" t="s">
        <v>1189</v>
      </c>
      <c r="E286" s="8">
        <v>360</v>
      </c>
      <c r="F286" s="8">
        <v>2160</v>
      </c>
      <c r="G286" s="7">
        <v>6.8468548</v>
      </c>
      <c r="H286" s="7">
        <v>47.425464400000003</v>
      </c>
      <c r="I286" s="7" t="s">
        <v>1186</v>
      </c>
      <c r="J286" s="7" t="s">
        <v>8280</v>
      </c>
      <c r="K286" s="9" t="s">
        <v>674</v>
      </c>
      <c r="L286" s="16" t="s">
        <v>5153</v>
      </c>
      <c r="M286" s="7" t="str">
        <f>VLOOKUP(Table2[[#This Row],[District]],Sheet1!A:B,2,0)</f>
        <v>SO1801</v>
      </c>
    </row>
    <row r="287" spans="1:13" x14ac:dyDescent="0.2">
      <c r="A287" s="7" t="s">
        <v>4335</v>
      </c>
      <c r="B287" s="7" t="s">
        <v>2756</v>
      </c>
      <c r="C287" t="s">
        <v>2757</v>
      </c>
      <c r="D287" s="7" t="s">
        <v>1208</v>
      </c>
      <c r="E287" s="8">
        <v>313</v>
      </c>
      <c r="F287" s="8">
        <v>1878</v>
      </c>
      <c r="G287" s="7">
        <v>6.8469886000000004</v>
      </c>
      <c r="H287" s="7">
        <v>47.425191499999997</v>
      </c>
      <c r="I287" s="7" t="s">
        <v>1186</v>
      </c>
      <c r="J287" s="7" t="s">
        <v>8280</v>
      </c>
      <c r="K287" s="9" t="s">
        <v>674</v>
      </c>
      <c r="L287" s="16" t="s">
        <v>5154</v>
      </c>
      <c r="M287" s="7" t="str">
        <f>VLOOKUP(Table2[[#This Row],[District]],Sheet1!A:B,2,0)</f>
        <v>SO1801</v>
      </c>
    </row>
    <row r="288" spans="1:13" x14ac:dyDescent="0.2">
      <c r="A288" s="7" t="s">
        <v>4336</v>
      </c>
      <c r="B288" s="7" t="s">
        <v>2756</v>
      </c>
      <c r="C288" t="s">
        <v>2757</v>
      </c>
      <c r="D288" s="7" t="s">
        <v>388</v>
      </c>
      <c r="E288" s="8">
        <v>250</v>
      </c>
      <c r="F288" s="8">
        <v>1500</v>
      </c>
      <c r="G288" s="7">
        <v>6.7307227000000003</v>
      </c>
      <c r="H288" s="7">
        <v>47.434702799999997</v>
      </c>
      <c r="I288" s="7" t="s">
        <v>1210</v>
      </c>
      <c r="J288" s="7" t="s">
        <v>8280</v>
      </c>
      <c r="K288" s="9" t="s">
        <v>674</v>
      </c>
      <c r="L288" s="16" t="s">
        <v>5188</v>
      </c>
      <c r="M288" s="7" t="str">
        <f>VLOOKUP(Table2[[#This Row],[District]],Sheet1!A:B,2,0)</f>
        <v>SO1801</v>
      </c>
    </row>
    <row r="289" spans="1:13" x14ac:dyDescent="0.2">
      <c r="A289" s="7" t="s">
        <v>4337</v>
      </c>
      <c r="B289" s="7" t="s">
        <v>2756</v>
      </c>
      <c r="C289" t="s">
        <v>2757</v>
      </c>
      <c r="D289" s="7" t="s">
        <v>1198</v>
      </c>
      <c r="E289" s="8">
        <v>334</v>
      </c>
      <c r="F289" s="8">
        <v>2030</v>
      </c>
      <c r="G289" s="7">
        <v>6.8102372000000004</v>
      </c>
      <c r="H289" s="7">
        <v>47.3915036</v>
      </c>
      <c r="I289" s="7" t="s">
        <v>1186</v>
      </c>
      <c r="J289" s="7" t="s">
        <v>8280</v>
      </c>
      <c r="K289" s="9" t="s">
        <v>674</v>
      </c>
      <c r="L289" s="16" t="s">
        <v>5159</v>
      </c>
      <c r="M289" s="7" t="str">
        <f>VLOOKUP(Table2[[#This Row],[District]],Sheet1!A:B,2,0)</f>
        <v>SO1801</v>
      </c>
    </row>
    <row r="290" spans="1:13" x14ac:dyDescent="0.2">
      <c r="A290" s="7" t="s">
        <v>4338</v>
      </c>
      <c r="B290" s="7" t="s">
        <v>2756</v>
      </c>
      <c r="C290" t="s">
        <v>2757</v>
      </c>
      <c r="D290" s="7" t="s">
        <v>5224</v>
      </c>
      <c r="E290" s="8">
        <v>230</v>
      </c>
      <c r="F290" s="8">
        <v>1380</v>
      </c>
      <c r="G290" s="7">
        <v>6.7563149999999998</v>
      </c>
      <c r="H290" s="7">
        <v>47.437857000000001</v>
      </c>
      <c r="I290" s="7" t="s">
        <v>1210</v>
      </c>
      <c r="J290" s="7" t="s">
        <v>8280</v>
      </c>
      <c r="K290" s="9" t="s">
        <v>674</v>
      </c>
      <c r="L290" s="16" t="s">
        <v>5199</v>
      </c>
      <c r="M290" s="7" t="str">
        <f>VLOOKUP(Table2[[#This Row],[District]],Sheet1!A:B,2,0)</f>
        <v>SO1801</v>
      </c>
    </row>
    <row r="291" spans="1:13" x14ac:dyDescent="0.2">
      <c r="A291" s="7" t="s">
        <v>4339</v>
      </c>
      <c r="B291" s="7" t="s">
        <v>2756</v>
      </c>
      <c r="C291" t="s">
        <v>2757</v>
      </c>
      <c r="D291" s="7" t="s">
        <v>1223</v>
      </c>
      <c r="E291" s="8">
        <v>130</v>
      </c>
      <c r="F291" s="8">
        <v>800</v>
      </c>
      <c r="G291" s="7">
        <v>6.6882969000000001</v>
      </c>
      <c r="H291" s="7">
        <v>47.435316899999997</v>
      </c>
      <c r="I291" s="7" t="s">
        <v>1210</v>
      </c>
      <c r="J291" s="7" t="s">
        <v>8280</v>
      </c>
      <c r="K291" s="9" t="s">
        <v>674</v>
      </c>
      <c r="L291" s="16" t="s">
        <v>5207</v>
      </c>
      <c r="M291" s="7" t="str">
        <f>VLOOKUP(Table2[[#This Row],[District]],Sheet1!A:B,2,0)</f>
        <v>SO1801</v>
      </c>
    </row>
    <row r="292" spans="1:13" x14ac:dyDescent="0.2">
      <c r="A292" s="7" t="s">
        <v>4340</v>
      </c>
      <c r="B292" s="7" t="s">
        <v>2756</v>
      </c>
      <c r="C292" t="s">
        <v>2757</v>
      </c>
      <c r="D292" s="7" t="s">
        <v>145</v>
      </c>
      <c r="E292" s="8">
        <v>115</v>
      </c>
      <c r="F292" s="8">
        <v>690</v>
      </c>
      <c r="G292" s="7">
        <v>6.6928758999999998</v>
      </c>
      <c r="H292" s="7">
        <v>47.434091199999997</v>
      </c>
      <c r="I292" s="7" t="s">
        <v>1210</v>
      </c>
      <c r="J292" s="7" t="s">
        <v>8280</v>
      </c>
      <c r="K292" s="9" t="s">
        <v>674</v>
      </c>
      <c r="L292" s="16" t="s">
        <v>5196</v>
      </c>
      <c r="M292" s="7" t="str">
        <f>VLOOKUP(Table2[[#This Row],[District]],Sheet1!A:B,2,0)</f>
        <v>SO1801</v>
      </c>
    </row>
    <row r="293" spans="1:13" x14ac:dyDescent="0.2">
      <c r="A293" s="7" t="s">
        <v>4341</v>
      </c>
      <c r="B293" s="7" t="s">
        <v>2756</v>
      </c>
      <c r="C293" t="s">
        <v>2757</v>
      </c>
      <c r="D293" s="7" t="s">
        <v>389</v>
      </c>
      <c r="E293" s="8">
        <v>145</v>
      </c>
      <c r="F293" s="8">
        <v>870</v>
      </c>
      <c r="G293" s="7">
        <v>6.7729400000000002</v>
      </c>
      <c r="H293" s="7">
        <v>47.403839499999997</v>
      </c>
      <c r="I293" s="7" t="s">
        <v>1186</v>
      </c>
      <c r="J293" s="7" t="s">
        <v>8280</v>
      </c>
      <c r="K293" s="9" t="s">
        <v>674</v>
      </c>
      <c r="L293" s="16" t="s">
        <v>5170</v>
      </c>
      <c r="M293" s="7" t="str">
        <f>VLOOKUP(Table2[[#This Row],[District]],Sheet1!A:B,2,0)</f>
        <v>SO1801</v>
      </c>
    </row>
    <row r="294" spans="1:13" x14ac:dyDescent="0.2">
      <c r="A294" s="7" t="s">
        <v>4342</v>
      </c>
      <c r="B294" s="7" t="s">
        <v>2756</v>
      </c>
      <c r="C294" t="s">
        <v>2757</v>
      </c>
      <c r="D294" s="7" t="s">
        <v>146</v>
      </c>
      <c r="E294" s="8">
        <v>100</v>
      </c>
      <c r="F294" s="8">
        <v>600</v>
      </c>
      <c r="G294" s="7">
        <v>6.7896222000000002</v>
      </c>
      <c r="H294" s="7">
        <v>47.400924500000002</v>
      </c>
      <c r="I294" s="7" t="s">
        <v>1186</v>
      </c>
      <c r="J294" s="7" t="s">
        <v>8280</v>
      </c>
      <c r="K294" s="9" t="s">
        <v>674</v>
      </c>
      <c r="L294" s="16" t="s">
        <v>5167</v>
      </c>
      <c r="M294" s="7" t="str">
        <f>VLOOKUP(Table2[[#This Row],[District]],Sheet1!A:B,2,0)</f>
        <v>SO1801</v>
      </c>
    </row>
    <row r="295" spans="1:13" x14ac:dyDescent="0.2">
      <c r="A295" s="7" t="s">
        <v>4343</v>
      </c>
      <c r="B295" s="7" t="s">
        <v>2756</v>
      </c>
      <c r="C295" t="s">
        <v>2757</v>
      </c>
      <c r="D295" s="7" t="s">
        <v>1239</v>
      </c>
      <c r="E295" s="8">
        <v>100</v>
      </c>
      <c r="F295" s="8">
        <v>600</v>
      </c>
      <c r="G295" s="7">
        <v>6.7403300000000002</v>
      </c>
      <c r="H295" s="7">
        <v>47.4414455</v>
      </c>
      <c r="I295" s="7" t="s">
        <v>1210</v>
      </c>
      <c r="J295" s="7" t="s">
        <v>8280</v>
      </c>
      <c r="K295" s="9" t="s">
        <v>674</v>
      </c>
      <c r="L295" s="16" t="s">
        <v>5187</v>
      </c>
      <c r="M295" s="7" t="str">
        <f>VLOOKUP(Table2[[#This Row],[District]],Sheet1!A:B,2,0)</f>
        <v>SO1801</v>
      </c>
    </row>
    <row r="296" spans="1:13" x14ac:dyDescent="0.2">
      <c r="A296" s="7" t="s">
        <v>4344</v>
      </c>
      <c r="B296" s="7" t="s">
        <v>2756</v>
      </c>
      <c r="C296" t="s">
        <v>2757</v>
      </c>
      <c r="D296" s="7" t="s">
        <v>1224</v>
      </c>
      <c r="E296" s="8">
        <v>250</v>
      </c>
      <c r="F296" s="8">
        <v>1500</v>
      </c>
      <c r="G296" s="7">
        <v>6.7258585999999996</v>
      </c>
      <c r="H296" s="7">
        <v>47.4422353</v>
      </c>
      <c r="I296" s="7" t="s">
        <v>1210</v>
      </c>
      <c r="J296" s="7" t="s">
        <v>8280</v>
      </c>
      <c r="K296" s="9" t="s">
        <v>674</v>
      </c>
      <c r="L296" s="16" t="s">
        <v>5190</v>
      </c>
      <c r="M296" s="7" t="str">
        <f>VLOOKUP(Table2[[#This Row],[District]],Sheet1!A:B,2,0)</f>
        <v>SO1801</v>
      </c>
    </row>
    <row r="297" spans="1:13" x14ac:dyDescent="0.2">
      <c r="A297" s="7" t="s">
        <v>4345</v>
      </c>
      <c r="B297" s="7" t="s">
        <v>2756</v>
      </c>
      <c r="C297" t="s">
        <v>2757</v>
      </c>
      <c r="D297" s="7" t="s">
        <v>1211</v>
      </c>
      <c r="E297" s="8">
        <v>220</v>
      </c>
      <c r="F297" s="8">
        <v>1320</v>
      </c>
      <c r="G297" s="7">
        <v>6.7652771999999999</v>
      </c>
      <c r="H297" s="7">
        <v>47.435914199999999</v>
      </c>
      <c r="I297" s="7" t="s">
        <v>1210</v>
      </c>
      <c r="J297" s="7" t="s">
        <v>8280</v>
      </c>
      <c r="K297" s="9" t="s">
        <v>674</v>
      </c>
      <c r="L297" s="16" t="s">
        <v>5175</v>
      </c>
      <c r="M297" s="7" t="str">
        <f>VLOOKUP(Table2[[#This Row],[District]],Sheet1!A:B,2,0)</f>
        <v>SO1801</v>
      </c>
    </row>
    <row r="298" spans="1:13" x14ac:dyDescent="0.2">
      <c r="A298" s="7" t="s">
        <v>4346</v>
      </c>
      <c r="B298" s="7" t="s">
        <v>2756</v>
      </c>
      <c r="C298" t="s">
        <v>2757</v>
      </c>
      <c r="D298" s="7" t="s">
        <v>1225</v>
      </c>
      <c r="E298" s="8">
        <v>311</v>
      </c>
      <c r="F298" s="8">
        <v>1866</v>
      </c>
      <c r="G298" s="7">
        <v>6.6914512999999998</v>
      </c>
      <c r="H298" s="7">
        <v>47.4345553</v>
      </c>
      <c r="I298" s="7" t="s">
        <v>1210</v>
      </c>
      <c r="J298" s="7" t="s">
        <v>8280</v>
      </c>
      <c r="K298" s="9" t="s">
        <v>674</v>
      </c>
      <c r="L298" s="16" t="s">
        <v>5181</v>
      </c>
      <c r="M298" s="7" t="str">
        <f>VLOOKUP(Table2[[#This Row],[District]],Sheet1!A:B,2,0)</f>
        <v>SO1801</v>
      </c>
    </row>
    <row r="299" spans="1:13" x14ac:dyDescent="0.2">
      <c r="A299" s="7" t="s">
        <v>4347</v>
      </c>
      <c r="B299" s="7" t="s">
        <v>2756</v>
      </c>
      <c r="C299" t="s">
        <v>2757</v>
      </c>
      <c r="D299" s="7" t="s">
        <v>390</v>
      </c>
      <c r="E299" s="8">
        <v>150</v>
      </c>
      <c r="F299" s="8">
        <v>900</v>
      </c>
      <c r="G299" s="7">
        <v>6.8486732999999997</v>
      </c>
      <c r="H299" s="7">
        <v>47.4265933</v>
      </c>
      <c r="I299" s="7" t="s">
        <v>1186</v>
      </c>
      <c r="J299" s="7" t="s">
        <v>8280</v>
      </c>
      <c r="K299" s="9" t="s">
        <v>674</v>
      </c>
      <c r="L299" s="16" t="s">
        <v>5152</v>
      </c>
      <c r="M299" s="7" t="str">
        <f>VLOOKUP(Table2[[#This Row],[District]],Sheet1!A:B,2,0)</f>
        <v>SO1801</v>
      </c>
    </row>
    <row r="300" spans="1:13" x14ac:dyDescent="0.2">
      <c r="A300" s="7" t="s">
        <v>4348</v>
      </c>
      <c r="B300" s="7" t="s">
        <v>2756</v>
      </c>
      <c r="C300" t="s">
        <v>2757</v>
      </c>
      <c r="D300" s="7" t="s">
        <v>1226</v>
      </c>
      <c r="E300" s="8">
        <v>526</v>
      </c>
      <c r="F300" s="8">
        <v>3156</v>
      </c>
      <c r="G300" s="7">
        <v>6.7613431000000004</v>
      </c>
      <c r="H300" s="7">
        <v>47.427155900000002</v>
      </c>
      <c r="I300" s="7" t="s">
        <v>1210</v>
      </c>
      <c r="J300" s="7" t="s">
        <v>8280</v>
      </c>
      <c r="K300" s="9" t="s">
        <v>674</v>
      </c>
      <c r="L300" s="16" t="s">
        <v>5676</v>
      </c>
      <c r="M300" s="7" t="str">
        <f>VLOOKUP(Table2[[#This Row],[District]],Sheet1!A:B,2,0)</f>
        <v>SO1801</v>
      </c>
    </row>
    <row r="301" spans="1:13" x14ac:dyDescent="0.2">
      <c r="A301" s="7" t="s">
        <v>4349</v>
      </c>
      <c r="B301" s="7" t="s">
        <v>2756</v>
      </c>
      <c r="C301" t="s">
        <v>2757</v>
      </c>
      <c r="D301" s="7" t="s">
        <v>1201</v>
      </c>
      <c r="E301" s="8">
        <v>482</v>
      </c>
      <c r="F301" s="8">
        <v>2892</v>
      </c>
      <c r="G301" s="7">
        <v>6.7688425900000002</v>
      </c>
      <c r="H301" s="7">
        <v>47.436615240000002</v>
      </c>
      <c r="I301" s="7" t="s">
        <v>1186</v>
      </c>
      <c r="J301" s="7" t="s">
        <v>8280</v>
      </c>
      <c r="K301" s="9" t="s">
        <v>674</v>
      </c>
      <c r="L301" s="16" t="s">
        <v>5175</v>
      </c>
      <c r="M301" s="7" t="str">
        <f>VLOOKUP(Table2[[#This Row],[District]],Sheet1!A:B,2,0)</f>
        <v>SO1801</v>
      </c>
    </row>
    <row r="302" spans="1:13" x14ac:dyDescent="0.2">
      <c r="A302" s="7" t="s">
        <v>4350</v>
      </c>
      <c r="B302" s="7" t="s">
        <v>2756</v>
      </c>
      <c r="C302" t="s">
        <v>2757</v>
      </c>
      <c r="D302" s="7" t="s">
        <v>1202</v>
      </c>
      <c r="E302" s="8">
        <v>487</v>
      </c>
      <c r="F302" s="8">
        <v>2922</v>
      </c>
      <c r="G302" s="7">
        <v>6.7654154999999996</v>
      </c>
      <c r="H302" s="7">
        <v>47.441432689999999</v>
      </c>
      <c r="I302" s="7" t="s">
        <v>1186</v>
      </c>
      <c r="J302" s="7" t="s">
        <v>8280</v>
      </c>
      <c r="K302" s="9" t="s">
        <v>674</v>
      </c>
      <c r="L302" s="16" t="s">
        <v>5676</v>
      </c>
      <c r="M302" s="7" t="str">
        <f>VLOOKUP(Table2[[#This Row],[District]],Sheet1!A:B,2,0)</f>
        <v>SO1801</v>
      </c>
    </row>
    <row r="303" spans="1:13" x14ac:dyDescent="0.2">
      <c r="A303" s="7" t="s">
        <v>4351</v>
      </c>
      <c r="B303" s="7" t="s">
        <v>2756</v>
      </c>
      <c r="C303" t="s">
        <v>2757</v>
      </c>
      <c r="D303" s="7" t="s">
        <v>1216</v>
      </c>
      <c r="E303" s="8">
        <v>350</v>
      </c>
      <c r="F303" s="8">
        <v>1050</v>
      </c>
      <c r="G303" s="7">
        <v>6.7276999214664102</v>
      </c>
      <c r="H303" s="7">
        <v>47.444113427773097</v>
      </c>
      <c r="I303" s="7" t="s">
        <v>1210</v>
      </c>
      <c r="J303" s="7" t="s">
        <v>8280</v>
      </c>
      <c r="K303" s="9" t="s">
        <v>674</v>
      </c>
      <c r="L303" s="16" t="s">
        <v>5189</v>
      </c>
      <c r="M303" s="7" t="str">
        <f>VLOOKUP(Table2[[#This Row],[District]],Sheet1!A:B,2,0)</f>
        <v>SO1801</v>
      </c>
    </row>
    <row r="304" spans="1:13" x14ac:dyDescent="0.2">
      <c r="A304" s="7" t="s">
        <v>4352</v>
      </c>
      <c r="B304" s="7" t="s">
        <v>2756</v>
      </c>
      <c r="C304" t="s">
        <v>2757</v>
      </c>
      <c r="D304" s="7" t="s">
        <v>1203</v>
      </c>
      <c r="E304" s="8">
        <v>926</v>
      </c>
      <c r="F304" s="8">
        <v>5556</v>
      </c>
      <c r="G304" s="7">
        <v>6.7625808999999997</v>
      </c>
      <c r="H304" s="7">
        <v>47.426487700000003</v>
      </c>
      <c r="I304" s="7" t="s">
        <v>1186</v>
      </c>
      <c r="J304" s="7" t="s">
        <v>8280</v>
      </c>
      <c r="K304" s="9" t="s">
        <v>674</v>
      </c>
      <c r="L304" s="16" t="s">
        <v>5174</v>
      </c>
      <c r="M304" s="7" t="str">
        <f>VLOOKUP(Table2[[#This Row],[District]],Sheet1!A:B,2,0)</f>
        <v>SO1801</v>
      </c>
    </row>
    <row r="305" spans="1:13" x14ac:dyDescent="0.2">
      <c r="A305" s="7" t="s">
        <v>4353</v>
      </c>
      <c r="B305" s="7" t="s">
        <v>2756</v>
      </c>
      <c r="C305" t="s">
        <v>2757</v>
      </c>
      <c r="D305" s="7" t="s">
        <v>1227</v>
      </c>
      <c r="E305" s="8">
        <v>353</v>
      </c>
      <c r="F305" s="8">
        <v>2118</v>
      </c>
      <c r="G305" s="7">
        <v>6.7524490000000004</v>
      </c>
      <c r="H305" s="7">
        <v>47.437857000000001</v>
      </c>
      <c r="I305" s="7" t="s">
        <v>1210</v>
      </c>
      <c r="J305" s="7" t="s">
        <v>8280</v>
      </c>
      <c r="K305" s="9" t="s">
        <v>674</v>
      </c>
      <c r="L305" s="16" t="s">
        <v>5200</v>
      </c>
      <c r="M305" s="7" t="str">
        <f>VLOOKUP(Table2[[#This Row],[District]],Sheet1!A:B,2,0)</f>
        <v>SO1801</v>
      </c>
    </row>
    <row r="306" spans="1:13" x14ac:dyDescent="0.2">
      <c r="A306" s="7" t="s">
        <v>4354</v>
      </c>
      <c r="B306" s="7" t="s">
        <v>2756</v>
      </c>
      <c r="C306" t="s">
        <v>2757</v>
      </c>
      <c r="D306" s="7" t="s">
        <v>1217</v>
      </c>
      <c r="E306" s="8">
        <v>136</v>
      </c>
      <c r="F306" s="8">
        <v>816</v>
      </c>
      <c r="G306" s="7">
        <v>6.7072629136964599</v>
      </c>
      <c r="H306" s="7">
        <v>47.434480357915099</v>
      </c>
      <c r="I306" s="7" t="s">
        <v>1210</v>
      </c>
      <c r="J306" s="7" t="s">
        <v>8280</v>
      </c>
      <c r="K306" s="9" t="s">
        <v>674</v>
      </c>
      <c r="L306" s="16" t="s">
        <v>5192</v>
      </c>
      <c r="M306" s="7" t="str">
        <f>VLOOKUP(Table2[[#This Row],[District]],Sheet1!A:B,2,0)</f>
        <v>SO1801</v>
      </c>
    </row>
    <row r="307" spans="1:13" x14ac:dyDescent="0.2">
      <c r="A307" s="7" t="s">
        <v>4355</v>
      </c>
      <c r="B307" s="7" t="s">
        <v>2756</v>
      </c>
      <c r="C307" t="s">
        <v>2757</v>
      </c>
      <c r="D307" s="7" t="s">
        <v>1212</v>
      </c>
      <c r="E307" s="8">
        <v>614</v>
      </c>
      <c r="F307" s="8">
        <v>3684</v>
      </c>
      <c r="G307" s="7">
        <v>6.7637453000000001</v>
      </c>
      <c r="H307" s="7">
        <v>47.4380478</v>
      </c>
      <c r="I307" s="7" t="s">
        <v>1210</v>
      </c>
      <c r="J307" s="7" t="s">
        <v>8280</v>
      </c>
      <c r="K307" s="9" t="s">
        <v>674</v>
      </c>
      <c r="L307" s="16" t="s">
        <v>5176</v>
      </c>
      <c r="M307" s="7" t="str">
        <f>VLOOKUP(Table2[[#This Row],[District]],Sheet1!A:B,2,0)</f>
        <v>SO1801</v>
      </c>
    </row>
    <row r="308" spans="1:13" x14ac:dyDescent="0.2">
      <c r="A308" s="7" t="s">
        <v>4356</v>
      </c>
      <c r="B308" s="7" t="s">
        <v>2756</v>
      </c>
      <c r="C308" t="s">
        <v>2757</v>
      </c>
      <c r="D308" s="7" t="s">
        <v>1235</v>
      </c>
      <c r="E308" s="8">
        <v>45</v>
      </c>
      <c r="F308" s="8">
        <v>270</v>
      </c>
      <c r="G308" s="7">
        <v>6.6925273000000001</v>
      </c>
      <c r="H308" s="7">
        <v>47.434431199999999</v>
      </c>
      <c r="I308" s="7" t="s">
        <v>1210</v>
      </c>
      <c r="J308" s="7" t="s">
        <v>8280</v>
      </c>
      <c r="K308" s="9" t="s">
        <v>674</v>
      </c>
      <c r="L308" s="16" t="s">
        <v>5208</v>
      </c>
      <c r="M308" s="7" t="str">
        <f>VLOOKUP(Table2[[#This Row],[District]],Sheet1!A:B,2,0)</f>
        <v>SO1801</v>
      </c>
    </row>
    <row r="309" spans="1:13" x14ac:dyDescent="0.2">
      <c r="A309" s="7" t="s">
        <v>4357</v>
      </c>
      <c r="B309" s="7" t="s">
        <v>2756</v>
      </c>
      <c r="C309" t="s">
        <v>2757</v>
      </c>
      <c r="D309" s="7" t="s">
        <v>1213</v>
      </c>
      <c r="E309" s="8">
        <v>105</v>
      </c>
      <c r="F309" s="8">
        <v>630</v>
      </c>
      <c r="G309" s="7">
        <v>6.6920685000000004</v>
      </c>
      <c r="H309" s="7">
        <v>47.433612099999998</v>
      </c>
      <c r="I309" s="7" t="s">
        <v>1210</v>
      </c>
      <c r="J309" s="7" t="s">
        <v>8280</v>
      </c>
      <c r="K309" s="9" t="s">
        <v>674</v>
      </c>
      <c r="L309" s="16" t="s">
        <v>5676</v>
      </c>
      <c r="M309" s="7" t="str">
        <f>VLOOKUP(Table2[[#This Row],[District]],Sheet1!A:B,2,0)</f>
        <v>SO1801</v>
      </c>
    </row>
    <row r="310" spans="1:13" x14ac:dyDescent="0.2">
      <c r="A310" s="7" t="s">
        <v>4358</v>
      </c>
      <c r="B310" s="7" t="s">
        <v>2756</v>
      </c>
      <c r="C310" t="s">
        <v>2757</v>
      </c>
      <c r="D310" s="7" t="s">
        <v>1205</v>
      </c>
      <c r="E310" s="8">
        <v>400</v>
      </c>
      <c r="F310" s="8">
        <v>2400</v>
      </c>
      <c r="G310" s="7">
        <v>6.8372390000000003</v>
      </c>
      <c r="H310" s="7">
        <v>47.415491299999999</v>
      </c>
      <c r="I310" s="7" t="s">
        <v>1186</v>
      </c>
      <c r="J310" s="7" t="s">
        <v>8280</v>
      </c>
      <c r="K310" s="9" t="s">
        <v>674</v>
      </c>
      <c r="L310" s="16" t="s">
        <v>5156</v>
      </c>
      <c r="M310" s="7" t="str">
        <f>VLOOKUP(Table2[[#This Row],[District]],Sheet1!A:B,2,0)</f>
        <v>SO1801</v>
      </c>
    </row>
    <row r="311" spans="1:13" x14ac:dyDescent="0.2">
      <c r="A311" s="7" t="s">
        <v>4359</v>
      </c>
      <c r="B311" s="7" t="s">
        <v>2756</v>
      </c>
      <c r="C311" t="s">
        <v>2757</v>
      </c>
      <c r="D311" s="7" t="s">
        <v>276</v>
      </c>
      <c r="E311" s="8">
        <v>125</v>
      </c>
      <c r="F311" s="8">
        <v>750</v>
      </c>
      <c r="G311" s="7">
        <v>6.7544779999999998</v>
      </c>
      <c r="H311" s="7">
        <v>47.437550000000002</v>
      </c>
      <c r="I311" s="7" t="s">
        <v>1210</v>
      </c>
      <c r="J311" s="7" t="s">
        <v>8280</v>
      </c>
      <c r="K311" s="9" t="s">
        <v>674</v>
      </c>
      <c r="L311" s="16" t="s">
        <v>5216</v>
      </c>
      <c r="M311" s="7" t="str">
        <f>VLOOKUP(Table2[[#This Row],[District]],Sheet1!A:B,2,0)</f>
        <v>SO1801</v>
      </c>
    </row>
    <row r="312" spans="1:13" x14ac:dyDescent="0.2">
      <c r="A312" s="7" t="s">
        <v>4360</v>
      </c>
      <c r="B312" s="7" t="s">
        <v>2756</v>
      </c>
      <c r="C312" t="s">
        <v>2757</v>
      </c>
      <c r="D312" s="7" t="s">
        <v>66</v>
      </c>
      <c r="E312" s="8">
        <v>380</v>
      </c>
      <c r="F312" s="8">
        <v>2280</v>
      </c>
      <c r="G312" s="7">
        <v>6.6921144999999997</v>
      </c>
      <c r="H312" s="7">
        <v>47.439200900000003</v>
      </c>
      <c r="I312" s="7" t="s">
        <v>1210</v>
      </c>
      <c r="J312" s="7" t="s">
        <v>8280</v>
      </c>
      <c r="K312" s="9" t="s">
        <v>674</v>
      </c>
      <c r="L312" s="16" t="s">
        <v>5676</v>
      </c>
      <c r="M312" s="7" t="str">
        <f>VLOOKUP(Table2[[#This Row],[District]],Sheet1!A:B,2,0)</f>
        <v>SO1801</v>
      </c>
    </row>
    <row r="313" spans="1:13" x14ac:dyDescent="0.2">
      <c r="A313" s="7" t="s">
        <v>4361</v>
      </c>
      <c r="B313" s="7" t="s">
        <v>2756</v>
      </c>
      <c r="C313" t="s">
        <v>2757</v>
      </c>
      <c r="D313" s="7" t="s">
        <v>1206</v>
      </c>
      <c r="E313" s="8">
        <v>375</v>
      </c>
      <c r="F313" s="8">
        <v>2625</v>
      </c>
      <c r="G313" s="7">
        <v>6.8087366999999999</v>
      </c>
      <c r="H313" s="7">
        <v>47.403222900000003</v>
      </c>
      <c r="I313" s="7" t="s">
        <v>1186</v>
      </c>
      <c r="J313" s="7" t="s">
        <v>8280</v>
      </c>
      <c r="K313" s="9" t="s">
        <v>674</v>
      </c>
      <c r="L313" s="16" t="s">
        <v>5163</v>
      </c>
      <c r="M313" s="7" t="str">
        <f>VLOOKUP(Table2[[#This Row],[District]],Sheet1!A:B,2,0)</f>
        <v>SO1801</v>
      </c>
    </row>
    <row r="314" spans="1:13" x14ac:dyDescent="0.2">
      <c r="A314" s="7" t="s">
        <v>4362</v>
      </c>
      <c r="B314" s="7" t="s">
        <v>2756</v>
      </c>
      <c r="C314" t="s">
        <v>2757</v>
      </c>
      <c r="D314" s="7" t="s">
        <v>1228</v>
      </c>
      <c r="E314" s="8">
        <v>450</v>
      </c>
      <c r="F314" s="8">
        <v>2700</v>
      </c>
      <c r="G314" s="7">
        <v>6.7563256999999997</v>
      </c>
      <c r="H314" s="7">
        <v>47.442758499999997</v>
      </c>
      <c r="I314" s="7" t="s">
        <v>1210</v>
      </c>
      <c r="J314" s="7" t="s">
        <v>8280</v>
      </c>
      <c r="K314" s="9" t="s">
        <v>674</v>
      </c>
      <c r="L314" s="16" t="s">
        <v>5676</v>
      </c>
      <c r="M314" s="7" t="str">
        <f>VLOOKUP(Table2[[#This Row],[District]],Sheet1!A:B,2,0)</f>
        <v>SO1801</v>
      </c>
    </row>
    <row r="315" spans="1:13" x14ac:dyDescent="0.2">
      <c r="A315" s="7" t="s">
        <v>4363</v>
      </c>
      <c r="B315" s="7" t="s">
        <v>2756</v>
      </c>
      <c r="C315" t="s">
        <v>2757</v>
      </c>
      <c r="D315" s="7" t="s">
        <v>1218</v>
      </c>
      <c r="E315" s="8">
        <v>86</v>
      </c>
      <c r="F315" s="8">
        <v>516</v>
      </c>
      <c r="G315" s="7">
        <v>6.7535611940547797</v>
      </c>
      <c r="H315" s="7">
        <v>47.419707840308497</v>
      </c>
      <c r="I315" s="7" t="s">
        <v>1210</v>
      </c>
      <c r="J315" s="7" t="s">
        <v>8280</v>
      </c>
      <c r="K315" s="9" t="s">
        <v>674</v>
      </c>
      <c r="L315" s="16" t="s">
        <v>5183</v>
      </c>
      <c r="M315" s="7" t="str">
        <f>VLOOKUP(Table2[[#This Row],[District]],Sheet1!A:B,2,0)</f>
        <v>SO1801</v>
      </c>
    </row>
    <row r="316" spans="1:13" x14ac:dyDescent="0.2">
      <c r="A316" s="7" t="s">
        <v>4364</v>
      </c>
      <c r="B316" s="7" t="s">
        <v>2756</v>
      </c>
      <c r="C316" t="s">
        <v>2757</v>
      </c>
      <c r="D316" s="7" t="s">
        <v>392</v>
      </c>
      <c r="E316" s="8">
        <v>480</v>
      </c>
      <c r="F316" s="8">
        <v>2880</v>
      </c>
      <c r="G316" s="7">
        <v>6.7248612000000003</v>
      </c>
      <c r="H316" s="7">
        <v>47.441737699999997</v>
      </c>
      <c r="I316" s="7" t="s">
        <v>1210</v>
      </c>
      <c r="J316" s="7" t="s">
        <v>8280</v>
      </c>
      <c r="K316" s="9" t="s">
        <v>674</v>
      </c>
      <c r="L316" s="16" t="s">
        <v>5179</v>
      </c>
      <c r="M316" s="7" t="str">
        <f>VLOOKUP(Table2[[#This Row],[District]],Sheet1!A:B,2,0)</f>
        <v>SO1801</v>
      </c>
    </row>
    <row r="317" spans="1:13" x14ac:dyDescent="0.2">
      <c r="A317" s="7" t="s">
        <v>4365</v>
      </c>
      <c r="B317" s="7" t="s">
        <v>2756</v>
      </c>
      <c r="C317" t="s">
        <v>2757</v>
      </c>
      <c r="D317" s="7" t="s">
        <v>393</v>
      </c>
      <c r="E317" s="8">
        <v>70</v>
      </c>
      <c r="F317" s="8">
        <v>350</v>
      </c>
      <c r="G317" s="7">
        <v>6.6963667999999998</v>
      </c>
      <c r="H317" s="7">
        <v>47.429442700000003</v>
      </c>
      <c r="I317" s="7" t="s">
        <v>1210</v>
      </c>
      <c r="J317" s="7" t="s">
        <v>8280</v>
      </c>
      <c r="K317" s="9" t="s">
        <v>674</v>
      </c>
      <c r="L317" s="16" t="s">
        <v>5193</v>
      </c>
      <c r="M317" s="7" t="str">
        <f>VLOOKUP(Table2[[#This Row],[District]],Sheet1!A:B,2,0)</f>
        <v>SO1801</v>
      </c>
    </row>
    <row r="318" spans="1:13" x14ac:dyDescent="0.2">
      <c r="A318" s="7" t="s">
        <v>4366</v>
      </c>
      <c r="B318" s="7" t="s">
        <v>2756</v>
      </c>
      <c r="C318" t="s">
        <v>2757</v>
      </c>
      <c r="D318" s="7" t="s">
        <v>287</v>
      </c>
      <c r="E318" s="8">
        <v>100</v>
      </c>
      <c r="F318" s="8">
        <v>600</v>
      </c>
      <c r="G318" s="7">
        <v>6.7296866</v>
      </c>
      <c r="H318" s="7">
        <v>47.445244899999999</v>
      </c>
      <c r="I318" s="7" t="s">
        <v>1210</v>
      </c>
      <c r="J318" s="7" t="s">
        <v>8280</v>
      </c>
      <c r="K318" s="9" t="s">
        <v>674</v>
      </c>
      <c r="L318" s="16" t="s">
        <v>5211</v>
      </c>
      <c r="M318" s="7" t="str">
        <f>VLOOKUP(Table2[[#This Row],[District]],Sheet1!A:B,2,0)</f>
        <v>SO1801</v>
      </c>
    </row>
    <row r="319" spans="1:13" x14ac:dyDescent="0.2">
      <c r="A319" s="7" t="s">
        <v>4367</v>
      </c>
      <c r="B319" s="7" t="s">
        <v>2756</v>
      </c>
      <c r="C319" t="s">
        <v>2757</v>
      </c>
      <c r="D319" s="7" t="s">
        <v>394</v>
      </c>
      <c r="E319" s="8">
        <v>65</v>
      </c>
      <c r="F319" s="8">
        <v>390</v>
      </c>
      <c r="G319" s="7">
        <v>6.6969982000000003</v>
      </c>
      <c r="H319" s="7">
        <v>47.430687200000001</v>
      </c>
      <c r="I319" s="7" t="s">
        <v>1210</v>
      </c>
      <c r="J319" s="7" t="s">
        <v>8280</v>
      </c>
      <c r="K319" s="9" t="s">
        <v>674</v>
      </c>
      <c r="L319" s="16" t="s">
        <v>5194</v>
      </c>
      <c r="M319" s="7" t="str">
        <f>VLOOKUP(Table2[[#This Row],[District]],Sheet1!A:B,2,0)</f>
        <v>SO1801</v>
      </c>
    </row>
    <row r="320" spans="1:13" x14ac:dyDescent="0.2">
      <c r="A320" s="7" t="s">
        <v>4368</v>
      </c>
      <c r="B320" s="7" t="s">
        <v>2756</v>
      </c>
      <c r="C320" t="s">
        <v>2757</v>
      </c>
      <c r="D320" s="7" t="s">
        <v>1236</v>
      </c>
      <c r="E320" s="8">
        <v>70</v>
      </c>
      <c r="F320" s="8">
        <v>420</v>
      </c>
      <c r="G320" s="7">
        <v>6.6944166999999997</v>
      </c>
      <c r="H320" s="7">
        <v>47.3850768</v>
      </c>
      <c r="I320" s="7" t="s">
        <v>1210</v>
      </c>
      <c r="J320" s="7" t="s">
        <v>8280</v>
      </c>
      <c r="K320" s="9" t="s">
        <v>674</v>
      </c>
      <c r="L320" s="16" t="s">
        <v>5676</v>
      </c>
      <c r="M320" s="7" t="str">
        <f>VLOOKUP(Table2[[#This Row],[District]],Sheet1!A:B,2,0)</f>
        <v>SO1801</v>
      </c>
    </row>
    <row r="321" spans="1:13" x14ac:dyDescent="0.2">
      <c r="A321" s="7" t="s">
        <v>4369</v>
      </c>
      <c r="B321" s="7" t="s">
        <v>2756</v>
      </c>
      <c r="C321" t="s">
        <v>2757</v>
      </c>
      <c r="D321" s="7" t="s">
        <v>1229</v>
      </c>
      <c r="E321" s="8">
        <v>72</v>
      </c>
      <c r="F321" s="8">
        <v>432</v>
      </c>
      <c r="G321" s="7">
        <v>6.6919823999999997</v>
      </c>
      <c r="H321" s="7">
        <v>47.437273099999999</v>
      </c>
      <c r="I321" s="7" t="s">
        <v>1210</v>
      </c>
      <c r="J321" s="7" t="s">
        <v>8280</v>
      </c>
      <c r="K321" s="9" t="s">
        <v>674</v>
      </c>
      <c r="L321" s="16" t="s">
        <v>5215</v>
      </c>
      <c r="M321" s="7" t="str">
        <f>VLOOKUP(Table2[[#This Row],[District]],Sheet1!A:B,2,0)</f>
        <v>SO1801</v>
      </c>
    </row>
    <row r="322" spans="1:13" x14ac:dyDescent="0.2">
      <c r="A322" s="7" t="s">
        <v>4370</v>
      </c>
      <c r="B322" s="7" t="s">
        <v>2756</v>
      </c>
      <c r="C322" t="s">
        <v>2757</v>
      </c>
      <c r="D322" s="7" t="s">
        <v>1240</v>
      </c>
      <c r="E322" s="8">
        <v>121</v>
      </c>
      <c r="F322" s="8">
        <v>726</v>
      </c>
      <c r="G322" s="7">
        <v>6.7604613000000002</v>
      </c>
      <c r="H322" s="7">
        <v>47.426676899999997</v>
      </c>
      <c r="I322" s="7" t="s">
        <v>1210</v>
      </c>
      <c r="J322" s="7" t="s">
        <v>8280</v>
      </c>
      <c r="K322" s="9" t="s">
        <v>674</v>
      </c>
      <c r="L322" s="16" t="s">
        <v>5676</v>
      </c>
      <c r="M322" s="7" t="str">
        <f>VLOOKUP(Table2[[#This Row],[District]],Sheet1!A:B,2,0)</f>
        <v>SO1801</v>
      </c>
    </row>
    <row r="323" spans="1:13" x14ac:dyDescent="0.2">
      <c r="A323" s="7" t="s">
        <v>4371</v>
      </c>
      <c r="B323" s="7" t="s">
        <v>2756</v>
      </c>
      <c r="C323" t="s">
        <v>2757</v>
      </c>
      <c r="D323" s="7" t="s">
        <v>1230</v>
      </c>
      <c r="E323" s="8">
        <v>590</v>
      </c>
      <c r="F323" s="8">
        <v>3495</v>
      </c>
      <c r="G323" s="7">
        <v>6.7563395000000002</v>
      </c>
      <c r="H323" s="7">
        <v>47.4428871</v>
      </c>
      <c r="I323" s="7" t="s">
        <v>1210</v>
      </c>
      <c r="J323" s="7" t="s">
        <v>8280</v>
      </c>
      <c r="K323" s="9" t="s">
        <v>674</v>
      </c>
      <c r="L323" s="16" t="s">
        <v>5212</v>
      </c>
      <c r="M323" s="7" t="str">
        <f>VLOOKUP(Table2[[#This Row],[District]],Sheet1!A:B,2,0)</f>
        <v>SO1801</v>
      </c>
    </row>
    <row r="324" spans="1:13" x14ac:dyDescent="0.2">
      <c r="A324" s="7" t="s">
        <v>4372</v>
      </c>
      <c r="B324" s="7" t="s">
        <v>2756</v>
      </c>
      <c r="C324" t="s">
        <v>2757</v>
      </c>
      <c r="D324" s="7" t="s">
        <v>1214</v>
      </c>
      <c r="E324" s="8">
        <v>65</v>
      </c>
      <c r="F324" s="8">
        <v>435</v>
      </c>
      <c r="G324" s="7">
        <v>6.7251165000000004</v>
      </c>
      <c r="H324" s="7">
        <v>47.439660199999999</v>
      </c>
      <c r="I324" s="7" t="s">
        <v>1210</v>
      </c>
      <c r="J324" s="7" t="s">
        <v>8280</v>
      </c>
      <c r="K324" s="9" t="s">
        <v>674</v>
      </c>
      <c r="L324" s="16" t="s">
        <v>5171</v>
      </c>
      <c r="M324" s="7" t="str">
        <f>VLOOKUP(Table2[[#This Row],[District]],Sheet1!A:B,2,0)</f>
        <v>SO1801</v>
      </c>
    </row>
    <row r="325" spans="1:13" x14ac:dyDescent="0.2">
      <c r="A325" s="7" t="s">
        <v>4373</v>
      </c>
      <c r="B325" s="7" t="s">
        <v>2756</v>
      </c>
      <c r="C325" t="s">
        <v>2757</v>
      </c>
      <c r="D325" s="7" t="s">
        <v>1199</v>
      </c>
      <c r="E325" s="8">
        <v>357</v>
      </c>
      <c r="F325" s="8">
        <v>2850</v>
      </c>
      <c r="G325" s="7">
        <v>6.7919786000000002</v>
      </c>
      <c r="H325" s="7">
        <v>47.429102700000001</v>
      </c>
      <c r="I325" s="7" t="s">
        <v>1186</v>
      </c>
      <c r="J325" s="7" t="s">
        <v>8280</v>
      </c>
      <c r="K325" s="9" t="s">
        <v>674</v>
      </c>
      <c r="L325" s="16" t="s">
        <v>5171</v>
      </c>
      <c r="M325" s="7" t="str">
        <f>VLOOKUP(Table2[[#This Row],[District]],Sheet1!A:B,2,0)</f>
        <v>SO1801</v>
      </c>
    </row>
    <row r="326" spans="1:13" x14ac:dyDescent="0.2">
      <c r="A326" s="7" t="s">
        <v>4374</v>
      </c>
      <c r="B326" s="7" t="s">
        <v>2756</v>
      </c>
      <c r="C326" t="s">
        <v>2757</v>
      </c>
      <c r="D326" s="7" t="s">
        <v>395</v>
      </c>
      <c r="E326" s="8">
        <v>350</v>
      </c>
      <c r="F326" s="8">
        <v>2075</v>
      </c>
      <c r="G326" s="7">
        <v>6.7563544000000002</v>
      </c>
      <c r="H326" s="7">
        <v>47.443026000000003</v>
      </c>
      <c r="I326" s="7" t="s">
        <v>1210</v>
      </c>
      <c r="J326" s="7" t="s">
        <v>8280</v>
      </c>
      <c r="K326" s="9" t="s">
        <v>674</v>
      </c>
      <c r="L326" s="16" t="s">
        <v>5180</v>
      </c>
      <c r="M326" s="7" t="str">
        <f>VLOOKUP(Table2[[#This Row],[District]],Sheet1!A:B,2,0)</f>
        <v>SO1801</v>
      </c>
    </row>
    <row r="327" spans="1:13" x14ac:dyDescent="0.2">
      <c r="A327" s="7" t="s">
        <v>4375</v>
      </c>
      <c r="B327" s="7" t="s">
        <v>2756</v>
      </c>
      <c r="C327" t="s">
        <v>2757</v>
      </c>
      <c r="D327" s="7" t="s">
        <v>1231</v>
      </c>
      <c r="E327" s="8">
        <v>356</v>
      </c>
      <c r="F327" s="8">
        <v>1685</v>
      </c>
      <c r="G327" s="7">
        <v>6.6916931999999996</v>
      </c>
      <c r="H327" s="7">
        <v>47.433394999999997</v>
      </c>
      <c r="I327" s="7" t="s">
        <v>1210</v>
      </c>
      <c r="J327" s="7" t="s">
        <v>8280</v>
      </c>
      <c r="K327" s="9" t="s">
        <v>674</v>
      </c>
      <c r="L327" s="16" t="s">
        <v>5206</v>
      </c>
      <c r="M327" s="7" t="str">
        <f>VLOOKUP(Table2[[#This Row],[District]],Sheet1!A:B,2,0)</f>
        <v>SO1801</v>
      </c>
    </row>
    <row r="328" spans="1:13" x14ac:dyDescent="0.2">
      <c r="A328" s="7" t="s">
        <v>4376</v>
      </c>
      <c r="B328" s="7" t="s">
        <v>2756</v>
      </c>
      <c r="C328" t="s">
        <v>2757</v>
      </c>
      <c r="D328" s="7" t="s">
        <v>396</v>
      </c>
      <c r="E328" s="8">
        <v>54</v>
      </c>
      <c r="F328" s="8">
        <v>324</v>
      </c>
      <c r="G328" s="7">
        <v>6.7593053999999997</v>
      </c>
      <c r="H328" s="7">
        <v>47.442846699999997</v>
      </c>
      <c r="I328" s="7" t="s">
        <v>1210</v>
      </c>
      <c r="J328" s="7" t="s">
        <v>8280</v>
      </c>
      <c r="K328" s="9" t="s">
        <v>674</v>
      </c>
      <c r="L328" s="16" t="s">
        <v>5213</v>
      </c>
      <c r="M328" s="7" t="str">
        <f>VLOOKUP(Table2[[#This Row],[District]],Sheet1!A:B,2,0)</f>
        <v>SO1801</v>
      </c>
    </row>
    <row r="329" spans="1:13" x14ac:dyDescent="0.2">
      <c r="A329" s="7" t="s">
        <v>4377</v>
      </c>
      <c r="B329" s="7" t="s">
        <v>2756</v>
      </c>
      <c r="C329" t="s">
        <v>2757</v>
      </c>
      <c r="D329" s="7" t="s">
        <v>1221</v>
      </c>
      <c r="E329" s="8">
        <v>90</v>
      </c>
      <c r="F329" s="8">
        <v>499</v>
      </c>
      <c r="G329" s="7">
        <v>6.6914756999999998</v>
      </c>
      <c r="H329" s="7">
        <v>47.435674200000001</v>
      </c>
      <c r="I329" s="7" t="s">
        <v>1210</v>
      </c>
      <c r="J329" s="7" t="s">
        <v>8280</v>
      </c>
      <c r="K329" s="9" t="s">
        <v>674</v>
      </c>
      <c r="L329" s="16" t="s">
        <v>5204</v>
      </c>
      <c r="M329" s="7" t="str">
        <f>VLOOKUP(Table2[[#This Row],[District]],Sheet1!A:B,2,0)</f>
        <v>SO1801</v>
      </c>
    </row>
    <row r="330" spans="1:13" x14ac:dyDescent="0.2">
      <c r="A330" s="7" t="s">
        <v>4378</v>
      </c>
      <c r="B330" s="7" t="s">
        <v>2756</v>
      </c>
      <c r="C330" t="s">
        <v>2757</v>
      </c>
      <c r="D330" s="7" t="s">
        <v>408</v>
      </c>
      <c r="E330" s="8">
        <v>66</v>
      </c>
      <c r="F330" s="8">
        <v>396</v>
      </c>
      <c r="G330" s="7">
        <v>6.6917033999999997</v>
      </c>
      <c r="H330" s="7">
        <v>47.393046200000001</v>
      </c>
      <c r="I330" s="7" t="s">
        <v>1210</v>
      </c>
      <c r="J330" s="7" t="s">
        <v>8280</v>
      </c>
      <c r="K330" s="9" t="s">
        <v>674</v>
      </c>
      <c r="L330" s="16" t="s">
        <v>5676</v>
      </c>
      <c r="M330" s="7" t="str">
        <f>VLOOKUP(Table2[[#This Row],[District]],Sheet1!A:B,2,0)</f>
        <v>SO1801</v>
      </c>
    </row>
    <row r="331" spans="1:13" x14ac:dyDescent="0.2">
      <c r="A331" s="7" t="s">
        <v>4379</v>
      </c>
      <c r="B331" s="7" t="s">
        <v>2756</v>
      </c>
      <c r="C331" t="s">
        <v>2757</v>
      </c>
      <c r="D331" s="7" t="s">
        <v>1241</v>
      </c>
      <c r="E331" s="8">
        <v>50</v>
      </c>
      <c r="F331" s="8">
        <v>300</v>
      </c>
      <c r="G331" s="7">
        <v>6.6898789000000001</v>
      </c>
      <c r="H331" s="7">
        <v>47.435922699999999</v>
      </c>
      <c r="I331" s="7" t="s">
        <v>1210</v>
      </c>
      <c r="J331" s="7" t="s">
        <v>8280</v>
      </c>
      <c r="K331" s="9" t="s">
        <v>674</v>
      </c>
      <c r="L331" s="16" t="s">
        <v>5203</v>
      </c>
      <c r="M331" s="7" t="str">
        <f>VLOOKUP(Table2[[#This Row],[District]],Sheet1!A:B,2,0)</f>
        <v>SO1801</v>
      </c>
    </row>
    <row r="332" spans="1:13" x14ac:dyDescent="0.2">
      <c r="A332" s="7" t="s">
        <v>4380</v>
      </c>
      <c r="B332" s="7" t="s">
        <v>2756</v>
      </c>
      <c r="C332" t="s">
        <v>2757</v>
      </c>
      <c r="D332" s="7" t="s">
        <v>397</v>
      </c>
      <c r="E332" s="8">
        <v>100</v>
      </c>
      <c r="F332" s="8">
        <v>600</v>
      </c>
      <c r="G332" s="7">
        <v>6.7620937999999997</v>
      </c>
      <c r="H332" s="7">
        <v>47.445131699999997</v>
      </c>
      <c r="I332" s="7" t="s">
        <v>1210</v>
      </c>
      <c r="J332" s="7" t="s">
        <v>8280</v>
      </c>
      <c r="K332" s="9" t="s">
        <v>674</v>
      </c>
      <c r="L332" s="16" t="s">
        <v>5177</v>
      </c>
      <c r="M332" s="7" t="str">
        <f>VLOOKUP(Table2[[#This Row],[District]],Sheet1!A:B,2,0)</f>
        <v>SO1801</v>
      </c>
    </row>
    <row r="333" spans="1:13" x14ac:dyDescent="0.2">
      <c r="A333" s="7" t="s">
        <v>4381</v>
      </c>
      <c r="B333" s="7" t="s">
        <v>2756</v>
      </c>
      <c r="C333" t="s">
        <v>2757</v>
      </c>
      <c r="D333" s="7" t="s">
        <v>1242</v>
      </c>
      <c r="E333" s="8">
        <v>150</v>
      </c>
      <c r="F333" s="8">
        <v>900</v>
      </c>
      <c r="G333" s="7">
        <v>6.6932166999999998</v>
      </c>
      <c r="H333" s="7">
        <v>47.4380138</v>
      </c>
      <c r="I333" s="7" t="s">
        <v>1210</v>
      </c>
      <c r="J333" s="7" t="s">
        <v>8280</v>
      </c>
      <c r="K333" s="9" t="s">
        <v>674</v>
      </c>
      <c r="L333" s="16" t="s">
        <v>5198</v>
      </c>
      <c r="M333" s="7" t="str">
        <f>VLOOKUP(Table2[[#This Row],[District]],Sheet1!A:B,2,0)</f>
        <v>SO1801</v>
      </c>
    </row>
    <row r="334" spans="1:13" x14ac:dyDescent="0.2">
      <c r="A334" s="7" t="s">
        <v>4382</v>
      </c>
      <c r="B334" s="7" t="s">
        <v>2756</v>
      </c>
      <c r="C334" t="s">
        <v>2757</v>
      </c>
      <c r="D334" s="7" t="s">
        <v>1243</v>
      </c>
      <c r="E334" s="8">
        <v>103</v>
      </c>
      <c r="F334" s="8">
        <v>618</v>
      </c>
      <c r="G334" s="7">
        <v>6.6932166999999998</v>
      </c>
      <c r="H334" s="7">
        <v>47.438009999999998</v>
      </c>
      <c r="I334" s="7" t="s">
        <v>1210</v>
      </c>
      <c r="J334" s="7" t="s">
        <v>8280</v>
      </c>
      <c r="K334" s="9" t="s">
        <v>674</v>
      </c>
      <c r="L334" s="16" t="s">
        <v>5676</v>
      </c>
      <c r="M334" s="7" t="str">
        <f>VLOOKUP(Table2[[#This Row],[District]],Sheet1!A:B,2,0)</f>
        <v>SO1801</v>
      </c>
    </row>
    <row r="335" spans="1:13" x14ac:dyDescent="0.2">
      <c r="A335" s="7" t="s">
        <v>4383</v>
      </c>
      <c r="B335" s="7" t="s">
        <v>2756</v>
      </c>
      <c r="C335" t="s">
        <v>2757</v>
      </c>
      <c r="D335" s="7" t="s">
        <v>100</v>
      </c>
      <c r="E335" s="8">
        <v>125</v>
      </c>
      <c r="F335" s="8">
        <v>1500</v>
      </c>
      <c r="G335" s="7">
        <v>6.7692606</v>
      </c>
      <c r="H335" s="7">
        <v>47.410957799999998</v>
      </c>
      <c r="I335" s="7" t="s">
        <v>1186</v>
      </c>
      <c r="J335" s="7" t="s">
        <v>8280</v>
      </c>
      <c r="K335" s="9" t="s">
        <v>674</v>
      </c>
      <c r="L335" s="16" t="s">
        <v>5172</v>
      </c>
      <c r="M335" s="7" t="str">
        <f>VLOOKUP(Table2[[#This Row],[District]],Sheet1!A:B,2,0)</f>
        <v>SO1801</v>
      </c>
    </row>
    <row r="336" spans="1:13" x14ac:dyDescent="0.2">
      <c r="A336" s="7" t="s">
        <v>4384</v>
      </c>
      <c r="B336" s="7" t="s">
        <v>2756</v>
      </c>
      <c r="C336" t="s">
        <v>2757</v>
      </c>
      <c r="D336" s="7" t="s">
        <v>1209</v>
      </c>
      <c r="E336" s="8">
        <v>281</v>
      </c>
      <c r="F336" s="8">
        <v>1686</v>
      </c>
      <c r="G336" s="7">
        <v>6.8600151</v>
      </c>
      <c r="H336" s="7">
        <v>47.442522799999999</v>
      </c>
      <c r="I336" s="7" t="s">
        <v>1186</v>
      </c>
      <c r="J336" s="7" t="s">
        <v>8280</v>
      </c>
      <c r="K336" s="9" t="s">
        <v>674</v>
      </c>
      <c r="L336" s="16" t="s">
        <v>5148</v>
      </c>
      <c r="M336" s="7" t="str">
        <f>VLOOKUP(Table2[[#This Row],[District]],Sheet1!A:B,2,0)</f>
        <v>SO1801</v>
      </c>
    </row>
    <row r="337" spans="1:13" x14ac:dyDescent="0.2">
      <c r="A337" s="7" t="s">
        <v>4385</v>
      </c>
      <c r="B337" s="7" t="s">
        <v>2756</v>
      </c>
      <c r="C337" t="s">
        <v>2757</v>
      </c>
      <c r="D337" s="7" t="s">
        <v>399</v>
      </c>
      <c r="E337" s="8">
        <v>70</v>
      </c>
      <c r="F337" s="8">
        <v>420</v>
      </c>
      <c r="G337" s="7">
        <v>6.7492441000000003</v>
      </c>
      <c r="H337" s="7">
        <v>47.420516800000001</v>
      </c>
      <c r="I337" s="7" t="s">
        <v>1210</v>
      </c>
      <c r="J337" s="7" t="s">
        <v>8280</v>
      </c>
      <c r="K337" s="9" t="s">
        <v>674</v>
      </c>
      <c r="L337" s="16" t="s">
        <v>5172</v>
      </c>
      <c r="M337" s="7" t="str">
        <f>VLOOKUP(Table2[[#This Row],[District]],Sheet1!A:B,2,0)</f>
        <v>SO1801</v>
      </c>
    </row>
    <row r="338" spans="1:13" x14ac:dyDescent="0.2">
      <c r="A338" s="7" t="s">
        <v>4386</v>
      </c>
      <c r="B338" s="7" t="s">
        <v>2756</v>
      </c>
      <c r="C338" t="s">
        <v>2757</v>
      </c>
      <c r="D338" s="7" t="s">
        <v>1244</v>
      </c>
      <c r="E338" s="8">
        <v>80</v>
      </c>
      <c r="F338" s="8">
        <v>480</v>
      </c>
      <c r="G338" s="7">
        <v>6.74491</v>
      </c>
      <c r="H338" s="7">
        <v>47.426974999999999</v>
      </c>
      <c r="I338" s="7" t="s">
        <v>1210</v>
      </c>
      <c r="J338" s="7" t="s">
        <v>8280</v>
      </c>
      <c r="K338" s="9" t="s">
        <v>674</v>
      </c>
      <c r="L338" s="16" t="s">
        <v>5676</v>
      </c>
      <c r="M338" s="7" t="str">
        <f>VLOOKUP(Table2[[#This Row],[District]],Sheet1!A:B,2,0)</f>
        <v>SO1801</v>
      </c>
    </row>
    <row r="339" spans="1:13" x14ac:dyDescent="0.2">
      <c r="A339" s="7" t="s">
        <v>4387</v>
      </c>
      <c r="B339" s="7" t="s">
        <v>2756</v>
      </c>
      <c r="C339" t="s">
        <v>2757</v>
      </c>
      <c r="D339" s="7" t="s">
        <v>400</v>
      </c>
      <c r="E339" s="8">
        <v>60</v>
      </c>
      <c r="F339" s="8">
        <v>360</v>
      </c>
      <c r="G339" s="7">
        <v>6.6918875</v>
      </c>
      <c r="H339" s="7">
        <v>47.435339300000003</v>
      </c>
      <c r="I339" s="7" t="s">
        <v>1210</v>
      </c>
      <c r="J339" s="7" t="s">
        <v>8280</v>
      </c>
      <c r="K339" s="9" t="s">
        <v>674</v>
      </c>
      <c r="L339" s="16" t="s">
        <v>5209</v>
      </c>
      <c r="M339" s="7" t="str">
        <f>VLOOKUP(Table2[[#This Row],[District]],Sheet1!A:B,2,0)</f>
        <v>SO1801</v>
      </c>
    </row>
    <row r="340" spans="1:13" x14ac:dyDescent="0.2">
      <c r="A340" s="7" t="s">
        <v>4388</v>
      </c>
      <c r="B340" s="7" t="s">
        <v>2756</v>
      </c>
      <c r="C340" t="s">
        <v>2757</v>
      </c>
      <c r="D340" s="7" t="s">
        <v>401</v>
      </c>
      <c r="E340" s="8">
        <v>113</v>
      </c>
      <c r="F340" s="8">
        <v>565</v>
      </c>
      <c r="G340" s="7">
        <v>6.8000934400000004</v>
      </c>
      <c r="H340" s="7">
        <v>47.40321059</v>
      </c>
      <c r="I340" s="7" t="s">
        <v>1186</v>
      </c>
      <c r="J340" s="7" t="s">
        <v>8280</v>
      </c>
      <c r="K340" s="9" t="s">
        <v>674</v>
      </c>
      <c r="L340" s="16" t="s">
        <v>5164</v>
      </c>
      <c r="M340" s="7" t="str">
        <f>VLOOKUP(Table2[[#This Row],[District]],Sheet1!A:B,2,0)</f>
        <v>SO1801</v>
      </c>
    </row>
    <row r="341" spans="1:13" x14ac:dyDescent="0.2">
      <c r="A341" s="7" t="s">
        <v>4389</v>
      </c>
      <c r="B341" s="7" t="s">
        <v>2756</v>
      </c>
      <c r="C341" t="s">
        <v>2757</v>
      </c>
      <c r="D341" s="7" t="s">
        <v>1190</v>
      </c>
      <c r="E341" s="8">
        <v>120</v>
      </c>
      <c r="F341" s="8">
        <v>720</v>
      </c>
      <c r="G341" s="7">
        <v>6.7980795499999997</v>
      </c>
      <c r="H341" s="7">
        <v>47.400027899999998</v>
      </c>
      <c r="I341" s="7" t="s">
        <v>1186</v>
      </c>
      <c r="J341" s="7" t="s">
        <v>8280</v>
      </c>
      <c r="K341" s="9" t="s">
        <v>674</v>
      </c>
      <c r="L341" s="16" t="s">
        <v>5165</v>
      </c>
      <c r="M341" s="7" t="str">
        <f>VLOOKUP(Table2[[#This Row],[District]],Sheet1!A:B,2,0)</f>
        <v>SO1801</v>
      </c>
    </row>
    <row r="342" spans="1:13" x14ac:dyDescent="0.2">
      <c r="A342" s="7" t="s">
        <v>4390</v>
      </c>
      <c r="B342" s="7" t="s">
        <v>2756</v>
      </c>
      <c r="C342" t="s">
        <v>2757</v>
      </c>
      <c r="D342" s="7" t="s">
        <v>402</v>
      </c>
      <c r="E342" s="8">
        <v>350</v>
      </c>
      <c r="F342" s="8">
        <v>1903</v>
      </c>
      <c r="G342" s="7">
        <v>6.7297019000000002</v>
      </c>
      <c r="H342" s="7">
        <v>47.444715799999997</v>
      </c>
      <c r="I342" s="7" t="s">
        <v>1210</v>
      </c>
      <c r="J342" s="7" t="s">
        <v>8280</v>
      </c>
      <c r="K342" s="9" t="s">
        <v>674</v>
      </c>
      <c r="L342" s="16" t="s">
        <v>5214</v>
      </c>
      <c r="M342" s="7" t="str">
        <f>VLOOKUP(Table2[[#This Row],[District]],Sheet1!A:B,2,0)</f>
        <v>SO1801</v>
      </c>
    </row>
    <row r="343" spans="1:13" x14ac:dyDescent="0.2">
      <c r="A343" s="7" t="s">
        <v>4391</v>
      </c>
      <c r="B343" s="7" t="s">
        <v>2756</v>
      </c>
      <c r="C343" t="s">
        <v>2757</v>
      </c>
      <c r="D343" s="7" t="s">
        <v>1232</v>
      </c>
      <c r="E343" s="8">
        <v>85</v>
      </c>
      <c r="F343" s="8">
        <v>519</v>
      </c>
      <c r="G343" s="7">
        <v>6.6913704000000003</v>
      </c>
      <c r="H343" s="7">
        <v>47.435015700000001</v>
      </c>
      <c r="I343" s="7" t="s">
        <v>1210</v>
      </c>
      <c r="J343" s="7" t="s">
        <v>8280</v>
      </c>
      <c r="K343" s="9" t="s">
        <v>674</v>
      </c>
      <c r="L343" s="16" t="s">
        <v>5205</v>
      </c>
      <c r="M343" s="7" t="str">
        <f>VLOOKUP(Table2[[#This Row],[District]],Sheet1!A:B,2,0)</f>
        <v>SO1801</v>
      </c>
    </row>
    <row r="344" spans="1:13" x14ac:dyDescent="0.2">
      <c r="A344" s="7" t="s">
        <v>4392</v>
      </c>
      <c r="B344" s="7" t="s">
        <v>2756</v>
      </c>
      <c r="C344" t="s">
        <v>2757</v>
      </c>
      <c r="D344" s="7" t="s">
        <v>162</v>
      </c>
      <c r="E344" s="8">
        <v>680</v>
      </c>
      <c r="F344" s="8">
        <v>4080</v>
      </c>
      <c r="G344" s="7">
        <v>6.6896407</v>
      </c>
      <c r="H344" s="7">
        <v>47.436718300000003</v>
      </c>
      <c r="I344" s="7" t="s">
        <v>1210</v>
      </c>
      <c r="J344" s="7" t="s">
        <v>8280</v>
      </c>
      <c r="K344" s="9" t="s">
        <v>674</v>
      </c>
      <c r="L344" s="16" t="s">
        <v>5202</v>
      </c>
      <c r="M344" s="7" t="str">
        <f>VLOOKUP(Table2[[#This Row],[District]],Sheet1!A:B,2,0)</f>
        <v>SO1801</v>
      </c>
    </row>
    <row r="345" spans="1:13" x14ac:dyDescent="0.2">
      <c r="A345" s="7" t="s">
        <v>4393</v>
      </c>
      <c r="B345" s="7" t="s">
        <v>2756</v>
      </c>
      <c r="C345" t="s">
        <v>2757</v>
      </c>
      <c r="D345" s="7" t="s">
        <v>1219</v>
      </c>
      <c r="E345" s="8">
        <v>350</v>
      </c>
      <c r="F345" s="8">
        <v>2100</v>
      </c>
      <c r="G345" s="7">
        <v>6.7059511877596298</v>
      </c>
      <c r="H345" s="7">
        <v>47.431798148900199</v>
      </c>
      <c r="I345" s="7" t="s">
        <v>1210</v>
      </c>
      <c r="J345" s="7" t="s">
        <v>8280</v>
      </c>
      <c r="K345" s="9" t="s">
        <v>674</v>
      </c>
      <c r="L345" s="16" t="s">
        <v>5191</v>
      </c>
      <c r="M345" s="7" t="str">
        <f>VLOOKUP(Table2[[#This Row],[District]],Sheet1!A:B,2,0)</f>
        <v>SO1801</v>
      </c>
    </row>
    <row r="346" spans="1:13" x14ac:dyDescent="0.2">
      <c r="A346" s="7" t="s">
        <v>4394</v>
      </c>
      <c r="B346" s="7" t="s">
        <v>2756</v>
      </c>
      <c r="C346" t="s">
        <v>2757</v>
      </c>
      <c r="D346" s="7" t="s">
        <v>403</v>
      </c>
      <c r="E346" s="8">
        <v>360</v>
      </c>
      <c r="F346" s="8">
        <v>2061</v>
      </c>
      <c r="G346" s="7">
        <v>6.8206477000000003</v>
      </c>
      <c r="H346" s="7">
        <v>47.4115027</v>
      </c>
      <c r="I346" s="7" t="s">
        <v>1186</v>
      </c>
      <c r="J346" s="7" t="s">
        <v>8280</v>
      </c>
      <c r="K346" s="9" t="s">
        <v>674</v>
      </c>
      <c r="L346" s="16" t="s">
        <v>5157</v>
      </c>
      <c r="M346" s="7" t="str">
        <f>VLOOKUP(Table2[[#This Row],[District]],Sheet1!A:B,2,0)</f>
        <v>SO1801</v>
      </c>
    </row>
    <row r="347" spans="1:13" x14ac:dyDescent="0.2">
      <c r="A347" s="7" t="s">
        <v>4395</v>
      </c>
      <c r="B347" s="7" t="s">
        <v>2756</v>
      </c>
      <c r="C347" t="s">
        <v>2757</v>
      </c>
      <c r="D347" s="7" t="s">
        <v>1191</v>
      </c>
      <c r="E347" s="8">
        <v>378</v>
      </c>
      <c r="F347" s="8">
        <v>2268</v>
      </c>
      <c r="G347" s="7">
        <v>6.8644039299999999</v>
      </c>
      <c r="H347" s="7">
        <v>47.44225118</v>
      </c>
      <c r="I347" s="7" t="s">
        <v>1186</v>
      </c>
      <c r="J347" s="7" t="s">
        <v>8280</v>
      </c>
      <c r="K347" s="9" t="s">
        <v>674</v>
      </c>
      <c r="L347" s="16" t="s">
        <v>5151</v>
      </c>
      <c r="M347" s="7" t="str">
        <f>VLOOKUP(Table2[[#This Row],[District]],Sheet1!A:B,2,0)</f>
        <v>SO1801</v>
      </c>
    </row>
    <row r="348" spans="1:13" x14ac:dyDescent="0.2">
      <c r="A348" s="7" t="s">
        <v>4396</v>
      </c>
      <c r="B348" s="7" t="s">
        <v>2756</v>
      </c>
      <c r="C348" t="s">
        <v>2757</v>
      </c>
      <c r="D348" s="7" t="s">
        <v>1187</v>
      </c>
      <c r="E348" s="8">
        <v>600</v>
      </c>
      <c r="F348" s="8">
        <v>3168</v>
      </c>
      <c r="G348" s="7">
        <v>6.8047564300000003</v>
      </c>
      <c r="H348" s="7">
        <v>47.412900409999999</v>
      </c>
      <c r="I348" s="7" t="s">
        <v>1186</v>
      </c>
      <c r="J348" s="7" t="s">
        <v>8280</v>
      </c>
      <c r="K348" s="9" t="s">
        <v>674</v>
      </c>
      <c r="L348" s="16" t="s">
        <v>5162</v>
      </c>
      <c r="M348" s="7" t="str">
        <f>VLOOKUP(Table2[[#This Row],[District]],Sheet1!A:B,2,0)</f>
        <v>SO1801</v>
      </c>
    </row>
    <row r="349" spans="1:13" x14ac:dyDescent="0.2">
      <c r="A349" s="7" t="s">
        <v>4397</v>
      </c>
      <c r="B349" s="7" t="s">
        <v>2756</v>
      </c>
      <c r="C349" t="s">
        <v>2757</v>
      </c>
      <c r="D349" s="7" t="s">
        <v>1192</v>
      </c>
      <c r="E349" s="8">
        <v>120</v>
      </c>
      <c r="F349" s="8">
        <v>600</v>
      </c>
      <c r="G349" s="7">
        <v>6.8491230999999999</v>
      </c>
      <c r="H349" s="7">
        <v>47.423493299999997</v>
      </c>
      <c r="I349" s="7" t="s">
        <v>1186</v>
      </c>
      <c r="J349" s="7" t="s">
        <v>8280</v>
      </c>
      <c r="K349" s="9" t="s">
        <v>674</v>
      </c>
      <c r="L349" s="16" t="s">
        <v>5151</v>
      </c>
      <c r="M349" s="7" t="str">
        <f>VLOOKUP(Table2[[#This Row],[District]],Sheet1!A:B,2,0)</f>
        <v>SO1801</v>
      </c>
    </row>
    <row r="350" spans="1:13" x14ac:dyDescent="0.2">
      <c r="A350" s="7" t="s">
        <v>4398</v>
      </c>
      <c r="B350" s="7" t="s">
        <v>2756</v>
      </c>
      <c r="C350" t="s">
        <v>2757</v>
      </c>
      <c r="D350" s="7" t="s">
        <v>321</v>
      </c>
      <c r="E350" s="8">
        <v>300</v>
      </c>
      <c r="F350" s="8">
        <v>1784</v>
      </c>
      <c r="G350" s="7">
        <v>6.8159878999999997</v>
      </c>
      <c r="H350" s="7">
        <v>47.388255399999998</v>
      </c>
      <c r="I350" s="7" t="s">
        <v>1186</v>
      </c>
      <c r="J350" s="7" t="s">
        <v>8280</v>
      </c>
      <c r="K350" s="9" t="s">
        <v>674</v>
      </c>
      <c r="L350" s="16" t="s">
        <v>5158</v>
      </c>
      <c r="M350" s="7" t="str">
        <f>VLOOKUP(Table2[[#This Row],[District]],Sheet1!A:B,2,0)</f>
        <v>SO1801</v>
      </c>
    </row>
    <row r="351" spans="1:13" x14ac:dyDescent="0.2">
      <c r="A351" s="7" t="s">
        <v>4399</v>
      </c>
      <c r="B351" s="7" t="s">
        <v>2756</v>
      </c>
      <c r="C351" t="s">
        <v>2757</v>
      </c>
      <c r="D351" s="7" t="s">
        <v>1193</v>
      </c>
      <c r="E351" s="8">
        <v>250</v>
      </c>
      <c r="F351" s="8">
        <v>1500</v>
      </c>
      <c r="G351" s="7">
        <v>6.8441715399999996</v>
      </c>
      <c r="H351" s="7">
        <v>47.415713740000001</v>
      </c>
      <c r="I351" s="7" t="s">
        <v>1186</v>
      </c>
      <c r="J351" s="7" t="s">
        <v>8280</v>
      </c>
      <c r="K351" s="9" t="s">
        <v>674</v>
      </c>
      <c r="L351" s="16" t="s">
        <v>5150</v>
      </c>
      <c r="M351" s="7" t="str">
        <f>VLOOKUP(Table2[[#This Row],[District]],Sheet1!A:B,2,0)</f>
        <v>SO1801</v>
      </c>
    </row>
    <row r="352" spans="1:13" x14ac:dyDescent="0.2">
      <c r="A352" s="7" t="s">
        <v>4400</v>
      </c>
      <c r="B352" s="7" t="s">
        <v>2756</v>
      </c>
      <c r="C352" t="s">
        <v>2757</v>
      </c>
      <c r="D352" s="7" t="s">
        <v>1194</v>
      </c>
      <c r="E352" s="8">
        <v>250</v>
      </c>
      <c r="F352" s="8">
        <v>1250</v>
      </c>
      <c r="G352" s="7">
        <v>6.8350822500000001</v>
      </c>
      <c r="H352" s="7">
        <v>47.423321649999998</v>
      </c>
      <c r="I352" s="7" t="s">
        <v>1186</v>
      </c>
      <c r="J352" s="7" t="s">
        <v>8280</v>
      </c>
      <c r="K352" s="9" t="s">
        <v>674</v>
      </c>
      <c r="L352" s="16" t="s">
        <v>5702</v>
      </c>
      <c r="M352" s="7" t="str">
        <f>VLOOKUP(Table2[[#This Row],[District]],Sheet1!A:B,2,0)</f>
        <v>SO1801</v>
      </c>
    </row>
    <row r="353" spans="1:13" x14ac:dyDescent="0.2">
      <c r="A353" s="7" t="s">
        <v>4401</v>
      </c>
      <c r="B353" s="7" t="s">
        <v>2756</v>
      </c>
      <c r="C353" t="s">
        <v>2757</v>
      </c>
      <c r="D353" s="7" t="s">
        <v>1237</v>
      </c>
      <c r="E353" s="8">
        <v>270</v>
      </c>
      <c r="F353" s="8">
        <v>1620</v>
      </c>
      <c r="G353" s="7">
        <v>6.7554239000000003</v>
      </c>
      <c r="H353" s="7">
        <v>47.4235422</v>
      </c>
      <c r="I353" s="7" t="s">
        <v>1210</v>
      </c>
      <c r="J353" s="7" t="s">
        <v>8280</v>
      </c>
      <c r="K353" s="9" t="s">
        <v>674</v>
      </c>
      <c r="L353" s="16" t="s">
        <v>5182</v>
      </c>
      <c r="M353" s="7" t="str">
        <f>VLOOKUP(Table2[[#This Row],[District]],Sheet1!A:B,2,0)</f>
        <v>SO1801</v>
      </c>
    </row>
    <row r="354" spans="1:13" x14ac:dyDescent="0.2">
      <c r="A354" s="7" t="s">
        <v>4402</v>
      </c>
      <c r="B354" s="7" t="s">
        <v>2756</v>
      </c>
      <c r="C354" t="s">
        <v>2757</v>
      </c>
      <c r="D354" s="7" t="s">
        <v>1215</v>
      </c>
      <c r="E354" s="8">
        <v>100</v>
      </c>
      <c r="F354" s="8">
        <v>600</v>
      </c>
      <c r="G354" s="7">
        <v>6.6931038000000003</v>
      </c>
      <c r="H354" s="7">
        <v>47.434031099999999</v>
      </c>
      <c r="I354" s="7" t="s">
        <v>1210</v>
      </c>
      <c r="J354" s="7" t="s">
        <v>8280</v>
      </c>
      <c r="K354" s="9" t="s">
        <v>674</v>
      </c>
      <c r="L354" s="16" t="s">
        <v>5676</v>
      </c>
      <c r="M354" s="7" t="str">
        <f>VLOOKUP(Table2[[#This Row],[District]],Sheet1!A:B,2,0)</f>
        <v>SO1801</v>
      </c>
    </row>
    <row r="355" spans="1:13" x14ac:dyDescent="0.2">
      <c r="A355" s="7" t="s">
        <v>4403</v>
      </c>
      <c r="B355" s="7" t="s">
        <v>2756</v>
      </c>
      <c r="C355" t="s">
        <v>2757</v>
      </c>
      <c r="D355" s="7" t="s">
        <v>1195</v>
      </c>
      <c r="E355" s="8">
        <v>200</v>
      </c>
      <c r="F355" s="8">
        <v>1200</v>
      </c>
      <c r="G355" s="7">
        <v>6.8587628</v>
      </c>
      <c r="H355" s="7">
        <v>47.449650900000002</v>
      </c>
      <c r="I355" s="7" t="s">
        <v>1186</v>
      </c>
      <c r="J355" s="7" t="s">
        <v>8280</v>
      </c>
      <c r="K355" s="9" t="s">
        <v>674</v>
      </c>
      <c r="L355" s="16" t="s">
        <v>5149</v>
      </c>
      <c r="M355" s="7" t="str">
        <f>VLOOKUP(Table2[[#This Row],[District]],Sheet1!A:B,2,0)</f>
        <v>SO1801</v>
      </c>
    </row>
    <row r="356" spans="1:13" x14ac:dyDescent="0.2">
      <c r="A356" s="7" t="s">
        <v>4404</v>
      </c>
      <c r="B356" s="7" t="s">
        <v>2756</v>
      </c>
      <c r="C356" t="s">
        <v>2757</v>
      </c>
      <c r="D356" s="7" t="s">
        <v>332</v>
      </c>
      <c r="E356" s="8">
        <v>50</v>
      </c>
      <c r="F356" s="8">
        <v>300</v>
      </c>
      <c r="G356" s="7">
        <v>6.6973215000000001</v>
      </c>
      <c r="H356" s="7">
        <v>47.429393500000003</v>
      </c>
      <c r="I356" s="7" t="s">
        <v>1210</v>
      </c>
      <c r="J356" s="7" t="s">
        <v>8280</v>
      </c>
      <c r="K356" s="9" t="s">
        <v>674</v>
      </c>
      <c r="L356" s="16" t="s">
        <v>5192</v>
      </c>
      <c r="M356" s="7" t="str">
        <f>VLOOKUP(Table2[[#This Row],[District]],Sheet1!A:B,2,0)</f>
        <v>SO1801</v>
      </c>
    </row>
    <row r="357" spans="1:13" x14ac:dyDescent="0.2">
      <c r="A357" s="7" t="s">
        <v>4405</v>
      </c>
      <c r="B357" s="7" t="s">
        <v>2756</v>
      </c>
      <c r="C357" t="s">
        <v>2757</v>
      </c>
      <c r="D357" s="7" t="s">
        <v>520</v>
      </c>
      <c r="E357" s="8">
        <v>88</v>
      </c>
      <c r="F357" s="8">
        <v>528</v>
      </c>
      <c r="G357" s="7">
        <v>6.7533076833933503</v>
      </c>
      <c r="H357" s="7">
        <v>47.419551517814398</v>
      </c>
      <c r="I357" s="7" t="s">
        <v>1210</v>
      </c>
      <c r="J357" s="7" t="s">
        <v>8280</v>
      </c>
      <c r="K357" s="9" t="s">
        <v>674</v>
      </c>
      <c r="L357" s="16" t="s">
        <v>5184</v>
      </c>
      <c r="M357" s="7" t="str">
        <f>VLOOKUP(Table2[[#This Row],[District]],Sheet1!A:B,2,0)</f>
        <v>SO1801</v>
      </c>
    </row>
    <row r="358" spans="1:13" x14ac:dyDescent="0.2">
      <c r="A358" s="7" t="s">
        <v>4406</v>
      </c>
      <c r="B358" s="7" t="s">
        <v>2756</v>
      </c>
      <c r="C358" t="s">
        <v>2757</v>
      </c>
      <c r="D358" s="7" t="s">
        <v>1207</v>
      </c>
      <c r="E358" s="8">
        <v>80</v>
      </c>
      <c r="F358" s="8">
        <v>350</v>
      </c>
      <c r="G358" s="7">
        <v>6.7741327</v>
      </c>
      <c r="H358" s="7">
        <v>47.406077099999997</v>
      </c>
      <c r="I358" s="7" t="s">
        <v>1186</v>
      </c>
      <c r="J358" s="7" t="s">
        <v>8280</v>
      </c>
      <c r="K358" s="9" t="s">
        <v>674</v>
      </c>
      <c r="L358" s="16" t="s">
        <v>5169</v>
      </c>
      <c r="M358" s="7" t="str">
        <f>VLOOKUP(Table2[[#This Row],[District]],Sheet1!A:B,2,0)</f>
        <v>SO1801</v>
      </c>
    </row>
    <row r="359" spans="1:13" x14ac:dyDescent="0.2">
      <c r="A359" s="7" t="s">
        <v>4407</v>
      </c>
      <c r="B359" s="7" t="s">
        <v>2756</v>
      </c>
      <c r="C359" t="s">
        <v>2757</v>
      </c>
      <c r="D359" s="7" t="s">
        <v>404</v>
      </c>
      <c r="E359" s="8">
        <v>161</v>
      </c>
      <c r="F359" s="8">
        <v>966</v>
      </c>
      <c r="G359" s="7">
        <v>6.7819412999999997</v>
      </c>
      <c r="H359" s="7">
        <v>47.400570199999997</v>
      </c>
      <c r="I359" s="7" t="s">
        <v>1186</v>
      </c>
      <c r="J359" s="7" t="s">
        <v>8280</v>
      </c>
      <c r="K359" s="9" t="s">
        <v>674</v>
      </c>
      <c r="L359" s="16" t="s">
        <v>5168</v>
      </c>
      <c r="M359" s="7" t="str">
        <f>VLOOKUP(Table2[[#This Row],[District]],Sheet1!A:B,2,0)</f>
        <v>SO1801</v>
      </c>
    </row>
    <row r="360" spans="1:13" x14ac:dyDescent="0.2">
      <c r="A360" s="7" t="s">
        <v>4408</v>
      </c>
      <c r="B360" s="7" t="s">
        <v>2756</v>
      </c>
      <c r="C360" t="s">
        <v>2757</v>
      </c>
      <c r="D360" s="7" t="s">
        <v>1233</v>
      </c>
      <c r="E360" s="8">
        <v>184</v>
      </c>
      <c r="F360" s="8">
        <v>890</v>
      </c>
      <c r="G360" s="7">
        <v>6.7286991</v>
      </c>
      <c r="H360" s="7">
        <v>47.449029400000001</v>
      </c>
      <c r="I360" s="7" t="s">
        <v>1210</v>
      </c>
      <c r="J360" s="7" t="s">
        <v>8280</v>
      </c>
      <c r="K360" s="9" t="s">
        <v>674</v>
      </c>
      <c r="L360" s="16" t="s">
        <v>5186</v>
      </c>
      <c r="M360" s="7" t="str">
        <f>VLOOKUP(Table2[[#This Row],[District]],Sheet1!A:B,2,0)</f>
        <v>SO1801</v>
      </c>
    </row>
    <row r="361" spans="1:13" x14ac:dyDescent="0.2">
      <c r="A361" s="7" t="s">
        <v>4409</v>
      </c>
      <c r="B361" s="7" t="s">
        <v>2756</v>
      </c>
      <c r="C361" t="s">
        <v>2757</v>
      </c>
      <c r="D361" s="7" t="s">
        <v>1245</v>
      </c>
      <c r="E361" s="8">
        <v>220</v>
      </c>
      <c r="F361" s="8">
        <v>1320</v>
      </c>
      <c r="G361" s="7">
        <v>6.6875439999999999</v>
      </c>
      <c r="H361" s="7">
        <v>47.434427999999997</v>
      </c>
      <c r="I361" s="7" t="s">
        <v>1210</v>
      </c>
      <c r="J361" s="7" t="s">
        <v>8280</v>
      </c>
      <c r="K361" s="9" t="s">
        <v>674</v>
      </c>
      <c r="L361" s="16" t="s">
        <v>5197</v>
      </c>
      <c r="M361" s="7" t="str">
        <f>VLOOKUP(Table2[[#This Row],[District]],Sheet1!A:B,2,0)</f>
        <v>SO1801</v>
      </c>
    </row>
    <row r="362" spans="1:13" x14ac:dyDescent="0.2">
      <c r="A362" s="7" t="s">
        <v>4410</v>
      </c>
      <c r="B362" s="7" t="s">
        <v>2756</v>
      </c>
      <c r="C362" t="s">
        <v>2757</v>
      </c>
      <c r="D362" s="7" t="s">
        <v>405</v>
      </c>
      <c r="E362" s="8">
        <v>200</v>
      </c>
      <c r="F362" s="8">
        <v>1200</v>
      </c>
      <c r="G362" s="7">
        <v>6.7965489100000003</v>
      </c>
      <c r="H362" s="7">
        <v>47.389051709999997</v>
      </c>
      <c r="I362" s="7" t="s">
        <v>1186</v>
      </c>
      <c r="J362" s="7" t="s">
        <v>8280</v>
      </c>
      <c r="K362" s="9" t="s">
        <v>674</v>
      </c>
      <c r="L362" s="16" t="s">
        <v>5166</v>
      </c>
      <c r="M362" s="7" t="str">
        <f>VLOOKUP(Table2[[#This Row],[District]],Sheet1!A:B,2,0)</f>
        <v>SO1801</v>
      </c>
    </row>
    <row r="363" spans="1:13" x14ac:dyDescent="0.2">
      <c r="A363" s="7" t="s">
        <v>4411</v>
      </c>
      <c r="B363" s="7" t="s">
        <v>2756</v>
      </c>
      <c r="C363" t="s">
        <v>2757</v>
      </c>
      <c r="D363" s="7" t="s">
        <v>1196</v>
      </c>
      <c r="E363" s="8">
        <v>200</v>
      </c>
      <c r="F363" s="8">
        <v>1200</v>
      </c>
      <c r="G363" s="7">
        <v>6.8690574</v>
      </c>
      <c r="H363" s="7">
        <v>47.444641699999998</v>
      </c>
      <c r="I363" s="7" t="s">
        <v>1186</v>
      </c>
      <c r="J363" s="7" t="s">
        <v>8280</v>
      </c>
      <c r="K363" s="9" t="s">
        <v>674</v>
      </c>
      <c r="L363" s="16" t="s">
        <v>5147</v>
      </c>
      <c r="M363" s="7" t="str">
        <f>VLOOKUP(Table2[[#This Row],[District]],Sheet1!A:B,2,0)</f>
        <v>SO1801</v>
      </c>
    </row>
    <row r="364" spans="1:13" x14ac:dyDescent="0.2">
      <c r="A364" s="7" t="s">
        <v>4412</v>
      </c>
      <c r="B364" s="7" t="s">
        <v>2756</v>
      </c>
      <c r="C364" t="s">
        <v>2757</v>
      </c>
      <c r="D364" s="7" t="s">
        <v>1238</v>
      </c>
      <c r="E364" s="8">
        <v>70</v>
      </c>
      <c r="F364" s="8">
        <v>420</v>
      </c>
      <c r="G364" s="7">
        <v>6.6930078999999996</v>
      </c>
      <c r="H364" s="7">
        <v>47.3944148</v>
      </c>
      <c r="I364" s="7" t="s">
        <v>1210</v>
      </c>
      <c r="J364" s="7" t="s">
        <v>8280</v>
      </c>
      <c r="K364" s="9" t="s">
        <v>674</v>
      </c>
      <c r="L364" s="16" t="s">
        <v>5676</v>
      </c>
      <c r="M364" s="7" t="str">
        <f>VLOOKUP(Table2[[#This Row],[District]],Sheet1!A:B,2,0)</f>
        <v>SO1801</v>
      </c>
    </row>
    <row r="365" spans="1:13" x14ac:dyDescent="0.2">
      <c r="A365" s="7" t="s">
        <v>4413</v>
      </c>
      <c r="B365" s="7" t="s">
        <v>2756</v>
      </c>
      <c r="C365" t="s">
        <v>2757</v>
      </c>
      <c r="D365" s="7" t="s">
        <v>1188</v>
      </c>
      <c r="E365" s="8">
        <v>384</v>
      </c>
      <c r="F365" s="8">
        <v>2304</v>
      </c>
      <c r="G365" s="7">
        <v>6.8376288000000001</v>
      </c>
      <c r="H365" s="7">
        <v>47.412641200000003</v>
      </c>
      <c r="I365" s="7" t="s">
        <v>1186</v>
      </c>
      <c r="J365" s="7" t="s">
        <v>8280</v>
      </c>
      <c r="K365" s="9" t="s">
        <v>674</v>
      </c>
      <c r="L365" s="16" t="s">
        <v>5155</v>
      </c>
      <c r="M365" s="7" t="str">
        <f>VLOOKUP(Table2[[#This Row],[District]],Sheet1!A:B,2,0)</f>
        <v>SO1801</v>
      </c>
    </row>
    <row r="366" spans="1:13" x14ac:dyDescent="0.2">
      <c r="A366" s="7" t="s">
        <v>4414</v>
      </c>
      <c r="B366" s="7" t="s">
        <v>2756</v>
      </c>
      <c r="C366" t="s">
        <v>2757</v>
      </c>
      <c r="D366" s="7" t="s">
        <v>406</v>
      </c>
      <c r="E366" s="8">
        <v>70</v>
      </c>
      <c r="F366" s="8">
        <v>495</v>
      </c>
      <c r="G366" s="7">
        <v>6.7271209000000001</v>
      </c>
      <c r="H366" s="7">
        <v>47.478003200000003</v>
      </c>
      <c r="I366" s="7" t="s">
        <v>1210</v>
      </c>
      <c r="J366" s="7" t="s">
        <v>8280</v>
      </c>
      <c r="K366" s="9" t="s">
        <v>674</v>
      </c>
      <c r="L366" s="16" t="s">
        <v>5178</v>
      </c>
      <c r="M366" s="7" t="str">
        <f>VLOOKUP(Table2[[#This Row],[District]],Sheet1!A:B,2,0)</f>
        <v>SO1801</v>
      </c>
    </row>
    <row r="367" spans="1:13" x14ac:dyDescent="0.2">
      <c r="A367" s="7" t="s">
        <v>4415</v>
      </c>
      <c r="B367" s="7" t="s">
        <v>2756</v>
      </c>
      <c r="C367" t="s">
        <v>2757</v>
      </c>
      <c r="D367" s="7" t="s">
        <v>1197</v>
      </c>
      <c r="E367" s="8">
        <v>180</v>
      </c>
      <c r="F367" s="8">
        <v>1080</v>
      </c>
      <c r="G367" s="7">
        <v>6.8099485</v>
      </c>
      <c r="H367" s="7">
        <v>47.400981999999999</v>
      </c>
      <c r="I367" s="7" t="s">
        <v>1186</v>
      </c>
      <c r="J367" s="7" t="s">
        <v>8280</v>
      </c>
      <c r="K367" s="9" t="s">
        <v>674</v>
      </c>
      <c r="L367" s="16" t="s">
        <v>5161</v>
      </c>
      <c r="M367" s="7" t="str">
        <f>VLOOKUP(Table2[[#This Row],[District]],Sheet1!A:B,2,0)</f>
        <v>SO1801</v>
      </c>
    </row>
    <row r="368" spans="1:13" x14ac:dyDescent="0.2">
      <c r="A368" s="7" t="s">
        <v>4416</v>
      </c>
      <c r="B368" s="7" t="s">
        <v>2756</v>
      </c>
      <c r="C368" t="s">
        <v>2757</v>
      </c>
      <c r="D368" s="7" t="s">
        <v>1200</v>
      </c>
      <c r="E368" s="8">
        <v>110</v>
      </c>
      <c r="F368" s="8">
        <v>467</v>
      </c>
      <c r="G368" s="7">
        <v>6.7687058000000002</v>
      </c>
      <c r="H368" s="7">
        <v>47.421257400000002</v>
      </c>
      <c r="I368" s="7" t="s">
        <v>1186</v>
      </c>
      <c r="J368" s="7" t="s">
        <v>8280</v>
      </c>
      <c r="K368" s="9" t="s">
        <v>674</v>
      </c>
      <c r="L368" s="16" t="s">
        <v>5676</v>
      </c>
      <c r="M368" s="7" t="str">
        <f>VLOOKUP(Table2[[#This Row],[District]],Sheet1!A:B,2,0)</f>
        <v>SO1801</v>
      </c>
    </row>
    <row r="369" spans="1:13" x14ac:dyDescent="0.2">
      <c r="A369" s="7" t="s">
        <v>4417</v>
      </c>
      <c r="B369" s="7" t="s">
        <v>2756</v>
      </c>
      <c r="C369" t="s">
        <v>2757</v>
      </c>
      <c r="D369" s="7" t="s">
        <v>1204</v>
      </c>
      <c r="E369" s="8">
        <v>300</v>
      </c>
      <c r="F369" s="8">
        <v>3000</v>
      </c>
      <c r="G369" s="7">
        <v>6.8128401199999997</v>
      </c>
      <c r="H369" s="7">
        <v>47.389782769999997</v>
      </c>
      <c r="I369" s="7" t="s">
        <v>1186</v>
      </c>
      <c r="J369" s="7" t="s">
        <v>8280</v>
      </c>
      <c r="K369" s="9" t="s">
        <v>674</v>
      </c>
      <c r="L369" s="16" t="s">
        <v>5160</v>
      </c>
      <c r="M369" s="7" t="str">
        <f>VLOOKUP(Table2[[#This Row],[District]],Sheet1!A:B,2,0)</f>
        <v>SO1801</v>
      </c>
    </row>
    <row r="370" spans="1:13" x14ac:dyDescent="0.2">
      <c r="A370" s="7" t="s">
        <v>4418</v>
      </c>
      <c r="B370" s="7" t="s">
        <v>2756</v>
      </c>
      <c r="C370" t="s">
        <v>2757</v>
      </c>
      <c r="D370" s="7" t="s">
        <v>1220</v>
      </c>
      <c r="E370" s="8">
        <v>120</v>
      </c>
      <c r="F370" s="8">
        <v>720</v>
      </c>
      <c r="G370" s="7">
        <v>6.7530929809436202</v>
      </c>
      <c r="H370" s="7">
        <v>47.419912945479098</v>
      </c>
      <c r="I370" s="7" t="s">
        <v>1210</v>
      </c>
      <c r="J370" s="7" t="s">
        <v>8280</v>
      </c>
      <c r="K370" s="9" t="s">
        <v>674</v>
      </c>
      <c r="L370" s="16" t="s">
        <v>5185</v>
      </c>
      <c r="M370" s="7" t="str">
        <f>VLOOKUP(Table2[[#This Row],[District]],Sheet1!A:B,2,0)</f>
        <v>SO1801</v>
      </c>
    </row>
    <row r="371" spans="1:13" x14ac:dyDescent="0.2">
      <c r="A371" s="7" t="s">
        <v>3304</v>
      </c>
      <c r="B371" s="7" t="s">
        <v>2756</v>
      </c>
      <c r="C371" s="7" t="s">
        <v>2759</v>
      </c>
      <c r="D371" s="7" t="s">
        <v>407</v>
      </c>
      <c r="E371" s="8">
        <v>479</v>
      </c>
      <c r="F371" s="8">
        <v>2395</v>
      </c>
      <c r="G371" s="7">
        <v>7.0490259999999996</v>
      </c>
      <c r="H371" s="7">
        <v>46.987809200000001</v>
      </c>
      <c r="K371" s="9" t="s">
        <v>674</v>
      </c>
      <c r="L371" s="16" t="s">
        <v>2558</v>
      </c>
      <c r="M371" s="7" t="str">
        <f>VLOOKUP(Table2[[#This Row],[District]],Sheet1!A:B,2,0)</f>
        <v>SO1802</v>
      </c>
    </row>
    <row r="372" spans="1:13" x14ac:dyDescent="0.2">
      <c r="A372" s="7" t="s">
        <v>3305</v>
      </c>
      <c r="B372" s="7" t="s">
        <v>2756</v>
      </c>
      <c r="C372" s="7" t="s">
        <v>2759</v>
      </c>
      <c r="D372" s="7" t="s">
        <v>4863</v>
      </c>
      <c r="E372" s="8">
        <v>121</v>
      </c>
      <c r="F372" s="8">
        <v>726</v>
      </c>
      <c r="G372" s="7">
        <v>7.0421741999999998</v>
      </c>
      <c r="H372" s="7">
        <v>47.0194671</v>
      </c>
      <c r="K372" s="9" t="s">
        <v>674</v>
      </c>
      <c r="L372" s="16" t="s">
        <v>2559</v>
      </c>
      <c r="M372" s="7" t="str">
        <f>VLOOKUP(Table2[[#This Row],[District]],Sheet1!A:B,2,0)</f>
        <v>SO1802</v>
      </c>
    </row>
    <row r="373" spans="1:13" x14ac:dyDescent="0.2">
      <c r="A373" s="7" t="s">
        <v>3306</v>
      </c>
      <c r="B373" s="7" t="s">
        <v>2756</v>
      </c>
      <c r="C373" s="7" t="s">
        <v>2759</v>
      </c>
      <c r="D373" s="7" t="s">
        <v>298</v>
      </c>
      <c r="E373" s="8">
        <v>67</v>
      </c>
      <c r="F373" s="8">
        <v>402</v>
      </c>
      <c r="G373" s="7">
        <v>7.0435585999999999</v>
      </c>
      <c r="H373" s="7">
        <v>47.017663900000002</v>
      </c>
      <c r="K373" s="9" t="s">
        <v>674</v>
      </c>
      <c r="L373" s="16" t="s">
        <v>2560</v>
      </c>
      <c r="M373" s="7" t="str">
        <f>VLOOKUP(Table2[[#This Row],[District]],Sheet1!A:B,2,0)</f>
        <v>SO1802</v>
      </c>
    </row>
    <row r="374" spans="1:13" x14ac:dyDescent="0.2">
      <c r="A374" s="7" t="s">
        <v>3307</v>
      </c>
      <c r="B374" s="7" t="s">
        <v>2756</v>
      </c>
      <c r="C374" s="7" t="s">
        <v>2759</v>
      </c>
      <c r="D374" s="7" t="s">
        <v>4861</v>
      </c>
      <c r="E374" s="8">
        <v>120</v>
      </c>
      <c r="F374" s="8">
        <v>720</v>
      </c>
      <c r="G374" s="7">
        <v>7.1819341000000003</v>
      </c>
      <c r="H374" s="7">
        <v>47.230510799999998</v>
      </c>
      <c r="K374" s="9" t="s">
        <v>674</v>
      </c>
      <c r="L374" s="16" t="s">
        <v>5676</v>
      </c>
      <c r="M374" s="7" t="str">
        <f>VLOOKUP(Table2[[#This Row],[District]],Sheet1!A:B,2,0)</f>
        <v>SO1802</v>
      </c>
    </row>
    <row r="375" spans="1:13" x14ac:dyDescent="0.2">
      <c r="A375" s="7" t="s">
        <v>3308</v>
      </c>
      <c r="B375" s="7" t="s">
        <v>2756</v>
      </c>
      <c r="C375" s="7" t="s">
        <v>2759</v>
      </c>
      <c r="D375" s="7" t="s">
        <v>4860</v>
      </c>
      <c r="E375" s="8">
        <v>232</v>
      </c>
      <c r="F375" s="8">
        <v>1392</v>
      </c>
      <c r="G375" s="7">
        <v>7.1875514000000003</v>
      </c>
      <c r="H375" s="7">
        <v>47.254230900000003</v>
      </c>
      <c r="K375" s="9" t="s">
        <v>674</v>
      </c>
      <c r="L375" s="16" t="s">
        <v>2556</v>
      </c>
      <c r="M375" s="7" t="str">
        <f>VLOOKUP(Table2[[#This Row],[District]],Sheet1!A:B,2,0)</f>
        <v>SO1802</v>
      </c>
    </row>
    <row r="376" spans="1:13" x14ac:dyDescent="0.2">
      <c r="A376" s="7" t="s">
        <v>5104</v>
      </c>
      <c r="B376" s="7" t="s">
        <v>2756</v>
      </c>
      <c r="C376" s="7" t="s">
        <v>2759</v>
      </c>
      <c r="D376" s="7" t="s">
        <v>4862</v>
      </c>
      <c r="E376" s="8">
        <v>320</v>
      </c>
      <c r="F376" s="8">
        <v>1920</v>
      </c>
      <c r="G376" s="7">
        <v>7.0342175999999998</v>
      </c>
      <c r="H376" s="7">
        <v>47.0310001</v>
      </c>
      <c r="K376" s="9" t="s">
        <v>674</v>
      </c>
      <c r="L376" s="16" t="s">
        <v>2557</v>
      </c>
      <c r="M376" s="7" t="str">
        <f>VLOOKUP(Table2[[#This Row],[District]],Sheet1!A:B,2,0)</f>
        <v>SO1802</v>
      </c>
    </row>
    <row r="377" spans="1:13" x14ac:dyDescent="0.2">
      <c r="A377" s="7" t="s">
        <v>3309</v>
      </c>
      <c r="B377" s="7" t="s">
        <v>2756</v>
      </c>
      <c r="C377" s="7" t="s">
        <v>2761</v>
      </c>
      <c r="D377" t="s">
        <v>178</v>
      </c>
      <c r="E377" s="30">
        <v>187</v>
      </c>
      <c r="F377" s="8">
        <v>1122</v>
      </c>
      <c r="G377">
        <v>5.3554329000000003</v>
      </c>
      <c r="H377">
        <v>48.528957800000001</v>
      </c>
      <c r="K377" s="9" t="s">
        <v>8313</v>
      </c>
      <c r="L377" s="16"/>
      <c r="M377" s="7" t="str">
        <f>VLOOKUP(Table2[[#This Row],[District]],Sheet1!A:B,2,0)</f>
        <v>SO1803</v>
      </c>
    </row>
    <row r="378" spans="1:13" x14ac:dyDescent="0.2">
      <c r="A378" s="7" t="s">
        <v>3310</v>
      </c>
      <c r="B378" s="7" t="s">
        <v>2756</v>
      </c>
      <c r="C378" s="7" t="s">
        <v>2761</v>
      </c>
      <c r="D378" t="s">
        <v>391</v>
      </c>
      <c r="E378" s="30">
        <v>300</v>
      </c>
      <c r="F378" s="8">
        <v>1788</v>
      </c>
      <c r="G378">
        <v>5.3487460999999996</v>
      </c>
      <c r="H378">
        <v>48.527186100000002</v>
      </c>
      <c r="K378" s="9" t="s">
        <v>8313</v>
      </c>
      <c r="L378" s="16"/>
      <c r="M378" s="7" t="str">
        <f>VLOOKUP(Table2[[#This Row],[District]],Sheet1!A:B,2,0)</f>
        <v>SO1803</v>
      </c>
    </row>
    <row r="379" spans="1:13" x14ac:dyDescent="0.2">
      <c r="A379" s="7" t="s">
        <v>3311</v>
      </c>
      <c r="B379" s="7" t="s">
        <v>2756</v>
      </c>
      <c r="C379" s="7" t="s">
        <v>2761</v>
      </c>
      <c r="D379" t="s">
        <v>66</v>
      </c>
      <c r="E379" s="30">
        <v>150</v>
      </c>
      <c r="F379" s="8">
        <v>900</v>
      </c>
      <c r="G379">
        <v>5.3559999999999999</v>
      </c>
      <c r="H379">
        <v>48.525862400000001</v>
      </c>
      <c r="K379" s="9" t="s">
        <v>8313</v>
      </c>
      <c r="L379" s="16"/>
      <c r="M379" s="7" t="str">
        <f>VLOOKUP(Table2[[#This Row],[District]],Sheet1!A:B,2,0)</f>
        <v>SO1803</v>
      </c>
    </row>
    <row r="380" spans="1:13" x14ac:dyDescent="0.2">
      <c r="A380" s="7" t="s">
        <v>8312</v>
      </c>
      <c r="B380" s="7" t="s">
        <v>2756</v>
      </c>
      <c r="C380" s="7" t="s">
        <v>2761</v>
      </c>
      <c r="D380" t="s">
        <v>299</v>
      </c>
      <c r="E380" s="30">
        <v>220</v>
      </c>
      <c r="F380" s="8">
        <v>1320</v>
      </c>
      <c r="G380">
        <v>5.3502276000000002</v>
      </c>
      <c r="H380">
        <v>48.523882100000002</v>
      </c>
      <c r="K380" s="9" t="s">
        <v>8313</v>
      </c>
      <c r="L380" s="16"/>
      <c r="M380" s="7" t="str">
        <f>VLOOKUP(Table2[[#This Row],[District]],Sheet1!A:B,2,0)</f>
        <v>SO1803</v>
      </c>
    </row>
    <row r="381" spans="1:13" x14ac:dyDescent="0.2">
      <c r="A381" s="7" t="s">
        <v>3312</v>
      </c>
      <c r="B381" s="7" t="s">
        <v>2767</v>
      </c>
      <c r="C381" t="s">
        <v>2768</v>
      </c>
      <c r="D381" t="s">
        <v>143</v>
      </c>
      <c r="E381">
        <v>276</v>
      </c>
      <c r="F381" s="8">
        <v>1746</v>
      </c>
      <c r="G381">
        <v>5.5228124000000003</v>
      </c>
      <c r="H381">
        <v>46.382988699999999</v>
      </c>
      <c r="I381"/>
      <c r="J381"/>
      <c r="K381" s="9" t="s">
        <v>8313</v>
      </c>
      <c r="L381" s="16"/>
      <c r="M381" s="7" t="str">
        <f>VLOOKUP(Table2[[#This Row],[District]],Sheet1!A:B,2,0)</f>
        <v>SO1901</v>
      </c>
    </row>
    <row r="382" spans="1:13" x14ac:dyDescent="0.2">
      <c r="A382" s="7" t="s">
        <v>3313</v>
      </c>
      <c r="B382" s="7" t="s">
        <v>2767</v>
      </c>
      <c r="C382" t="s">
        <v>2768</v>
      </c>
      <c r="D382" t="s">
        <v>8364</v>
      </c>
      <c r="E382">
        <v>319</v>
      </c>
      <c r="F382" s="8">
        <v>1914</v>
      </c>
      <c r="G382">
        <v>5.5390471000000003</v>
      </c>
      <c r="H382">
        <v>46.385929400000002</v>
      </c>
      <c r="I382" t="s">
        <v>8371</v>
      </c>
      <c r="J382" t="s">
        <v>8372</v>
      </c>
      <c r="K382" s="9" t="s">
        <v>8313</v>
      </c>
      <c r="L382" s="16"/>
      <c r="M382" s="7" t="str">
        <f>VLOOKUP(Table2[[#This Row],[District]],Sheet1!A:B,2,0)</f>
        <v>SO1901</v>
      </c>
    </row>
    <row r="383" spans="1:13" x14ac:dyDescent="0.2">
      <c r="A383" s="7" t="s">
        <v>3314</v>
      </c>
      <c r="B383" s="7" t="s">
        <v>2767</v>
      </c>
      <c r="C383" t="s">
        <v>2768</v>
      </c>
      <c r="D383" t="s">
        <v>4808</v>
      </c>
      <c r="E383">
        <v>249</v>
      </c>
      <c r="F383" s="8">
        <v>1494</v>
      </c>
      <c r="G383">
        <v>5.5437826000000001</v>
      </c>
      <c r="H383">
        <v>46.387924699999999</v>
      </c>
      <c r="I383" t="s">
        <v>8371</v>
      </c>
      <c r="J383" t="s">
        <v>8372</v>
      </c>
      <c r="K383" s="9" t="s">
        <v>8313</v>
      </c>
      <c r="L383" s="16"/>
      <c r="M383" s="7" t="str">
        <f>VLOOKUP(Table2[[#This Row],[District]],Sheet1!A:B,2,0)</f>
        <v>SO1901</v>
      </c>
    </row>
    <row r="384" spans="1:13" x14ac:dyDescent="0.2">
      <c r="A384" s="7" t="s">
        <v>3315</v>
      </c>
      <c r="B384" s="7" t="s">
        <v>2767</v>
      </c>
      <c r="C384" t="s">
        <v>2768</v>
      </c>
      <c r="D384" t="s">
        <v>8365</v>
      </c>
      <c r="E384">
        <v>448</v>
      </c>
      <c r="F384" s="8">
        <v>2688</v>
      </c>
      <c r="G384">
        <v>5.5268740999999997</v>
      </c>
      <c r="H384">
        <v>46.386388199999999</v>
      </c>
      <c r="I384" t="s">
        <v>8371</v>
      </c>
      <c r="J384" t="s">
        <v>8372</v>
      </c>
      <c r="K384" s="9" t="s">
        <v>8313</v>
      </c>
      <c r="L384" s="16"/>
      <c r="M384" s="7" t="str">
        <f>VLOOKUP(Table2[[#This Row],[District]],Sheet1!A:B,2,0)</f>
        <v>SO1901</v>
      </c>
    </row>
    <row r="385" spans="1:13" x14ac:dyDescent="0.2">
      <c r="A385" s="7" t="s">
        <v>3316</v>
      </c>
      <c r="B385" s="7" t="s">
        <v>2767</v>
      </c>
      <c r="C385" t="s">
        <v>2768</v>
      </c>
      <c r="D385" t="s">
        <v>8366</v>
      </c>
      <c r="E385">
        <v>306</v>
      </c>
      <c r="F385" s="8">
        <v>1836</v>
      </c>
      <c r="G385">
        <v>5.5336143</v>
      </c>
      <c r="H385">
        <v>46.395485999999998</v>
      </c>
      <c r="I385" t="s">
        <v>8371</v>
      </c>
      <c r="J385" t="s">
        <v>8372</v>
      </c>
      <c r="K385" s="9" t="s">
        <v>8313</v>
      </c>
      <c r="L385" s="16"/>
      <c r="M385" s="7" t="str">
        <f>VLOOKUP(Table2[[#This Row],[District]],Sheet1!A:B,2,0)</f>
        <v>SO1901</v>
      </c>
    </row>
    <row r="386" spans="1:13" x14ac:dyDescent="0.2">
      <c r="A386" s="7" t="s">
        <v>3317</v>
      </c>
      <c r="B386" s="7" t="s">
        <v>2767</v>
      </c>
      <c r="C386" t="s">
        <v>2768</v>
      </c>
      <c r="D386" t="s">
        <v>8367</v>
      </c>
      <c r="E386">
        <v>380</v>
      </c>
      <c r="F386" s="8">
        <v>2280</v>
      </c>
      <c r="G386">
        <v>5.5433991000000002</v>
      </c>
      <c r="H386">
        <v>46.403440099999997</v>
      </c>
      <c r="I386" t="s">
        <v>8371</v>
      </c>
      <c r="J386" t="s">
        <v>8372</v>
      </c>
      <c r="K386" s="9" t="s">
        <v>8313</v>
      </c>
      <c r="L386" s="16"/>
      <c r="M386" s="7" t="str">
        <f>VLOOKUP(Table2[[#This Row],[District]],Sheet1!A:B,2,0)</f>
        <v>SO1901</v>
      </c>
    </row>
    <row r="387" spans="1:13" x14ac:dyDescent="0.2">
      <c r="A387" s="7" t="s">
        <v>3318</v>
      </c>
      <c r="B387" s="7" t="s">
        <v>2767</v>
      </c>
      <c r="C387" t="s">
        <v>2768</v>
      </c>
      <c r="D387" t="s">
        <v>8368</v>
      </c>
      <c r="E387">
        <v>70</v>
      </c>
      <c r="F387" s="8">
        <v>420</v>
      </c>
      <c r="G387">
        <v>5.5524996</v>
      </c>
      <c r="H387">
        <v>46.387065700000001</v>
      </c>
      <c r="I387" t="s">
        <v>8371</v>
      </c>
      <c r="J387" t="s">
        <v>8372</v>
      </c>
      <c r="K387" s="9" t="s">
        <v>8313</v>
      </c>
      <c r="L387" s="16"/>
      <c r="M387" s="7" t="str">
        <f>VLOOKUP(Table2[[#This Row],[District]],Sheet1!A:B,2,0)</f>
        <v>SO1901</v>
      </c>
    </row>
    <row r="388" spans="1:13" x14ac:dyDescent="0.2">
      <c r="A388" s="7" t="s">
        <v>3319</v>
      </c>
      <c r="B388" s="7" t="s">
        <v>2767</v>
      </c>
      <c r="C388" t="s">
        <v>2768</v>
      </c>
      <c r="D388" t="s">
        <v>112</v>
      </c>
      <c r="E388">
        <v>275</v>
      </c>
      <c r="F388" s="8">
        <v>1650</v>
      </c>
      <c r="G388">
        <v>5.5509244999999998</v>
      </c>
      <c r="H388">
        <v>46.368321999999999</v>
      </c>
      <c r="I388" t="s">
        <v>8371</v>
      </c>
      <c r="J388" t="s">
        <v>8372</v>
      </c>
      <c r="K388" s="9" t="s">
        <v>8313</v>
      </c>
      <c r="L388" s="16"/>
      <c r="M388" s="7" t="str">
        <f>VLOOKUP(Table2[[#This Row],[District]],Sheet1!A:B,2,0)</f>
        <v>SO1901</v>
      </c>
    </row>
    <row r="389" spans="1:13" x14ac:dyDescent="0.2">
      <c r="A389" s="7" t="s">
        <v>3320</v>
      </c>
      <c r="B389" s="7" t="s">
        <v>2767</v>
      </c>
      <c r="C389" t="s">
        <v>2768</v>
      </c>
      <c r="D389" t="s">
        <v>8369</v>
      </c>
      <c r="E389">
        <v>478</v>
      </c>
      <c r="F389" s="8">
        <v>2868</v>
      </c>
      <c r="G389">
        <v>5.5464886</v>
      </c>
      <c r="H389">
        <v>46.386324899999998</v>
      </c>
      <c r="I389" t="s">
        <v>8371</v>
      </c>
      <c r="J389" t="s">
        <v>8372</v>
      </c>
      <c r="K389" s="9" t="s">
        <v>8313</v>
      </c>
      <c r="L389" s="16"/>
      <c r="M389" s="7" t="str">
        <f>VLOOKUP(Table2[[#This Row],[District]],Sheet1!A:B,2,0)</f>
        <v>SO1901</v>
      </c>
    </row>
    <row r="390" spans="1:13" x14ac:dyDescent="0.2">
      <c r="A390" s="7" t="s">
        <v>3321</v>
      </c>
      <c r="B390" s="7" t="s">
        <v>2767</v>
      </c>
      <c r="C390" t="s">
        <v>2768</v>
      </c>
      <c r="D390" t="s">
        <v>8370</v>
      </c>
      <c r="E390">
        <v>850</v>
      </c>
      <c r="F390" s="8">
        <v>5100</v>
      </c>
      <c r="G390">
        <v>5.5307833999999998</v>
      </c>
      <c r="H390">
        <v>46.384004300000001</v>
      </c>
      <c r="I390" t="s">
        <v>8371</v>
      </c>
      <c r="J390" t="s">
        <v>8372</v>
      </c>
      <c r="K390" s="9" t="s">
        <v>8313</v>
      </c>
      <c r="L390" s="16"/>
      <c r="M390" s="7" t="str">
        <f>VLOOKUP(Table2[[#This Row],[District]],Sheet1!A:B,2,0)</f>
        <v>SO1901</v>
      </c>
    </row>
    <row r="391" spans="1:13" x14ac:dyDescent="0.2">
      <c r="A391" s="7" t="s">
        <v>8404</v>
      </c>
      <c r="B391" s="7" t="s">
        <v>2767</v>
      </c>
      <c r="C391" t="s">
        <v>2768</v>
      </c>
      <c r="D391" s="7" t="s">
        <v>8373</v>
      </c>
      <c r="E391" s="8">
        <v>20</v>
      </c>
      <c r="F391" s="8">
        <v>120</v>
      </c>
      <c r="G391" s="7">
        <v>5.2958239000000003</v>
      </c>
      <c r="H391" s="7">
        <v>45.892429100000001</v>
      </c>
      <c r="I391" s="7" t="s">
        <v>8403</v>
      </c>
      <c r="J391" s="7" t="s">
        <v>8372</v>
      </c>
      <c r="K391" s="9" t="s">
        <v>8313</v>
      </c>
      <c r="L391" s="16"/>
      <c r="M391" s="7" t="str">
        <f>VLOOKUP(Table2[[#This Row],[District]],Sheet1!A:B,2,0)</f>
        <v>SO1901</v>
      </c>
    </row>
    <row r="392" spans="1:13" x14ac:dyDescent="0.2">
      <c r="A392" s="7" t="s">
        <v>8405</v>
      </c>
      <c r="B392" s="7" t="s">
        <v>2767</v>
      </c>
      <c r="C392" t="s">
        <v>2768</v>
      </c>
      <c r="D392" s="7" t="s">
        <v>8374</v>
      </c>
      <c r="E392" s="8">
        <v>84</v>
      </c>
      <c r="F392" s="8">
        <v>504</v>
      </c>
      <c r="G392" s="7">
        <v>5.3039870999999996</v>
      </c>
      <c r="H392" s="7">
        <v>45.888049199999998</v>
      </c>
      <c r="I392" s="7" t="s">
        <v>8403</v>
      </c>
      <c r="J392" s="7" t="s">
        <v>8372</v>
      </c>
      <c r="K392" s="9" t="s">
        <v>8313</v>
      </c>
      <c r="L392" s="16"/>
      <c r="M392" s="7" t="str">
        <f>VLOOKUP(Table2[[#This Row],[District]],Sheet1!A:B,2,0)</f>
        <v>SO1901</v>
      </c>
    </row>
    <row r="393" spans="1:13" x14ac:dyDescent="0.2">
      <c r="A393" s="7" t="s">
        <v>8406</v>
      </c>
      <c r="B393" s="7" t="s">
        <v>2767</v>
      </c>
      <c r="C393" t="s">
        <v>2768</v>
      </c>
      <c r="D393" s="7" t="s">
        <v>8375</v>
      </c>
      <c r="E393" s="8">
        <v>69</v>
      </c>
      <c r="F393" s="8">
        <v>552</v>
      </c>
      <c r="G393" s="7">
        <v>5.3081288999999998</v>
      </c>
      <c r="H393" s="7">
        <v>45.870864099999999</v>
      </c>
      <c r="I393" s="7" t="s">
        <v>8403</v>
      </c>
      <c r="J393" s="7" t="s">
        <v>8372</v>
      </c>
      <c r="K393" s="9" t="s">
        <v>8313</v>
      </c>
      <c r="L393" s="16"/>
      <c r="M393" s="7" t="str">
        <f>VLOOKUP(Table2[[#This Row],[District]],Sheet1!A:B,2,0)</f>
        <v>SO1901</v>
      </c>
    </row>
    <row r="394" spans="1:13" x14ac:dyDescent="0.2">
      <c r="A394" s="7" t="s">
        <v>8407</v>
      </c>
      <c r="B394" s="7" t="s">
        <v>2767</v>
      </c>
      <c r="C394" t="s">
        <v>2768</v>
      </c>
      <c r="D394" s="7" t="s">
        <v>146</v>
      </c>
      <c r="E394" s="8">
        <v>75</v>
      </c>
      <c r="F394" s="8">
        <v>600</v>
      </c>
      <c r="G394" s="7">
        <v>5.3048355000000003</v>
      </c>
      <c r="H394" s="7">
        <v>45.877771799999998</v>
      </c>
      <c r="I394" s="7" t="s">
        <v>8403</v>
      </c>
      <c r="J394" s="7" t="s">
        <v>8372</v>
      </c>
      <c r="K394" s="9" t="s">
        <v>8313</v>
      </c>
      <c r="L394" s="16"/>
      <c r="M394" s="7" t="str">
        <f>VLOOKUP(Table2[[#This Row],[District]],Sheet1!A:B,2,0)</f>
        <v>SO1901</v>
      </c>
    </row>
    <row r="395" spans="1:13" x14ac:dyDescent="0.2">
      <c r="A395" s="7" t="s">
        <v>8408</v>
      </c>
      <c r="B395" s="7" t="s">
        <v>2767</v>
      </c>
      <c r="C395" t="s">
        <v>2768</v>
      </c>
      <c r="D395" s="7" t="s">
        <v>8376</v>
      </c>
      <c r="E395" s="8">
        <v>40</v>
      </c>
      <c r="F395" s="8">
        <v>240</v>
      </c>
      <c r="G395" s="7">
        <v>5.3047811999999999</v>
      </c>
      <c r="H395" s="7">
        <v>45.898192799999997</v>
      </c>
      <c r="I395" s="7" t="s">
        <v>8403</v>
      </c>
      <c r="J395" s="7" t="s">
        <v>8372</v>
      </c>
      <c r="K395" s="9" t="s">
        <v>8313</v>
      </c>
      <c r="L395" s="16"/>
      <c r="M395" s="7" t="str">
        <f>VLOOKUP(Table2[[#This Row],[District]],Sheet1!A:B,2,0)</f>
        <v>SO1901</v>
      </c>
    </row>
    <row r="396" spans="1:13" x14ac:dyDescent="0.2">
      <c r="A396" s="7" t="s">
        <v>8409</v>
      </c>
      <c r="B396" s="7" t="s">
        <v>2767</v>
      </c>
      <c r="C396" t="s">
        <v>2768</v>
      </c>
      <c r="D396" s="7" t="s">
        <v>8377</v>
      </c>
      <c r="E396" s="8">
        <v>25</v>
      </c>
      <c r="F396" s="8">
        <v>200</v>
      </c>
      <c r="G396" s="7">
        <v>5.3173465999999996</v>
      </c>
      <c r="H396" s="7">
        <v>45.917330999999997</v>
      </c>
      <c r="I396" s="7" t="s">
        <v>8403</v>
      </c>
      <c r="J396" s="7" t="s">
        <v>8372</v>
      </c>
      <c r="K396" s="9" t="s">
        <v>8313</v>
      </c>
      <c r="L396" s="16"/>
      <c r="M396" s="7" t="str">
        <f>VLOOKUP(Table2[[#This Row],[District]],Sheet1!A:B,2,0)</f>
        <v>SO1901</v>
      </c>
    </row>
    <row r="397" spans="1:13" x14ac:dyDescent="0.2">
      <c r="A397" s="7" t="s">
        <v>8410</v>
      </c>
      <c r="B397" s="7" t="s">
        <v>2767</v>
      </c>
      <c r="C397" t="s">
        <v>2768</v>
      </c>
      <c r="D397" s="7" t="s">
        <v>8378</v>
      </c>
      <c r="E397" s="8">
        <v>135</v>
      </c>
      <c r="F397" s="8">
        <v>1080</v>
      </c>
      <c r="G397" s="7">
        <v>5.3366841000000003</v>
      </c>
      <c r="H397" s="7">
        <v>45.880859200000003</v>
      </c>
      <c r="I397" s="7" t="s">
        <v>8403</v>
      </c>
      <c r="J397" s="7" t="s">
        <v>8372</v>
      </c>
      <c r="K397" s="9" t="s">
        <v>8313</v>
      </c>
      <c r="L397" s="16"/>
      <c r="M397" s="7" t="str">
        <f>VLOOKUP(Table2[[#This Row],[District]],Sheet1!A:B,2,0)</f>
        <v>SO1901</v>
      </c>
    </row>
    <row r="398" spans="1:13" x14ac:dyDescent="0.2">
      <c r="A398" s="7" t="s">
        <v>8411</v>
      </c>
      <c r="B398" s="7" t="s">
        <v>2767</v>
      </c>
      <c r="C398" t="s">
        <v>2768</v>
      </c>
      <c r="D398" s="7" t="s">
        <v>8379</v>
      </c>
      <c r="E398" s="8">
        <v>80</v>
      </c>
      <c r="F398" s="8">
        <v>480</v>
      </c>
      <c r="G398" s="7">
        <v>5.3243416999999997</v>
      </c>
      <c r="H398" s="7">
        <v>45.865760000000002</v>
      </c>
      <c r="I398" s="7" t="s">
        <v>8403</v>
      </c>
      <c r="J398" s="7" t="s">
        <v>8372</v>
      </c>
      <c r="K398" s="9" t="s">
        <v>8313</v>
      </c>
      <c r="L398" s="16"/>
      <c r="M398" s="7" t="str">
        <f>VLOOKUP(Table2[[#This Row],[District]],Sheet1!A:B,2,0)</f>
        <v>SO1901</v>
      </c>
    </row>
    <row r="399" spans="1:13" x14ac:dyDescent="0.2">
      <c r="A399" s="7" t="s">
        <v>8412</v>
      </c>
      <c r="B399" s="7" t="s">
        <v>2767</v>
      </c>
      <c r="C399" t="s">
        <v>2768</v>
      </c>
      <c r="D399" s="7" t="s">
        <v>8380</v>
      </c>
      <c r="E399" s="8">
        <v>100</v>
      </c>
      <c r="F399" s="8">
        <v>600</v>
      </c>
      <c r="G399" s="7">
        <v>5.2997775999999996</v>
      </c>
      <c r="H399" s="7">
        <v>45.888400500000003</v>
      </c>
      <c r="I399" s="7" t="s">
        <v>8403</v>
      </c>
      <c r="J399" s="7" t="s">
        <v>8372</v>
      </c>
      <c r="K399" s="9" t="s">
        <v>8313</v>
      </c>
      <c r="L399" s="16"/>
      <c r="M399" s="7" t="str">
        <f>VLOOKUP(Table2[[#This Row],[District]],Sheet1!A:B,2,0)</f>
        <v>SO1901</v>
      </c>
    </row>
    <row r="400" spans="1:13" x14ac:dyDescent="0.2">
      <c r="A400" s="7" t="s">
        <v>8413</v>
      </c>
      <c r="B400" s="7" t="s">
        <v>2767</v>
      </c>
      <c r="C400" t="s">
        <v>2768</v>
      </c>
      <c r="D400" s="7" t="s">
        <v>391</v>
      </c>
      <c r="E400" s="8">
        <v>57</v>
      </c>
      <c r="F400" s="8">
        <v>456</v>
      </c>
      <c r="G400" s="7">
        <v>5.3066453999999998</v>
      </c>
      <c r="H400" s="7">
        <v>45.860176199999998</v>
      </c>
      <c r="I400" s="7" t="s">
        <v>8403</v>
      </c>
      <c r="J400" s="7" t="s">
        <v>8372</v>
      </c>
      <c r="K400" s="9" t="s">
        <v>8313</v>
      </c>
      <c r="L400" s="16"/>
      <c r="M400" s="7" t="str">
        <f>VLOOKUP(Table2[[#This Row],[District]],Sheet1!A:B,2,0)</f>
        <v>SO1901</v>
      </c>
    </row>
    <row r="401" spans="1:13" x14ac:dyDescent="0.2">
      <c r="A401" s="7" t="s">
        <v>8414</v>
      </c>
      <c r="B401" s="7" t="s">
        <v>2767</v>
      </c>
      <c r="C401" t="s">
        <v>2768</v>
      </c>
      <c r="D401" s="7" t="s">
        <v>8381</v>
      </c>
      <c r="E401" s="8">
        <v>38</v>
      </c>
      <c r="F401" s="8">
        <v>304</v>
      </c>
      <c r="G401" s="7">
        <v>5.3201156999999997</v>
      </c>
      <c r="H401" s="7">
        <v>45.880211600000003</v>
      </c>
      <c r="I401" s="7" t="s">
        <v>8403</v>
      </c>
      <c r="J401" s="7" t="s">
        <v>8372</v>
      </c>
      <c r="K401" s="9" t="s">
        <v>8313</v>
      </c>
      <c r="L401" s="16"/>
      <c r="M401" s="7" t="str">
        <f>VLOOKUP(Table2[[#This Row],[District]],Sheet1!A:B,2,0)</f>
        <v>SO1901</v>
      </c>
    </row>
    <row r="402" spans="1:13" x14ac:dyDescent="0.2">
      <c r="A402" s="7" t="s">
        <v>8415</v>
      </c>
      <c r="B402" s="7" t="s">
        <v>2767</v>
      </c>
      <c r="C402" t="s">
        <v>2768</v>
      </c>
      <c r="D402" s="7" t="s">
        <v>8382</v>
      </c>
      <c r="E402" s="8">
        <v>72</v>
      </c>
      <c r="F402" s="8">
        <v>432</v>
      </c>
      <c r="G402" s="7">
        <v>5.3214515999999996</v>
      </c>
      <c r="H402" s="7">
        <v>45.870516600000002</v>
      </c>
      <c r="I402" s="7" t="s">
        <v>8403</v>
      </c>
      <c r="J402" s="7" t="s">
        <v>8372</v>
      </c>
      <c r="K402" s="9" t="s">
        <v>8313</v>
      </c>
      <c r="L402" s="16"/>
      <c r="M402" s="7" t="str">
        <f>VLOOKUP(Table2[[#This Row],[District]],Sheet1!A:B,2,0)</f>
        <v>SO1901</v>
      </c>
    </row>
    <row r="403" spans="1:13" x14ac:dyDescent="0.2">
      <c r="A403" s="7" t="s">
        <v>8416</v>
      </c>
      <c r="B403" s="7" t="s">
        <v>2767</v>
      </c>
      <c r="C403" t="s">
        <v>2768</v>
      </c>
      <c r="D403" s="7" t="s">
        <v>5794</v>
      </c>
      <c r="E403" s="8">
        <v>64</v>
      </c>
      <c r="F403" s="8">
        <v>384</v>
      </c>
      <c r="G403" s="7">
        <v>5.3227682999999999</v>
      </c>
      <c r="H403" s="7">
        <v>45.861883300000002</v>
      </c>
      <c r="I403" s="7" t="s">
        <v>8403</v>
      </c>
      <c r="J403" s="7" t="s">
        <v>8372</v>
      </c>
      <c r="K403" s="9" t="s">
        <v>8313</v>
      </c>
      <c r="L403" s="16"/>
      <c r="M403" s="7" t="str">
        <f>VLOOKUP(Table2[[#This Row],[District]],Sheet1!A:B,2,0)</f>
        <v>SO1901</v>
      </c>
    </row>
    <row r="404" spans="1:13" x14ac:dyDescent="0.2">
      <c r="A404" s="7" t="s">
        <v>8417</v>
      </c>
      <c r="B404" s="7" t="s">
        <v>2767</v>
      </c>
      <c r="C404" t="s">
        <v>2768</v>
      </c>
      <c r="D404" s="7" t="s">
        <v>8383</v>
      </c>
      <c r="E404" s="8">
        <v>60</v>
      </c>
      <c r="F404" s="8">
        <v>360</v>
      </c>
      <c r="G404" s="7">
        <v>5.3295333999999999</v>
      </c>
      <c r="H404" s="7">
        <v>45.882108199999998</v>
      </c>
      <c r="I404" s="7" t="s">
        <v>8403</v>
      </c>
      <c r="J404" s="7" t="s">
        <v>8372</v>
      </c>
      <c r="K404" s="9" t="s">
        <v>8313</v>
      </c>
      <c r="L404" s="16"/>
      <c r="M404" s="7" t="str">
        <f>VLOOKUP(Table2[[#This Row],[District]],Sheet1!A:B,2,0)</f>
        <v>SO1901</v>
      </c>
    </row>
    <row r="405" spans="1:13" x14ac:dyDescent="0.2">
      <c r="A405" s="7" t="s">
        <v>8418</v>
      </c>
      <c r="B405" s="7" t="s">
        <v>2767</v>
      </c>
      <c r="C405" t="s">
        <v>2768</v>
      </c>
      <c r="D405" s="7" t="s">
        <v>6196</v>
      </c>
      <c r="E405" s="8">
        <v>60</v>
      </c>
      <c r="F405" s="8">
        <v>360</v>
      </c>
      <c r="G405" s="7">
        <v>5.3056087999999999</v>
      </c>
      <c r="H405" s="7">
        <v>45.897788800000001</v>
      </c>
      <c r="I405" s="7" t="s">
        <v>8403</v>
      </c>
      <c r="J405" s="7" t="s">
        <v>8372</v>
      </c>
      <c r="K405" s="9" t="s">
        <v>8313</v>
      </c>
      <c r="L405" s="16"/>
      <c r="M405" s="7" t="str">
        <f>VLOOKUP(Table2[[#This Row],[District]],Sheet1!A:B,2,0)</f>
        <v>SO1901</v>
      </c>
    </row>
    <row r="406" spans="1:13" x14ac:dyDescent="0.2">
      <c r="A406" s="7" t="s">
        <v>8419</v>
      </c>
      <c r="B406" s="7" t="s">
        <v>2767</v>
      </c>
      <c r="C406" t="s">
        <v>2768</v>
      </c>
      <c r="D406" s="7" t="s">
        <v>7513</v>
      </c>
      <c r="E406" s="8">
        <v>156</v>
      </c>
      <c r="F406" s="8">
        <v>936</v>
      </c>
      <c r="G406" s="7">
        <v>5.3274667000000004</v>
      </c>
      <c r="H406" s="7">
        <v>45.851191200000002</v>
      </c>
      <c r="I406" s="7" t="s">
        <v>8403</v>
      </c>
      <c r="J406" s="7" t="s">
        <v>8372</v>
      </c>
      <c r="K406" s="9" t="s">
        <v>8313</v>
      </c>
      <c r="L406" s="16"/>
      <c r="M406" s="7" t="str">
        <f>VLOOKUP(Table2[[#This Row],[District]],Sheet1!A:B,2,0)</f>
        <v>SO1901</v>
      </c>
    </row>
    <row r="407" spans="1:13" x14ac:dyDescent="0.2">
      <c r="A407" s="7" t="s">
        <v>8420</v>
      </c>
      <c r="B407" s="7" t="s">
        <v>2767</v>
      </c>
      <c r="C407" t="s">
        <v>2768</v>
      </c>
      <c r="D407" s="7" t="s">
        <v>8384</v>
      </c>
      <c r="E407" s="8">
        <v>53</v>
      </c>
      <c r="F407" s="8">
        <v>424</v>
      </c>
      <c r="G407" s="7">
        <v>5.3273523000000003</v>
      </c>
      <c r="H407" s="7">
        <v>45.863482400000002</v>
      </c>
      <c r="I407" s="7" t="s">
        <v>8403</v>
      </c>
      <c r="J407" s="7" t="s">
        <v>8372</v>
      </c>
      <c r="K407" s="9" t="s">
        <v>8313</v>
      </c>
      <c r="L407" s="16"/>
      <c r="M407" s="7" t="str">
        <f>VLOOKUP(Table2[[#This Row],[District]],Sheet1!A:B,2,0)</f>
        <v>SO1901</v>
      </c>
    </row>
    <row r="408" spans="1:13" x14ac:dyDescent="0.2">
      <c r="A408" s="7" t="s">
        <v>8421</v>
      </c>
      <c r="B408" s="7" t="s">
        <v>2767</v>
      </c>
      <c r="C408" t="s">
        <v>2768</v>
      </c>
      <c r="D408" s="7" t="s">
        <v>8385</v>
      </c>
      <c r="E408" s="8">
        <v>47</v>
      </c>
      <c r="F408" s="8">
        <v>376</v>
      </c>
      <c r="G408" s="7">
        <v>5.292141</v>
      </c>
      <c r="H408" s="7">
        <v>45.888599900000003</v>
      </c>
      <c r="I408" s="7" t="s">
        <v>8403</v>
      </c>
      <c r="J408" s="7" t="s">
        <v>8372</v>
      </c>
      <c r="K408" s="9" t="s">
        <v>8313</v>
      </c>
      <c r="L408" s="16"/>
      <c r="M408" s="7" t="str">
        <f>VLOOKUP(Table2[[#This Row],[District]],Sheet1!A:B,2,0)</f>
        <v>SO1901</v>
      </c>
    </row>
    <row r="409" spans="1:13" x14ac:dyDescent="0.2">
      <c r="A409" s="7" t="s">
        <v>8422</v>
      </c>
      <c r="B409" s="7" t="s">
        <v>2767</v>
      </c>
      <c r="C409" t="s">
        <v>2768</v>
      </c>
      <c r="D409" s="7" t="s">
        <v>292</v>
      </c>
      <c r="E409" s="8">
        <v>124</v>
      </c>
      <c r="F409" s="8">
        <v>744</v>
      </c>
      <c r="G409" s="7">
        <v>5.3216947000000001</v>
      </c>
      <c r="H409" s="7">
        <v>45.861830500000003</v>
      </c>
      <c r="I409" s="7" t="s">
        <v>8403</v>
      </c>
      <c r="J409" s="7" t="s">
        <v>8372</v>
      </c>
      <c r="K409" s="9" t="s">
        <v>8313</v>
      </c>
      <c r="L409" s="16"/>
      <c r="M409" s="7" t="str">
        <f>VLOOKUP(Table2[[#This Row],[District]],Sheet1!A:B,2,0)</f>
        <v>SO1901</v>
      </c>
    </row>
    <row r="410" spans="1:13" x14ac:dyDescent="0.2">
      <c r="A410" s="7" t="s">
        <v>8423</v>
      </c>
      <c r="B410" s="7" t="s">
        <v>2767</v>
      </c>
      <c r="C410" t="s">
        <v>2768</v>
      </c>
      <c r="D410" s="7" t="s">
        <v>8386</v>
      </c>
      <c r="E410" s="8">
        <v>46</v>
      </c>
      <c r="F410" s="8">
        <v>368</v>
      </c>
      <c r="G410" s="7">
        <v>5.3134136999999999</v>
      </c>
      <c r="H410" s="7">
        <v>45.909770600000002</v>
      </c>
      <c r="I410" s="7" t="s">
        <v>8403</v>
      </c>
      <c r="J410" s="7" t="s">
        <v>8372</v>
      </c>
      <c r="K410" s="9" t="s">
        <v>8313</v>
      </c>
      <c r="L410" s="16"/>
      <c r="M410" s="7" t="str">
        <f>VLOOKUP(Table2[[#This Row],[District]],Sheet1!A:B,2,0)</f>
        <v>SO1901</v>
      </c>
    </row>
    <row r="411" spans="1:13" x14ac:dyDescent="0.2">
      <c r="A411" s="7" t="s">
        <v>8424</v>
      </c>
      <c r="B411" s="7" t="s">
        <v>2767</v>
      </c>
      <c r="C411" t="s">
        <v>2768</v>
      </c>
      <c r="D411" s="7" t="s">
        <v>8387</v>
      </c>
      <c r="E411" s="8">
        <v>79</v>
      </c>
      <c r="F411" s="8">
        <v>632</v>
      </c>
      <c r="G411" s="7">
        <v>5.2857037</v>
      </c>
      <c r="H411" s="7">
        <v>45.884528199999998</v>
      </c>
      <c r="I411" s="7" t="s">
        <v>8403</v>
      </c>
      <c r="J411" s="7" t="s">
        <v>8372</v>
      </c>
      <c r="K411" s="9" t="s">
        <v>8313</v>
      </c>
      <c r="L411" s="16"/>
      <c r="M411" s="7" t="str">
        <f>VLOOKUP(Table2[[#This Row],[District]],Sheet1!A:B,2,0)</f>
        <v>SO1901</v>
      </c>
    </row>
    <row r="412" spans="1:13" x14ac:dyDescent="0.2">
      <c r="A412" s="7" t="s">
        <v>8425</v>
      </c>
      <c r="B412" s="7" t="s">
        <v>2767</v>
      </c>
      <c r="C412" t="s">
        <v>2768</v>
      </c>
      <c r="D412" s="7" t="s">
        <v>8388</v>
      </c>
      <c r="E412" s="8">
        <v>113</v>
      </c>
      <c r="F412" s="8">
        <v>904</v>
      </c>
      <c r="G412" s="7">
        <v>5.32036</v>
      </c>
      <c r="H412" s="7">
        <v>45.888168</v>
      </c>
      <c r="I412" s="7" t="s">
        <v>8403</v>
      </c>
      <c r="J412" s="7" t="s">
        <v>8372</v>
      </c>
      <c r="K412" s="9" t="s">
        <v>8313</v>
      </c>
      <c r="L412" s="16"/>
      <c r="M412" s="7" t="str">
        <f>VLOOKUP(Table2[[#This Row],[District]],Sheet1!A:B,2,0)</f>
        <v>SO1901</v>
      </c>
    </row>
    <row r="413" spans="1:13" x14ac:dyDescent="0.2">
      <c r="A413" s="7" t="s">
        <v>8426</v>
      </c>
      <c r="B413" s="7" t="s">
        <v>2767</v>
      </c>
      <c r="C413" t="s">
        <v>2768</v>
      </c>
      <c r="D413" s="7" t="s">
        <v>8389</v>
      </c>
      <c r="E413" s="8">
        <v>40</v>
      </c>
      <c r="F413" s="8">
        <v>240</v>
      </c>
      <c r="G413" s="7">
        <v>5.3251457000000002</v>
      </c>
      <c r="H413" s="7">
        <v>45.865310299999997</v>
      </c>
      <c r="I413" s="7" t="s">
        <v>8403</v>
      </c>
      <c r="J413" s="7" t="s">
        <v>8372</v>
      </c>
      <c r="K413" s="9" t="s">
        <v>8313</v>
      </c>
      <c r="L413" s="16"/>
      <c r="M413" s="7" t="str">
        <f>VLOOKUP(Table2[[#This Row],[District]],Sheet1!A:B,2,0)</f>
        <v>SO1901</v>
      </c>
    </row>
    <row r="414" spans="1:13" x14ac:dyDescent="0.2">
      <c r="A414" s="7" t="s">
        <v>8427</v>
      </c>
      <c r="B414" s="7" t="s">
        <v>2767</v>
      </c>
      <c r="C414" t="s">
        <v>2768</v>
      </c>
      <c r="D414" s="7" t="s">
        <v>8390</v>
      </c>
      <c r="E414" s="8">
        <v>40</v>
      </c>
      <c r="F414" s="8">
        <v>240</v>
      </c>
      <c r="G414" s="7">
        <v>5.3038584000000002</v>
      </c>
      <c r="H414" s="7">
        <v>45.897456499999997</v>
      </c>
      <c r="I414" s="7" t="s">
        <v>8403</v>
      </c>
      <c r="J414" s="7" t="s">
        <v>8372</v>
      </c>
      <c r="K414" s="9" t="s">
        <v>8313</v>
      </c>
      <c r="L414" s="16"/>
      <c r="M414" s="7" t="str">
        <f>VLOOKUP(Table2[[#This Row],[District]],Sheet1!A:B,2,0)</f>
        <v>SO1901</v>
      </c>
    </row>
    <row r="415" spans="1:13" x14ac:dyDescent="0.2">
      <c r="A415" s="7" t="s">
        <v>8428</v>
      </c>
      <c r="B415" s="7" t="s">
        <v>2767</v>
      </c>
      <c r="C415" t="s">
        <v>2768</v>
      </c>
      <c r="D415" s="7" t="s">
        <v>8391</v>
      </c>
      <c r="E415" s="8">
        <v>140</v>
      </c>
      <c r="F415" s="8">
        <v>840</v>
      </c>
      <c r="G415" s="7">
        <v>5.3035189999999997</v>
      </c>
      <c r="H415" s="7">
        <v>45.890362400000001</v>
      </c>
      <c r="I415" s="7" t="s">
        <v>8403</v>
      </c>
      <c r="J415" s="7" t="s">
        <v>8372</v>
      </c>
      <c r="K415" s="9" t="s">
        <v>8313</v>
      </c>
      <c r="L415" s="16"/>
      <c r="M415" s="7" t="str">
        <f>VLOOKUP(Table2[[#This Row],[District]],Sheet1!A:B,2,0)</f>
        <v>SO1901</v>
      </c>
    </row>
    <row r="416" spans="1:13" x14ac:dyDescent="0.2">
      <c r="A416" s="7" t="s">
        <v>8429</v>
      </c>
      <c r="B416" s="7" t="s">
        <v>2767</v>
      </c>
      <c r="C416" t="s">
        <v>2768</v>
      </c>
      <c r="D416" s="7" t="s">
        <v>8392</v>
      </c>
      <c r="E416" s="8">
        <v>88</v>
      </c>
      <c r="F416" s="8">
        <v>528</v>
      </c>
      <c r="G416" s="7">
        <v>5.3010418000000001</v>
      </c>
      <c r="H416" s="7">
        <v>45.889573800000001</v>
      </c>
      <c r="I416" s="7" t="s">
        <v>8403</v>
      </c>
      <c r="J416" s="7" t="s">
        <v>8372</v>
      </c>
      <c r="K416" s="9" t="s">
        <v>8313</v>
      </c>
      <c r="L416" s="16"/>
      <c r="M416" s="7" t="str">
        <f>VLOOKUP(Table2[[#This Row],[District]],Sheet1!A:B,2,0)</f>
        <v>SO1901</v>
      </c>
    </row>
    <row r="417" spans="1:13" x14ac:dyDescent="0.2">
      <c r="A417" s="7" t="s">
        <v>8430</v>
      </c>
      <c r="B417" s="7" t="s">
        <v>2767</v>
      </c>
      <c r="C417" t="s">
        <v>2768</v>
      </c>
      <c r="D417" s="7" t="s">
        <v>8393</v>
      </c>
      <c r="E417" s="8">
        <v>72</v>
      </c>
      <c r="F417" s="8">
        <v>576</v>
      </c>
      <c r="G417" s="7">
        <v>5.3106669999999996</v>
      </c>
      <c r="H417" s="7">
        <v>45.8665436</v>
      </c>
      <c r="I417" s="7" t="s">
        <v>8403</v>
      </c>
      <c r="J417" s="7" t="s">
        <v>8372</v>
      </c>
      <c r="K417" s="9" t="s">
        <v>8313</v>
      </c>
      <c r="L417" s="16"/>
      <c r="M417" s="7" t="str">
        <f>VLOOKUP(Table2[[#This Row],[District]],Sheet1!A:B,2,0)</f>
        <v>SO1901</v>
      </c>
    </row>
    <row r="418" spans="1:13" x14ac:dyDescent="0.2">
      <c r="A418" s="7" t="s">
        <v>8431</v>
      </c>
      <c r="B418" s="7" t="s">
        <v>2767</v>
      </c>
      <c r="C418" t="s">
        <v>2768</v>
      </c>
      <c r="D418" s="7" t="s">
        <v>8394</v>
      </c>
      <c r="E418" s="8">
        <v>64</v>
      </c>
      <c r="F418" s="8">
        <v>512</v>
      </c>
      <c r="G418" s="7">
        <v>5.3206322999999998</v>
      </c>
      <c r="H418" s="7">
        <v>45.871797800000003</v>
      </c>
      <c r="I418" s="7" t="s">
        <v>8403</v>
      </c>
      <c r="J418" s="7" t="s">
        <v>8372</v>
      </c>
      <c r="K418" s="9" t="s">
        <v>8313</v>
      </c>
      <c r="L418" s="16"/>
      <c r="M418" s="7" t="str">
        <f>VLOOKUP(Table2[[#This Row],[District]],Sheet1!A:B,2,0)</f>
        <v>SO1901</v>
      </c>
    </row>
    <row r="419" spans="1:13" x14ac:dyDescent="0.2">
      <c r="A419" s="7" t="s">
        <v>8432</v>
      </c>
      <c r="B419" s="7" t="s">
        <v>2767</v>
      </c>
      <c r="C419" t="s">
        <v>2768</v>
      </c>
      <c r="D419" s="7" t="s">
        <v>8395</v>
      </c>
      <c r="E419" s="8">
        <v>100</v>
      </c>
      <c r="F419" s="8">
        <v>600</v>
      </c>
      <c r="G419" s="7">
        <v>5.3087514000000002</v>
      </c>
      <c r="H419" s="7">
        <v>45.8854483</v>
      </c>
      <c r="I419" s="7" t="s">
        <v>8403</v>
      </c>
      <c r="J419" s="7" t="s">
        <v>8372</v>
      </c>
      <c r="K419" s="9" t="s">
        <v>8313</v>
      </c>
      <c r="L419" s="16"/>
      <c r="M419" s="7" t="str">
        <f>VLOOKUP(Table2[[#This Row],[District]],Sheet1!A:B,2,0)</f>
        <v>SO1901</v>
      </c>
    </row>
    <row r="420" spans="1:13" x14ac:dyDescent="0.2">
      <c r="A420" s="7" t="s">
        <v>8433</v>
      </c>
      <c r="B420" s="7" t="s">
        <v>2767</v>
      </c>
      <c r="C420" t="s">
        <v>2768</v>
      </c>
      <c r="D420" s="7" t="s">
        <v>8396</v>
      </c>
      <c r="E420" s="8">
        <v>19</v>
      </c>
      <c r="F420" s="8">
        <v>152</v>
      </c>
      <c r="G420" s="7">
        <v>5.2785289000000004</v>
      </c>
      <c r="H420" s="7">
        <v>45.885733500000001</v>
      </c>
      <c r="I420" s="7" t="s">
        <v>8403</v>
      </c>
      <c r="J420" s="7" t="s">
        <v>8372</v>
      </c>
      <c r="K420" s="9" t="s">
        <v>8313</v>
      </c>
      <c r="L420" s="16"/>
      <c r="M420" s="7" t="str">
        <f>VLOOKUP(Table2[[#This Row],[District]],Sheet1!A:B,2,0)</f>
        <v>SO1901</v>
      </c>
    </row>
    <row r="421" spans="1:13" x14ac:dyDescent="0.2">
      <c r="A421" s="7" t="s">
        <v>8434</v>
      </c>
      <c r="B421" s="7" t="s">
        <v>2767</v>
      </c>
      <c r="C421" t="s">
        <v>2768</v>
      </c>
      <c r="D421" s="7" t="s">
        <v>8397</v>
      </c>
      <c r="E421" s="8">
        <v>64</v>
      </c>
      <c r="F421" s="8">
        <v>384</v>
      </c>
      <c r="G421" s="7">
        <v>5.3039056999999996</v>
      </c>
      <c r="H421" s="7">
        <v>45.888480299999998</v>
      </c>
      <c r="I421" s="7" t="s">
        <v>8403</v>
      </c>
      <c r="J421" s="7" t="s">
        <v>8372</v>
      </c>
      <c r="K421" s="9" t="s">
        <v>8313</v>
      </c>
      <c r="L421" s="16"/>
      <c r="M421" s="7" t="str">
        <f>VLOOKUP(Table2[[#This Row],[District]],Sheet1!A:B,2,0)</f>
        <v>SO1901</v>
      </c>
    </row>
    <row r="422" spans="1:13" x14ac:dyDescent="0.2">
      <c r="A422" s="7" t="s">
        <v>8435</v>
      </c>
      <c r="B422" s="7" t="s">
        <v>2767</v>
      </c>
      <c r="C422" t="s">
        <v>2768</v>
      </c>
      <c r="D422" s="7" t="s">
        <v>8398</v>
      </c>
      <c r="E422" s="8">
        <v>75</v>
      </c>
      <c r="F422" s="8">
        <v>600</v>
      </c>
      <c r="G422" s="7">
        <v>5.2922159999999998</v>
      </c>
      <c r="H422" s="7">
        <v>45.883099899999998</v>
      </c>
      <c r="I422" s="7" t="s">
        <v>8403</v>
      </c>
      <c r="J422" s="7" t="s">
        <v>8372</v>
      </c>
      <c r="K422" s="9" t="s">
        <v>8313</v>
      </c>
      <c r="L422" s="16"/>
      <c r="M422" s="7" t="str">
        <f>VLOOKUP(Table2[[#This Row],[District]],Sheet1!A:B,2,0)</f>
        <v>SO1901</v>
      </c>
    </row>
    <row r="423" spans="1:13" x14ac:dyDescent="0.2">
      <c r="A423" s="7" t="s">
        <v>8436</v>
      </c>
      <c r="B423" s="7" t="s">
        <v>2767</v>
      </c>
      <c r="C423" t="s">
        <v>2768</v>
      </c>
      <c r="D423" s="7" t="s">
        <v>8399</v>
      </c>
      <c r="E423" s="8">
        <v>80</v>
      </c>
      <c r="F423" s="8">
        <v>480</v>
      </c>
      <c r="G423" s="7">
        <v>5.3060530999999997</v>
      </c>
      <c r="H423" s="7">
        <v>45.864286999999997</v>
      </c>
      <c r="I423" s="7" t="s">
        <v>8403</v>
      </c>
      <c r="J423" s="7" t="s">
        <v>8372</v>
      </c>
      <c r="K423" s="9" t="s">
        <v>8313</v>
      </c>
      <c r="L423" s="16"/>
      <c r="M423" s="7" t="str">
        <f>VLOOKUP(Table2[[#This Row],[District]],Sheet1!A:B,2,0)</f>
        <v>SO1901</v>
      </c>
    </row>
    <row r="424" spans="1:13" x14ac:dyDescent="0.2">
      <c r="A424" s="7" t="s">
        <v>8437</v>
      </c>
      <c r="B424" s="7" t="s">
        <v>2767</v>
      </c>
      <c r="C424" t="s">
        <v>2768</v>
      </c>
      <c r="D424" s="7" t="s">
        <v>8400</v>
      </c>
      <c r="E424" s="8">
        <v>55</v>
      </c>
      <c r="F424" s="8">
        <v>440</v>
      </c>
      <c r="G424" s="7">
        <v>5.2941834999999999</v>
      </c>
      <c r="H424" s="7">
        <v>45.869811800000001</v>
      </c>
      <c r="I424" s="7" t="s">
        <v>8403</v>
      </c>
      <c r="J424" s="7" t="s">
        <v>8372</v>
      </c>
      <c r="K424" s="9" t="s">
        <v>8313</v>
      </c>
      <c r="L424" s="16"/>
      <c r="M424" s="7" t="str">
        <f>VLOOKUP(Table2[[#This Row],[District]],Sheet1!A:B,2,0)</f>
        <v>SO1901</v>
      </c>
    </row>
    <row r="425" spans="1:13" x14ac:dyDescent="0.2">
      <c r="A425" s="7" t="s">
        <v>8438</v>
      </c>
      <c r="B425" s="7" t="s">
        <v>2767</v>
      </c>
      <c r="C425" t="s">
        <v>2768</v>
      </c>
      <c r="D425" s="7" t="s">
        <v>8401</v>
      </c>
      <c r="E425" s="8">
        <v>68</v>
      </c>
      <c r="F425" s="8">
        <v>408</v>
      </c>
      <c r="G425" s="7">
        <v>5.3341317000000004</v>
      </c>
      <c r="H425" s="7">
        <v>45.860861700000001</v>
      </c>
      <c r="I425" s="7" t="s">
        <v>8403</v>
      </c>
      <c r="J425" s="7" t="s">
        <v>8372</v>
      </c>
      <c r="K425" s="9" t="s">
        <v>8313</v>
      </c>
      <c r="L425" s="16"/>
      <c r="M425" s="7" t="str">
        <f>VLOOKUP(Table2[[#This Row],[District]],Sheet1!A:B,2,0)</f>
        <v>SO1901</v>
      </c>
    </row>
    <row r="426" spans="1:13" x14ac:dyDescent="0.2">
      <c r="A426" s="7" t="s">
        <v>8439</v>
      </c>
      <c r="B426" s="7" t="s">
        <v>2767</v>
      </c>
      <c r="C426" t="s">
        <v>2768</v>
      </c>
      <c r="D426" s="7" t="s">
        <v>8402</v>
      </c>
      <c r="E426" s="8">
        <v>113</v>
      </c>
      <c r="F426" s="8">
        <v>904</v>
      </c>
      <c r="G426" s="7">
        <v>5.3245433000000002</v>
      </c>
      <c r="H426" s="7">
        <v>45.862907900000003</v>
      </c>
      <c r="I426" s="7" t="s">
        <v>8403</v>
      </c>
      <c r="J426" s="7" t="s">
        <v>8372</v>
      </c>
      <c r="K426" s="9" t="s">
        <v>8313</v>
      </c>
      <c r="L426" s="16"/>
      <c r="M426" s="7" t="str">
        <f>VLOOKUP(Table2[[#This Row],[District]],Sheet1!A:B,2,0)</f>
        <v>SO1901</v>
      </c>
    </row>
    <row r="427" spans="1:13" x14ac:dyDescent="0.2">
      <c r="A427" s="7" t="s">
        <v>8440</v>
      </c>
      <c r="B427" s="7" t="s">
        <v>2767</v>
      </c>
      <c r="C427" t="s">
        <v>2768</v>
      </c>
      <c r="D427" s="7" t="s">
        <v>6830</v>
      </c>
      <c r="E427" s="8">
        <v>80</v>
      </c>
      <c r="F427" s="8">
        <v>480</v>
      </c>
      <c r="G427" s="7">
        <v>5.3024177999999997</v>
      </c>
      <c r="H427" s="7">
        <v>45.890907800000001</v>
      </c>
      <c r="I427" s="7" t="s">
        <v>8403</v>
      </c>
      <c r="J427" s="7" t="s">
        <v>8372</v>
      </c>
      <c r="K427" s="9" t="s">
        <v>8313</v>
      </c>
      <c r="L427" s="16"/>
      <c r="M427" s="7" t="str">
        <f>VLOOKUP(Table2[[#This Row],[District]],Sheet1!A:B,2,0)</f>
        <v>SO1901</v>
      </c>
    </row>
    <row r="428" spans="1:13" x14ac:dyDescent="0.2">
      <c r="A428" s="7" t="s">
        <v>3322</v>
      </c>
      <c r="B428" s="7" t="s">
        <v>2767</v>
      </c>
      <c r="C428" s="7" t="s">
        <v>2770</v>
      </c>
      <c r="D428" s="7" t="s">
        <v>8441</v>
      </c>
      <c r="E428" s="8">
        <v>200</v>
      </c>
      <c r="F428" s="8">
        <v>1310</v>
      </c>
      <c r="G428" s="7">
        <v>6.2463423999999996</v>
      </c>
      <c r="H428" s="7">
        <v>46.231133999999997</v>
      </c>
      <c r="K428" s="9" t="s">
        <v>8313</v>
      </c>
      <c r="L428" s="16"/>
      <c r="M428" s="7" t="str">
        <f>VLOOKUP(Table2[[#This Row],[District]],Sheet1!A:B,2,0)</f>
        <v>SO1902</v>
      </c>
    </row>
    <row r="429" spans="1:13" x14ac:dyDescent="0.2">
      <c r="A429" s="7" t="s">
        <v>3323</v>
      </c>
      <c r="B429" s="7" t="s">
        <v>2767</v>
      </c>
      <c r="C429" s="7" t="s">
        <v>2770</v>
      </c>
      <c r="D429" s="7" t="s">
        <v>252</v>
      </c>
      <c r="E429" s="8">
        <v>820</v>
      </c>
      <c r="F429" s="8">
        <v>5268</v>
      </c>
      <c r="G429" s="7">
        <v>6.2250760999999999</v>
      </c>
      <c r="H429" s="7">
        <v>46.2367031</v>
      </c>
      <c r="K429" s="9" t="s">
        <v>8313</v>
      </c>
      <c r="L429" s="16"/>
      <c r="M429" s="7" t="str">
        <f>VLOOKUP(Table2[[#This Row],[District]],Sheet1!A:B,2,0)</f>
        <v>SO1902</v>
      </c>
    </row>
    <row r="430" spans="1:13" x14ac:dyDescent="0.2">
      <c r="A430" s="7" t="s">
        <v>3324</v>
      </c>
      <c r="B430" s="7" t="s">
        <v>2767</v>
      </c>
      <c r="C430" s="7" t="s">
        <v>2770</v>
      </c>
      <c r="D430" s="7" t="s">
        <v>8442</v>
      </c>
      <c r="E430" s="8">
        <v>504</v>
      </c>
      <c r="F430" s="8">
        <v>3024</v>
      </c>
      <c r="G430" s="7">
        <v>6.2458505999999998</v>
      </c>
      <c r="H430" s="7">
        <v>46.223812299999999</v>
      </c>
      <c r="K430" s="9" t="s">
        <v>8313</v>
      </c>
      <c r="L430" s="16"/>
      <c r="M430" s="7" t="str">
        <f>VLOOKUP(Table2[[#This Row],[District]],Sheet1!A:B,2,0)</f>
        <v>SO1902</v>
      </c>
    </row>
    <row r="431" spans="1:13" x14ac:dyDescent="0.2">
      <c r="A431" s="7" t="s">
        <v>3325</v>
      </c>
      <c r="B431" s="7" t="s">
        <v>2767</v>
      </c>
      <c r="C431" s="7" t="s">
        <v>2770</v>
      </c>
      <c r="D431" s="7" t="s">
        <v>8443</v>
      </c>
      <c r="E431" s="8">
        <v>1107</v>
      </c>
      <c r="F431" s="8">
        <v>6642</v>
      </c>
      <c r="G431" s="7">
        <v>6.2600486000000002</v>
      </c>
      <c r="H431" s="7">
        <v>46.227843999999997</v>
      </c>
      <c r="K431" s="9" t="s">
        <v>8313</v>
      </c>
      <c r="L431" s="16"/>
      <c r="M431" s="7" t="str">
        <f>VLOOKUP(Table2[[#This Row],[District]],Sheet1!A:B,2,0)</f>
        <v>SO1902</v>
      </c>
    </row>
    <row r="432" spans="1:13" x14ac:dyDescent="0.2">
      <c r="A432" s="7" t="s">
        <v>3326</v>
      </c>
      <c r="B432" s="7" t="s">
        <v>2767</v>
      </c>
      <c r="C432" s="7" t="s">
        <v>2770</v>
      </c>
      <c r="D432" s="7" t="s">
        <v>8444</v>
      </c>
      <c r="E432" s="8">
        <v>600</v>
      </c>
      <c r="F432" s="8">
        <v>3600</v>
      </c>
      <c r="G432" s="7">
        <v>6.2484663999999999</v>
      </c>
      <c r="H432" s="7">
        <v>46.218559200000001</v>
      </c>
      <c r="K432" s="9" t="s">
        <v>8313</v>
      </c>
      <c r="L432" s="16"/>
      <c r="M432" s="7" t="str">
        <f>VLOOKUP(Table2[[#This Row],[District]],Sheet1!A:B,2,0)</f>
        <v>SO1902</v>
      </c>
    </row>
    <row r="433" spans="1:13" x14ac:dyDescent="0.2">
      <c r="A433" s="7" t="s">
        <v>3327</v>
      </c>
      <c r="B433" s="7" t="s">
        <v>2767</v>
      </c>
      <c r="C433" s="7" t="s">
        <v>2770</v>
      </c>
      <c r="D433" s="7" t="s">
        <v>8445</v>
      </c>
      <c r="E433" s="8">
        <v>154</v>
      </c>
      <c r="F433" s="8">
        <v>924</v>
      </c>
      <c r="G433" s="7">
        <v>6.2500619000000004</v>
      </c>
      <c r="H433" s="7">
        <v>46.2615099</v>
      </c>
      <c r="K433" s="9" t="s">
        <v>8313</v>
      </c>
      <c r="L433" s="16"/>
      <c r="M433" s="7" t="str">
        <f>VLOOKUP(Table2[[#This Row],[District]],Sheet1!A:B,2,0)</f>
        <v>SO1902</v>
      </c>
    </row>
    <row r="434" spans="1:13" x14ac:dyDescent="0.2">
      <c r="A434" s="7" t="s">
        <v>3328</v>
      </c>
      <c r="B434" s="7" t="s">
        <v>2767</v>
      </c>
      <c r="C434" s="7" t="s">
        <v>2770</v>
      </c>
      <c r="D434" s="7" t="s">
        <v>100</v>
      </c>
      <c r="E434" s="8">
        <v>1440</v>
      </c>
      <c r="F434" s="8">
        <v>8540</v>
      </c>
      <c r="G434" s="7">
        <v>6.2315883000000003</v>
      </c>
      <c r="H434" s="7">
        <v>46.208530000000003</v>
      </c>
      <c r="K434" s="9" t="s">
        <v>8313</v>
      </c>
      <c r="L434" s="16"/>
      <c r="M434" s="7" t="str">
        <f>VLOOKUP(Table2[[#This Row],[District]],Sheet1!A:B,2,0)</f>
        <v>SO1902</v>
      </c>
    </row>
    <row r="435" spans="1:13" x14ac:dyDescent="0.2">
      <c r="A435" s="7" t="s">
        <v>3329</v>
      </c>
      <c r="B435" s="7" t="s">
        <v>2767</v>
      </c>
      <c r="C435" s="7" t="s">
        <v>2770</v>
      </c>
      <c r="D435" s="7" t="s">
        <v>391</v>
      </c>
      <c r="E435" s="8">
        <v>412</v>
      </c>
      <c r="F435" s="8">
        <v>2327</v>
      </c>
      <c r="G435" s="7">
        <v>6.2617153999999999</v>
      </c>
      <c r="H435" s="7">
        <v>46.230216800000001</v>
      </c>
      <c r="K435" s="9" t="s">
        <v>8313</v>
      </c>
      <c r="L435" s="16"/>
      <c r="M435" s="7" t="str">
        <f>VLOOKUP(Table2[[#This Row],[District]],Sheet1!A:B,2,0)</f>
        <v>SO1902</v>
      </c>
    </row>
    <row r="436" spans="1:13" x14ac:dyDescent="0.2">
      <c r="A436" s="7" t="s">
        <v>8451</v>
      </c>
      <c r="B436" s="7" t="s">
        <v>2767</v>
      </c>
      <c r="C436" s="7" t="s">
        <v>2770</v>
      </c>
      <c r="D436" s="7" t="s">
        <v>216</v>
      </c>
      <c r="E436" s="8">
        <v>927</v>
      </c>
      <c r="F436" s="8">
        <v>6216</v>
      </c>
      <c r="G436" s="7">
        <v>6.2383848999999998</v>
      </c>
      <c r="H436" s="7">
        <v>46.203833699999997</v>
      </c>
      <c r="K436" s="9" t="s">
        <v>8313</v>
      </c>
      <c r="L436" s="16"/>
      <c r="M436" s="7" t="str">
        <f>VLOOKUP(Table2[[#This Row],[District]],Sheet1!A:B,2,0)</f>
        <v>SO1902</v>
      </c>
    </row>
    <row r="437" spans="1:13" x14ac:dyDescent="0.2">
      <c r="A437" s="7" t="s">
        <v>8452</v>
      </c>
      <c r="B437" s="7" t="s">
        <v>2767</v>
      </c>
      <c r="C437" s="7" t="s">
        <v>2770</v>
      </c>
      <c r="D437" s="7" t="s">
        <v>8446</v>
      </c>
      <c r="E437" s="8">
        <v>421</v>
      </c>
      <c r="F437" s="8">
        <v>2526</v>
      </c>
      <c r="G437" s="7">
        <v>6.2544466999999999</v>
      </c>
      <c r="H437" s="7">
        <v>46.2173771</v>
      </c>
      <c r="K437" s="9" t="s">
        <v>8313</v>
      </c>
      <c r="L437" s="16"/>
      <c r="M437" s="7" t="str">
        <f>VLOOKUP(Table2[[#This Row],[District]],Sheet1!A:B,2,0)</f>
        <v>SO1902</v>
      </c>
    </row>
    <row r="438" spans="1:13" x14ac:dyDescent="0.2">
      <c r="A438" s="7" t="s">
        <v>8453</v>
      </c>
      <c r="B438" s="7" t="s">
        <v>2767</v>
      </c>
      <c r="C438" s="7" t="s">
        <v>2770</v>
      </c>
      <c r="D438" s="7" t="s">
        <v>8447</v>
      </c>
      <c r="E438" s="8">
        <v>850</v>
      </c>
      <c r="F438" s="8">
        <v>6824</v>
      </c>
      <c r="G438" s="7">
        <v>6.2385713000000003</v>
      </c>
      <c r="H438" s="7">
        <v>46.241213700000003</v>
      </c>
      <c r="K438" s="9" t="s">
        <v>8313</v>
      </c>
      <c r="L438" s="16"/>
      <c r="M438" s="7" t="str">
        <f>VLOOKUP(Table2[[#This Row],[District]],Sheet1!A:B,2,0)</f>
        <v>SO1902</v>
      </c>
    </row>
    <row r="439" spans="1:13" x14ac:dyDescent="0.2">
      <c r="A439" s="7" t="s">
        <v>8454</v>
      </c>
      <c r="B439" s="7" t="s">
        <v>2767</v>
      </c>
      <c r="C439" s="7" t="s">
        <v>2770</v>
      </c>
      <c r="D439" s="7" t="s">
        <v>8448</v>
      </c>
      <c r="E439" s="8">
        <v>140</v>
      </c>
      <c r="F439" s="8">
        <v>840</v>
      </c>
      <c r="G439" s="7">
        <v>6.2457577999999998</v>
      </c>
      <c r="H439" s="7">
        <v>46.223848199999999</v>
      </c>
      <c r="K439" s="9" t="s">
        <v>8313</v>
      </c>
      <c r="L439" s="16"/>
      <c r="M439" s="7" t="str">
        <f>VLOOKUP(Table2[[#This Row],[District]],Sheet1!A:B,2,0)</f>
        <v>SO1902</v>
      </c>
    </row>
    <row r="440" spans="1:13" x14ac:dyDescent="0.2">
      <c r="A440" s="7" t="s">
        <v>8455</v>
      </c>
      <c r="B440" s="7" t="s">
        <v>2767</v>
      </c>
      <c r="C440" s="7" t="s">
        <v>2770</v>
      </c>
      <c r="D440" s="7" t="s">
        <v>217</v>
      </c>
      <c r="E440" s="8">
        <v>460</v>
      </c>
      <c r="F440" s="8">
        <v>2760</v>
      </c>
      <c r="G440" s="7">
        <v>6.2483010999999999</v>
      </c>
      <c r="H440" s="7">
        <v>46.239330099999997</v>
      </c>
      <c r="K440" s="9" t="s">
        <v>8313</v>
      </c>
      <c r="L440" s="16"/>
      <c r="M440" s="7" t="str">
        <f>VLOOKUP(Table2[[#This Row],[District]],Sheet1!A:B,2,0)</f>
        <v>SO1902</v>
      </c>
    </row>
    <row r="441" spans="1:13" x14ac:dyDescent="0.2">
      <c r="A441" s="7" t="s">
        <v>8456</v>
      </c>
      <c r="B441" s="7" t="s">
        <v>2767</v>
      </c>
      <c r="C441" s="7" t="s">
        <v>2770</v>
      </c>
      <c r="D441" s="7" t="s">
        <v>402</v>
      </c>
      <c r="E441" s="8">
        <v>190</v>
      </c>
      <c r="F441" s="8">
        <v>1134</v>
      </c>
      <c r="G441" s="7">
        <v>6.257263</v>
      </c>
      <c r="H441" s="7">
        <v>46.198222999999999</v>
      </c>
      <c r="K441" s="9" t="s">
        <v>8313</v>
      </c>
      <c r="L441" s="16"/>
      <c r="M441" s="7" t="str">
        <f>VLOOKUP(Table2[[#This Row],[District]],Sheet1!A:B,2,0)</f>
        <v>SO1902</v>
      </c>
    </row>
    <row r="442" spans="1:13" x14ac:dyDescent="0.2">
      <c r="A442" s="7" t="s">
        <v>8457</v>
      </c>
      <c r="B442" s="7" t="s">
        <v>2767</v>
      </c>
      <c r="C442" s="7" t="s">
        <v>2770</v>
      </c>
      <c r="D442" s="7" t="s">
        <v>6471</v>
      </c>
      <c r="E442" s="8">
        <v>270</v>
      </c>
      <c r="F442" s="8">
        <v>2124</v>
      </c>
      <c r="G442" s="7">
        <v>6.2338505</v>
      </c>
      <c r="H442" s="7">
        <v>46.219470299999998</v>
      </c>
      <c r="K442" s="9" t="s">
        <v>8313</v>
      </c>
      <c r="L442" s="16"/>
      <c r="M442" s="7" t="str">
        <f>VLOOKUP(Table2[[#This Row],[District]],Sheet1!A:B,2,0)</f>
        <v>SO1902</v>
      </c>
    </row>
    <row r="443" spans="1:13" x14ac:dyDescent="0.2">
      <c r="A443" s="7" t="s">
        <v>8458</v>
      </c>
      <c r="B443" s="7" t="s">
        <v>2767</v>
      </c>
      <c r="C443" s="7" t="s">
        <v>2770</v>
      </c>
      <c r="D443" s="7" t="s">
        <v>8449</v>
      </c>
      <c r="E443" s="8">
        <v>300</v>
      </c>
      <c r="F443" s="8">
        <v>1800</v>
      </c>
      <c r="G443" s="7">
        <v>6.2175849000000003</v>
      </c>
      <c r="H443" s="7">
        <v>46.2288347</v>
      </c>
      <c r="K443" s="9" t="s">
        <v>8313</v>
      </c>
      <c r="L443" s="16"/>
      <c r="M443" s="7" t="str">
        <f>VLOOKUP(Table2[[#This Row],[District]],Sheet1!A:B,2,0)</f>
        <v>SO1902</v>
      </c>
    </row>
    <row r="444" spans="1:13" x14ac:dyDescent="0.2">
      <c r="A444" s="7" t="s">
        <v>8459</v>
      </c>
      <c r="B444" s="7" t="s">
        <v>2767</v>
      </c>
      <c r="C444" s="7" t="s">
        <v>2770</v>
      </c>
      <c r="D444" s="7" t="s">
        <v>4862</v>
      </c>
      <c r="E444" s="8">
        <v>750</v>
      </c>
      <c r="F444" s="8">
        <v>5130</v>
      </c>
      <c r="G444" s="7">
        <v>6.2745389999999999</v>
      </c>
      <c r="H444" s="7">
        <v>46.226785100000001</v>
      </c>
      <c r="K444" s="9" t="s">
        <v>8313</v>
      </c>
      <c r="L444" s="16"/>
      <c r="M444" s="7" t="str">
        <f>VLOOKUP(Table2[[#This Row],[District]],Sheet1!A:B,2,0)</f>
        <v>SO1902</v>
      </c>
    </row>
    <row r="445" spans="1:13" x14ac:dyDescent="0.2">
      <c r="A445" s="7" t="s">
        <v>8460</v>
      </c>
      <c r="B445" s="7" t="s">
        <v>2767</v>
      </c>
      <c r="C445" s="7" t="s">
        <v>2770</v>
      </c>
      <c r="D445" s="7" t="s">
        <v>15</v>
      </c>
      <c r="E445" s="8">
        <v>1258</v>
      </c>
      <c r="F445" s="8">
        <v>7535</v>
      </c>
      <c r="G445" s="7">
        <v>6.2503399999999996</v>
      </c>
      <c r="H445" s="7">
        <v>46.205187000000002</v>
      </c>
      <c r="K445" s="9" t="s">
        <v>8313</v>
      </c>
      <c r="L445" s="16"/>
      <c r="M445" s="7" t="str">
        <f>VLOOKUP(Table2[[#This Row],[District]],Sheet1!A:B,2,0)</f>
        <v>SO1902</v>
      </c>
    </row>
    <row r="446" spans="1:13" x14ac:dyDescent="0.2">
      <c r="A446" s="7" t="s">
        <v>8461</v>
      </c>
      <c r="B446" s="7" t="s">
        <v>2767</v>
      </c>
      <c r="C446" s="7" t="s">
        <v>2770</v>
      </c>
      <c r="D446" s="7" t="s">
        <v>218</v>
      </c>
      <c r="E446" s="8">
        <v>152</v>
      </c>
      <c r="F446" s="8">
        <v>912</v>
      </c>
      <c r="G446" s="7">
        <v>6.2436572000000004</v>
      </c>
      <c r="H446" s="7">
        <v>46.222161700000001</v>
      </c>
      <c r="K446" s="9" t="s">
        <v>8313</v>
      </c>
      <c r="L446" s="16"/>
      <c r="M446" s="7" t="str">
        <f>VLOOKUP(Table2[[#This Row],[District]],Sheet1!A:B,2,0)</f>
        <v>SO1902</v>
      </c>
    </row>
    <row r="447" spans="1:13" x14ac:dyDescent="0.2">
      <c r="A447" s="7" t="s">
        <v>8462</v>
      </c>
      <c r="B447" s="7" t="s">
        <v>2767</v>
      </c>
      <c r="C447" s="7" t="s">
        <v>2770</v>
      </c>
      <c r="D447" s="7" t="s">
        <v>8450</v>
      </c>
      <c r="E447" s="8">
        <v>467</v>
      </c>
      <c r="F447" s="8">
        <v>2935</v>
      </c>
      <c r="G447" s="7">
        <v>6.2544466999999999</v>
      </c>
      <c r="H447" s="7">
        <v>46.2173771</v>
      </c>
      <c r="K447" s="9" t="s">
        <v>8313</v>
      </c>
      <c r="L447" s="16"/>
      <c r="M447" s="7" t="str">
        <f>VLOOKUP(Table2[[#This Row],[District]],Sheet1!A:B,2,0)</f>
        <v>SO1902</v>
      </c>
    </row>
    <row r="448" spans="1:13" x14ac:dyDescent="0.2">
      <c r="A448" s="7" t="s">
        <v>3330</v>
      </c>
      <c r="B448" s="7" t="s">
        <v>2767</v>
      </c>
      <c r="C448" s="7" t="s">
        <v>2772</v>
      </c>
      <c r="D448" s="7" t="s">
        <v>145</v>
      </c>
      <c r="E448" s="8">
        <v>646</v>
      </c>
      <c r="F448" s="8">
        <v>3876</v>
      </c>
      <c r="G448" s="7">
        <v>6.1312156</v>
      </c>
      <c r="H448" s="7">
        <v>46.6097295</v>
      </c>
      <c r="K448" s="9" t="s">
        <v>8313</v>
      </c>
      <c r="L448" s="16"/>
      <c r="M448" s="7" t="str">
        <f>VLOOKUP(Table2[[#This Row],[District]],Sheet1!A:B,2,0)</f>
        <v>SO1903</v>
      </c>
    </row>
    <row r="449" spans="1:13" x14ac:dyDescent="0.2">
      <c r="A449" s="7" t="s">
        <v>3331</v>
      </c>
      <c r="B449" s="7" t="s">
        <v>2767</v>
      </c>
      <c r="C449" s="7" t="s">
        <v>2772</v>
      </c>
      <c r="D449" s="7" t="s">
        <v>66</v>
      </c>
      <c r="E449" s="8">
        <v>775</v>
      </c>
      <c r="F449" s="8">
        <v>4650</v>
      </c>
      <c r="G449" s="7">
        <v>6.1328569000000002</v>
      </c>
      <c r="H449" s="7">
        <v>46.642853799999997</v>
      </c>
      <c r="K449" s="9" t="s">
        <v>8313</v>
      </c>
      <c r="L449" s="16"/>
      <c r="M449" s="7" t="str">
        <f>VLOOKUP(Table2[[#This Row],[District]],Sheet1!A:B,2,0)</f>
        <v>SO1903</v>
      </c>
    </row>
    <row r="450" spans="1:13" x14ac:dyDescent="0.2">
      <c r="A450" s="7" t="s">
        <v>3332</v>
      </c>
      <c r="B450" s="7" t="s">
        <v>2767</v>
      </c>
      <c r="C450" s="7" t="s">
        <v>2772</v>
      </c>
      <c r="D450" s="7" t="s">
        <v>8463</v>
      </c>
      <c r="E450" s="8">
        <v>170</v>
      </c>
      <c r="F450" s="8">
        <v>1020</v>
      </c>
      <c r="G450" s="7">
        <v>6.1368464899999999</v>
      </c>
      <c r="H450" s="7">
        <v>46.644373829999999</v>
      </c>
      <c r="K450" s="9" t="s">
        <v>8313</v>
      </c>
      <c r="L450" s="16"/>
      <c r="M450" s="7" t="str">
        <f>VLOOKUP(Table2[[#This Row],[District]],Sheet1!A:B,2,0)</f>
        <v>SO1903</v>
      </c>
    </row>
    <row r="451" spans="1:13" x14ac:dyDescent="0.2">
      <c r="A451" s="7" t="s">
        <v>3333</v>
      </c>
      <c r="B451" s="7" t="s">
        <v>2767</v>
      </c>
      <c r="C451" s="7" t="s">
        <v>2772</v>
      </c>
      <c r="D451" s="7" t="s">
        <v>8464</v>
      </c>
      <c r="E451" s="8">
        <v>450</v>
      </c>
      <c r="F451" s="8">
        <v>1650</v>
      </c>
      <c r="G451" s="7">
        <v>5.7854114000000001</v>
      </c>
      <c r="H451" s="7">
        <v>47.223534700000002</v>
      </c>
      <c r="K451" s="9" t="s">
        <v>8313</v>
      </c>
      <c r="L451" s="16"/>
      <c r="M451" s="7" t="str">
        <f>VLOOKUP(Table2[[#This Row],[District]],Sheet1!A:B,2,0)</f>
        <v>SO1903</v>
      </c>
    </row>
    <row r="452" spans="1:13" x14ac:dyDescent="0.2">
      <c r="A452" s="7" t="s">
        <v>3334</v>
      </c>
      <c r="B452" s="7" t="s">
        <v>2767</v>
      </c>
      <c r="C452" s="7" t="s">
        <v>2772</v>
      </c>
      <c r="D452" s="7" t="s">
        <v>8465</v>
      </c>
      <c r="E452" s="8">
        <v>550</v>
      </c>
      <c r="F452" s="8">
        <v>3300</v>
      </c>
      <c r="G452" s="7">
        <v>6.1330735000000001</v>
      </c>
      <c r="H452" s="7">
        <v>46.626040500000002</v>
      </c>
      <c r="K452" s="9" t="s">
        <v>8313</v>
      </c>
      <c r="L452" s="16"/>
      <c r="M452" s="7" t="str">
        <f>VLOOKUP(Table2[[#This Row],[District]],Sheet1!A:B,2,0)</f>
        <v>SO1903</v>
      </c>
    </row>
    <row r="453" spans="1:13" x14ac:dyDescent="0.2">
      <c r="A453" s="7" t="s">
        <v>8466</v>
      </c>
      <c r="B453" s="7" t="s">
        <v>2767</v>
      </c>
      <c r="C453" s="7" t="s">
        <v>2772</v>
      </c>
      <c r="D453" s="7" t="s">
        <v>100</v>
      </c>
      <c r="E453" s="8">
        <v>446</v>
      </c>
      <c r="F453" s="8">
        <v>2676</v>
      </c>
      <c r="G453" s="7">
        <v>6.1474257999999997</v>
      </c>
      <c r="H453" s="7">
        <v>46.6404134</v>
      </c>
      <c r="K453" s="9" t="s">
        <v>8313</v>
      </c>
      <c r="L453" s="16"/>
      <c r="M453" s="7" t="str">
        <f>VLOOKUP(Table2[[#This Row],[District]],Sheet1!A:B,2,0)</f>
        <v>SO1903</v>
      </c>
    </row>
    <row r="454" spans="1:13" x14ac:dyDescent="0.2">
      <c r="A454" s="7" t="s">
        <v>3335</v>
      </c>
      <c r="B454" s="7" t="s">
        <v>1951</v>
      </c>
      <c r="C454" s="7" t="s">
        <v>1952</v>
      </c>
      <c r="D454" s="7" t="s">
        <v>4803</v>
      </c>
      <c r="E454" s="8">
        <v>70</v>
      </c>
      <c r="F454" s="8">
        <v>420</v>
      </c>
      <c r="G454" s="7">
        <v>4.7361689</v>
      </c>
      <c r="H454" s="7">
        <v>45.210659700000001</v>
      </c>
      <c r="K454" s="9" t="s">
        <v>674</v>
      </c>
      <c r="L454" s="16" t="s">
        <v>2563</v>
      </c>
      <c r="M454" s="7" t="str">
        <f>VLOOKUP(Table2[[#This Row],[District]],Sheet1!A:B,2,0)</f>
        <v>SO2001</v>
      </c>
    </row>
    <row r="455" spans="1:13" x14ac:dyDescent="0.2">
      <c r="A455" s="7" t="s">
        <v>3336</v>
      </c>
      <c r="B455" s="7" t="s">
        <v>1951</v>
      </c>
      <c r="C455" s="7" t="s">
        <v>1952</v>
      </c>
      <c r="D455" s="7" t="s">
        <v>4804</v>
      </c>
      <c r="E455" s="8">
        <v>50</v>
      </c>
      <c r="F455" s="8">
        <v>300</v>
      </c>
      <c r="G455" s="7">
        <v>4.7356993999999997</v>
      </c>
      <c r="H455" s="7">
        <v>45.211091199999998</v>
      </c>
      <c r="K455" s="9" t="s">
        <v>674</v>
      </c>
      <c r="L455" s="16" t="s">
        <v>2561</v>
      </c>
      <c r="M455" s="7" t="str">
        <f>VLOOKUP(Table2[[#This Row],[District]],Sheet1!A:B,2,0)</f>
        <v>SO2001</v>
      </c>
    </row>
    <row r="456" spans="1:13" x14ac:dyDescent="0.2">
      <c r="A456" s="7" t="s">
        <v>3337</v>
      </c>
      <c r="B456" s="7" t="s">
        <v>1951</v>
      </c>
      <c r="C456" s="7" t="s">
        <v>1952</v>
      </c>
      <c r="D456" s="7" t="s">
        <v>4805</v>
      </c>
      <c r="E456" s="8">
        <v>250</v>
      </c>
      <c r="F456" s="8">
        <v>1500</v>
      </c>
      <c r="G456" s="7">
        <v>4.7552380999999997</v>
      </c>
      <c r="H456" s="7">
        <v>45.1871978</v>
      </c>
      <c r="K456" s="9" t="s">
        <v>674</v>
      </c>
      <c r="L456" s="16" t="s">
        <v>2564</v>
      </c>
      <c r="M456" s="7" t="str">
        <f>VLOOKUP(Table2[[#This Row],[District]],Sheet1!A:B,2,0)</f>
        <v>SO2001</v>
      </c>
    </row>
    <row r="457" spans="1:13" x14ac:dyDescent="0.2">
      <c r="A457" s="7" t="s">
        <v>3338</v>
      </c>
      <c r="B457" s="7" t="s">
        <v>1951</v>
      </c>
      <c r="C457" s="7" t="s">
        <v>1952</v>
      </c>
      <c r="D457" s="7" t="s">
        <v>4806</v>
      </c>
      <c r="E457" s="8">
        <v>200</v>
      </c>
      <c r="F457" s="8">
        <v>1200</v>
      </c>
      <c r="G457" s="7">
        <v>4.7537132</v>
      </c>
      <c r="H457" s="7">
        <v>45.187872400000003</v>
      </c>
      <c r="K457" s="9" t="s">
        <v>674</v>
      </c>
      <c r="L457" s="16" t="s">
        <v>2562</v>
      </c>
      <c r="M457" s="7" t="str">
        <f>VLOOKUP(Table2[[#This Row],[District]],Sheet1!A:B,2,0)</f>
        <v>SO2001</v>
      </c>
    </row>
    <row r="458" spans="1:13" x14ac:dyDescent="0.2">
      <c r="A458" s="7" t="s">
        <v>3339</v>
      </c>
      <c r="B458" s="7" t="s">
        <v>1951</v>
      </c>
      <c r="C458" s="7" t="s">
        <v>1952</v>
      </c>
      <c r="D458" s="7" t="s">
        <v>4807</v>
      </c>
      <c r="E458" s="8">
        <v>65</v>
      </c>
      <c r="F458" s="8">
        <v>390</v>
      </c>
      <c r="G458" s="7">
        <v>4.7221114000000002</v>
      </c>
      <c r="H458" s="7">
        <v>45.206064900000001</v>
      </c>
      <c r="K458" s="9" t="s">
        <v>674</v>
      </c>
      <c r="L458" s="16" t="s">
        <v>5676</v>
      </c>
      <c r="M458" s="7" t="str">
        <f>VLOOKUP(Table2[[#This Row],[District]],Sheet1!A:B,2,0)</f>
        <v>SO2001</v>
      </c>
    </row>
    <row r="459" spans="1:13" x14ac:dyDescent="0.2">
      <c r="A459" s="7" t="s">
        <v>3340</v>
      </c>
      <c r="B459" s="7" t="s">
        <v>1951</v>
      </c>
      <c r="C459" s="7" t="s">
        <v>1952</v>
      </c>
      <c r="D459" s="7" t="s">
        <v>4808</v>
      </c>
      <c r="E459" s="8">
        <v>250</v>
      </c>
      <c r="F459" s="8">
        <v>1500</v>
      </c>
      <c r="G459" s="7">
        <v>4.7288965000000003</v>
      </c>
      <c r="H459" s="7">
        <v>45.218031400000001</v>
      </c>
      <c r="K459" s="9" t="s">
        <v>674</v>
      </c>
      <c r="L459" s="16" t="s">
        <v>5676</v>
      </c>
      <c r="M459" s="7" t="str">
        <f>VLOOKUP(Table2[[#This Row],[District]],Sheet1!A:B,2,0)</f>
        <v>SO2001</v>
      </c>
    </row>
    <row r="460" spans="1:13" x14ac:dyDescent="0.2">
      <c r="A460" s="7" t="s">
        <v>3341</v>
      </c>
      <c r="B460" s="7" t="s">
        <v>1951</v>
      </c>
      <c r="C460" s="7" t="s">
        <v>1952</v>
      </c>
      <c r="D460" s="7" t="s">
        <v>256</v>
      </c>
      <c r="E460" s="8">
        <v>150</v>
      </c>
      <c r="F460" s="8">
        <v>900</v>
      </c>
      <c r="G460" s="7">
        <v>4.7256805999999996</v>
      </c>
      <c r="H460" s="7">
        <v>45.205759999999998</v>
      </c>
      <c r="K460" s="9" t="s">
        <v>674</v>
      </c>
      <c r="L460" s="16" t="s">
        <v>2565</v>
      </c>
      <c r="M460" s="7" t="str">
        <f>VLOOKUP(Table2[[#This Row],[District]],Sheet1!A:B,2,0)</f>
        <v>SO2001</v>
      </c>
    </row>
    <row r="461" spans="1:13" x14ac:dyDescent="0.2">
      <c r="A461" s="7" t="s">
        <v>3342</v>
      </c>
      <c r="B461" s="7" t="s">
        <v>1951</v>
      </c>
      <c r="C461" s="7" t="s">
        <v>1952</v>
      </c>
      <c r="D461" s="7" t="s">
        <v>145</v>
      </c>
      <c r="E461" s="8">
        <v>82</v>
      </c>
      <c r="F461" s="8">
        <v>492</v>
      </c>
      <c r="G461" s="7">
        <v>4.7429002999999996</v>
      </c>
      <c r="H461" s="7">
        <v>45.223410899999998</v>
      </c>
      <c r="K461" s="9" t="s">
        <v>674</v>
      </c>
      <c r="L461" s="16" t="s">
        <v>2566</v>
      </c>
      <c r="M461" s="7" t="str">
        <f>VLOOKUP(Table2[[#This Row],[District]],Sheet1!A:B,2,0)</f>
        <v>SO2001</v>
      </c>
    </row>
    <row r="462" spans="1:13" x14ac:dyDescent="0.2">
      <c r="A462" s="7" t="s">
        <v>3343</v>
      </c>
      <c r="B462" s="7" t="s">
        <v>1951</v>
      </c>
      <c r="C462" s="7" t="s">
        <v>1952</v>
      </c>
      <c r="D462" s="7" t="s">
        <v>4809</v>
      </c>
      <c r="E462" s="8">
        <v>150</v>
      </c>
      <c r="F462" s="8">
        <v>900</v>
      </c>
      <c r="G462" s="7">
        <v>4.7381656000000003</v>
      </c>
      <c r="H462" s="7">
        <v>45.220831199999999</v>
      </c>
      <c r="K462" s="9" t="s">
        <v>674</v>
      </c>
      <c r="L462" s="16" t="s">
        <v>5676</v>
      </c>
      <c r="M462" s="7" t="str">
        <f>VLOOKUP(Table2[[#This Row],[District]],Sheet1!A:B,2,0)</f>
        <v>SO2001</v>
      </c>
    </row>
    <row r="463" spans="1:13" x14ac:dyDescent="0.2">
      <c r="A463" s="7" t="s">
        <v>3344</v>
      </c>
      <c r="B463" s="7" t="s">
        <v>1951</v>
      </c>
      <c r="C463" s="7" t="s">
        <v>1952</v>
      </c>
      <c r="D463" s="7" t="s">
        <v>468</v>
      </c>
      <c r="E463" s="8">
        <v>80</v>
      </c>
      <c r="F463" s="8">
        <v>480</v>
      </c>
      <c r="G463" s="7">
        <v>4.7357149999999999</v>
      </c>
      <c r="H463" s="7">
        <v>45.190119099999997</v>
      </c>
      <c r="K463" s="9" t="s">
        <v>674</v>
      </c>
      <c r="L463" s="16" t="s">
        <v>2570</v>
      </c>
      <c r="M463" s="7" t="str">
        <f>VLOOKUP(Table2[[#This Row],[District]],Sheet1!A:B,2,0)</f>
        <v>SO2001</v>
      </c>
    </row>
    <row r="464" spans="1:13" x14ac:dyDescent="0.2">
      <c r="A464" s="7" t="s">
        <v>3345</v>
      </c>
      <c r="B464" s="7" t="s">
        <v>1951</v>
      </c>
      <c r="C464" s="7" t="s">
        <v>1952</v>
      </c>
      <c r="D464" s="7" t="s">
        <v>178</v>
      </c>
      <c r="E464" s="8">
        <v>500</v>
      </c>
      <c r="F464" s="8">
        <v>3000</v>
      </c>
      <c r="G464" s="7">
        <v>4.7330038999999999</v>
      </c>
      <c r="H464" s="7">
        <v>45.217870499999997</v>
      </c>
      <c r="K464" s="9" t="s">
        <v>674</v>
      </c>
      <c r="L464" s="16" t="s">
        <v>2568</v>
      </c>
      <c r="M464" s="7" t="str">
        <f>VLOOKUP(Table2[[#This Row],[District]],Sheet1!A:B,2,0)</f>
        <v>SO2001</v>
      </c>
    </row>
    <row r="465" spans="1:13" x14ac:dyDescent="0.2">
      <c r="A465" s="7" t="s">
        <v>3346</v>
      </c>
      <c r="B465" s="7" t="s">
        <v>1951</v>
      </c>
      <c r="C465" s="7" t="s">
        <v>1952</v>
      </c>
      <c r="D465" s="7" t="s">
        <v>147</v>
      </c>
      <c r="E465" s="8">
        <v>110</v>
      </c>
      <c r="F465" s="8">
        <v>660</v>
      </c>
      <c r="G465" s="7">
        <v>4.7347402000000001</v>
      </c>
      <c r="H465" s="7">
        <v>45.190388900000002</v>
      </c>
      <c r="K465" s="9" t="s">
        <v>674</v>
      </c>
      <c r="L465" s="16" t="s">
        <v>2569</v>
      </c>
      <c r="M465" s="7" t="str">
        <f>VLOOKUP(Table2[[#This Row],[District]],Sheet1!A:B,2,0)</f>
        <v>SO2001</v>
      </c>
    </row>
    <row r="466" spans="1:13" x14ac:dyDescent="0.2">
      <c r="A466" s="7" t="s">
        <v>3347</v>
      </c>
      <c r="B466" s="7" t="s">
        <v>1951</v>
      </c>
      <c r="C466" s="7" t="s">
        <v>1952</v>
      </c>
      <c r="D466" s="7" t="s">
        <v>4810</v>
      </c>
      <c r="E466" s="8">
        <v>121</v>
      </c>
      <c r="F466" s="8">
        <v>726</v>
      </c>
      <c r="G466" s="7">
        <v>4.7361624999999998</v>
      </c>
      <c r="H466" s="7">
        <v>45.210154199999998</v>
      </c>
      <c r="K466" s="9" t="s">
        <v>674</v>
      </c>
      <c r="L466" s="16" t="s">
        <v>2571</v>
      </c>
      <c r="M466" s="7" t="str">
        <f>VLOOKUP(Table2[[#This Row],[District]],Sheet1!A:B,2,0)</f>
        <v>SO2001</v>
      </c>
    </row>
    <row r="467" spans="1:13" x14ac:dyDescent="0.2">
      <c r="A467" s="7" t="s">
        <v>3348</v>
      </c>
      <c r="B467" s="7" t="s">
        <v>1951</v>
      </c>
      <c r="C467" s="7" t="s">
        <v>1952</v>
      </c>
      <c r="D467" s="7" t="s">
        <v>4811</v>
      </c>
      <c r="E467" s="8">
        <v>220</v>
      </c>
      <c r="F467" s="8">
        <v>1320</v>
      </c>
      <c r="G467" s="7">
        <v>4.7284058</v>
      </c>
      <c r="H467" s="7">
        <v>45.218698799999999</v>
      </c>
      <c r="K467" s="9" t="s">
        <v>674</v>
      </c>
      <c r="L467" s="16" t="s">
        <v>2572</v>
      </c>
      <c r="M467" s="7" t="str">
        <f>VLOOKUP(Table2[[#This Row],[District]],Sheet1!A:B,2,0)</f>
        <v>SO2001</v>
      </c>
    </row>
    <row r="468" spans="1:13" x14ac:dyDescent="0.2">
      <c r="A468" s="7" t="s">
        <v>3349</v>
      </c>
      <c r="B468" s="7" t="s">
        <v>1951</v>
      </c>
      <c r="C468" s="7" t="s">
        <v>1952</v>
      </c>
      <c r="D468" s="7" t="s">
        <v>149</v>
      </c>
      <c r="E468" s="8">
        <v>271</v>
      </c>
      <c r="F468" s="8">
        <v>1626</v>
      </c>
      <c r="G468" s="7">
        <v>4.7473894000000003</v>
      </c>
      <c r="H468" s="7">
        <v>45.198275700000003</v>
      </c>
      <c r="K468" s="9" t="s">
        <v>674</v>
      </c>
      <c r="L468" s="16" t="s">
        <v>2573</v>
      </c>
      <c r="M468" s="7" t="str">
        <f>VLOOKUP(Table2[[#This Row],[District]],Sheet1!A:B,2,0)</f>
        <v>SO2001</v>
      </c>
    </row>
    <row r="469" spans="1:13" x14ac:dyDescent="0.2">
      <c r="A469" s="7" t="s">
        <v>3350</v>
      </c>
      <c r="B469" s="7" t="s">
        <v>1951</v>
      </c>
      <c r="C469" s="7" t="s">
        <v>1952</v>
      </c>
      <c r="D469" s="7" t="s">
        <v>150</v>
      </c>
      <c r="E469" s="8">
        <v>100</v>
      </c>
      <c r="F469" s="8">
        <v>600</v>
      </c>
      <c r="G469" s="7">
        <v>4.7426214</v>
      </c>
      <c r="H469" s="7">
        <v>45.222931699999997</v>
      </c>
      <c r="K469" s="9" t="s">
        <v>674</v>
      </c>
      <c r="L469" s="16" t="s">
        <v>2574</v>
      </c>
      <c r="M469" s="7" t="str">
        <f>VLOOKUP(Table2[[#This Row],[District]],Sheet1!A:B,2,0)</f>
        <v>SO2001</v>
      </c>
    </row>
    <row r="470" spans="1:13" x14ac:dyDescent="0.2">
      <c r="A470" s="7" t="s">
        <v>3351</v>
      </c>
      <c r="B470" s="7" t="s">
        <v>1951</v>
      </c>
      <c r="C470" s="7" t="s">
        <v>1952</v>
      </c>
      <c r="D470" s="7" t="s">
        <v>4812</v>
      </c>
      <c r="E470" s="8">
        <v>300</v>
      </c>
      <c r="F470" s="8">
        <v>1800</v>
      </c>
      <c r="G470" s="7">
        <v>4.7501807999999999</v>
      </c>
      <c r="H470" s="7">
        <v>45.200352600000002</v>
      </c>
      <c r="K470" s="9" t="s">
        <v>674</v>
      </c>
      <c r="L470" s="16" t="s">
        <v>2575</v>
      </c>
      <c r="M470" s="7" t="str">
        <f>VLOOKUP(Table2[[#This Row],[District]],Sheet1!A:B,2,0)</f>
        <v>SO2001</v>
      </c>
    </row>
    <row r="471" spans="1:13" x14ac:dyDescent="0.2">
      <c r="A471" s="7" t="s">
        <v>3352</v>
      </c>
      <c r="B471" s="7" t="s">
        <v>1951</v>
      </c>
      <c r="C471" s="7" t="s">
        <v>1952</v>
      </c>
      <c r="D471" s="7" t="s">
        <v>266</v>
      </c>
      <c r="E471" s="8">
        <v>300</v>
      </c>
      <c r="F471" s="8">
        <v>1800</v>
      </c>
      <c r="G471" s="7">
        <v>4.7525917</v>
      </c>
      <c r="H471" s="7">
        <v>45.1835144</v>
      </c>
      <c r="K471" s="9" t="s">
        <v>674</v>
      </c>
      <c r="L471" s="16" t="s">
        <v>2576</v>
      </c>
      <c r="M471" s="7" t="str">
        <f>VLOOKUP(Table2[[#This Row],[District]],Sheet1!A:B,2,0)</f>
        <v>SO2001</v>
      </c>
    </row>
    <row r="472" spans="1:13" x14ac:dyDescent="0.2">
      <c r="A472" s="7" t="s">
        <v>3353</v>
      </c>
      <c r="B472" s="7" t="s">
        <v>1951</v>
      </c>
      <c r="C472" s="7" t="s">
        <v>1952</v>
      </c>
      <c r="D472" s="7" t="s">
        <v>152</v>
      </c>
      <c r="E472" s="8">
        <v>300</v>
      </c>
      <c r="F472" s="8">
        <v>1800</v>
      </c>
      <c r="G472" s="7">
        <v>4.7215815000000001</v>
      </c>
      <c r="H472" s="7">
        <v>45.208072299999998</v>
      </c>
      <c r="K472" s="9" t="s">
        <v>674</v>
      </c>
      <c r="L472" s="16" t="s">
        <v>2577</v>
      </c>
      <c r="M472" s="7" t="str">
        <f>VLOOKUP(Table2[[#This Row],[District]],Sheet1!A:B,2,0)</f>
        <v>SO2001</v>
      </c>
    </row>
    <row r="473" spans="1:13" x14ac:dyDescent="0.2">
      <c r="A473" s="7" t="s">
        <v>3354</v>
      </c>
      <c r="B473" s="7" t="s">
        <v>1951</v>
      </c>
      <c r="C473" s="7" t="s">
        <v>1952</v>
      </c>
      <c r="D473" s="7" t="s">
        <v>4813</v>
      </c>
      <c r="E473" s="8">
        <v>120</v>
      </c>
      <c r="F473" s="8">
        <v>723</v>
      </c>
      <c r="G473" s="7">
        <v>4.7228213999999999</v>
      </c>
      <c r="H473" s="7">
        <v>45.205633400000004</v>
      </c>
      <c r="K473" s="9" t="s">
        <v>674</v>
      </c>
      <c r="L473" s="16" t="s">
        <v>2578</v>
      </c>
      <c r="M473" s="7" t="str">
        <f>VLOOKUP(Table2[[#This Row],[District]],Sheet1!A:B,2,0)</f>
        <v>SO2001</v>
      </c>
    </row>
    <row r="474" spans="1:13" x14ac:dyDescent="0.2">
      <c r="A474" s="7" t="s">
        <v>3355</v>
      </c>
      <c r="B474" s="7" t="s">
        <v>1951</v>
      </c>
      <c r="C474" s="7" t="s">
        <v>1952</v>
      </c>
      <c r="D474" s="7" t="s">
        <v>4814</v>
      </c>
      <c r="E474" s="8">
        <v>80</v>
      </c>
      <c r="F474" s="8">
        <v>480</v>
      </c>
      <c r="G474" s="7">
        <v>4.7572253</v>
      </c>
      <c r="H474" s="7">
        <v>45.187550000000002</v>
      </c>
      <c r="K474" s="9" t="s">
        <v>674</v>
      </c>
      <c r="L474" s="16" t="s">
        <v>2579</v>
      </c>
      <c r="M474" s="7" t="str">
        <f>VLOOKUP(Table2[[#This Row],[District]],Sheet1!A:B,2,0)</f>
        <v>SO2001</v>
      </c>
    </row>
    <row r="475" spans="1:13" x14ac:dyDescent="0.2">
      <c r="A475" s="7" t="s">
        <v>3356</v>
      </c>
      <c r="B475" s="7" t="s">
        <v>1951</v>
      </c>
      <c r="C475" s="7" t="s">
        <v>1952</v>
      </c>
      <c r="D475" s="7" t="s">
        <v>4815</v>
      </c>
      <c r="E475" s="8">
        <v>320</v>
      </c>
      <c r="F475" s="8">
        <v>1920</v>
      </c>
      <c r="G475" s="7">
        <v>4.7394670000000003</v>
      </c>
      <c r="H475" s="7">
        <v>45.237649500000003</v>
      </c>
      <c r="K475" s="9" t="s">
        <v>674</v>
      </c>
      <c r="L475" s="16" t="s">
        <v>2580</v>
      </c>
      <c r="M475" s="7" t="str">
        <f>VLOOKUP(Table2[[#This Row],[District]],Sheet1!A:B,2,0)</f>
        <v>SO2001</v>
      </c>
    </row>
    <row r="476" spans="1:13" x14ac:dyDescent="0.2">
      <c r="A476" s="7" t="s">
        <v>3357</v>
      </c>
      <c r="B476" s="7" t="s">
        <v>1951</v>
      </c>
      <c r="C476" s="7" t="s">
        <v>1952</v>
      </c>
      <c r="D476" s="7" t="s">
        <v>4816</v>
      </c>
      <c r="E476" s="8">
        <v>50</v>
      </c>
      <c r="F476" s="8">
        <v>300</v>
      </c>
      <c r="G476" s="7">
        <v>4.7484444999999997</v>
      </c>
      <c r="H476" s="7">
        <v>45.2308801</v>
      </c>
      <c r="K476" s="9" t="s">
        <v>674</v>
      </c>
      <c r="L476" s="16" t="s">
        <v>5676</v>
      </c>
      <c r="M476" s="7" t="str">
        <f>VLOOKUP(Table2[[#This Row],[District]],Sheet1!A:B,2,0)</f>
        <v>SO2001</v>
      </c>
    </row>
    <row r="477" spans="1:13" x14ac:dyDescent="0.2">
      <c r="A477" s="7" t="s">
        <v>3358</v>
      </c>
      <c r="B477" s="7" t="s">
        <v>1951</v>
      </c>
      <c r="C477" s="7" t="s">
        <v>1952</v>
      </c>
      <c r="D477" s="7" t="s">
        <v>4817</v>
      </c>
      <c r="E477" s="8">
        <v>150</v>
      </c>
      <c r="F477" s="8">
        <v>900</v>
      </c>
      <c r="G477" s="7">
        <v>4.7427526000000002</v>
      </c>
      <c r="H477" s="7">
        <v>45.214821299999997</v>
      </c>
      <c r="K477" s="9" t="s">
        <v>674</v>
      </c>
      <c r="L477" s="16" t="s">
        <v>5676</v>
      </c>
      <c r="M477" s="7" t="str">
        <f>VLOOKUP(Table2[[#This Row],[District]],Sheet1!A:B,2,0)</f>
        <v>SO2001</v>
      </c>
    </row>
    <row r="478" spans="1:13" x14ac:dyDescent="0.2">
      <c r="A478" s="7" t="s">
        <v>3359</v>
      </c>
      <c r="B478" s="7" t="s">
        <v>1951</v>
      </c>
      <c r="C478" s="7" t="s">
        <v>1952</v>
      </c>
      <c r="D478" s="7" t="s">
        <v>4818</v>
      </c>
      <c r="E478" s="8">
        <v>110</v>
      </c>
      <c r="F478" s="8">
        <v>660</v>
      </c>
      <c r="G478" s="7">
        <v>4.7298087999999998</v>
      </c>
      <c r="H478" s="7">
        <v>45.219639800000003</v>
      </c>
      <c r="K478" s="9" t="s">
        <v>674</v>
      </c>
      <c r="L478" s="16" t="s">
        <v>2582</v>
      </c>
      <c r="M478" s="7" t="str">
        <f>VLOOKUP(Table2[[#This Row],[District]],Sheet1!A:B,2,0)</f>
        <v>SO2001</v>
      </c>
    </row>
    <row r="479" spans="1:13" x14ac:dyDescent="0.2">
      <c r="A479" s="7" t="s">
        <v>3360</v>
      </c>
      <c r="B479" s="7" t="s">
        <v>1951</v>
      </c>
      <c r="C479" s="7" t="s">
        <v>1952</v>
      </c>
      <c r="D479" s="7" t="s">
        <v>4819</v>
      </c>
      <c r="E479" s="8">
        <v>150</v>
      </c>
      <c r="F479" s="8">
        <v>900</v>
      </c>
      <c r="G479" s="7">
        <v>4.7561960000000001</v>
      </c>
      <c r="H479" s="7">
        <v>45.1867467</v>
      </c>
      <c r="K479" s="9" t="s">
        <v>674</v>
      </c>
      <c r="L479" s="16" t="s">
        <v>2583</v>
      </c>
      <c r="M479" s="7" t="str">
        <f>VLOOKUP(Table2[[#This Row],[District]],Sheet1!A:B,2,0)</f>
        <v>SO2001</v>
      </c>
    </row>
    <row r="480" spans="1:13" x14ac:dyDescent="0.2">
      <c r="A480" s="7" t="s">
        <v>3361</v>
      </c>
      <c r="B480" s="7" t="s">
        <v>1951</v>
      </c>
      <c r="C480" s="7" t="s">
        <v>1952</v>
      </c>
      <c r="D480" s="7" t="s">
        <v>4820</v>
      </c>
      <c r="E480" s="8">
        <v>1274</v>
      </c>
      <c r="F480" s="8">
        <v>7644</v>
      </c>
      <c r="G480" s="7">
        <v>4.7296820000000004</v>
      </c>
      <c r="H480" s="7">
        <v>45.217148899999998</v>
      </c>
      <c r="K480" s="9" t="s">
        <v>674</v>
      </c>
      <c r="L480" s="16" t="s">
        <v>2584</v>
      </c>
      <c r="M480" s="7" t="str">
        <f>VLOOKUP(Table2[[#This Row],[District]],Sheet1!A:B,2,0)</f>
        <v>SO2001</v>
      </c>
    </row>
    <row r="481" spans="1:13" x14ac:dyDescent="0.2">
      <c r="A481" s="7" t="s">
        <v>3362</v>
      </c>
      <c r="B481" s="7" t="s">
        <v>1951</v>
      </c>
      <c r="C481" s="7" t="s">
        <v>1952</v>
      </c>
      <c r="D481" s="7" t="s">
        <v>4821</v>
      </c>
      <c r="E481" s="8">
        <v>70</v>
      </c>
      <c r="F481" s="8">
        <v>420</v>
      </c>
      <c r="G481" s="7">
        <v>4.7488666999999998</v>
      </c>
      <c r="H481" s="7">
        <v>45.212308</v>
      </c>
      <c r="K481" s="9" t="s">
        <v>674</v>
      </c>
      <c r="L481" s="16" t="s">
        <v>5676</v>
      </c>
      <c r="M481" s="7" t="str">
        <f>VLOOKUP(Table2[[#This Row],[District]],Sheet1!A:B,2,0)</f>
        <v>SO2001</v>
      </c>
    </row>
    <row r="482" spans="1:13" x14ac:dyDescent="0.2">
      <c r="A482" s="7" t="s">
        <v>3363</v>
      </c>
      <c r="B482" s="7" t="s">
        <v>1951</v>
      </c>
      <c r="C482" s="7" t="s">
        <v>1952</v>
      </c>
      <c r="D482" s="7" t="s">
        <v>4822</v>
      </c>
      <c r="E482" s="8">
        <v>215</v>
      </c>
      <c r="F482" s="8">
        <v>1290</v>
      </c>
      <c r="G482" s="7">
        <v>4.7248967999999998</v>
      </c>
      <c r="H482" s="7">
        <v>45.203367499999999</v>
      </c>
      <c r="K482" s="9" t="s">
        <v>674</v>
      </c>
      <c r="L482" s="16" t="s">
        <v>2585</v>
      </c>
      <c r="M482" s="7" t="str">
        <f>VLOOKUP(Table2[[#This Row],[District]],Sheet1!A:B,2,0)</f>
        <v>SO2001</v>
      </c>
    </row>
    <row r="483" spans="1:13" x14ac:dyDescent="0.2">
      <c r="A483" s="7" t="s">
        <v>3364</v>
      </c>
      <c r="B483" s="7" t="s">
        <v>1951</v>
      </c>
      <c r="C483" s="7" t="s">
        <v>1952</v>
      </c>
      <c r="D483" s="7" t="s">
        <v>4823</v>
      </c>
      <c r="E483" s="8">
        <v>100</v>
      </c>
      <c r="F483" s="8">
        <v>600</v>
      </c>
      <c r="G483" s="7">
        <v>4.7398021000000004</v>
      </c>
      <c r="H483" s="7">
        <v>45.230812800000002</v>
      </c>
      <c r="K483" s="9" t="s">
        <v>674</v>
      </c>
      <c r="L483" s="16" t="s">
        <v>5676</v>
      </c>
      <c r="M483" s="7" t="str">
        <f>VLOOKUP(Table2[[#This Row],[District]],Sheet1!A:B,2,0)</f>
        <v>SO2001</v>
      </c>
    </row>
    <row r="484" spans="1:13" x14ac:dyDescent="0.2">
      <c r="A484" s="7" t="s">
        <v>3365</v>
      </c>
      <c r="B484" s="7" t="s">
        <v>1951</v>
      </c>
      <c r="C484" s="7" t="s">
        <v>1952</v>
      </c>
      <c r="D484" s="7" t="s">
        <v>4824</v>
      </c>
      <c r="E484" s="8">
        <v>370</v>
      </c>
      <c r="F484" s="8">
        <v>2220</v>
      </c>
      <c r="G484" s="7">
        <v>4.7507640999999996</v>
      </c>
      <c r="H484" s="7">
        <v>45.233594600000004</v>
      </c>
      <c r="K484" s="9" t="s">
        <v>674</v>
      </c>
      <c r="L484" s="16" t="s">
        <v>5676</v>
      </c>
      <c r="M484" s="7" t="str">
        <f>VLOOKUP(Table2[[#This Row],[District]],Sheet1!A:B,2,0)</f>
        <v>SO2001</v>
      </c>
    </row>
    <row r="485" spans="1:13" x14ac:dyDescent="0.2">
      <c r="A485" s="7" t="s">
        <v>3366</v>
      </c>
      <c r="B485" s="7" t="s">
        <v>1951</v>
      </c>
      <c r="C485" s="7" t="s">
        <v>1952</v>
      </c>
      <c r="D485" s="7" t="s">
        <v>4825</v>
      </c>
      <c r="E485" s="8">
        <v>580</v>
      </c>
      <c r="F485" s="8">
        <v>3480</v>
      </c>
      <c r="G485" s="7">
        <v>4.7401423999999999</v>
      </c>
      <c r="H485" s="7">
        <v>45.190440899999999</v>
      </c>
      <c r="K485" s="9" t="s">
        <v>674</v>
      </c>
      <c r="L485" s="16" t="s">
        <v>2613</v>
      </c>
      <c r="M485" s="7" t="str">
        <f>VLOOKUP(Table2[[#This Row],[District]],Sheet1!A:B,2,0)</f>
        <v>SO2001</v>
      </c>
    </row>
    <row r="486" spans="1:13" x14ac:dyDescent="0.2">
      <c r="A486" s="7" t="s">
        <v>3367</v>
      </c>
      <c r="B486" s="7" t="s">
        <v>1951</v>
      </c>
      <c r="C486" s="7" t="s">
        <v>1952</v>
      </c>
      <c r="D486" s="7" t="s">
        <v>156</v>
      </c>
      <c r="E486" s="8">
        <v>120</v>
      </c>
      <c r="F486" s="8">
        <v>720</v>
      </c>
      <c r="G486" s="7">
        <v>4.7341177999999999</v>
      </c>
      <c r="H486" s="7">
        <v>45.191934000000003</v>
      </c>
      <c r="K486" s="9" t="s">
        <v>674</v>
      </c>
      <c r="L486" s="16" t="s">
        <v>2586</v>
      </c>
      <c r="M486" s="7" t="str">
        <f>VLOOKUP(Table2[[#This Row],[District]],Sheet1!A:B,2,0)</f>
        <v>SO2001</v>
      </c>
    </row>
    <row r="487" spans="1:13" x14ac:dyDescent="0.2">
      <c r="A487" s="7" t="s">
        <v>3368</v>
      </c>
      <c r="B487" s="7" t="s">
        <v>1951</v>
      </c>
      <c r="C487" s="7" t="s">
        <v>1952</v>
      </c>
      <c r="D487" s="7" t="s">
        <v>157</v>
      </c>
      <c r="E487" s="8">
        <v>260</v>
      </c>
      <c r="F487" s="8">
        <v>1560</v>
      </c>
      <c r="G487" s="7">
        <v>4.7337432000000002</v>
      </c>
      <c r="H487" s="7">
        <v>45.1888091</v>
      </c>
      <c r="K487" s="9" t="s">
        <v>674</v>
      </c>
      <c r="L487" s="16" t="s">
        <v>2587</v>
      </c>
      <c r="M487" s="7" t="str">
        <f>VLOOKUP(Table2[[#This Row],[District]],Sheet1!A:B,2,0)</f>
        <v>SO2001</v>
      </c>
    </row>
    <row r="488" spans="1:13" x14ac:dyDescent="0.2">
      <c r="A488" s="7" t="s">
        <v>3369</v>
      </c>
      <c r="B488" s="7" t="s">
        <v>1951</v>
      </c>
      <c r="C488" s="7" t="s">
        <v>1952</v>
      </c>
      <c r="D488" s="7" t="s">
        <v>4826</v>
      </c>
      <c r="E488" s="8">
        <v>70</v>
      </c>
      <c r="F488" s="8">
        <v>420</v>
      </c>
      <c r="G488" s="7">
        <v>4.7452367999999998</v>
      </c>
      <c r="H488" s="7">
        <v>45.211248300000001</v>
      </c>
      <c r="K488" s="9" t="s">
        <v>674</v>
      </c>
      <c r="L488" s="16" t="s">
        <v>2588</v>
      </c>
      <c r="M488" s="7" t="str">
        <f>VLOOKUP(Table2[[#This Row],[District]],Sheet1!A:B,2,0)</f>
        <v>SO2001</v>
      </c>
    </row>
    <row r="489" spans="1:13" x14ac:dyDescent="0.2">
      <c r="A489" s="7" t="s">
        <v>3370</v>
      </c>
      <c r="B489" s="7" t="s">
        <v>1951</v>
      </c>
      <c r="C489" s="7" t="s">
        <v>1952</v>
      </c>
      <c r="D489" s="7" t="s">
        <v>4827</v>
      </c>
      <c r="E489" s="8">
        <v>75</v>
      </c>
      <c r="F489" s="8">
        <v>450</v>
      </c>
      <c r="G489" s="7">
        <v>4.7373177000000002</v>
      </c>
      <c r="H489" s="7">
        <v>45.213933500000003</v>
      </c>
      <c r="K489" s="9" t="s">
        <v>674</v>
      </c>
      <c r="L489" s="16" t="s">
        <v>2589</v>
      </c>
      <c r="M489" s="7" t="str">
        <f>VLOOKUP(Table2[[#This Row],[District]],Sheet1!A:B,2,0)</f>
        <v>SO2001</v>
      </c>
    </row>
    <row r="490" spans="1:13" x14ac:dyDescent="0.2">
      <c r="A490" s="7" t="s">
        <v>3371</v>
      </c>
      <c r="B490" s="7" t="s">
        <v>1951</v>
      </c>
      <c r="C490" s="7" t="s">
        <v>1952</v>
      </c>
      <c r="D490" s="7" t="s">
        <v>4828</v>
      </c>
      <c r="E490" s="8">
        <v>100</v>
      </c>
      <c r="F490" s="8">
        <v>600</v>
      </c>
      <c r="G490" s="7">
        <v>4.7559136000000004</v>
      </c>
      <c r="H490" s="7">
        <v>45.187956499999999</v>
      </c>
      <c r="K490" s="9" t="s">
        <v>674</v>
      </c>
      <c r="L490" s="16" t="s">
        <v>5676</v>
      </c>
      <c r="M490" s="7" t="str">
        <f>VLOOKUP(Table2[[#This Row],[District]],Sheet1!A:B,2,0)</f>
        <v>SO2001</v>
      </c>
    </row>
    <row r="491" spans="1:13" x14ac:dyDescent="0.2">
      <c r="A491" s="7" t="s">
        <v>3372</v>
      </c>
      <c r="B491" s="7" t="s">
        <v>1951</v>
      </c>
      <c r="C491" s="7" t="s">
        <v>1952</v>
      </c>
      <c r="D491" s="7" t="s">
        <v>158</v>
      </c>
      <c r="E491" s="8">
        <v>120</v>
      </c>
      <c r="F491" s="8">
        <v>720</v>
      </c>
      <c r="G491" s="7">
        <v>4.7514925999999997</v>
      </c>
      <c r="H491" s="7">
        <v>45.211046600000003</v>
      </c>
      <c r="K491" s="9" t="s">
        <v>674</v>
      </c>
      <c r="L491" s="16" t="s">
        <v>2590</v>
      </c>
      <c r="M491" s="7" t="str">
        <f>VLOOKUP(Table2[[#This Row],[District]],Sheet1!A:B,2,0)</f>
        <v>SO2001</v>
      </c>
    </row>
    <row r="492" spans="1:13" x14ac:dyDescent="0.2">
      <c r="A492" s="7" t="s">
        <v>3373</v>
      </c>
      <c r="B492" s="7" t="s">
        <v>1951</v>
      </c>
      <c r="C492" s="7" t="s">
        <v>1952</v>
      </c>
      <c r="D492" s="7" t="s">
        <v>601</v>
      </c>
      <c r="E492" s="8">
        <v>105</v>
      </c>
      <c r="F492" s="8">
        <v>630</v>
      </c>
      <c r="G492" s="7">
        <v>4.7393323000000001</v>
      </c>
      <c r="H492" s="7">
        <v>45.221876299999998</v>
      </c>
      <c r="K492" s="9" t="s">
        <v>674</v>
      </c>
      <c r="L492" s="16" t="s">
        <v>2591</v>
      </c>
      <c r="M492" s="7" t="str">
        <f>VLOOKUP(Table2[[#This Row],[District]],Sheet1!A:B,2,0)</f>
        <v>SO2001</v>
      </c>
    </row>
    <row r="493" spans="1:13" x14ac:dyDescent="0.2">
      <c r="A493" s="7" t="s">
        <v>3374</v>
      </c>
      <c r="B493" s="7" t="s">
        <v>1951</v>
      </c>
      <c r="C493" s="7" t="s">
        <v>1952</v>
      </c>
      <c r="D493" s="7" t="s">
        <v>4829</v>
      </c>
      <c r="E493" s="8">
        <v>267</v>
      </c>
      <c r="F493" s="8">
        <v>1602</v>
      </c>
      <c r="G493" s="7">
        <v>4.7449621999999998</v>
      </c>
      <c r="H493" s="7">
        <v>45.204543200000003</v>
      </c>
      <c r="K493" s="9" t="s">
        <v>674</v>
      </c>
      <c r="L493" s="16" t="s">
        <v>2592</v>
      </c>
      <c r="M493" s="7" t="str">
        <f>VLOOKUP(Table2[[#This Row],[District]],Sheet1!A:B,2,0)</f>
        <v>SO2001</v>
      </c>
    </row>
    <row r="494" spans="1:13" x14ac:dyDescent="0.2">
      <c r="A494" s="7" t="s">
        <v>3375</v>
      </c>
      <c r="B494" s="7" t="s">
        <v>1951</v>
      </c>
      <c r="C494" s="7" t="s">
        <v>1952</v>
      </c>
      <c r="D494" s="7" t="s">
        <v>295</v>
      </c>
      <c r="E494" s="8">
        <v>85</v>
      </c>
      <c r="F494" s="8">
        <v>510</v>
      </c>
      <c r="G494" s="7">
        <v>4.7411450000000004</v>
      </c>
      <c r="H494" s="7">
        <v>45.218777099999997</v>
      </c>
      <c r="K494" s="9" t="s">
        <v>674</v>
      </c>
      <c r="L494" s="16" t="s">
        <v>5676</v>
      </c>
      <c r="M494" s="7" t="str">
        <f>VLOOKUP(Table2[[#This Row],[District]],Sheet1!A:B,2,0)</f>
        <v>SO2001</v>
      </c>
    </row>
    <row r="495" spans="1:13" x14ac:dyDescent="0.2">
      <c r="A495" s="7" t="s">
        <v>3376</v>
      </c>
      <c r="B495" s="7" t="s">
        <v>1951</v>
      </c>
      <c r="C495" s="7" t="s">
        <v>1952</v>
      </c>
      <c r="D495" s="7" t="s">
        <v>159</v>
      </c>
      <c r="E495" s="8">
        <v>375</v>
      </c>
      <c r="F495" s="8">
        <v>2250</v>
      </c>
      <c r="G495" s="7">
        <v>4.7539875</v>
      </c>
      <c r="H495" s="7">
        <v>45.189038199999999</v>
      </c>
      <c r="K495" s="9" t="s">
        <v>674</v>
      </c>
      <c r="L495" s="16" t="s">
        <v>2593</v>
      </c>
      <c r="M495" s="7" t="str">
        <f>VLOOKUP(Table2[[#This Row],[District]],Sheet1!A:B,2,0)</f>
        <v>SO2001</v>
      </c>
    </row>
    <row r="496" spans="1:13" x14ac:dyDescent="0.2">
      <c r="A496" s="7" t="s">
        <v>3377</v>
      </c>
      <c r="B496" s="7" t="s">
        <v>1951</v>
      </c>
      <c r="C496" s="7" t="s">
        <v>1952</v>
      </c>
      <c r="D496" s="7" t="s">
        <v>4830</v>
      </c>
      <c r="E496" s="8">
        <v>185</v>
      </c>
      <c r="F496" s="8">
        <v>1110</v>
      </c>
      <c r="G496" s="7">
        <v>4.7511913000000003</v>
      </c>
      <c r="H496" s="7">
        <v>45.200458900000001</v>
      </c>
      <c r="K496" s="9" t="s">
        <v>674</v>
      </c>
      <c r="L496" s="16" t="s">
        <v>5676</v>
      </c>
      <c r="M496" s="7" t="str">
        <f>VLOOKUP(Table2[[#This Row],[District]],Sheet1!A:B,2,0)</f>
        <v>SO2001</v>
      </c>
    </row>
    <row r="497" spans="1:13" x14ac:dyDescent="0.2">
      <c r="A497" s="7" t="s">
        <v>3378</v>
      </c>
      <c r="B497" s="7" t="s">
        <v>1951</v>
      </c>
      <c r="C497" s="7" t="s">
        <v>1952</v>
      </c>
      <c r="D497" s="7" t="s">
        <v>4831</v>
      </c>
      <c r="E497" s="8">
        <v>75</v>
      </c>
      <c r="F497" s="8">
        <v>450</v>
      </c>
      <c r="G497" s="7">
        <v>4.7213846000000004</v>
      </c>
      <c r="H497" s="7">
        <v>45.205836900000001</v>
      </c>
      <c r="K497" s="9" t="s">
        <v>674</v>
      </c>
      <c r="L497" s="16" t="s">
        <v>2594</v>
      </c>
      <c r="M497" s="7" t="str">
        <f>VLOOKUP(Table2[[#This Row],[District]],Sheet1!A:B,2,0)</f>
        <v>SO2001</v>
      </c>
    </row>
    <row r="498" spans="1:13" x14ac:dyDescent="0.2">
      <c r="A498" s="7" t="s">
        <v>3379</v>
      </c>
      <c r="B498" s="7" t="s">
        <v>1951</v>
      </c>
      <c r="C498" s="7" t="s">
        <v>1952</v>
      </c>
      <c r="D498" s="7" t="s">
        <v>4832</v>
      </c>
      <c r="E498" s="8">
        <v>170</v>
      </c>
      <c r="F498" s="8">
        <v>1020</v>
      </c>
      <c r="G498" s="7">
        <v>4.7228425999999999</v>
      </c>
      <c r="H498" s="7">
        <v>45.202464399999997</v>
      </c>
      <c r="K498" s="9" t="s">
        <v>674</v>
      </c>
      <c r="L498" s="16" t="s">
        <v>2595</v>
      </c>
      <c r="M498" s="7" t="str">
        <f>VLOOKUP(Table2[[#This Row],[District]],Sheet1!A:B,2,0)</f>
        <v>SO2001</v>
      </c>
    </row>
    <row r="499" spans="1:13" x14ac:dyDescent="0.2">
      <c r="A499" s="7" t="s">
        <v>3380</v>
      </c>
      <c r="B499" s="7" t="s">
        <v>1951</v>
      </c>
      <c r="C499" s="7" t="s">
        <v>1952</v>
      </c>
      <c r="D499" s="7" t="s">
        <v>4833</v>
      </c>
      <c r="E499" s="8">
        <v>173</v>
      </c>
      <c r="F499" s="8">
        <v>1038</v>
      </c>
      <c r="G499" s="7">
        <v>4.7300396999999998</v>
      </c>
      <c r="H499" s="7">
        <v>45.218730600000001</v>
      </c>
      <c r="K499" s="9" t="s">
        <v>674</v>
      </c>
      <c r="L499" s="16" t="s">
        <v>5676</v>
      </c>
      <c r="M499" s="7" t="str">
        <f>VLOOKUP(Table2[[#This Row],[District]],Sheet1!A:B,2,0)</f>
        <v>SO2001</v>
      </c>
    </row>
    <row r="500" spans="1:13" x14ac:dyDescent="0.2">
      <c r="A500" s="7" t="s">
        <v>3381</v>
      </c>
      <c r="B500" s="7" t="s">
        <v>1951</v>
      </c>
      <c r="C500" s="7" t="s">
        <v>1952</v>
      </c>
      <c r="D500" s="7" t="s">
        <v>4834</v>
      </c>
      <c r="E500" s="8">
        <v>100</v>
      </c>
      <c r="F500" s="8">
        <v>600</v>
      </c>
      <c r="G500" s="7">
        <v>4.7248517000000003</v>
      </c>
      <c r="H500" s="7">
        <v>45.207606900000002</v>
      </c>
      <c r="K500" s="9" t="s">
        <v>674</v>
      </c>
      <c r="L500" s="16" t="s">
        <v>5676</v>
      </c>
      <c r="M500" s="7" t="str">
        <f>VLOOKUP(Table2[[#This Row],[District]],Sheet1!A:B,2,0)</f>
        <v>SO2001</v>
      </c>
    </row>
    <row r="501" spans="1:13" x14ac:dyDescent="0.2">
      <c r="A501" s="7" t="s">
        <v>3382</v>
      </c>
      <c r="B501" s="7" t="s">
        <v>1951</v>
      </c>
      <c r="C501" s="7" t="s">
        <v>1952</v>
      </c>
      <c r="D501" s="7" t="s">
        <v>160</v>
      </c>
      <c r="E501" s="8">
        <v>180</v>
      </c>
      <c r="F501" s="8">
        <v>1080</v>
      </c>
      <c r="G501" s="7">
        <v>4.7208075000000003</v>
      </c>
      <c r="H501" s="7">
        <v>45.2099628</v>
      </c>
      <c r="K501" s="9" t="s">
        <v>674</v>
      </c>
      <c r="L501" s="16" t="s">
        <v>2596</v>
      </c>
      <c r="M501" s="7" t="str">
        <f>VLOOKUP(Table2[[#This Row],[District]],Sheet1!A:B,2,0)</f>
        <v>SO2001</v>
      </c>
    </row>
    <row r="502" spans="1:13" x14ac:dyDescent="0.2">
      <c r="A502" s="7" t="s">
        <v>3383</v>
      </c>
      <c r="B502" s="7" t="s">
        <v>1951</v>
      </c>
      <c r="C502" s="7" t="s">
        <v>1952</v>
      </c>
      <c r="D502" s="7" t="s">
        <v>4835</v>
      </c>
      <c r="E502" s="8">
        <v>95</v>
      </c>
      <c r="F502" s="8">
        <v>570</v>
      </c>
      <c r="G502" s="7">
        <v>4.7560340999999999</v>
      </c>
      <c r="H502" s="7">
        <v>45.184707799999998</v>
      </c>
      <c r="K502" s="9" t="s">
        <v>674</v>
      </c>
      <c r="L502" s="16" t="s">
        <v>5676</v>
      </c>
      <c r="M502" s="7" t="str">
        <f>VLOOKUP(Table2[[#This Row],[District]],Sheet1!A:B,2,0)</f>
        <v>SO2001</v>
      </c>
    </row>
    <row r="503" spans="1:13" x14ac:dyDescent="0.2">
      <c r="A503" s="7" t="s">
        <v>3384</v>
      </c>
      <c r="B503" s="7" t="s">
        <v>1951</v>
      </c>
      <c r="C503" s="7" t="s">
        <v>1952</v>
      </c>
      <c r="D503" s="7" t="s">
        <v>161</v>
      </c>
      <c r="E503" s="8">
        <v>86</v>
      </c>
      <c r="F503" s="8">
        <v>516</v>
      </c>
      <c r="G503" s="7">
        <v>4.7362694999999997</v>
      </c>
      <c r="H503" s="7">
        <v>45.188311300000002</v>
      </c>
      <c r="K503" s="9" t="s">
        <v>674</v>
      </c>
      <c r="L503" s="16" t="s">
        <v>2597</v>
      </c>
      <c r="M503" s="7" t="str">
        <f>VLOOKUP(Table2[[#This Row],[District]],Sheet1!A:B,2,0)</f>
        <v>SO2001</v>
      </c>
    </row>
    <row r="504" spans="1:13" x14ac:dyDescent="0.2">
      <c r="A504" s="7" t="s">
        <v>3385</v>
      </c>
      <c r="B504" s="7" t="s">
        <v>1951</v>
      </c>
      <c r="C504" s="7" t="s">
        <v>1952</v>
      </c>
      <c r="D504" s="7" t="s">
        <v>100</v>
      </c>
      <c r="E504" s="8">
        <v>225</v>
      </c>
      <c r="F504" s="8">
        <v>1500</v>
      </c>
      <c r="G504" s="7">
        <v>4.7275048000000002</v>
      </c>
      <c r="H504" s="7">
        <v>45.216873499999998</v>
      </c>
      <c r="K504" s="9" t="s">
        <v>674</v>
      </c>
      <c r="L504" s="16" t="s">
        <v>2598</v>
      </c>
      <c r="M504" s="7" t="str">
        <f>VLOOKUP(Table2[[#This Row],[District]],Sheet1!A:B,2,0)</f>
        <v>SO2001</v>
      </c>
    </row>
    <row r="505" spans="1:13" x14ac:dyDescent="0.2">
      <c r="A505" s="7" t="s">
        <v>3386</v>
      </c>
      <c r="B505" s="7" t="s">
        <v>1951</v>
      </c>
      <c r="C505" s="7" t="s">
        <v>1952</v>
      </c>
      <c r="D505" s="7" t="s">
        <v>4836</v>
      </c>
      <c r="E505" s="8">
        <v>150</v>
      </c>
      <c r="F505" s="8">
        <v>900</v>
      </c>
      <c r="G505" s="7">
        <v>4.7589182000000001</v>
      </c>
      <c r="H505" s="7">
        <v>45.201251900000003</v>
      </c>
      <c r="K505" s="9" t="s">
        <v>674</v>
      </c>
      <c r="L505" s="16" t="s">
        <v>2599</v>
      </c>
      <c r="M505" s="7" t="str">
        <f>VLOOKUP(Table2[[#This Row],[District]],Sheet1!A:B,2,0)</f>
        <v>SO2001</v>
      </c>
    </row>
    <row r="506" spans="1:13" x14ac:dyDescent="0.2">
      <c r="A506" s="7" t="s">
        <v>3387</v>
      </c>
      <c r="B506" s="7" t="s">
        <v>1951</v>
      </c>
      <c r="C506" s="7" t="s">
        <v>1952</v>
      </c>
      <c r="D506" s="7" t="s">
        <v>4837</v>
      </c>
      <c r="E506" s="8">
        <v>200</v>
      </c>
      <c r="F506" s="8">
        <v>1200</v>
      </c>
      <c r="G506" s="7">
        <v>4.7564700999999996</v>
      </c>
      <c r="H506" s="7">
        <v>45.208336199999998</v>
      </c>
      <c r="K506" s="9" t="s">
        <v>674</v>
      </c>
      <c r="L506" s="16" t="s">
        <v>2600</v>
      </c>
      <c r="M506" s="7" t="str">
        <f>VLOOKUP(Table2[[#This Row],[District]],Sheet1!A:B,2,0)</f>
        <v>SO2001</v>
      </c>
    </row>
    <row r="507" spans="1:13" x14ac:dyDescent="0.2">
      <c r="A507" s="7" t="s">
        <v>3388</v>
      </c>
      <c r="B507" s="7" t="s">
        <v>1951</v>
      </c>
      <c r="C507" s="7" t="s">
        <v>1952</v>
      </c>
      <c r="D507" s="7" t="s">
        <v>4838</v>
      </c>
      <c r="E507" s="8">
        <v>102</v>
      </c>
      <c r="F507" s="8">
        <v>612</v>
      </c>
      <c r="G507" s="7">
        <v>4.7348033000000003</v>
      </c>
      <c r="H507" s="7">
        <v>45.210952599999999</v>
      </c>
      <c r="K507" s="9" t="s">
        <v>674</v>
      </c>
      <c r="L507" s="16" t="s">
        <v>2601</v>
      </c>
      <c r="M507" s="7" t="str">
        <f>VLOOKUP(Table2[[#This Row],[District]],Sheet1!A:B,2,0)</f>
        <v>SO2001</v>
      </c>
    </row>
    <row r="508" spans="1:13" x14ac:dyDescent="0.2">
      <c r="A508" s="7" t="s">
        <v>3389</v>
      </c>
      <c r="B508" s="7" t="s">
        <v>1951</v>
      </c>
      <c r="C508" s="7" t="s">
        <v>1952</v>
      </c>
      <c r="D508" s="7" t="s">
        <v>310</v>
      </c>
      <c r="E508" s="8">
        <v>280</v>
      </c>
      <c r="F508" s="8">
        <v>1680</v>
      </c>
      <c r="G508" s="7">
        <v>4.7572910999999998</v>
      </c>
      <c r="H508" s="7">
        <v>45.183513599999998</v>
      </c>
      <c r="K508" s="9" t="s">
        <v>674</v>
      </c>
      <c r="L508" s="16" t="s">
        <v>5676</v>
      </c>
      <c r="M508" s="7" t="str">
        <f>VLOOKUP(Table2[[#This Row],[District]],Sheet1!A:B,2,0)</f>
        <v>SO2001</v>
      </c>
    </row>
    <row r="509" spans="1:13" x14ac:dyDescent="0.2">
      <c r="A509" s="7" t="s">
        <v>3390</v>
      </c>
      <c r="B509" s="7" t="s">
        <v>1951</v>
      </c>
      <c r="C509" s="7" t="s">
        <v>1952</v>
      </c>
      <c r="D509" s="7" t="s">
        <v>4839</v>
      </c>
      <c r="E509" s="8">
        <v>90</v>
      </c>
      <c r="F509" s="8">
        <v>540</v>
      </c>
      <c r="G509" s="7">
        <v>4.7252973999999996</v>
      </c>
      <c r="H509" s="7">
        <v>45.196884300000001</v>
      </c>
      <c r="K509" s="9" t="s">
        <v>674</v>
      </c>
      <c r="L509" s="16" t="s">
        <v>5676</v>
      </c>
      <c r="M509" s="7" t="str">
        <f>VLOOKUP(Table2[[#This Row],[District]],Sheet1!A:B,2,0)</f>
        <v>SO2001</v>
      </c>
    </row>
    <row r="510" spans="1:13" x14ac:dyDescent="0.2">
      <c r="A510" s="7" t="s">
        <v>3391</v>
      </c>
      <c r="B510" s="7" t="s">
        <v>1951</v>
      </c>
      <c r="C510" s="7" t="s">
        <v>1952</v>
      </c>
      <c r="D510" s="7" t="s">
        <v>162</v>
      </c>
      <c r="E510" s="8">
        <v>500</v>
      </c>
      <c r="F510" s="8">
        <v>3000</v>
      </c>
      <c r="G510" s="7">
        <v>4.7220212000000004</v>
      </c>
      <c r="H510" s="7">
        <v>45.2067744</v>
      </c>
      <c r="K510" s="9" t="s">
        <v>674</v>
      </c>
      <c r="L510" s="16" t="s">
        <v>2603</v>
      </c>
      <c r="M510" s="7" t="str">
        <f>VLOOKUP(Table2[[#This Row],[District]],Sheet1!A:B,2,0)</f>
        <v>SO2001</v>
      </c>
    </row>
    <row r="511" spans="1:13" x14ac:dyDescent="0.2">
      <c r="A511" s="7" t="s">
        <v>3392</v>
      </c>
      <c r="B511" s="7" t="s">
        <v>1951</v>
      </c>
      <c r="C511" s="7" t="s">
        <v>1952</v>
      </c>
      <c r="D511" s="7" t="s">
        <v>162</v>
      </c>
      <c r="E511" s="8">
        <v>20</v>
      </c>
      <c r="F511" s="8">
        <v>120</v>
      </c>
      <c r="G511" s="7">
        <v>4.7483111999999998</v>
      </c>
      <c r="H511" s="7">
        <v>45.231170900000002</v>
      </c>
      <c r="K511" s="9" t="s">
        <v>674</v>
      </c>
      <c r="L511" s="16" t="s">
        <v>2603</v>
      </c>
      <c r="M511" s="7" t="str">
        <f>VLOOKUP(Table2[[#This Row],[District]],Sheet1!A:B,2,0)</f>
        <v>SO2001</v>
      </c>
    </row>
    <row r="512" spans="1:13" x14ac:dyDescent="0.2">
      <c r="A512" s="7" t="s">
        <v>3393</v>
      </c>
      <c r="B512" s="7" t="s">
        <v>1951</v>
      </c>
      <c r="C512" s="7" t="s">
        <v>1952</v>
      </c>
      <c r="D512" s="7" t="s">
        <v>4840</v>
      </c>
      <c r="E512" s="8">
        <v>180</v>
      </c>
      <c r="F512" s="8">
        <v>1080</v>
      </c>
      <c r="G512" s="7">
        <v>4.7550613000000004</v>
      </c>
      <c r="H512" s="7">
        <v>45.181163900000001</v>
      </c>
      <c r="K512" s="9" t="s">
        <v>674</v>
      </c>
      <c r="L512" s="16" t="s">
        <v>5676</v>
      </c>
      <c r="M512" s="7" t="str">
        <f>VLOOKUP(Table2[[#This Row],[District]],Sheet1!A:B,2,0)</f>
        <v>SO2001</v>
      </c>
    </row>
    <row r="513" spans="1:13" x14ac:dyDescent="0.2">
      <c r="A513" s="7" t="s">
        <v>3394</v>
      </c>
      <c r="B513" s="7" t="s">
        <v>1951</v>
      </c>
      <c r="C513" s="7" t="s">
        <v>1952</v>
      </c>
      <c r="D513" s="7" t="s">
        <v>321</v>
      </c>
      <c r="E513" s="8">
        <v>120</v>
      </c>
      <c r="F513" s="8">
        <v>720</v>
      </c>
      <c r="G513" s="7">
        <v>4.7469254000000003</v>
      </c>
      <c r="H513" s="7">
        <v>45.209668299999997</v>
      </c>
      <c r="K513" s="9" t="s">
        <v>674</v>
      </c>
      <c r="L513" s="16" t="s">
        <v>2604</v>
      </c>
      <c r="M513" s="7" t="str">
        <f>VLOOKUP(Table2[[#This Row],[District]],Sheet1!A:B,2,0)</f>
        <v>SO2001</v>
      </c>
    </row>
    <row r="514" spans="1:13" x14ac:dyDescent="0.2">
      <c r="A514" s="7" t="s">
        <v>3395</v>
      </c>
      <c r="B514" s="7" t="s">
        <v>1951</v>
      </c>
      <c r="C514" s="7" t="s">
        <v>1952</v>
      </c>
      <c r="D514" s="7" t="s">
        <v>322</v>
      </c>
      <c r="E514" s="8">
        <v>400</v>
      </c>
      <c r="F514" s="8">
        <v>2400</v>
      </c>
      <c r="G514" s="7">
        <v>4.7331129000000001</v>
      </c>
      <c r="H514" s="7">
        <v>45.1811176</v>
      </c>
      <c r="K514" s="9" t="s">
        <v>674</v>
      </c>
      <c r="L514" s="16" t="s">
        <v>2605</v>
      </c>
      <c r="M514" s="7" t="str">
        <f>VLOOKUP(Table2[[#This Row],[District]],Sheet1!A:B,2,0)</f>
        <v>SO2001</v>
      </c>
    </row>
    <row r="515" spans="1:13" x14ac:dyDescent="0.2">
      <c r="A515" s="7" t="s">
        <v>3396</v>
      </c>
      <c r="B515" s="7" t="s">
        <v>1951</v>
      </c>
      <c r="C515" s="7" t="s">
        <v>1952</v>
      </c>
      <c r="D515" s="7" t="s">
        <v>163</v>
      </c>
      <c r="E515" s="8">
        <v>100</v>
      </c>
      <c r="F515" s="8">
        <v>600</v>
      </c>
      <c r="G515" s="7">
        <v>4.7586849000000004</v>
      </c>
      <c r="H515" s="7">
        <v>45.1863028</v>
      </c>
      <c r="K515" s="9" t="s">
        <v>674</v>
      </c>
      <c r="L515" s="16" t="s">
        <v>2606</v>
      </c>
      <c r="M515" s="7" t="str">
        <f>VLOOKUP(Table2[[#This Row],[District]],Sheet1!A:B,2,0)</f>
        <v>SO2001</v>
      </c>
    </row>
    <row r="516" spans="1:13" x14ac:dyDescent="0.2">
      <c r="A516" s="7" t="s">
        <v>3397</v>
      </c>
      <c r="B516" s="7" t="s">
        <v>1951</v>
      </c>
      <c r="C516" s="7" t="s">
        <v>1952</v>
      </c>
      <c r="D516" s="7" t="s">
        <v>4841</v>
      </c>
      <c r="E516" s="8">
        <v>150</v>
      </c>
      <c r="F516" s="8">
        <v>900</v>
      </c>
      <c r="G516" s="7">
        <v>4.7581385999999997</v>
      </c>
      <c r="H516" s="7">
        <v>45.2092192</v>
      </c>
      <c r="K516" s="9" t="s">
        <v>674</v>
      </c>
      <c r="L516" s="16" t="s">
        <v>2607</v>
      </c>
      <c r="M516" s="7" t="str">
        <f>VLOOKUP(Table2[[#This Row],[District]],Sheet1!A:B,2,0)</f>
        <v>SO2001</v>
      </c>
    </row>
    <row r="517" spans="1:13" x14ac:dyDescent="0.2">
      <c r="A517" s="7" t="s">
        <v>3398</v>
      </c>
      <c r="B517" s="7" t="s">
        <v>1951</v>
      </c>
      <c r="C517" s="7" t="s">
        <v>1952</v>
      </c>
      <c r="D517" s="7" t="s">
        <v>4842</v>
      </c>
      <c r="E517" s="8">
        <v>155</v>
      </c>
      <c r="F517" s="8">
        <v>930</v>
      </c>
      <c r="G517" s="7">
        <v>4.7511853000000004</v>
      </c>
      <c r="H517" s="7">
        <v>45.1869224</v>
      </c>
      <c r="K517" s="9" t="s">
        <v>674</v>
      </c>
      <c r="L517" s="16" t="s">
        <v>2602</v>
      </c>
      <c r="M517" s="7" t="str">
        <f>VLOOKUP(Table2[[#This Row],[District]],Sheet1!A:B,2,0)</f>
        <v>SO2001</v>
      </c>
    </row>
    <row r="518" spans="1:13" x14ac:dyDescent="0.2">
      <c r="A518" s="7" t="s">
        <v>3399</v>
      </c>
      <c r="B518" s="7" t="s">
        <v>1951</v>
      </c>
      <c r="C518" s="7" t="s">
        <v>1952</v>
      </c>
      <c r="D518" s="7" t="s">
        <v>4843</v>
      </c>
      <c r="E518" s="8">
        <v>350</v>
      </c>
      <c r="F518" s="8">
        <v>2100</v>
      </c>
      <c r="G518" s="7">
        <v>4.7217874000000002</v>
      </c>
      <c r="H518" s="7">
        <v>45.202238999999999</v>
      </c>
      <c r="K518" s="9" t="s">
        <v>674</v>
      </c>
      <c r="L518" s="16" t="s">
        <v>2616</v>
      </c>
      <c r="M518" s="7" t="str">
        <f>VLOOKUP(Table2[[#This Row],[District]],Sheet1!A:B,2,0)</f>
        <v>SO2001</v>
      </c>
    </row>
    <row r="519" spans="1:13" x14ac:dyDescent="0.2">
      <c r="A519" s="7" t="s">
        <v>3400</v>
      </c>
      <c r="B519" s="7" t="s">
        <v>1951</v>
      </c>
      <c r="C519" s="7" t="s">
        <v>1952</v>
      </c>
      <c r="D519" s="7" t="s">
        <v>165</v>
      </c>
      <c r="E519" s="8">
        <v>80</v>
      </c>
      <c r="F519" s="8">
        <v>480</v>
      </c>
      <c r="G519" s="7">
        <v>4.7359185000000004</v>
      </c>
      <c r="H519" s="7">
        <v>45.193966799999998</v>
      </c>
      <c r="K519" s="9" t="s">
        <v>674</v>
      </c>
      <c r="L519" s="16" t="s">
        <v>2608</v>
      </c>
      <c r="M519" s="7" t="str">
        <f>VLOOKUP(Table2[[#This Row],[District]],Sheet1!A:B,2,0)</f>
        <v>SO2001</v>
      </c>
    </row>
    <row r="520" spans="1:13" x14ac:dyDescent="0.2">
      <c r="A520" s="7" t="s">
        <v>3401</v>
      </c>
      <c r="B520" s="7" t="s">
        <v>1951</v>
      </c>
      <c r="C520" s="7" t="s">
        <v>1952</v>
      </c>
      <c r="D520" s="7" t="s">
        <v>166</v>
      </c>
      <c r="E520" s="8">
        <v>250</v>
      </c>
      <c r="F520" s="8">
        <v>1500</v>
      </c>
      <c r="G520" s="7">
        <v>4.7611585999999999</v>
      </c>
      <c r="H520" s="7">
        <v>45.205006400000002</v>
      </c>
      <c r="K520" s="9" t="s">
        <v>674</v>
      </c>
      <c r="L520" s="16" t="s">
        <v>2609</v>
      </c>
      <c r="M520" s="7" t="str">
        <f>VLOOKUP(Table2[[#This Row],[District]],Sheet1!A:B,2,0)</f>
        <v>SO2001</v>
      </c>
    </row>
    <row r="521" spans="1:13" x14ac:dyDescent="0.2">
      <c r="A521" s="7" t="s">
        <v>3402</v>
      </c>
      <c r="B521" s="7" t="s">
        <v>1951</v>
      </c>
      <c r="C521" s="7" t="s">
        <v>1952</v>
      </c>
      <c r="D521" s="7" t="s">
        <v>4844</v>
      </c>
      <c r="E521" s="8">
        <v>70</v>
      </c>
      <c r="F521" s="8">
        <v>420</v>
      </c>
      <c r="G521" s="7">
        <v>4.7584736000000003</v>
      </c>
      <c r="H521" s="7">
        <v>45.201085999999997</v>
      </c>
      <c r="K521" s="9" t="s">
        <v>674</v>
      </c>
      <c r="L521" s="16" t="s">
        <v>5676</v>
      </c>
      <c r="M521" s="7" t="str">
        <f>VLOOKUP(Table2[[#This Row],[District]],Sheet1!A:B,2,0)</f>
        <v>SO2001</v>
      </c>
    </row>
    <row r="522" spans="1:13" x14ac:dyDescent="0.2">
      <c r="A522" s="7" t="s">
        <v>3403</v>
      </c>
      <c r="B522" s="7" t="s">
        <v>1951</v>
      </c>
      <c r="C522" s="7" t="s">
        <v>1952</v>
      </c>
      <c r="D522" s="7" t="s">
        <v>4845</v>
      </c>
      <c r="E522" s="8">
        <v>90</v>
      </c>
      <c r="F522" s="8">
        <v>540</v>
      </c>
      <c r="G522" s="7">
        <v>4.7235142999999997</v>
      </c>
      <c r="H522" s="7">
        <v>45.201946700000001</v>
      </c>
      <c r="K522" s="9" t="s">
        <v>674</v>
      </c>
      <c r="L522" s="16" t="s">
        <v>5676</v>
      </c>
      <c r="M522" s="7" t="str">
        <f>VLOOKUP(Table2[[#This Row],[District]],Sheet1!A:B,2,0)</f>
        <v>SO2001</v>
      </c>
    </row>
    <row r="523" spans="1:13" x14ac:dyDescent="0.2">
      <c r="A523" s="7" t="s">
        <v>3404</v>
      </c>
      <c r="B523" s="7" t="s">
        <v>1951</v>
      </c>
      <c r="C523" s="7" t="s">
        <v>1952</v>
      </c>
      <c r="D523" s="7" t="s">
        <v>4846</v>
      </c>
      <c r="E523" s="8">
        <v>150</v>
      </c>
      <c r="F523" s="8">
        <v>900</v>
      </c>
      <c r="G523" s="7">
        <v>4.7285366</v>
      </c>
      <c r="H523" s="7">
        <v>45.205483200000003</v>
      </c>
      <c r="K523" s="9" t="s">
        <v>674</v>
      </c>
      <c r="L523" s="16" t="s">
        <v>2611</v>
      </c>
      <c r="M523" s="7" t="str">
        <f>VLOOKUP(Table2[[#This Row],[District]],Sheet1!A:B,2,0)</f>
        <v>SO2001</v>
      </c>
    </row>
    <row r="524" spans="1:13" x14ac:dyDescent="0.2">
      <c r="A524" s="7" t="s">
        <v>3405</v>
      </c>
      <c r="B524" s="7" t="s">
        <v>1951</v>
      </c>
      <c r="C524" s="7" t="s">
        <v>1952</v>
      </c>
      <c r="D524" s="7" t="s">
        <v>4847</v>
      </c>
      <c r="E524" s="8">
        <v>110</v>
      </c>
      <c r="F524" s="8">
        <v>660</v>
      </c>
      <c r="G524" s="7">
        <v>4.7342263999999998</v>
      </c>
      <c r="H524" s="7">
        <v>45.183287200000002</v>
      </c>
      <c r="K524" s="9" t="s">
        <v>674</v>
      </c>
      <c r="L524" s="16" t="s">
        <v>2610</v>
      </c>
      <c r="M524" s="7" t="str">
        <f>VLOOKUP(Table2[[#This Row],[District]],Sheet1!A:B,2,0)</f>
        <v>SO2001</v>
      </c>
    </row>
    <row r="525" spans="1:13" x14ac:dyDescent="0.2">
      <c r="A525" s="7" t="s">
        <v>3406</v>
      </c>
      <c r="B525" s="7" t="s">
        <v>1951</v>
      </c>
      <c r="C525" s="7" t="s">
        <v>1952</v>
      </c>
      <c r="D525" s="7" t="s">
        <v>4848</v>
      </c>
      <c r="E525" s="8">
        <v>125</v>
      </c>
      <c r="F525" s="8">
        <v>750</v>
      </c>
      <c r="G525" s="7">
        <v>4.7634213000000001</v>
      </c>
      <c r="H525" s="7">
        <v>45.203534900000001</v>
      </c>
      <c r="K525" s="9" t="s">
        <v>674</v>
      </c>
      <c r="L525" s="16" t="s">
        <v>2612</v>
      </c>
      <c r="M525" s="7" t="str">
        <f>VLOOKUP(Table2[[#This Row],[District]],Sheet1!A:B,2,0)</f>
        <v>SO2001</v>
      </c>
    </row>
    <row r="526" spans="1:13" x14ac:dyDescent="0.2">
      <c r="A526" s="7" t="s">
        <v>3407</v>
      </c>
      <c r="B526" s="7" t="s">
        <v>1951</v>
      </c>
      <c r="C526" s="7" t="s">
        <v>1952</v>
      </c>
      <c r="D526" s="7" t="s">
        <v>4849</v>
      </c>
      <c r="E526" s="8">
        <v>320</v>
      </c>
      <c r="F526" s="8">
        <v>1920</v>
      </c>
      <c r="G526" s="7">
        <v>4.7296018999999996</v>
      </c>
      <c r="H526" s="7">
        <v>45.214973000000001</v>
      </c>
      <c r="K526" s="9" t="s">
        <v>674</v>
      </c>
      <c r="L526" s="16" t="s">
        <v>5676</v>
      </c>
      <c r="M526" s="7" t="str">
        <f>VLOOKUP(Table2[[#This Row],[District]],Sheet1!A:B,2,0)</f>
        <v>SO2001</v>
      </c>
    </row>
    <row r="527" spans="1:13" x14ac:dyDescent="0.2">
      <c r="A527" s="7" t="s">
        <v>3408</v>
      </c>
      <c r="B527" s="7" t="s">
        <v>1951</v>
      </c>
      <c r="C527" s="7" t="s">
        <v>1952</v>
      </c>
      <c r="D527" s="7" t="s">
        <v>1994</v>
      </c>
      <c r="E527" s="8">
        <v>273</v>
      </c>
      <c r="F527" s="8">
        <v>1638</v>
      </c>
      <c r="G527" s="7">
        <v>4.7337856</v>
      </c>
      <c r="H527" s="7">
        <v>45.181715500000003</v>
      </c>
      <c r="K527" s="9" t="s">
        <v>674</v>
      </c>
      <c r="L527" s="16" t="s">
        <v>2614</v>
      </c>
      <c r="M527" s="7" t="str">
        <f>VLOOKUP(Table2[[#This Row],[District]],Sheet1!A:B,2,0)</f>
        <v>SO2001</v>
      </c>
    </row>
    <row r="528" spans="1:13" x14ac:dyDescent="0.2">
      <c r="A528" s="7" t="s">
        <v>3409</v>
      </c>
      <c r="B528" s="7" t="s">
        <v>1951</v>
      </c>
      <c r="C528" s="7" t="s">
        <v>1952</v>
      </c>
      <c r="D528" s="7" t="s">
        <v>524</v>
      </c>
      <c r="E528" s="8">
        <v>215</v>
      </c>
      <c r="F528" s="8">
        <v>1290</v>
      </c>
      <c r="G528" s="7">
        <v>4.7457364000000002</v>
      </c>
      <c r="H528" s="7">
        <v>45.218764899999996</v>
      </c>
      <c r="K528" s="9" t="s">
        <v>674</v>
      </c>
      <c r="L528" s="16" t="s">
        <v>5676</v>
      </c>
      <c r="M528" s="7" t="str">
        <f>VLOOKUP(Table2[[#This Row],[District]],Sheet1!A:B,2,0)</f>
        <v>SO2001</v>
      </c>
    </row>
    <row r="529" spans="1:13" x14ac:dyDescent="0.2">
      <c r="A529" s="7" t="s">
        <v>3410</v>
      </c>
      <c r="B529" s="7" t="s">
        <v>1951</v>
      </c>
      <c r="C529" s="7" t="s">
        <v>1952</v>
      </c>
      <c r="D529" s="7" t="s">
        <v>4850</v>
      </c>
      <c r="E529" s="8">
        <v>75</v>
      </c>
      <c r="F529" s="8">
        <v>450</v>
      </c>
      <c r="G529" s="7">
        <v>4.7225814000000002</v>
      </c>
      <c r="H529" s="7">
        <v>45.205226000000003</v>
      </c>
      <c r="K529" s="9" t="s">
        <v>674</v>
      </c>
      <c r="L529" s="16" t="s">
        <v>5676</v>
      </c>
      <c r="M529" s="7" t="str">
        <f>VLOOKUP(Table2[[#This Row],[District]],Sheet1!A:B,2,0)</f>
        <v>SO2001</v>
      </c>
    </row>
    <row r="530" spans="1:13" x14ac:dyDescent="0.2">
      <c r="A530" s="7" t="s">
        <v>3411</v>
      </c>
      <c r="B530" s="7" t="s">
        <v>1951</v>
      </c>
      <c r="C530" s="7" t="s">
        <v>1952</v>
      </c>
      <c r="D530" s="7" t="s">
        <v>4851</v>
      </c>
      <c r="E530" s="8">
        <v>113</v>
      </c>
      <c r="F530" s="8">
        <v>678</v>
      </c>
      <c r="G530" s="7">
        <v>4.7587409000000003</v>
      </c>
      <c r="H530" s="7">
        <v>45.200287299999999</v>
      </c>
      <c r="K530" s="9" t="s">
        <v>674</v>
      </c>
      <c r="L530" s="16" t="s">
        <v>5676</v>
      </c>
      <c r="M530" s="7" t="str">
        <f>VLOOKUP(Table2[[#This Row],[District]],Sheet1!A:B,2,0)</f>
        <v>SO2001</v>
      </c>
    </row>
    <row r="531" spans="1:13" x14ac:dyDescent="0.2">
      <c r="A531" s="7" t="s">
        <v>3412</v>
      </c>
      <c r="B531" s="7" t="s">
        <v>1951</v>
      </c>
      <c r="C531" s="7" t="s">
        <v>1952</v>
      </c>
      <c r="D531" s="7" t="s">
        <v>4852</v>
      </c>
      <c r="E531" s="8">
        <v>70</v>
      </c>
      <c r="F531" s="8">
        <v>420</v>
      </c>
      <c r="G531" s="7">
        <v>4.7516062999999997</v>
      </c>
      <c r="H531" s="7">
        <v>45.2078676</v>
      </c>
      <c r="K531" s="9" t="s">
        <v>674</v>
      </c>
      <c r="L531" s="16" t="s">
        <v>5676</v>
      </c>
      <c r="M531" s="7" t="str">
        <f>VLOOKUP(Table2[[#This Row],[District]],Sheet1!A:B,2,0)</f>
        <v>SO2001</v>
      </c>
    </row>
    <row r="532" spans="1:13" x14ac:dyDescent="0.2">
      <c r="A532" s="7" t="s">
        <v>3413</v>
      </c>
      <c r="B532" s="7" t="s">
        <v>1951</v>
      </c>
      <c r="C532" s="7" t="s">
        <v>1952</v>
      </c>
      <c r="D532" s="7" t="s">
        <v>4853</v>
      </c>
      <c r="E532" s="8">
        <v>160</v>
      </c>
      <c r="F532" s="8">
        <v>960</v>
      </c>
      <c r="G532" s="7">
        <v>4.7540364999999998</v>
      </c>
      <c r="H532" s="7">
        <v>45.184066299999998</v>
      </c>
      <c r="K532" s="9" t="s">
        <v>674</v>
      </c>
      <c r="L532" s="16" t="s">
        <v>2567</v>
      </c>
      <c r="M532" s="7" t="str">
        <f>VLOOKUP(Table2[[#This Row],[District]],Sheet1!A:B,2,0)</f>
        <v>SO2001</v>
      </c>
    </row>
    <row r="533" spans="1:13" x14ac:dyDescent="0.2">
      <c r="A533" s="7" t="s">
        <v>3414</v>
      </c>
      <c r="B533" s="7" t="s">
        <v>1951</v>
      </c>
      <c r="C533" s="7" t="s">
        <v>1952</v>
      </c>
      <c r="D533" s="7" t="s">
        <v>1996</v>
      </c>
      <c r="E533" s="8">
        <v>400</v>
      </c>
      <c r="F533" s="8">
        <v>2400</v>
      </c>
      <c r="G533" s="7">
        <v>4.7543898999999996</v>
      </c>
      <c r="H533" s="7">
        <v>45.183860699999997</v>
      </c>
      <c r="K533" s="9" t="s">
        <v>674</v>
      </c>
      <c r="L533" s="16" t="s">
        <v>2615</v>
      </c>
      <c r="M533" s="7" t="str">
        <f>VLOOKUP(Table2[[#This Row],[District]],Sheet1!A:B,2,0)</f>
        <v>SO2001</v>
      </c>
    </row>
    <row r="534" spans="1:13" x14ac:dyDescent="0.2">
      <c r="A534" s="7" t="s">
        <v>3415</v>
      </c>
      <c r="B534" s="7" t="s">
        <v>1951</v>
      </c>
      <c r="C534" s="7" t="s">
        <v>1952</v>
      </c>
      <c r="D534" s="7" t="s">
        <v>350</v>
      </c>
      <c r="E534" s="8">
        <v>150</v>
      </c>
      <c r="F534" s="8">
        <v>900</v>
      </c>
      <c r="G534" s="7">
        <v>4.7282447999999997</v>
      </c>
      <c r="H534" s="7">
        <v>45.204914199999997</v>
      </c>
      <c r="K534" s="9" t="s">
        <v>674</v>
      </c>
      <c r="L534" s="16" t="s">
        <v>2617</v>
      </c>
      <c r="M534" s="7" t="str">
        <f>VLOOKUP(Table2[[#This Row],[District]],Sheet1!A:B,2,0)</f>
        <v>SO2001</v>
      </c>
    </row>
    <row r="535" spans="1:13" x14ac:dyDescent="0.2">
      <c r="A535" s="7" t="s">
        <v>3416</v>
      </c>
      <c r="B535" s="7" t="s">
        <v>1951</v>
      </c>
      <c r="C535" s="7" t="s">
        <v>1952</v>
      </c>
      <c r="D535" s="7" t="s">
        <v>4854</v>
      </c>
      <c r="E535" s="8">
        <v>321</v>
      </c>
      <c r="F535" s="8">
        <v>1926</v>
      </c>
      <c r="G535" s="7">
        <v>4.7466552000000002</v>
      </c>
      <c r="H535" s="7">
        <v>45.211926800000001</v>
      </c>
      <c r="K535" s="9" t="s">
        <v>674</v>
      </c>
      <c r="L535" s="16" t="s">
        <v>2618</v>
      </c>
      <c r="M535" s="7" t="str">
        <f>VLOOKUP(Table2[[#This Row],[District]],Sheet1!A:B,2,0)</f>
        <v>SO2001</v>
      </c>
    </row>
    <row r="536" spans="1:13" x14ac:dyDescent="0.2">
      <c r="A536" s="7" t="s">
        <v>3417</v>
      </c>
      <c r="B536" s="7" t="s">
        <v>1951</v>
      </c>
      <c r="C536" s="7" t="s">
        <v>1952</v>
      </c>
      <c r="D536" s="7" t="s">
        <v>218</v>
      </c>
      <c r="E536" s="8">
        <v>254</v>
      </c>
      <c r="F536" s="8">
        <v>1524</v>
      </c>
      <c r="G536" s="7">
        <v>4.7399924000000002</v>
      </c>
      <c r="H536" s="7">
        <v>45.221989600000001</v>
      </c>
      <c r="K536" s="9" t="s">
        <v>674</v>
      </c>
      <c r="L536" s="16" t="s">
        <v>5676</v>
      </c>
      <c r="M536" s="7" t="str">
        <f>VLOOKUP(Table2[[#This Row],[District]],Sheet1!A:B,2,0)</f>
        <v>SO2001</v>
      </c>
    </row>
    <row r="537" spans="1:13" x14ac:dyDescent="0.2">
      <c r="A537" s="7" t="s">
        <v>5026</v>
      </c>
      <c r="B537" s="7" t="s">
        <v>1951</v>
      </c>
      <c r="C537" s="7" t="s">
        <v>1952</v>
      </c>
      <c r="D537" s="7" t="s">
        <v>4855</v>
      </c>
      <c r="E537" s="8">
        <v>125</v>
      </c>
      <c r="F537" s="8">
        <v>750</v>
      </c>
      <c r="G537" s="7">
        <v>4.7511865999999996</v>
      </c>
      <c r="H537" s="7">
        <v>45.208202399999998</v>
      </c>
      <c r="K537" s="9" t="s">
        <v>674</v>
      </c>
      <c r="L537" s="16" t="s">
        <v>5676</v>
      </c>
      <c r="M537" s="7" t="str">
        <f>VLOOKUP(Table2[[#This Row],[District]],Sheet1!A:B,2,0)</f>
        <v>SO2001</v>
      </c>
    </row>
    <row r="538" spans="1:13" x14ac:dyDescent="0.2">
      <c r="A538" s="7" t="s">
        <v>5027</v>
      </c>
      <c r="B538" s="7" t="s">
        <v>1951</v>
      </c>
      <c r="C538" s="7" t="s">
        <v>1952</v>
      </c>
      <c r="D538" s="7" t="s">
        <v>4856</v>
      </c>
      <c r="E538" s="8">
        <v>120</v>
      </c>
      <c r="F538" s="8">
        <v>720</v>
      </c>
      <c r="G538" s="7">
        <v>4.7302039999999996</v>
      </c>
      <c r="H538" s="7">
        <v>45.217844900000003</v>
      </c>
      <c r="K538" s="9" t="s">
        <v>674</v>
      </c>
      <c r="L538" s="16" t="s">
        <v>5676</v>
      </c>
      <c r="M538" s="7" t="str">
        <f>VLOOKUP(Table2[[#This Row],[District]],Sheet1!A:B,2,0)</f>
        <v>SO2001</v>
      </c>
    </row>
    <row r="539" spans="1:13" x14ac:dyDescent="0.2">
      <c r="A539" s="7" t="s">
        <v>5028</v>
      </c>
      <c r="B539" s="7" t="s">
        <v>1951</v>
      </c>
      <c r="C539" s="7" t="s">
        <v>1952</v>
      </c>
      <c r="D539" s="7" t="s">
        <v>4857</v>
      </c>
      <c r="E539" s="8">
        <v>190</v>
      </c>
      <c r="F539" s="8">
        <v>1140</v>
      </c>
      <c r="G539" s="7">
        <v>4.7248346000000003</v>
      </c>
      <c r="H539" s="7">
        <v>45.192176199999999</v>
      </c>
      <c r="K539" s="9" t="s">
        <v>674</v>
      </c>
      <c r="L539" s="16" t="s">
        <v>2581</v>
      </c>
      <c r="M539" s="7" t="str">
        <f>VLOOKUP(Table2[[#This Row],[District]],Sheet1!A:B,2,0)</f>
        <v>SO2001</v>
      </c>
    </row>
    <row r="540" spans="1:13" x14ac:dyDescent="0.2">
      <c r="A540" s="7" t="s">
        <v>5029</v>
      </c>
      <c r="B540" s="7" t="s">
        <v>1951</v>
      </c>
      <c r="C540" s="7" t="s">
        <v>1952</v>
      </c>
      <c r="D540" s="7" t="s">
        <v>4858</v>
      </c>
      <c r="E540" s="8">
        <v>321</v>
      </c>
      <c r="F540" s="8">
        <v>1926</v>
      </c>
      <c r="G540" s="7">
        <v>4.7403313999999996</v>
      </c>
      <c r="H540" s="7">
        <v>45.230954699999998</v>
      </c>
      <c r="K540" s="9" t="s">
        <v>674</v>
      </c>
      <c r="L540" s="16" t="s">
        <v>5676</v>
      </c>
      <c r="M540" s="7" t="str">
        <f>VLOOKUP(Table2[[#This Row],[District]],Sheet1!A:B,2,0)</f>
        <v>SO2001</v>
      </c>
    </row>
    <row r="541" spans="1:13" x14ac:dyDescent="0.2">
      <c r="A541" s="7" t="s">
        <v>5030</v>
      </c>
      <c r="B541" s="7" t="s">
        <v>1951</v>
      </c>
      <c r="C541" s="7" t="s">
        <v>1952</v>
      </c>
      <c r="D541" s="7" t="s">
        <v>4859</v>
      </c>
      <c r="E541" s="8">
        <v>75</v>
      </c>
      <c r="F541" s="8">
        <v>450</v>
      </c>
      <c r="G541" s="7">
        <v>4.7237605</v>
      </c>
      <c r="H541" s="7">
        <v>45.205201700000003</v>
      </c>
      <c r="K541" s="9" t="s">
        <v>674</v>
      </c>
      <c r="L541" s="16" t="s">
        <v>5676</v>
      </c>
      <c r="M541" s="7" t="str">
        <f>VLOOKUP(Table2[[#This Row],[District]],Sheet1!A:B,2,0)</f>
        <v>SO2001</v>
      </c>
    </row>
    <row r="542" spans="1:13" x14ac:dyDescent="0.2">
      <c r="A542" s="7" t="s">
        <v>3418</v>
      </c>
      <c r="B542" s="7" t="s">
        <v>2781</v>
      </c>
      <c r="C542" s="7" t="s">
        <v>2224</v>
      </c>
      <c r="D542" s="7" t="s">
        <v>8355</v>
      </c>
      <c r="E542" s="8">
        <v>305</v>
      </c>
      <c r="F542" s="7">
        <v>1716</v>
      </c>
      <c r="G542" s="7">
        <v>2.8207433000000002</v>
      </c>
      <c r="H542" s="7">
        <v>45.5358467</v>
      </c>
      <c r="J542" s="8"/>
      <c r="K542" s="9" t="s">
        <v>674</v>
      </c>
      <c r="L542" s="16"/>
      <c r="M542" s="7" t="str">
        <f>VLOOKUP(Table2[[#This Row],[District]],Sheet1!A:B,2,0)</f>
        <v>SO2101</v>
      </c>
    </row>
    <row r="543" spans="1:13" x14ac:dyDescent="0.2">
      <c r="A543" s="7" t="s">
        <v>3419</v>
      </c>
      <c r="B543" s="7" t="s">
        <v>2781</v>
      </c>
      <c r="C543" s="7" t="s">
        <v>2224</v>
      </c>
      <c r="D543" s="7" t="s">
        <v>8356</v>
      </c>
      <c r="E543" s="8">
        <v>390</v>
      </c>
      <c r="F543" s="7">
        <v>2073</v>
      </c>
      <c r="G543" s="7">
        <v>2.8216136999999999</v>
      </c>
      <c r="H543" s="7">
        <v>45.534747500000002</v>
      </c>
      <c r="J543" s="8"/>
      <c r="K543" s="9" t="s">
        <v>674</v>
      </c>
      <c r="L543" s="16"/>
      <c r="M543" s="7" t="str">
        <f>VLOOKUP(Table2[[#This Row],[District]],Sheet1!A:B,2,0)</f>
        <v>SO2101</v>
      </c>
    </row>
    <row r="544" spans="1:13" x14ac:dyDescent="0.2">
      <c r="A544" s="7" t="s">
        <v>3420</v>
      </c>
      <c r="B544" s="7" t="s">
        <v>2781</v>
      </c>
      <c r="C544" s="7" t="s">
        <v>2224</v>
      </c>
      <c r="D544" s="7" t="s">
        <v>8357</v>
      </c>
      <c r="E544" s="8">
        <v>195</v>
      </c>
      <c r="F544" s="7">
        <v>1230</v>
      </c>
      <c r="G544" s="7">
        <v>2.7710268</v>
      </c>
      <c r="H544" s="7">
        <v>45.5056978</v>
      </c>
      <c r="J544" s="8"/>
      <c r="K544" s="9" t="s">
        <v>674</v>
      </c>
      <c r="L544" s="16"/>
      <c r="M544" s="7" t="str">
        <f>VLOOKUP(Table2[[#This Row],[District]],Sheet1!A:B,2,0)</f>
        <v>SO2101</v>
      </c>
    </row>
    <row r="545" spans="1:13" x14ac:dyDescent="0.2">
      <c r="A545" s="7" t="s">
        <v>3421</v>
      </c>
      <c r="B545" s="7" t="s">
        <v>2781</v>
      </c>
      <c r="C545" s="7" t="s">
        <v>2224</v>
      </c>
      <c r="D545" s="7" t="s">
        <v>8358</v>
      </c>
      <c r="E545" s="8">
        <v>204</v>
      </c>
      <c r="F545" s="7">
        <v>1270</v>
      </c>
      <c r="G545" s="7">
        <v>2.8023072</v>
      </c>
      <c r="H545" s="7">
        <v>45.531976100000001</v>
      </c>
      <c r="J545" s="8"/>
      <c r="K545" s="9" t="s">
        <v>674</v>
      </c>
      <c r="L545" s="16"/>
      <c r="M545" s="7" t="str">
        <f>VLOOKUP(Table2[[#This Row],[District]],Sheet1!A:B,2,0)</f>
        <v>SO2101</v>
      </c>
    </row>
    <row r="546" spans="1:13" x14ac:dyDescent="0.2">
      <c r="A546" s="7" t="s">
        <v>3422</v>
      </c>
      <c r="B546" s="7" t="s">
        <v>2781</v>
      </c>
      <c r="C546" s="7" t="s">
        <v>2224</v>
      </c>
      <c r="D546" s="7" t="s">
        <v>8359</v>
      </c>
      <c r="E546" s="8">
        <v>400</v>
      </c>
      <c r="F546" s="7">
        <v>1847</v>
      </c>
      <c r="G546" s="7">
        <v>2.7744970000000002</v>
      </c>
      <c r="H546" s="7">
        <v>45.503485499999996</v>
      </c>
      <c r="J546" s="8"/>
      <c r="K546" s="9" t="s">
        <v>674</v>
      </c>
      <c r="L546" s="16"/>
      <c r="M546" s="7" t="str">
        <f>VLOOKUP(Table2[[#This Row],[District]],Sheet1!A:B,2,0)</f>
        <v>SO2101</v>
      </c>
    </row>
    <row r="547" spans="1:13" x14ac:dyDescent="0.2">
      <c r="A547" s="7" t="s">
        <v>3423</v>
      </c>
      <c r="B547" s="7" t="s">
        <v>2781</v>
      </c>
      <c r="C547" s="7" t="s">
        <v>2224</v>
      </c>
      <c r="D547" s="7" t="s">
        <v>8360</v>
      </c>
      <c r="E547" s="8">
        <v>148</v>
      </c>
      <c r="F547" s="7">
        <v>1181</v>
      </c>
      <c r="G547" s="7">
        <v>2.7786789999999999</v>
      </c>
      <c r="H547" s="7">
        <v>45.526677200000002</v>
      </c>
      <c r="J547" s="8"/>
      <c r="K547" s="9" t="s">
        <v>674</v>
      </c>
      <c r="L547" s="16"/>
      <c r="M547" s="7" t="str">
        <f>VLOOKUP(Table2[[#This Row],[District]],Sheet1!A:B,2,0)</f>
        <v>SO2101</v>
      </c>
    </row>
    <row r="548" spans="1:13" x14ac:dyDescent="0.2">
      <c r="A548" s="7" t="s">
        <v>3424</v>
      </c>
      <c r="B548" s="7" t="s">
        <v>2781</v>
      </c>
      <c r="C548" s="7" t="s">
        <v>2224</v>
      </c>
      <c r="D548" s="7" t="s">
        <v>8361</v>
      </c>
      <c r="E548" s="8">
        <v>128</v>
      </c>
      <c r="F548" s="7">
        <v>996</v>
      </c>
      <c r="G548" s="7">
        <v>2.7757095999999999</v>
      </c>
      <c r="H548" s="7">
        <v>45.505161000000001</v>
      </c>
      <c r="J548" s="8"/>
      <c r="K548" s="9" t="s">
        <v>674</v>
      </c>
      <c r="L548" s="16"/>
      <c r="M548" s="7" t="str">
        <f>VLOOKUP(Table2[[#This Row],[District]],Sheet1!A:B,2,0)</f>
        <v>SO2101</v>
      </c>
    </row>
    <row r="549" spans="1:13" x14ac:dyDescent="0.2">
      <c r="A549" s="7" t="s">
        <v>3425</v>
      </c>
      <c r="B549" s="7" t="s">
        <v>2781</v>
      </c>
      <c r="C549" s="7" t="s">
        <v>2224</v>
      </c>
      <c r="D549" s="7" t="s">
        <v>8362</v>
      </c>
      <c r="E549" s="8">
        <v>430</v>
      </c>
      <c r="F549" s="7">
        <v>2392</v>
      </c>
      <c r="G549" s="7">
        <v>2.7594530000000002</v>
      </c>
      <c r="H549" s="7">
        <v>45.498065199999999</v>
      </c>
      <c r="J549" s="8"/>
      <c r="K549" s="9" t="s">
        <v>674</v>
      </c>
      <c r="L549" s="16"/>
      <c r="M549" s="7" t="str">
        <f>VLOOKUP(Table2[[#This Row],[District]],Sheet1!A:B,2,0)</f>
        <v>SO2101</v>
      </c>
    </row>
    <row r="550" spans="1:13" x14ac:dyDescent="0.2">
      <c r="A550" s="7" t="s">
        <v>3426</v>
      </c>
      <c r="B550" s="7" t="s">
        <v>2781</v>
      </c>
      <c r="C550" s="7" t="s">
        <v>2224</v>
      </c>
      <c r="D550" s="7" t="s">
        <v>8363</v>
      </c>
      <c r="E550" s="8">
        <v>134</v>
      </c>
      <c r="F550" s="7">
        <v>804</v>
      </c>
      <c r="G550" s="7">
        <v>2.7751929999999998</v>
      </c>
      <c r="H550" s="7">
        <v>45.511585400000001</v>
      </c>
      <c r="J550" s="8"/>
      <c r="K550" s="9" t="s">
        <v>674</v>
      </c>
      <c r="L550" s="16"/>
      <c r="M550" s="7" t="str">
        <f>VLOOKUP(Table2[[#This Row],[District]],Sheet1!A:B,2,0)</f>
        <v>SO2101</v>
      </c>
    </row>
    <row r="551" spans="1:13" x14ac:dyDescent="0.2">
      <c r="A551" s="7" t="s">
        <v>3427</v>
      </c>
      <c r="B551" s="7" t="s">
        <v>2781</v>
      </c>
      <c r="C551" s="7" t="s">
        <v>2224</v>
      </c>
      <c r="D551" s="7" t="s">
        <v>15</v>
      </c>
      <c r="E551" s="8">
        <v>110</v>
      </c>
      <c r="F551" s="7">
        <v>973</v>
      </c>
      <c r="G551" s="7">
        <v>2.7768456000000001</v>
      </c>
      <c r="H551" s="7">
        <v>45.505492699999998</v>
      </c>
      <c r="J551" s="8"/>
      <c r="K551" s="9" t="s">
        <v>674</v>
      </c>
      <c r="L551" s="16"/>
      <c r="M551" s="7" t="str">
        <f>VLOOKUP(Table2[[#This Row],[District]],Sheet1!A:B,2,0)</f>
        <v>SO2101</v>
      </c>
    </row>
    <row r="552" spans="1:13" x14ac:dyDescent="0.2">
      <c r="A552" s="7" t="s">
        <v>3428</v>
      </c>
      <c r="B552" s="7" t="s">
        <v>2781</v>
      </c>
      <c r="C552" s="7" t="s">
        <v>2224</v>
      </c>
      <c r="D552" s="7" t="s">
        <v>167</v>
      </c>
      <c r="E552" s="8">
        <v>435</v>
      </c>
      <c r="F552" s="7">
        <v>1832</v>
      </c>
      <c r="G552" s="7">
        <v>2.7336140000000002</v>
      </c>
      <c r="H552" s="7">
        <v>45.461744799999998</v>
      </c>
      <c r="J552" s="8"/>
      <c r="K552" s="9" t="s">
        <v>674</v>
      </c>
      <c r="L552" s="16"/>
      <c r="M552" s="7" t="str">
        <f>VLOOKUP(Table2[[#This Row],[District]],Sheet1!A:B,2,0)</f>
        <v>SO2101</v>
      </c>
    </row>
    <row r="553" spans="1:13" x14ac:dyDescent="0.2">
      <c r="A553" s="7" t="s">
        <v>3429</v>
      </c>
      <c r="B553" s="7" t="s">
        <v>2781</v>
      </c>
      <c r="C553" s="7" t="s">
        <v>2224</v>
      </c>
      <c r="D553" s="7" t="s">
        <v>1138</v>
      </c>
      <c r="E553" s="8">
        <v>2374</v>
      </c>
      <c r="F553" s="7">
        <v>14032</v>
      </c>
      <c r="G553" s="7">
        <v>2.8813225</v>
      </c>
      <c r="H553" s="7">
        <v>45.479344300000001</v>
      </c>
      <c r="J553" s="8"/>
      <c r="K553" s="9" t="s">
        <v>674</v>
      </c>
      <c r="L553" s="16"/>
      <c r="M553" s="7" t="str">
        <f>VLOOKUP(Table2[[#This Row],[District]],Sheet1!A:B,2,0)</f>
        <v>SO2101</v>
      </c>
    </row>
    <row r="554" spans="1:13" x14ac:dyDescent="0.2">
      <c r="A554" s="7" t="s">
        <v>4774</v>
      </c>
      <c r="B554" s="7" t="s">
        <v>2781</v>
      </c>
      <c r="C554" s="7" t="s">
        <v>1115</v>
      </c>
      <c r="D554" s="7" t="s">
        <v>1116</v>
      </c>
      <c r="E554" s="8">
        <v>1200</v>
      </c>
      <c r="F554" s="8">
        <v>7200</v>
      </c>
      <c r="G554" s="7">
        <v>2.3513424000000001</v>
      </c>
      <c r="H554" s="7">
        <v>45.398992800000002</v>
      </c>
      <c r="K554" s="9" t="s">
        <v>674</v>
      </c>
      <c r="L554" s="16" t="s">
        <v>5676</v>
      </c>
      <c r="M554" s="7" t="str">
        <f>VLOOKUP(Table2[[#This Row],[District]],Sheet1!A:B,2,0)</f>
        <v>SO2103</v>
      </c>
    </row>
    <row r="555" spans="1:13" x14ac:dyDescent="0.2">
      <c r="A555" s="7" t="s">
        <v>4775</v>
      </c>
      <c r="B555" s="7" t="s">
        <v>2781</v>
      </c>
      <c r="C555" s="7" t="s">
        <v>1115</v>
      </c>
      <c r="D555" s="7" t="s">
        <v>288</v>
      </c>
      <c r="E555" s="8">
        <v>1500</v>
      </c>
      <c r="F555" s="8">
        <v>9000</v>
      </c>
      <c r="G555" s="7">
        <v>2.3654321</v>
      </c>
      <c r="H555" s="7">
        <v>45.3853364</v>
      </c>
      <c r="K555" s="9" t="s">
        <v>674</v>
      </c>
      <c r="L555" s="16" t="s">
        <v>5676</v>
      </c>
      <c r="M555" s="7" t="str">
        <f>VLOOKUP(Table2[[#This Row],[District]],Sheet1!A:B,2,0)</f>
        <v>SO2103</v>
      </c>
    </row>
    <row r="556" spans="1:13" x14ac:dyDescent="0.2">
      <c r="A556" s="7" t="s">
        <v>3962</v>
      </c>
      <c r="B556" s="7" t="s">
        <v>2700</v>
      </c>
      <c r="C556" s="7" t="s">
        <v>2846</v>
      </c>
      <c r="D556" s="7" t="s">
        <v>246</v>
      </c>
      <c r="E556" s="8">
        <v>85</v>
      </c>
      <c r="F556" s="8">
        <v>240</v>
      </c>
      <c r="G556" s="7">
        <v>2.039169733</v>
      </c>
      <c r="H556" s="7">
        <v>45.27645717</v>
      </c>
      <c r="K556" s="10" t="s">
        <v>4</v>
      </c>
      <c r="L556" s="16" t="s">
        <v>2680</v>
      </c>
      <c r="M556" s="7" t="str">
        <f>VLOOKUP(Table2[[#This Row],[District]],Sheet1!A:B,2,0)</f>
        <v>SOM220104</v>
      </c>
    </row>
    <row r="557" spans="1:13" x14ac:dyDescent="0.2">
      <c r="A557" s="7" t="s">
        <v>3963</v>
      </c>
      <c r="B557" s="7" t="s">
        <v>2700</v>
      </c>
      <c r="C557" s="7" t="s">
        <v>2846</v>
      </c>
      <c r="D557" s="7" t="s">
        <v>365</v>
      </c>
      <c r="E557" s="8">
        <v>130</v>
      </c>
      <c r="F557" s="8">
        <v>383</v>
      </c>
      <c r="G557" s="7">
        <v>2.0340501629999999</v>
      </c>
      <c r="H557" s="7">
        <v>45.26200789</v>
      </c>
      <c r="K557" s="10" t="s">
        <v>4</v>
      </c>
      <c r="L557" s="16" t="s">
        <v>2668</v>
      </c>
      <c r="M557" s="7" t="str">
        <f>VLOOKUP(Table2[[#This Row],[District]],Sheet1!A:B,2,0)</f>
        <v>SOM220104</v>
      </c>
    </row>
    <row r="558" spans="1:13" x14ac:dyDescent="0.2">
      <c r="A558" s="7" t="s">
        <v>3964</v>
      </c>
      <c r="B558" s="7" t="s">
        <v>2700</v>
      </c>
      <c r="C558" s="7" t="s">
        <v>2846</v>
      </c>
      <c r="D558" s="7" t="s">
        <v>2669</v>
      </c>
      <c r="E558" s="8">
        <v>73</v>
      </c>
      <c r="F558" s="8">
        <v>252</v>
      </c>
      <c r="G558" s="7">
        <v>2.0332031929999999</v>
      </c>
      <c r="H558" s="7">
        <v>45.26329569</v>
      </c>
      <c r="K558" s="10" t="s">
        <v>4</v>
      </c>
      <c r="L558" s="16" t="s">
        <v>2670</v>
      </c>
      <c r="M558" s="7" t="str">
        <f>VLOOKUP(Table2[[#This Row],[District]],Sheet1!A:B,2,0)</f>
        <v>SOM220104</v>
      </c>
    </row>
    <row r="559" spans="1:13" x14ac:dyDescent="0.2">
      <c r="A559" s="7" t="s">
        <v>3965</v>
      </c>
      <c r="B559" s="7" t="s">
        <v>2700</v>
      </c>
      <c r="C559" s="7" t="s">
        <v>2846</v>
      </c>
      <c r="D559" s="7" t="s">
        <v>366</v>
      </c>
      <c r="E559" s="8">
        <v>50</v>
      </c>
      <c r="F559" s="8">
        <v>304</v>
      </c>
      <c r="G559" s="7">
        <v>2.0401280499999999</v>
      </c>
      <c r="H559" s="7">
        <v>45.275869120000003</v>
      </c>
      <c r="K559" s="10" t="s">
        <v>4</v>
      </c>
      <c r="L559" s="16" t="s">
        <v>2681</v>
      </c>
      <c r="M559" s="7" t="str">
        <f>VLOOKUP(Table2[[#This Row],[District]],Sheet1!A:B,2,0)</f>
        <v>SOM220104</v>
      </c>
    </row>
    <row r="560" spans="1:13" x14ac:dyDescent="0.2">
      <c r="A560" s="7" t="s">
        <v>3966</v>
      </c>
      <c r="B560" s="7" t="s">
        <v>2700</v>
      </c>
      <c r="C560" s="7" t="s">
        <v>2846</v>
      </c>
      <c r="D560" s="7" t="s">
        <v>367</v>
      </c>
      <c r="E560" s="8">
        <v>40</v>
      </c>
      <c r="F560" s="8">
        <v>220</v>
      </c>
      <c r="G560" s="7">
        <v>2.0404090670000001</v>
      </c>
      <c r="H560" s="7">
        <v>45.275893930000002</v>
      </c>
      <c r="K560" s="10" t="s">
        <v>4</v>
      </c>
      <c r="L560" s="16" t="s">
        <v>2682</v>
      </c>
      <c r="M560" s="7" t="str">
        <f>VLOOKUP(Table2[[#This Row],[District]],Sheet1!A:B,2,0)</f>
        <v>SOM220104</v>
      </c>
    </row>
    <row r="561" spans="1:13" x14ac:dyDescent="0.2">
      <c r="A561" s="7" t="s">
        <v>3967</v>
      </c>
      <c r="B561" s="7" t="s">
        <v>2700</v>
      </c>
      <c r="C561" s="7" t="s">
        <v>2846</v>
      </c>
      <c r="D561" s="7" t="s">
        <v>145</v>
      </c>
      <c r="E561" s="8">
        <v>4148</v>
      </c>
      <c r="F561" s="8">
        <v>9350</v>
      </c>
      <c r="G561" s="7">
        <v>2.0403973959999999</v>
      </c>
      <c r="H561" s="7">
        <v>45.277781320000003</v>
      </c>
      <c r="K561" s="10" t="s">
        <v>4</v>
      </c>
      <c r="L561" s="16" t="s">
        <v>2671</v>
      </c>
      <c r="M561" s="7" t="str">
        <f>VLOOKUP(Table2[[#This Row],[District]],Sheet1!A:B,2,0)</f>
        <v>SOM220104</v>
      </c>
    </row>
    <row r="562" spans="1:13" x14ac:dyDescent="0.2">
      <c r="A562" s="7" t="s">
        <v>3968</v>
      </c>
      <c r="B562" s="7" t="s">
        <v>2700</v>
      </c>
      <c r="C562" s="7" t="s">
        <v>2846</v>
      </c>
      <c r="D562" s="7" t="s">
        <v>368</v>
      </c>
      <c r="E562" s="8">
        <v>350</v>
      </c>
      <c r="F562" s="8">
        <v>1370</v>
      </c>
      <c r="G562" s="7">
        <v>2.041766296</v>
      </c>
      <c r="H562" s="7">
        <v>45.276869789999999</v>
      </c>
      <c r="K562" s="10" t="s">
        <v>4</v>
      </c>
      <c r="L562" s="16" t="s">
        <v>2672</v>
      </c>
      <c r="M562" s="7" t="str">
        <f>VLOOKUP(Table2[[#This Row],[District]],Sheet1!A:B,2,0)</f>
        <v>SOM220104</v>
      </c>
    </row>
    <row r="563" spans="1:13" x14ac:dyDescent="0.2">
      <c r="A563" s="7" t="s">
        <v>3969</v>
      </c>
      <c r="B563" s="7" t="s">
        <v>2700</v>
      </c>
      <c r="C563" s="7" t="s">
        <v>2846</v>
      </c>
      <c r="D563" s="7" t="s">
        <v>369</v>
      </c>
      <c r="E563" s="8">
        <v>169</v>
      </c>
      <c r="F563" s="8">
        <v>839</v>
      </c>
      <c r="G563" s="7">
        <v>2.0417757110000001</v>
      </c>
      <c r="H563" s="7">
        <v>45.276914099999999</v>
      </c>
      <c r="K563" s="10" t="s">
        <v>4</v>
      </c>
      <c r="L563" s="16" t="s">
        <v>2673</v>
      </c>
      <c r="M563" s="7" t="str">
        <f>VLOOKUP(Table2[[#This Row],[District]],Sheet1!A:B,2,0)</f>
        <v>SOM220104</v>
      </c>
    </row>
    <row r="564" spans="1:13" x14ac:dyDescent="0.2">
      <c r="A564" s="7" t="s">
        <v>3970</v>
      </c>
      <c r="B564" s="7" t="s">
        <v>2700</v>
      </c>
      <c r="C564" s="7" t="s">
        <v>2846</v>
      </c>
      <c r="D564" s="7" t="s">
        <v>370</v>
      </c>
      <c r="E564" s="8">
        <v>37</v>
      </c>
      <c r="F564" s="8">
        <v>220</v>
      </c>
      <c r="G564" s="7">
        <v>2.0405053670000002</v>
      </c>
      <c r="H564" s="7">
        <v>45.276799369999999</v>
      </c>
      <c r="K564" s="10" t="s">
        <v>4</v>
      </c>
      <c r="L564" s="16" t="s">
        <v>2683</v>
      </c>
      <c r="M564" s="7" t="str">
        <f>VLOOKUP(Table2[[#This Row],[District]],Sheet1!A:B,2,0)</f>
        <v>SOM220104</v>
      </c>
    </row>
    <row r="565" spans="1:13" x14ac:dyDescent="0.2">
      <c r="A565" s="7" t="s">
        <v>3971</v>
      </c>
      <c r="B565" s="7" t="s">
        <v>2700</v>
      </c>
      <c r="C565" s="7" t="s">
        <v>2846</v>
      </c>
      <c r="D565" s="7" t="s">
        <v>178</v>
      </c>
      <c r="E565" s="8">
        <v>25</v>
      </c>
      <c r="F565" s="8">
        <v>114</v>
      </c>
      <c r="G565" s="7">
        <v>2.031589571</v>
      </c>
      <c r="H565" s="7">
        <v>45.264690100000003</v>
      </c>
      <c r="K565" s="10" t="s">
        <v>4</v>
      </c>
      <c r="L565" s="16" t="s">
        <v>2674</v>
      </c>
      <c r="M565" s="7" t="str">
        <f>VLOOKUP(Table2[[#This Row],[District]],Sheet1!A:B,2,0)</f>
        <v>SOM220104</v>
      </c>
    </row>
    <row r="566" spans="1:13" x14ac:dyDescent="0.2">
      <c r="A566" s="7" t="s">
        <v>3972</v>
      </c>
      <c r="B566" s="7" t="s">
        <v>2700</v>
      </c>
      <c r="C566" s="7" t="s">
        <v>2846</v>
      </c>
      <c r="D566" s="7" t="s">
        <v>178</v>
      </c>
      <c r="E566" s="8">
        <v>117</v>
      </c>
      <c r="F566" s="8">
        <v>644</v>
      </c>
      <c r="G566" s="7">
        <v>2.0417798249999999</v>
      </c>
      <c r="H566" s="7">
        <v>45.276998679999998</v>
      </c>
      <c r="K566" s="10" t="s">
        <v>4</v>
      </c>
      <c r="L566" s="16" t="s">
        <v>2684</v>
      </c>
      <c r="M566" s="7" t="str">
        <f>VLOOKUP(Table2[[#This Row],[District]],Sheet1!A:B,2,0)</f>
        <v>SOM220104</v>
      </c>
    </row>
    <row r="567" spans="1:13" x14ac:dyDescent="0.2">
      <c r="A567" s="7" t="s">
        <v>3973</v>
      </c>
      <c r="B567" s="7" t="s">
        <v>2700</v>
      </c>
      <c r="C567" s="7" t="s">
        <v>2846</v>
      </c>
      <c r="D567" s="7" t="s">
        <v>371</v>
      </c>
      <c r="E567" s="8">
        <v>150</v>
      </c>
      <c r="F567" s="8">
        <v>700</v>
      </c>
      <c r="G567" s="7">
        <v>2.0403243600000001</v>
      </c>
      <c r="H567" s="7">
        <v>45.280349510000001</v>
      </c>
      <c r="K567" s="10" t="s">
        <v>4</v>
      </c>
      <c r="L567" s="16" t="s">
        <v>2685</v>
      </c>
      <c r="M567" s="7" t="str">
        <f>VLOOKUP(Table2[[#This Row],[District]],Sheet1!A:B,2,0)</f>
        <v>SOM220104</v>
      </c>
    </row>
    <row r="568" spans="1:13" x14ac:dyDescent="0.2">
      <c r="A568" s="7" t="s">
        <v>3974</v>
      </c>
      <c r="B568" s="7" t="s">
        <v>2700</v>
      </c>
      <c r="C568" s="7" t="s">
        <v>2846</v>
      </c>
      <c r="D568" s="7" t="s">
        <v>372</v>
      </c>
      <c r="E568" s="8">
        <v>400</v>
      </c>
      <c r="F568" s="8">
        <v>1400</v>
      </c>
      <c r="G568" s="7">
        <v>2.0338417999999998</v>
      </c>
      <c r="H568" s="7">
        <v>45.261030099999999</v>
      </c>
      <c r="K568" s="10" t="s">
        <v>4</v>
      </c>
      <c r="L568" s="16" t="s">
        <v>2675</v>
      </c>
      <c r="M568" s="7" t="str">
        <f>VLOOKUP(Table2[[#This Row],[District]],Sheet1!A:B,2,0)</f>
        <v>SOM220104</v>
      </c>
    </row>
    <row r="569" spans="1:13" x14ac:dyDescent="0.2">
      <c r="A569" s="7" t="s">
        <v>3975</v>
      </c>
      <c r="B569" s="7" t="s">
        <v>2700</v>
      </c>
      <c r="C569" s="7" t="s">
        <v>2846</v>
      </c>
      <c r="D569" s="7" t="s">
        <v>373</v>
      </c>
      <c r="E569" s="8">
        <v>120</v>
      </c>
      <c r="F569" s="8">
        <v>360</v>
      </c>
      <c r="G569" s="7">
        <v>2.0405519000000001</v>
      </c>
      <c r="H569" s="7">
        <v>45.277496730000003</v>
      </c>
      <c r="K569" s="10" t="s">
        <v>4</v>
      </c>
      <c r="L569" s="16" t="s">
        <v>2686</v>
      </c>
      <c r="M569" s="7" t="str">
        <f>VLOOKUP(Table2[[#This Row],[District]],Sheet1!A:B,2,0)</f>
        <v>SOM220104</v>
      </c>
    </row>
    <row r="570" spans="1:13" x14ac:dyDescent="0.2">
      <c r="A570" s="7" t="s">
        <v>3976</v>
      </c>
      <c r="B570" s="7" t="s">
        <v>2700</v>
      </c>
      <c r="C570" s="7" t="s">
        <v>2846</v>
      </c>
      <c r="D570" s="7" t="s">
        <v>374</v>
      </c>
      <c r="E570" s="8">
        <v>147</v>
      </c>
      <c r="F570" s="8">
        <v>294</v>
      </c>
      <c r="G570" s="7">
        <v>2.0406697999999999</v>
      </c>
      <c r="H570" s="7">
        <v>45.277653430000001</v>
      </c>
      <c r="K570" s="10" t="s">
        <v>4</v>
      </c>
      <c r="L570" s="16" t="s">
        <v>2687</v>
      </c>
      <c r="M570" s="7" t="str">
        <f>VLOOKUP(Table2[[#This Row],[District]],Sheet1!A:B,2,0)</f>
        <v>SOM220104</v>
      </c>
    </row>
    <row r="571" spans="1:13" x14ac:dyDescent="0.2">
      <c r="A571" s="7" t="s">
        <v>3977</v>
      </c>
      <c r="B571" s="7" t="s">
        <v>2700</v>
      </c>
      <c r="C571" s="7" t="s">
        <v>2846</v>
      </c>
      <c r="D571" s="7" t="s">
        <v>375</v>
      </c>
      <c r="E571" s="8">
        <v>72</v>
      </c>
      <c r="F571" s="8">
        <v>432</v>
      </c>
      <c r="G571" s="7">
        <v>2.0342756500000001</v>
      </c>
      <c r="H571" s="7">
        <v>45.261856199999997</v>
      </c>
      <c r="K571" s="10" t="s">
        <v>4</v>
      </c>
      <c r="L571" s="16" t="s">
        <v>2676</v>
      </c>
      <c r="M571" s="7" t="str">
        <f>VLOOKUP(Table2[[#This Row],[District]],Sheet1!A:B,2,0)</f>
        <v>SOM220104</v>
      </c>
    </row>
    <row r="572" spans="1:13" x14ac:dyDescent="0.2">
      <c r="A572" s="7" t="s">
        <v>3978</v>
      </c>
      <c r="B572" s="7" t="s">
        <v>2700</v>
      </c>
      <c r="C572" s="7" t="s">
        <v>2846</v>
      </c>
      <c r="D572" s="7" t="s">
        <v>376</v>
      </c>
      <c r="E572" s="8">
        <v>448</v>
      </c>
      <c r="F572" s="8">
        <v>615</v>
      </c>
      <c r="G572" s="7">
        <v>2.0313094839999999</v>
      </c>
      <c r="H572" s="7">
        <v>45.264346690000004</v>
      </c>
      <c r="K572" s="10" t="s">
        <v>4</v>
      </c>
      <c r="L572" s="16" t="s">
        <v>2677</v>
      </c>
      <c r="M572" s="7" t="str">
        <f>VLOOKUP(Table2[[#This Row],[District]],Sheet1!A:B,2,0)</f>
        <v>SOM220104</v>
      </c>
    </row>
    <row r="573" spans="1:13" x14ac:dyDescent="0.2">
      <c r="A573" s="7" t="s">
        <v>3979</v>
      </c>
      <c r="B573" s="7" t="s">
        <v>2700</v>
      </c>
      <c r="C573" s="7" t="s">
        <v>2846</v>
      </c>
      <c r="D573" s="7" t="s">
        <v>377</v>
      </c>
      <c r="E573" s="8">
        <v>25</v>
      </c>
      <c r="F573" s="8">
        <v>223</v>
      </c>
      <c r="G573" s="7">
        <v>2.0311527530000002</v>
      </c>
      <c r="H573" s="7">
        <v>45.264991600000002</v>
      </c>
      <c r="K573" s="10" t="s">
        <v>4</v>
      </c>
      <c r="L573" s="16" t="s">
        <v>2678</v>
      </c>
      <c r="M573" s="7" t="str">
        <f>VLOOKUP(Table2[[#This Row],[District]],Sheet1!A:B,2,0)</f>
        <v>SOM220104</v>
      </c>
    </row>
    <row r="574" spans="1:13" x14ac:dyDescent="0.2">
      <c r="A574" s="7" t="s">
        <v>3980</v>
      </c>
      <c r="B574" s="7" t="s">
        <v>2700</v>
      </c>
      <c r="C574" s="7" t="s">
        <v>2846</v>
      </c>
      <c r="D574" s="7" t="s">
        <v>378</v>
      </c>
      <c r="E574" s="8">
        <v>90</v>
      </c>
      <c r="F574" s="8">
        <v>450</v>
      </c>
      <c r="G574" s="7">
        <v>2.0403179329999999</v>
      </c>
      <c r="H574" s="7">
        <v>45.28034383</v>
      </c>
      <c r="K574" s="10" t="s">
        <v>4</v>
      </c>
      <c r="L574" s="16" t="s">
        <v>2688</v>
      </c>
      <c r="M574" s="7" t="str">
        <f>VLOOKUP(Table2[[#This Row],[District]],Sheet1!A:B,2,0)</f>
        <v>SOM220104</v>
      </c>
    </row>
    <row r="575" spans="1:13" x14ac:dyDescent="0.2">
      <c r="A575" s="7" t="s">
        <v>3981</v>
      </c>
      <c r="B575" s="7" t="s">
        <v>2700</v>
      </c>
      <c r="C575" s="7" t="s">
        <v>2846</v>
      </c>
      <c r="D575" s="7" t="s">
        <v>379</v>
      </c>
      <c r="E575" s="8">
        <v>72</v>
      </c>
      <c r="F575" s="8">
        <v>396</v>
      </c>
      <c r="G575" s="7">
        <v>2.039836883</v>
      </c>
      <c r="H575" s="7">
        <v>45.278773880000003</v>
      </c>
      <c r="K575" s="10" t="s">
        <v>4</v>
      </c>
      <c r="L575" s="16" t="s">
        <v>2689</v>
      </c>
      <c r="M575" s="7" t="str">
        <f>VLOOKUP(Table2[[#This Row],[District]],Sheet1!A:B,2,0)</f>
        <v>SOM220104</v>
      </c>
    </row>
    <row r="576" spans="1:13" x14ac:dyDescent="0.2">
      <c r="A576" s="7" t="s">
        <v>3982</v>
      </c>
      <c r="B576" s="7" t="s">
        <v>2700</v>
      </c>
      <c r="C576" s="7" t="s">
        <v>2846</v>
      </c>
      <c r="D576" s="7" t="s">
        <v>380</v>
      </c>
      <c r="E576" s="8">
        <v>40</v>
      </c>
      <c r="F576" s="8">
        <v>264</v>
      </c>
      <c r="G576" s="7">
        <v>2.0393879419999998</v>
      </c>
      <c r="H576" s="7">
        <v>45.278395449999998</v>
      </c>
      <c r="K576" s="10" t="s">
        <v>4</v>
      </c>
      <c r="L576" s="16" t="s">
        <v>2690</v>
      </c>
      <c r="M576" s="7" t="str">
        <f>VLOOKUP(Table2[[#This Row],[District]],Sheet1!A:B,2,0)</f>
        <v>SOM220104</v>
      </c>
    </row>
    <row r="577" spans="1:13" x14ac:dyDescent="0.2">
      <c r="A577" s="7" t="s">
        <v>3983</v>
      </c>
      <c r="B577" s="7" t="s">
        <v>2700</v>
      </c>
      <c r="C577" s="7" t="s">
        <v>2846</v>
      </c>
      <c r="D577" s="7" t="s">
        <v>381</v>
      </c>
      <c r="E577" s="8">
        <v>250</v>
      </c>
      <c r="F577" s="8">
        <v>1070</v>
      </c>
      <c r="G577" s="7">
        <v>2.0404057999999998</v>
      </c>
      <c r="H577" s="7">
        <v>45.275077600000003</v>
      </c>
      <c r="K577" s="10" t="s">
        <v>4</v>
      </c>
      <c r="L577" s="16" t="s">
        <v>2691</v>
      </c>
      <c r="M577" s="7" t="str">
        <f>VLOOKUP(Table2[[#This Row],[District]],Sheet1!A:B,2,0)</f>
        <v>SOM220104</v>
      </c>
    </row>
    <row r="578" spans="1:13" x14ac:dyDescent="0.2">
      <c r="A578" s="7" t="s">
        <v>3984</v>
      </c>
      <c r="B578" s="7" t="s">
        <v>2700</v>
      </c>
      <c r="C578" s="7" t="s">
        <v>2846</v>
      </c>
      <c r="D578" s="7" t="s">
        <v>166</v>
      </c>
      <c r="E578" s="8">
        <v>38</v>
      </c>
      <c r="F578" s="8">
        <v>119</v>
      </c>
      <c r="G578" s="7">
        <v>2.0312742830000001</v>
      </c>
      <c r="H578" s="7">
        <v>45.26444188</v>
      </c>
      <c r="K578" s="10" t="s">
        <v>4</v>
      </c>
      <c r="L578" s="16" t="s">
        <v>2679</v>
      </c>
      <c r="M578" s="7" t="str">
        <f>VLOOKUP(Table2[[#This Row],[District]],Sheet1!A:B,2,0)</f>
        <v>SOM220104</v>
      </c>
    </row>
    <row r="579" spans="1:13" x14ac:dyDescent="0.2">
      <c r="A579" s="7" t="s">
        <v>3985</v>
      </c>
      <c r="B579" s="7" t="s">
        <v>2700</v>
      </c>
      <c r="C579" s="7" t="s">
        <v>2846</v>
      </c>
      <c r="D579" s="7" t="s">
        <v>382</v>
      </c>
      <c r="E579" s="8">
        <v>293</v>
      </c>
      <c r="F579" s="8">
        <v>1229</v>
      </c>
      <c r="G579" s="7">
        <v>2.0404018330000002</v>
      </c>
      <c r="H579" s="7">
        <v>45.275063899999999</v>
      </c>
      <c r="K579" s="10" t="s">
        <v>4</v>
      </c>
      <c r="L579" s="16" t="s">
        <v>2692</v>
      </c>
      <c r="M579" s="7" t="str">
        <f>VLOOKUP(Table2[[#This Row],[District]],Sheet1!A:B,2,0)</f>
        <v>SOM220104</v>
      </c>
    </row>
    <row r="580" spans="1:13" x14ac:dyDescent="0.2">
      <c r="A580" s="7" t="s">
        <v>3986</v>
      </c>
      <c r="B580" s="7" t="s">
        <v>2700</v>
      </c>
      <c r="C580" s="7" t="s">
        <v>2846</v>
      </c>
      <c r="D580" s="7" t="s">
        <v>383</v>
      </c>
      <c r="E580" s="8">
        <v>130</v>
      </c>
      <c r="F580" s="8">
        <v>440</v>
      </c>
      <c r="G580" s="7">
        <v>2.0418301749999999</v>
      </c>
      <c r="H580" s="7">
        <v>45.27696778</v>
      </c>
      <c r="K580" s="10" t="s">
        <v>4</v>
      </c>
      <c r="L580" s="16" t="s">
        <v>2693</v>
      </c>
      <c r="M580" s="7" t="str">
        <f>VLOOKUP(Table2[[#This Row],[District]],Sheet1!A:B,2,0)</f>
        <v>SOM220104</v>
      </c>
    </row>
    <row r="581" spans="1:13" x14ac:dyDescent="0.2">
      <c r="A581" s="7" t="s">
        <v>3987</v>
      </c>
      <c r="B581" s="7" t="s">
        <v>2700</v>
      </c>
      <c r="C581" s="7" t="s">
        <v>2846</v>
      </c>
      <c r="D581" s="7" t="s">
        <v>384</v>
      </c>
      <c r="E581" s="8">
        <v>320</v>
      </c>
      <c r="F581" s="8">
        <v>1247</v>
      </c>
      <c r="G581" s="7">
        <v>2.0396868499999998</v>
      </c>
      <c r="H581" s="7">
        <v>45.274432500000003</v>
      </c>
      <c r="K581" s="10" t="s">
        <v>4</v>
      </c>
      <c r="L581" s="16" t="s">
        <v>2694</v>
      </c>
      <c r="M581" s="7" t="str">
        <f>VLOOKUP(Table2[[#This Row],[District]],Sheet1!A:B,2,0)</f>
        <v>SOM220104</v>
      </c>
    </row>
    <row r="582" spans="1:13" x14ac:dyDescent="0.2">
      <c r="A582" s="7" t="s">
        <v>3988</v>
      </c>
      <c r="B582" s="7" t="s">
        <v>2700</v>
      </c>
      <c r="C582" s="7" t="s">
        <v>2846</v>
      </c>
      <c r="D582" s="7" t="s">
        <v>385</v>
      </c>
      <c r="E582" s="8">
        <v>55</v>
      </c>
      <c r="F582" s="8">
        <v>280</v>
      </c>
      <c r="G582" s="7">
        <v>2.0395650999999999</v>
      </c>
      <c r="H582" s="7">
        <v>45.277088409999998</v>
      </c>
      <c r="K582" s="10" t="s">
        <v>4</v>
      </c>
      <c r="L582" s="16" t="s">
        <v>2695</v>
      </c>
      <c r="M582" s="7" t="str">
        <f>VLOOKUP(Table2[[#This Row],[District]],Sheet1!A:B,2,0)</f>
        <v>SOM220104</v>
      </c>
    </row>
    <row r="583" spans="1:13" x14ac:dyDescent="0.2">
      <c r="A583" s="7" t="s">
        <v>3527</v>
      </c>
      <c r="B583" s="7" t="s">
        <v>2700</v>
      </c>
      <c r="C583" s="7" t="s">
        <v>2848</v>
      </c>
      <c r="D583" s="7" t="s">
        <v>5705</v>
      </c>
      <c r="E583" s="8">
        <v>74</v>
      </c>
      <c r="F583" s="8">
        <v>316</v>
      </c>
      <c r="G583" s="7">
        <v>2.0690694999999999</v>
      </c>
      <c r="H583" s="7">
        <v>45.253565999999999</v>
      </c>
      <c r="I583" s="7" t="s">
        <v>5706</v>
      </c>
      <c r="K583" s="10" t="s">
        <v>5707</v>
      </c>
      <c r="L583" s="16" t="s">
        <v>8283</v>
      </c>
      <c r="M583" s="7" t="str">
        <f>VLOOKUP(Table2[[#This Row],[District]],Sheet1!A:B,2,0)</f>
        <v>SOM220103</v>
      </c>
    </row>
    <row r="584" spans="1:13" x14ac:dyDescent="0.2">
      <c r="A584" s="7" t="s">
        <v>3528</v>
      </c>
      <c r="B584" s="7" t="s">
        <v>2700</v>
      </c>
      <c r="C584" s="7" t="s">
        <v>2848</v>
      </c>
      <c r="D584" s="7" t="s">
        <v>5708</v>
      </c>
      <c r="E584" s="8">
        <v>140</v>
      </c>
      <c r="F584" s="8">
        <v>560</v>
      </c>
      <c r="G584" s="7">
        <v>2.0950739999999999</v>
      </c>
      <c r="H584" s="7">
        <v>45.287767899999999</v>
      </c>
      <c r="I584" s="7" t="s">
        <v>5706</v>
      </c>
      <c r="K584" s="10" t="s">
        <v>5707</v>
      </c>
      <c r="L584" s="16" t="s">
        <v>8283</v>
      </c>
      <c r="M584" s="7" t="str">
        <f>VLOOKUP(Table2[[#This Row],[District]],Sheet1!A:B,2,0)</f>
        <v>SOM220103</v>
      </c>
    </row>
    <row r="585" spans="1:13" x14ac:dyDescent="0.2">
      <c r="A585" s="7" t="s">
        <v>3529</v>
      </c>
      <c r="B585" s="7" t="s">
        <v>2700</v>
      </c>
      <c r="C585" s="7" t="s">
        <v>2848</v>
      </c>
      <c r="D585" s="7" t="s">
        <v>5709</v>
      </c>
      <c r="E585" s="8">
        <v>40</v>
      </c>
      <c r="F585" s="8">
        <v>237</v>
      </c>
      <c r="G585" s="7">
        <v>2.0706494000000002</v>
      </c>
      <c r="H585" s="7">
        <v>45.230741299999998</v>
      </c>
      <c r="I585" s="7" t="s">
        <v>5706</v>
      </c>
      <c r="K585" s="10" t="s">
        <v>5707</v>
      </c>
      <c r="L585" s="16" t="s">
        <v>8283</v>
      </c>
      <c r="M585" s="7" t="str">
        <f>VLOOKUP(Table2[[#This Row],[District]],Sheet1!A:B,2,0)</f>
        <v>SOM220103</v>
      </c>
    </row>
    <row r="586" spans="1:13" x14ac:dyDescent="0.2">
      <c r="A586" s="7" t="s">
        <v>3530</v>
      </c>
      <c r="B586" s="7" t="s">
        <v>2700</v>
      </c>
      <c r="C586" s="7" t="s">
        <v>2848</v>
      </c>
      <c r="D586" s="7" t="s">
        <v>5710</v>
      </c>
      <c r="E586" s="8">
        <v>200</v>
      </c>
      <c r="F586" s="8">
        <v>828</v>
      </c>
      <c r="G586" s="7">
        <v>2.0722195999999999</v>
      </c>
      <c r="H586" s="7">
        <v>45.249759300000001</v>
      </c>
      <c r="I586" s="7" t="s">
        <v>5706</v>
      </c>
      <c r="K586" s="10" t="s">
        <v>5707</v>
      </c>
      <c r="L586" s="16" t="s">
        <v>8283</v>
      </c>
      <c r="M586" s="7" t="str">
        <f>VLOOKUP(Table2[[#This Row],[District]],Sheet1!A:B,2,0)</f>
        <v>SOM220103</v>
      </c>
    </row>
    <row r="587" spans="1:13" x14ac:dyDescent="0.2">
      <c r="A587" s="7" t="s">
        <v>3531</v>
      </c>
      <c r="B587" s="7" t="s">
        <v>2700</v>
      </c>
      <c r="C587" s="7" t="s">
        <v>2848</v>
      </c>
      <c r="D587" s="7" t="s">
        <v>5711</v>
      </c>
      <c r="E587" s="8">
        <v>45</v>
      </c>
      <c r="F587" s="8">
        <v>228</v>
      </c>
      <c r="G587" s="7">
        <v>2.0702354999999999</v>
      </c>
      <c r="H587" s="7">
        <v>45.230502899999998</v>
      </c>
      <c r="I587" s="7" t="s">
        <v>5706</v>
      </c>
      <c r="K587" s="10" t="s">
        <v>5707</v>
      </c>
      <c r="L587" s="16" t="s">
        <v>8283</v>
      </c>
      <c r="M587" s="7" t="str">
        <f>VLOOKUP(Table2[[#This Row],[District]],Sheet1!A:B,2,0)</f>
        <v>SOM220103</v>
      </c>
    </row>
    <row r="588" spans="1:13" x14ac:dyDescent="0.2">
      <c r="A588" s="7" t="s">
        <v>3532</v>
      </c>
      <c r="B588" s="7" t="s">
        <v>2700</v>
      </c>
      <c r="C588" s="7" t="s">
        <v>2848</v>
      </c>
      <c r="D588" s="7" t="s">
        <v>5712</v>
      </c>
      <c r="E588" s="8">
        <v>90</v>
      </c>
      <c r="F588" s="8">
        <v>540</v>
      </c>
      <c r="G588" s="7">
        <v>2.0671892999999999</v>
      </c>
      <c r="H588" s="7">
        <v>45.256883700000003</v>
      </c>
      <c r="I588" s="7" t="s">
        <v>5706</v>
      </c>
      <c r="K588" s="10" t="s">
        <v>5707</v>
      </c>
      <c r="L588" s="16" t="s">
        <v>8283</v>
      </c>
      <c r="M588" s="7" t="str">
        <f>VLOOKUP(Table2[[#This Row],[District]],Sheet1!A:B,2,0)</f>
        <v>SOM220103</v>
      </c>
    </row>
    <row r="589" spans="1:13" x14ac:dyDescent="0.2">
      <c r="A589" s="7" t="s">
        <v>3533</v>
      </c>
      <c r="B589" s="7" t="s">
        <v>2700</v>
      </c>
      <c r="C589" s="7" t="s">
        <v>2848</v>
      </c>
      <c r="D589" s="7" t="s">
        <v>5713</v>
      </c>
      <c r="E589" s="8">
        <v>87</v>
      </c>
      <c r="F589" s="8">
        <v>380</v>
      </c>
      <c r="G589" s="7">
        <v>2.0716781000000002</v>
      </c>
      <c r="H589" s="7">
        <v>45.250822200000002</v>
      </c>
      <c r="I589" s="7" t="s">
        <v>5706</v>
      </c>
      <c r="K589" s="10" t="s">
        <v>5707</v>
      </c>
      <c r="L589" s="16" t="s">
        <v>8283</v>
      </c>
      <c r="M589" s="7" t="str">
        <f>VLOOKUP(Table2[[#This Row],[District]],Sheet1!A:B,2,0)</f>
        <v>SOM220103</v>
      </c>
    </row>
    <row r="590" spans="1:13" x14ac:dyDescent="0.2">
      <c r="A590" s="7" t="s">
        <v>3534</v>
      </c>
      <c r="B590" s="7" t="s">
        <v>2700</v>
      </c>
      <c r="C590" s="7" t="s">
        <v>2848</v>
      </c>
      <c r="D590" s="7" t="s">
        <v>250</v>
      </c>
      <c r="E590" s="8">
        <v>42</v>
      </c>
      <c r="F590" s="8">
        <v>252</v>
      </c>
      <c r="G590" s="7">
        <v>2.0699581999999999</v>
      </c>
      <c r="H590" s="7">
        <v>45.262201500000003</v>
      </c>
      <c r="I590" s="7" t="s">
        <v>5706</v>
      </c>
      <c r="K590" s="10" t="s">
        <v>5707</v>
      </c>
      <c r="L590" s="16" t="s">
        <v>8283</v>
      </c>
      <c r="M590" s="7" t="str">
        <f>VLOOKUP(Table2[[#This Row],[District]],Sheet1!A:B,2,0)</f>
        <v>SOM220103</v>
      </c>
    </row>
    <row r="591" spans="1:13" x14ac:dyDescent="0.2">
      <c r="A591" s="7" t="s">
        <v>3535</v>
      </c>
      <c r="B591" s="7" t="s">
        <v>2700</v>
      </c>
      <c r="C591" s="7" t="s">
        <v>2848</v>
      </c>
      <c r="D591" s="7" t="s">
        <v>5714</v>
      </c>
      <c r="E591" s="8">
        <v>82</v>
      </c>
      <c r="F591" s="8">
        <v>361</v>
      </c>
      <c r="G591" s="7">
        <v>2.0709241</v>
      </c>
      <c r="H591" s="7">
        <v>45.234991999999998</v>
      </c>
      <c r="I591" s="7" t="s">
        <v>5706</v>
      </c>
      <c r="K591" s="10" t="s">
        <v>5707</v>
      </c>
      <c r="L591" s="16" t="s">
        <v>8283</v>
      </c>
      <c r="M591" s="7" t="str">
        <f>VLOOKUP(Table2[[#This Row],[District]],Sheet1!A:B,2,0)</f>
        <v>SOM220103</v>
      </c>
    </row>
    <row r="592" spans="1:13" x14ac:dyDescent="0.2">
      <c r="A592" s="7" t="s">
        <v>3536</v>
      </c>
      <c r="B592" s="7" t="s">
        <v>2700</v>
      </c>
      <c r="C592" s="7" t="s">
        <v>2848</v>
      </c>
      <c r="D592" s="7" t="s">
        <v>5715</v>
      </c>
      <c r="E592" s="8">
        <v>75</v>
      </c>
      <c r="F592" s="8">
        <v>285</v>
      </c>
      <c r="G592" s="7">
        <v>2.0926748000000002</v>
      </c>
      <c r="H592" s="7">
        <v>45.289709199999997</v>
      </c>
      <c r="I592" s="7" t="s">
        <v>5706</v>
      </c>
      <c r="K592" s="10" t="s">
        <v>5707</v>
      </c>
      <c r="L592" s="16" t="s">
        <v>8283</v>
      </c>
      <c r="M592" s="7" t="str">
        <f>VLOOKUP(Table2[[#This Row],[District]],Sheet1!A:B,2,0)</f>
        <v>SOM220103</v>
      </c>
    </row>
    <row r="593" spans="1:13" x14ac:dyDescent="0.2">
      <c r="A593" s="7" t="s">
        <v>3537</v>
      </c>
      <c r="B593" s="7" t="s">
        <v>2700</v>
      </c>
      <c r="C593" s="7" t="s">
        <v>2848</v>
      </c>
      <c r="D593" s="7" t="s">
        <v>5716</v>
      </c>
      <c r="E593" s="8">
        <v>40</v>
      </c>
      <c r="F593" s="8">
        <v>177</v>
      </c>
      <c r="G593" s="7">
        <v>2.0707450000000001</v>
      </c>
      <c r="H593" s="7">
        <v>45.280947900000001</v>
      </c>
      <c r="I593" s="7" t="s">
        <v>5706</v>
      </c>
      <c r="K593" s="10" t="s">
        <v>5707</v>
      </c>
      <c r="L593" s="16" t="s">
        <v>8283</v>
      </c>
      <c r="M593" s="7" t="str">
        <f>VLOOKUP(Table2[[#This Row],[District]],Sheet1!A:B,2,0)</f>
        <v>SOM220103</v>
      </c>
    </row>
    <row r="594" spans="1:13" x14ac:dyDescent="0.2">
      <c r="A594" s="7" t="s">
        <v>3538</v>
      </c>
      <c r="B594" s="7" t="s">
        <v>2700</v>
      </c>
      <c r="C594" s="7" t="s">
        <v>2848</v>
      </c>
      <c r="D594" s="7" t="s">
        <v>5717</v>
      </c>
      <c r="E594" s="8">
        <v>35</v>
      </c>
      <c r="F594" s="8">
        <v>318</v>
      </c>
      <c r="G594" s="7">
        <v>2.0737554999999999</v>
      </c>
      <c r="H594" s="7">
        <v>45.230497200000002</v>
      </c>
      <c r="I594" s="7" t="s">
        <v>5706</v>
      </c>
      <c r="K594" s="10" t="s">
        <v>5707</v>
      </c>
      <c r="L594" s="16" t="s">
        <v>8283</v>
      </c>
      <c r="M594" s="7" t="str">
        <f>VLOOKUP(Table2[[#This Row],[District]],Sheet1!A:B,2,0)</f>
        <v>SOM220103</v>
      </c>
    </row>
    <row r="595" spans="1:13" x14ac:dyDescent="0.2">
      <c r="A595" s="7" t="s">
        <v>3539</v>
      </c>
      <c r="B595" s="7" t="s">
        <v>2700</v>
      </c>
      <c r="C595" s="7" t="s">
        <v>2848</v>
      </c>
      <c r="D595" s="7" t="s">
        <v>5718</v>
      </c>
      <c r="E595" s="8">
        <v>70</v>
      </c>
      <c r="F595" s="8">
        <v>280</v>
      </c>
      <c r="G595" s="7">
        <v>2.0734811</v>
      </c>
      <c r="H595" s="7">
        <v>45.277889199999997</v>
      </c>
      <c r="I595" s="7" t="s">
        <v>5706</v>
      </c>
      <c r="K595" s="10" t="s">
        <v>5707</v>
      </c>
      <c r="L595" s="16" t="s">
        <v>8283</v>
      </c>
      <c r="M595" s="7" t="str">
        <f>VLOOKUP(Table2[[#This Row],[District]],Sheet1!A:B,2,0)</f>
        <v>SOM220103</v>
      </c>
    </row>
    <row r="596" spans="1:13" x14ac:dyDescent="0.2">
      <c r="A596" s="7" t="s">
        <v>3540</v>
      </c>
      <c r="B596" s="7" t="s">
        <v>2700</v>
      </c>
      <c r="C596" s="7" t="s">
        <v>2848</v>
      </c>
      <c r="D596" s="7" t="s">
        <v>5719</v>
      </c>
      <c r="E596" s="8">
        <v>96</v>
      </c>
      <c r="F596" s="8">
        <v>159</v>
      </c>
      <c r="G596" s="7">
        <v>2.0949702000000001</v>
      </c>
      <c r="H596" s="7">
        <v>45.287992099999997</v>
      </c>
      <c r="I596" s="7" t="s">
        <v>5706</v>
      </c>
      <c r="K596" s="10" t="s">
        <v>5707</v>
      </c>
      <c r="L596" s="16" t="s">
        <v>8283</v>
      </c>
      <c r="M596" s="7" t="str">
        <f>VLOOKUP(Table2[[#This Row],[District]],Sheet1!A:B,2,0)</f>
        <v>SOM220103</v>
      </c>
    </row>
    <row r="597" spans="1:13" x14ac:dyDescent="0.2">
      <c r="A597" s="7" t="s">
        <v>3541</v>
      </c>
      <c r="B597" s="7" t="s">
        <v>2700</v>
      </c>
      <c r="C597" s="7" t="s">
        <v>2848</v>
      </c>
      <c r="D597" s="7" t="s">
        <v>5720</v>
      </c>
      <c r="E597" s="8">
        <v>80</v>
      </c>
      <c r="F597" s="8">
        <v>410</v>
      </c>
      <c r="G597" s="7">
        <v>2.0758409000000002</v>
      </c>
      <c r="H597" s="7">
        <v>45.254677600000001</v>
      </c>
      <c r="I597" s="7" t="s">
        <v>5706</v>
      </c>
      <c r="K597" s="10" t="s">
        <v>5707</v>
      </c>
      <c r="L597" s="16" t="s">
        <v>8283</v>
      </c>
      <c r="M597" s="7" t="str">
        <f>VLOOKUP(Table2[[#This Row],[District]],Sheet1!A:B,2,0)</f>
        <v>SOM220103</v>
      </c>
    </row>
    <row r="598" spans="1:13" x14ac:dyDescent="0.2">
      <c r="A598" s="7" t="s">
        <v>3542</v>
      </c>
      <c r="B598" s="7" t="s">
        <v>2700</v>
      </c>
      <c r="C598" s="7" t="s">
        <v>2848</v>
      </c>
      <c r="D598" s="7" t="s">
        <v>5721</v>
      </c>
      <c r="E598" s="8">
        <v>61</v>
      </c>
      <c r="F598" s="8">
        <v>346</v>
      </c>
      <c r="G598" s="7">
        <v>2.0730607999999999</v>
      </c>
      <c r="H598" s="7">
        <v>45.272034900000001</v>
      </c>
      <c r="I598" s="7" t="s">
        <v>5706</v>
      </c>
      <c r="K598" s="10" t="s">
        <v>5707</v>
      </c>
      <c r="L598" s="16" t="s">
        <v>8283</v>
      </c>
      <c r="M598" s="7" t="str">
        <f>VLOOKUP(Table2[[#This Row],[District]],Sheet1!A:B,2,0)</f>
        <v>SOM220103</v>
      </c>
    </row>
    <row r="599" spans="1:13" x14ac:dyDescent="0.2">
      <c r="A599" s="7" t="s">
        <v>3543</v>
      </c>
      <c r="B599" s="7" t="s">
        <v>2700</v>
      </c>
      <c r="C599" s="7" t="s">
        <v>2848</v>
      </c>
      <c r="D599" s="7" t="s">
        <v>5722</v>
      </c>
      <c r="E599" s="8">
        <v>73</v>
      </c>
      <c r="F599" s="8">
        <v>342</v>
      </c>
      <c r="G599" s="7">
        <v>2.0726483</v>
      </c>
      <c r="H599" s="7">
        <v>45.236511700000001</v>
      </c>
      <c r="I599" s="7" t="s">
        <v>5706</v>
      </c>
      <c r="K599" s="10" t="s">
        <v>5707</v>
      </c>
      <c r="L599" s="16" t="s">
        <v>8283</v>
      </c>
      <c r="M599" s="7" t="str">
        <f>VLOOKUP(Table2[[#This Row],[District]],Sheet1!A:B,2,0)</f>
        <v>SOM220103</v>
      </c>
    </row>
    <row r="600" spans="1:13" x14ac:dyDescent="0.2">
      <c r="A600" s="7" t="s">
        <v>3544</v>
      </c>
      <c r="B600" s="7" t="s">
        <v>2700</v>
      </c>
      <c r="C600" s="7" t="s">
        <v>2848</v>
      </c>
      <c r="D600" s="7" t="s">
        <v>1342</v>
      </c>
      <c r="E600" s="8">
        <v>100</v>
      </c>
      <c r="F600" s="8">
        <v>536</v>
      </c>
      <c r="G600" s="7">
        <v>2.0887384999999998</v>
      </c>
      <c r="H600" s="7">
        <v>45.253561300000001</v>
      </c>
      <c r="I600" s="7" t="s">
        <v>5706</v>
      </c>
      <c r="K600" s="10" t="s">
        <v>5707</v>
      </c>
      <c r="L600" s="16" t="s">
        <v>8283</v>
      </c>
      <c r="M600" s="7" t="str">
        <f>VLOOKUP(Table2[[#This Row],[District]],Sheet1!A:B,2,0)</f>
        <v>SOM220103</v>
      </c>
    </row>
    <row r="601" spans="1:13" x14ac:dyDescent="0.2">
      <c r="A601" s="7" t="s">
        <v>3545</v>
      </c>
      <c r="B601" s="7" t="s">
        <v>2700</v>
      </c>
      <c r="C601" s="7" t="s">
        <v>2848</v>
      </c>
      <c r="D601" s="7" t="s">
        <v>253</v>
      </c>
      <c r="E601" s="8">
        <v>110</v>
      </c>
      <c r="F601" s="8">
        <v>420</v>
      </c>
      <c r="G601" s="7">
        <v>2.0742866000000002</v>
      </c>
      <c r="H601" s="7">
        <v>45.233106300000003</v>
      </c>
      <c r="I601" s="7" t="s">
        <v>5706</v>
      </c>
      <c r="K601" s="10" t="s">
        <v>5707</v>
      </c>
      <c r="L601" s="16" t="s">
        <v>8283</v>
      </c>
      <c r="M601" s="7" t="str">
        <f>VLOOKUP(Table2[[#This Row],[District]],Sheet1!A:B,2,0)</f>
        <v>SOM220103</v>
      </c>
    </row>
    <row r="602" spans="1:13" x14ac:dyDescent="0.2">
      <c r="A602" s="7" t="s">
        <v>3546</v>
      </c>
      <c r="B602" s="7" t="s">
        <v>2700</v>
      </c>
      <c r="C602" s="7" t="s">
        <v>2848</v>
      </c>
      <c r="D602" s="7" t="s">
        <v>5723</v>
      </c>
      <c r="E602" s="8">
        <v>432</v>
      </c>
      <c r="F602" s="8">
        <v>432</v>
      </c>
      <c r="G602" s="7">
        <v>2.0894629</v>
      </c>
      <c r="H602" s="7">
        <v>45.256869799999997</v>
      </c>
      <c r="I602" s="7" t="s">
        <v>5706</v>
      </c>
      <c r="K602" s="10" t="s">
        <v>5707</v>
      </c>
      <c r="L602" s="16" t="s">
        <v>8283</v>
      </c>
      <c r="M602" s="7" t="str">
        <f>VLOOKUP(Table2[[#This Row],[District]],Sheet1!A:B,2,0)</f>
        <v>SOM220103</v>
      </c>
    </row>
    <row r="603" spans="1:13" x14ac:dyDescent="0.2">
      <c r="A603" s="7" t="s">
        <v>3547</v>
      </c>
      <c r="B603" s="7" t="s">
        <v>2700</v>
      </c>
      <c r="C603" s="7" t="s">
        <v>2848</v>
      </c>
      <c r="D603" s="7" t="s">
        <v>458</v>
      </c>
      <c r="E603" s="8">
        <v>35</v>
      </c>
      <c r="F603" s="8">
        <v>196</v>
      </c>
      <c r="G603" s="7">
        <v>2.0712074</v>
      </c>
      <c r="H603" s="7">
        <v>45.233118900000001</v>
      </c>
      <c r="I603" s="7" t="s">
        <v>5706</v>
      </c>
      <c r="K603" s="10" t="s">
        <v>5707</v>
      </c>
      <c r="L603" s="16" t="s">
        <v>8283</v>
      </c>
      <c r="M603" s="7" t="str">
        <f>VLOOKUP(Table2[[#This Row],[District]],Sheet1!A:B,2,0)</f>
        <v>SOM220103</v>
      </c>
    </row>
    <row r="604" spans="1:13" x14ac:dyDescent="0.2">
      <c r="A604" s="7" t="s">
        <v>3548</v>
      </c>
      <c r="B604" s="7" t="s">
        <v>2700</v>
      </c>
      <c r="C604" s="7" t="s">
        <v>2848</v>
      </c>
      <c r="D604" s="7" t="s">
        <v>5724</v>
      </c>
      <c r="E604" s="8">
        <v>56</v>
      </c>
      <c r="F604" s="8">
        <v>192</v>
      </c>
      <c r="G604" s="7">
        <v>2.0935248</v>
      </c>
      <c r="H604" s="7">
        <v>45.2866164</v>
      </c>
      <c r="I604" s="7" t="s">
        <v>5706</v>
      </c>
      <c r="K604" s="10" t="s">
        <v>5707</v>
      </c>
      <c r="L604" s="16" t="s">
        <v>8283</v>
      </c>
      <c r="M604" s="7" t="str">
        <f>VLOOKUP(Table2[[#This Row],[District]],Sheet1!A:B,2,0)</f>
        <v>SOM220103</v>
      </c>
    </row>
    <row r="605" spans="1:13" x14ac:dyDescent="0.2">
      <c r="A605" s="7" t="s">
        <v>3549</v>
      </c>
      <c r="B605" s="7" t="s">
        <v>2700</v>
      </c>
      <c r="C605" s="7" t="s">
        <v>2848</v>
      </c>
      <c r="D605" s="7" t="s">
        <v>5725</v>
      </c>
      <c r="E605" s="8">
        <v>40</v>
      </c>
      <c r="F605" s="8">
        <v>182</v>
      </c>
      <c r="G605" s="7">
        <v>2.0914579999999998</v>
      </c>
      <c r="H605" s="7">
        <v>45.289834900000002</v>
      </c>
      <c r="I605" s="7" t="s">
        <v>5706</v>
      </c>
      <c r="K605" s="10" t="s">
        <v>5707</v>
      </c>
      <c r="L605" s="16" t="s">
        <v>8283</v>
      </c>
      <c r="M605" s="7" t="str">
        <f>VLOOKUP(Table2[[#This Row],[District]],Sheet1!A:B,2,0)</f>
        <v>SOM220103</v>
      </c>
    </row>
    <row r="606" spans="1:13" x14ac:dyDescent="0.2">
      <c r="A606" s="7" t="s">
        <v>3550</v>
      </c>
      <c r="B606" s="7" t="s">
        <v>2700</v>
      </c>
      <c r="C606" s="7" t="s">
        <v>2848</v>
      </c>
      <c r="D606" s="7" t="s">
        <v>5726</v>
      </c>
      <c r="E606" s="8">
        <v>115</v>
      </c>
      <c r="F606" s="8">
        <v>529</v>
      </c>
      <c r="G606" s="7">
        <v>2.0707059000000001</v>
      </c>
      <c r="H606" s="7">
        <v>45.236717499999997</v>
      </c>
      <c r="I606" s="7" t="s">
        <v>5706</v>
      </c>
      <c r="K606" s="10" t="s">
        <v>5707</v>
      </c>
      <c r="L606" s="16" t="s">
        <v>8283</v>
      </c>
      <c r="M606" s="7" t="str">
        <f>VLOOKUP(Table2[[#This Row],[District]],Sheet1!A:B,2,0)</f>
        <v>SOM220103</v>
      </c>
    </row>
    <row r="607" spans="1:13" x14ac:dyDescent="0.2">
      <c r="A607" s="7" t="s">
        <v>3551</v>
      </c>
      <c r="B607" s="7" t="s">
        <v>2700</v>
      </c>
      <c r="C607" s="7" t="s">
        <v>2848</v>
      </c>
      <c r="D607" s="7" t="s">
        <v>5727</v>
      </c>
      <c r="E607" s="8">
        <v>85</v>
      </c>
      <c r="F607" s="8">
        <v>340</v>
      </c>
      <c r="G607" s="7">
        <v>2.0711729999999999</v>
      </c>
      <c r="H607" s="7">
        <v>45.279307699999997</v>
      </c>
      <c r="I607" s="7" t="s">
        <v>5706</v>
      </c>
      <c r="K607" s="10" t="s">
        <v>5707</v>
      </c>
      <c r="L607" s="16" t="s">
        <v>8283</v>
      </c>
      <c r="M607" s="7" t="str">
        <f>VLOOKUP(Table2[[#This Row],[District]],Sheet1!A:B,2,0)</f>
        <v>SOM220103</v>
      </c>
    </row>
    <row r="608" spans="1:13" x14ac:dyDescent="0.2">
      <c r="A608" s="7" t="s">
        <v>3552</v>
      </c>
      <c r="B608" s="7" t="s">
        <v>2700</v>
      </c>
      <c r="C608" s="7" t="s">
        <v>2848</v>
      </c>
      <c r="D608" s="7" t="s">
        <v>144</v>
      </c>
      <c r="E608" s="8">
        <v>52</v>
      </c>
      <c r="F608" s="8">
        <v>260</v>
      </c>
      <c r="G608" s="7">
        <v>2.0701507000000001</v>
      </c>
      <c r="H608" s="7">
        <v>45.2542586</v>
      </c>
      <c r="I608" s="7" t="s">
        <v>5706</v>
      </c>
      <c r="K608" s="10" t="s">
        <v>5707</v>
      </c>
      <c r="L608" s="16" t="s">
        <v>8283</v>
      </c>
      <c r="M608" s="7" t="str">
        <f>VLOOKUP(Table2[[#This Row],[District]],Sheet1!A:B,2,0)</f>
        <v>SOM220103</v>
      </c>
    </row>
    <row r="609" spans="1:13" x14ac:dyDescent="0.2">
      <c r="A609" s="7" t="s">
        <v>3553</v>
      </c>
      <c r="B609" s="7" t="s">
        <v>2700</v>
      </c>
      <c r="C609" s="7" t="s">
        <v>2848</v>
      </c>
      <c r="D609" s="7" t="s">
        <v>5728</v>
      </c>
      <c r="E609" s="8">
        <v>49</v>
      </c>
      <c r="F609" s="8">
        <v>201</v>
      </c>
      <c r="G609" s="7">
        <v>2.0669054</v>
      </c>
      <c r="H609" s="7">
        <v>45.273187100000001</v>
      </c>
      <c r="I609" s="7" t="s">
        <v>5706</v>
      </c>
      <c r="K609" s="10" t="s">
        <v>5707</v>
      </c>
      <c r="L609" s="16" t="s">
        <v>8283</v>
      </c>
      <c r="M609" s="7" t="str">
        <f>VLOOKUP(Table2[[#This Row],[District]],Sheet1!A:B,2,0)</f>
        <v>SOM220103</v>
      </c>
    </row>
    <row r="610" spans="1:13" x14ac:dyDescent="0.2">
      <c r="A610" s="7" t="s">
        <v>3554</v>
      </c>
      <c r="B610" s="7" t="s">
        <v>2700</v>
      </c>
      <c r="C610" s="7" t="s">
        <v>2848</v>
      </c>
      <c r="D610" s="7" t="s">
        <v>5729</v>
      </c>
      <c r="E610" s="8">
        <v>180</v>
      </c>
      <c r="F610" s="8">
        <v>724</v>
      </c>
      <c r="G610" s="7">
        <v>2.0711979</v>
      </c>
      <c r="H610" s="7">
        <v>45.279361600000001</v>
      </c>
      <c r="I610" s="7" t="s">
        <v>5706</v>
      </c>
      <c r="K610" s="10" t="s">
        <v>5707</v>
      </c>
      <c r="L610" s="16" t="s">
        <v>8283</v>
      </c>
      <c r="M610" s="7" t="str">
        <f>VLOOKUP(Table2[[#This Row],[District]],Sheet1!A:B,2,0)</f>
        <v>SOM220103</v>
      </c>
    </row>
    <row r="611" spans="1:13" x14ac:dyDescent="0.2">
      <c r="A611" s="7" t="s">
        <v>3555</v>
      </c>
      <c r="B611" s="7" t="s">
        <v>2700</v>
      </c>
      <c r="C611" s="7" t="s">
        <v>2848</v>
      </c>
      <c r="D611" s="7" t="s">
        <v>5730</v>
      </c>
      <c r="E611" s="8">
        <v>50</v>
      </c>
      <c r="F611" s="8">
        <v>300</v>
      </c>
      <c r="G611" s="7">
        <v>2.0769628999999998</v>
      </c>
      <c r="H611" s="7">
        <v>45.253204699999998</v>
      </c>
      <c r="I611" s="7" t="s">
        <v>5706</v>
      </c>
      <c r="K611" s="10" t="s">
        <v>5707</v>
      </c>
      <c r="L611" s="16" t="s">
        <v>8283</v>
      </c>
      <c r="M611" s="7" t="str">
        <f>VLOOKUP(Table2[[#This Row],[District]],Sheet1!A:B,2,0)</f>
        <v>SOM220103</v>
      </c>
    </row>
    <row r="612" spans="1:13" x14ac:dyDescent="0.2">
      <c r="A612" s="7" t="s">
        <v>3556</v>
      </c>
      <c r="B612" s="7" t="s">
        <v>2700</v>
      </c>
      <c r="C612" s="7" t="s">
        <v>2848</v>
      </c>
      <c r="D612" s="7" t="s">
        <v>5731</v>
      </c>
      <c r="E612" s="8">
        <v>189</v>
      </c>
      <c r="F612" s="8">
        <v>614</v>
      </c>
      <c r="G612" s="7">
        <v>2.0729028</v>
      </c>
      <c r="H612" s="7">
        <v>45.253551000000002</v>
      </c>
      <c r="I612" s="7" t="s">
        <v>5706</v>
      </c>
      <c r="K612" s="10" t="s">
        <v>5707</v>
      </c>
      <c r="L612" s="16" t="s">
        <v>8283</v>
      </c>
      <c r="M612" s="7" t="str">
        <f>VLOOKUP(Table2[[#This Row],[District]],Sheet1!A:B,2,0)</f>
        <v>SOM220103</v>
      </c>
    </row>
    <row r="613" spans="1:13" x14ac:dyDescent="0.2">
      <c r="A613" s="7" t="s">
        <v>3557</v>
      </c>
      <c r="B613" s="7" t="s">
        <v>2700</v>
      </c>
      <c r="C613" s="7" t="s">
        <v>2848</v>
      </c>
      <c r="D613" s="7" t="s">
        <v>5732</v>
      </c>
      <c r="E613" s="8">
        <v>50</v>
      </c>
      <c r="F613" s="8">
        <v>318</v>
      </c>
      <c r="G613" s="7">
        <v>2.0790850000000001</v>
      </c>
      <c r="H613" s="7">
        <v>45.255495699999997</v>
      </c>
      <c r="I613" s="7" t="s">
        <v>5706</v>
      </c>
      <c r="K613" s="10" t="s">
        <v>5707</v>
      </c>
      <c r="L613" s="16" t="s">
        <v>8283</v>
      </c>
      <c r="M613" s="7" t="str">
        <f>VLOOKUP(Table2[[#This Row],[District]],Sheet1!A:B,2,0)</f>
        <v>SOM220103</v>
      </c>
    </row>
    <row r="614" spans="1:13" x14ac:dyDescent="0.2">
      <c r="A614" s="7" t="s">
        <v>3558</v>
      </c>
      <c r="B614" s="7" t="s">
        <v>2700</v>
      </c>
      <c r="C614" s="7" t="s">
        <v>2848</v>
      </c>
      <c r="D614" s="7" t="s">
        <v>5733</v>
      </c>
      <c r="E614" s="8">
        <v>172</v>
      </c>
      <c r="F614" s="8">
        <v>1022</v>
      </c>
      <c r="G614" s="7">
        <v>2.0881891000000001</v>
      </c>
      <c r="H614" s="7">
        <v>45.2515663</v>
      </c>
      <c r="I614" s="7" t="s">
        <v>5706</v>
      </c>
      <c r="K614" s="10" t="s">
        <v>5707</v>
      </c>
      <c r="L614" s="16" t="s">
        <v>8283</v>
      </c>
      <c r="M614" s="7" t="str">
        <f>VLOOKUP(Table2[[#This Row],[District]],Sheet1!A:B,2,0)</f>
        <v>SOM220103</v>
      </c>
    </row>
    <row r="615" spans="1:13" x14ac:dyDescent="0.2">
      <c r="A615" s="7" t="s">
        <v>3559</v>
      </c>
      <c r="B615" s="7" t="s">
        <v>2700</v>
      </c>
      <c r="C615" s="7" t="s">
        <v>2848</v>
      </c>
      <c r="D615" s="7" t="s">
        <v>5734</v>
      </c>
      <c r="E615" s="8">
        <v>120</v>
      </c>
      <c r="F615" s="8">
        <v>714</v>
      </c>
      <c r="G615" s="7">
        <v>2.0879606000000002</v>
      </c>
      <c r="H615" s="7">
        <v>45.251074299999999</v>
      </c>
      <c r="I615" s="7" t="s">
        <v>5706</v>
      </c>
      <c r="K615" s="10" t="s">
        <v>5707</v>
      </c>
      <c r="L615" s="16" t="s">
        <v>8283</v>
      </c>
      <c r="M615" s="7" t="str">
        <f>VLOOKUP(Table2[[#This Row],[District]],Sheet1!A:B,2,0)</f>
        <v>SOM220103</v>
      </c>
    </row>
    <row r="616" spans="1:13" x14ac:dyDescent="0.2">
      <c r="A616" s="7" t="s">
        <v>3560</v>
      </c>
      <c r="B616" s="7" t="s">
        <v>2700</v>
      </c>
      <c r="C616" s="7" t="s">
        <v>2848</v>
      </c>
      <c r="D616" s="7" t="s">
        <v>1115</v>
      </c>
      <c r="E616" s="8">
        <v>35</v>
      </c>
      <c r="F616" s="8">
        <v>108</v>
      </c>
      <c r="G616" s="7">
        <v>2.0840489</v>
      </c>
      <c r="H616" s="7">
        <v>45.290230100000002</v>
      </c>
      <c r="I616" s="7" t="s">
        <v>5706</v>
      </c>
      <c r="K616" s="10" t="s">
        <v>5707</v>
      </c>
      <c r="L616" s="16" t="s">
        <v>8283</v>
      </c>
      <c r="M616" s="7" t="str">
        <f>VLOOKUP(Table2[[#This Row],[District]],Sheet1!A:B,2,0)</f>
        <v>SOM220103</v>
      </c>
    </row>
    <row r="617" spans="1:13" x14ac:dyDescent="0.2">
      <c r="A617" s="7" t="s">
        <v>3561</v>
      </c>
      <c r="B617" s="7" t="s">
        <v>2700</v>
      </c>
      <c r="C617" s="7" t="s">
        <v>2848</v>
      </c>
      <c r="D617" s="7" t="s">
        <v>5735</v>
      </c>
      <c r="E617" s="8">
        <v>91</v>
      </c>
      <c r="F617" s="8">
        <v>540</v>
      </c>
      <c r="G617" s="7">
        <v>2.0742227</v>
      </c>
      <c r="H617" s="7">
        <v>45.267589200000003</v>
      </c>
      <c r="I617" s="7" t="s">
        <v>5706</v>
      </c>
      <c r="K617" s="10" t="s">
        <v>5707</v>
      </c>
      <c r="L617" s="16" t="s">
        <v>8283</v>
      </c>
      <c r="M617" s="7" t="str">
        <f>VLOOKUP(Table2[[#This Row],[District]],Sheet1!A:B,2,0)</f>
        <v>SOM220103</v>
      </c>
    </row>
    <row r="618" spans="1:13" x14ac:dyDescent="0.2">
      <c r="A618" s="7" t="s">
        <v>3562</v>
      </c>
      <c r="B618" s="7" t="s">
        <v>2700</v>
      </c>
      <c r="C618" s="7" t="s">
        <v>2848</v>
      </c>
      <c r="D618" s="7" t="s">
        <v>5736</v>
      </c>
      <c r="E618" s="8">
        <v>170</v>
      </c>
      <c r="F618" s="8">
        <v>1020</v>
      </c>
      <c r="G618" s="7">
        <v>2.0743733999999998</v>
      </c>
      <c r="H618" s="7">
        <v>45.233177300000001</v>
      </c>
      <c r="I618" s="7" t="s">
        <v>5706</v>
      </c>
      <c r="K618" s="10" t="s">
        <v>5707</v>
      </c>
      <c r="L618" s="16" t="s">
        <v>8283</v>
      </c>
      <c r="M618" s="7" t="str">
        <f>VLOOKUP(Table2[[#This Row],[District]],Sheet1!A:B,2,0)</f>
        <v>SOM220103</v>
      </c>
    </row>
    <row r="619" spans="1:13" x14ac:dyDescent="0.2">
      <c r="A619" s="7" t="s">
        <v>3563</v>
      </c>
      <c r="B619" s="7" t="s">
        <v>2700</v>
      </c>
      <c r="C619" s="7" t="s">
        <v>2848</v>
      </c>
      <c r="D619" s="7" t="s">
        <v>262</v>
      </c>
      <c r="E619" s="8">
        <v>92</v>
      </c>
      <c r="F619" s="8">
        <v>460</v>
      </c>
      <c r="G619" s="7">
        <v>2.0756578000000001</v>
      </c>
      <c r="H619" s="7">
        <v>45.2733797</v>
      </c>
      <c r="I619" s="7" t="s">
        <v>5706</v>
      </c>
      <c r="K619" s="10" t="s">
        <v>5707</v>
      </c>
      <c r="L619" s="16" t="s">
        <v>8283</v>
      </c>
      <c r="M619" s="7" t="str">
        <f>VLOOKUP(Table2[[#This Row],[District]],Sheet1!A:B,2,0)</f>
        <v>SOM220103</v>
      </c>
    </row>
    <row r="620" spans="1:13" x14ac:dyDescent="0.2">
      <c r="A620" s="7" t="s">
        <v>3564</v>
      </c>
      <c r="B620" s="7" t="s">
        <v>2700</v>
      </c>
      <c r="C620" s="7" t="s">
        <v>2848</v>
      </c>
      <c r="D620" s="7" t="s">
        <v>5737</v>
      </c>
      <c r="E620" s="8">
        <v>60</v>
      </c>
      <c r="F620" s="8">
        <v>276</v>
      </c>
      <c r="G620" s="7">
        <v>2.0709228999999998</v>
      </c>
      <c r="H620" s="7">
        <v>45.238116300000002</v>
      </c>
      <c r="I620" s="7" t="s">
        <v>5706</v>
      </c>
      <c r="K620" s="10" t="s">
        <v>5707</v>
      </c>
      <c r="L620" s="16" t="s">
        <v>8283</v>
      </c>
      <c r="M620" s="7" t="str">
        <f>VLOOKUP(Table2[[#This Row],[District]],Sheet1!A:B,2,0)</f>
        <v>SOM220103</v>
      </c>
    </row>
    <row r="621" spans="1:13" x14ac:dyDescent="0.2">
      <c r="A621" s="7" t="s">
        <v>3565</v>
      </c>
      <c r="B621" s="7" t="s">
        <v>2700</v>
      </c>
      <c r="C621" s="7" t="s">
        <v>2848</v>
      </c>
      <c r="D621" s="7" t="s">
        <v>5738</v>
      </c>
      <c r="E621" s="8">
        <v>75</v>
      </c>
      <c r="F621" s="8">
        <v>225</v>
      </c>
      <c r="G621" s="7">
        <v>2.0910205999999998</v>
      </c>
      <c r="H621" s="7">
        <v>45.2901971</v>
      </c>
      <c r="I621" s="7" t="s">
        <v>5706</v>
      </c>
      <c r="K621" s="10" t="s">
        <v>5707</v>
      </c>
      <c r="L621" s="16" t="s">
        <v>8283</v>
      </c>
      <c r="M621" s="7" t="str">
        <f>VLOOKUP(Table2[[#This Row],[District]],Sheet1!A:B,2,0)</f>
        <v>SOM220103</v>
      </c>
    </row>
    <row r="622" spans="1:13" x14ac:dyDescent="0.2">
      <c r="A622" s="7" t="s">
        <v>3566</v>
      </c>
      <c r="B622" s="7" t="s">
        <v>2700</v>
      </c>
      <c r="C622" s="7" t="s">
        <v>2848</v>
      </c>
      <c r="D622" s="7" t="s">
        <v>178</v>
      </c>
      <c r="E622" s="8">
        <v>100</v>
      </c>
      <c r="F622" s="8">
        <v>600</v>
      </c>
      <c r="G622" s="7">
        <v>2.0985505999999998</v>
      </c>
      <c r="H622" s="7">
        <v>45.289130800000002</v>
      </c>
      <c r="I622" s="7" t="s">
        <v>5706</v>
      </c>
      <c r="K622" s="10" t="s">
        <v>5707</v>
      </c>
      <c r="L622" s="16" t="s">
        <v>8283</v>
      </c>
      <c r="M622" s="7" t="str">
        <f>VLOOKUP(Table2[[#This Row],[District]],Sheet1!A:B,2,0)</f>
        <v>SOM220103</v>
      </c>
    </row>
    <row r="623" spans="1:13" x14ac:dyDescent="0.2">
      <c r="A623" s="7" t="s">
        <v>3567</v>
      </c>
      <c r="B623" s="7" t="s">
        <v>2700</v>
      </c>
      <c r="C623" s="7" t="s">
        <v>2848</v>
      </c>
      <c r="D623" s="7" t="s">
        <v>178</v>
      </c>
      <c r="E623" s="8">
        <v>111</v>
      </c>
      <c r="F623" s="8">
        <v>555</v>
      </c>
      <c r="G623" s="7">
        <v>2.0737049999999999</v>
      </c>
      <c r="H623" s="7">
        <v>45.276544399999999</v>
      </c>
      <c r="I623" s="7" t="s">
        <v>5706</v>
      </c>
      <c r="K623" s="10" t="s">
        <v>5707</v>
      </c>
      <c r="L623" s="16" t="s">
        <v>8283</v>
      </c>
      <c r="M623" s="7" t="str">
        <f>VLOOKUP(Table2[[#This Row],[District]],Sheet1!A:B,2,0)</f>
        <v>SOM220103</v>
      </c>
    </row>
    <row r="624" spans="1:13" x14ac:dyDescent="0.2">
      <c r="A624" s="7" t="s">
        <v>3568</v>
      </c>
      <c r="B624" s="7" t="s">
        <v>2700</v>
      </c>
      <c r="C624" s="7" t="s">
        <v>2848</v>
      </c>
      <c r="D624" s="7" t="s">
        <v>178</v>
      </c>
      <c r="E624" s="8">
        <v>39</v>
      </c>
      <c r="F624" s="8">
        <v>237</v>
      </c>
      <c r="G624" s="7">
        <v>2.0685856</v>
      </c>
      <c r="H624" s="7">
        <v>45.261805000000003</v>
      </c>
      <c r="I624" s="7" t="s">
        <v>5706</v>
      </c>
      <c r="K624" s="10" t="s">
        <v>5707</v>
      </c>
      <c r="L624" s="16" t="s">
        <v>8283</v>
      </c>
      <c r="M624" s="7" t="str">
        <f>VLOOKUP(Table2[[#This Row],[District]],Sheet1!A:B,2,0)</f>
        <v>SOM220103</v>
      </c>
    </row>
    <row r="625" spans="1:13" x14ac:dyDescent="0.2">
      <c r="A625" s="7" t="s">
        <v>3569</v>
      </c>
      <c r="B625" s="7" t="s">
        <v>2700</v>
      </c>
      <c r="C625" s="7" t="s">
        <v>2848</v>
      </c>
      <c r="D625" s="7" t="s">
        <v>5739</v>
      </c>
      <c r="E625" s="8">
        <v>69</v>
      </c>
      <c r="F625" s="8">
        <v>483</v>
      </c>
      <c r="G625" s="7">
        <v>2.0696642000000001</v>
      </c>
      <c r="H625" s="7">
        <v>45.249361299999997</v>
      </c>
      <c r="I625" s="7" t="s">
        <v>5706</v>
      </c>
      <c r="K625" s="10" t="s">
        <v>5707</v>
      </c>
      <c r="L625" s="16" t="s">
        <v>8283</v>
      </c>
      <c r="M625" s="7" t="str">
        <f>VLOOKUP(Table2[[#This Row],[District]],Sheet1!A:B,2,0)</f>
        <v>SOM220103</v>
      </c>
    </row>
    <row r="626" spans="1:13" x14ac:dyDescent="0.2">
      <c r="A626" s="7" t="s">
        <v>3570</v>
      </c>
      <c r="B626" s="7" t="s">
        <v>2700</v>
      </c>
      <c r="C626" s="7" t="s">
        <v>2848</v>
      </c>
      <c r="D626" s="7" t="s">
        <v>5740</v>
      </c>
      <c r="E626" s="8">
        <v>45</v>
      </c>
      <c r="F626" s="8">
        <v>185</v>
      </c>
      <c r="G626" s="7">
        <v>2.0963120000000002</v>
      </c>
      <c r="H626" s="7">
        <v>45.289133499999998</v>
      </c>
      <c r="I626" s="7" t="s">
        <v>5706</v>
      </c>
      <c r="K626" s="10" t="s">
        <v>5707</v>
      </c>
      <c r="L626" s="16" t="s">
        <v>8283</v>
      </c>
      <c r="M626" s="7" t="str">
        <f>VLOOKUP(Table2[[#This Row],[District]],Sheet1!A:B,2,0)</f>
        <v>SOM220103</v>
      </c>
    </row>
    <row r="627" spans="1:13" x14ac:dyDescent="0.2">
      <c r="A627" s="7" t="s">
        <v>3571</v>
      </c>
      <c r="B627" s="7" t="s">
        <v>2700</v>
      </c>
      <c r="C627" s="7" t="s">
        <v>2848</v>
      </c>
      <c r="D627" s="7" t="s">
        <v>5741</v>
      </c>
      <c r="E627" s="8">
        <v>47</v>
      </c>
      <c r="F627" s="8">
        <v>282</v>
      </c>
      <c r="G627" s="7">
        <v>2.0870397000000001</v>
      </c>
      <c r="H627" s="7">
        <v>45.251171499999998</v>
      </c>
      <c r="I627" s="7" t="s">
        <v>5706</v>
      </c>
      <c r="K627" s="10" t="s">
        <v>5707</v>
      </c>
      <c r="L627" s="16" t="s">
        <v>8283</v>
      </c>
      <c r="M627" s="7" t="str">
        <f>VLOOKUP(Table2[[#This Row],[District]],Sheet1!A:B,2,0)</f>
        <v>SOM220103</v>
      </c>
    </row>
    <row r="628" spans="1:13" x14ac:dyDescent="0.2">
      <c r="A628" s="7" t="s">
        <v>3572</v>
      </c>
      <c r="B628" s="7" t="s">
        <v>2700</v>
      </c>
      <c r="C628" s="7" t="s">
        <v>2848</v>
      </c>
      <c r="D628" s="7" t="s">
        <v>5742</v>
      </c>
      <c r="E628" s="8">
        <v>83</v>
      </c>
      <c r="F628" s="8">
        <v>145</v>
      </c>
      <c r="G628" s="7">
        <v>2.0757848000000001</v>
      </c>
      <c r="H628" s="7">
        <v>45.276034500000002</v>
      </c>
      <c r="I628" s="7" t="s">
        <v>5706</v>
      </c>
      <c r="K628" s="10" t="s">
        <v>5707</v>
      </c>
      <c r="L628" s="16" t="s">
        <v>8283</v>
      </c>
      <c r="M628" s="7" t="str">
        <f>VLOOKUP(Table2[[#This Row],[District]],Sheet1!A:B,2,0)</f>
        <v>SOM220103</v>
      </c>
    </row>
    <row r="629" spans="1:13" x14ac:dyDescent="0.2">
      <c r="A629" s="7" t="s">
        <v>3573</v>
      </c>
      <c r="B629" s="7" t="s">
        <v>2700</v>
      </c>
      <c r="C629" s="7" t="s">
        <v>2848</v>
      </c>
      <c r="D629" s="7" t="s">
        <v>5743</v>
      </c>
      <c r="E629" s="8">
        <v>35</v>
      </c>
      <c r="F629" s="8">
        <v>205</v>
      </c>
      <c r="G629" s="7">
        <v>2.0690922999999999</v>
      </c>
      <c r="H629" s="7">
        <v>45.263029199999998</v>
      </c>
      <c r="I629" s="7" t="s">
        <v>5706</v>
      </c>
      <c r="K629" s="10" t="s">
        <v>5707</v>
      </c>
      <c r="L629" s="16" t="s">
        <v>8283</v>
      </c>
      <c r="M629" s="7" t="str">
        <f>VLOOKUP(Table2[[#This Row],[District]],Sheet1!A:B,2,0)</f>
        <v>SOM220103</v>
      </c>
    </row>
    <row r="630" spans="1:13" x14ac:dyDescent="0.2">
      <c r="A630" s="7" t="s">
        <v>3574</v>
      </c>
      <c r="B630" s="7" t="s">
        <v>2700</v>
      </c>
      <c r="C630" s="7" t="s">
        <v>2848</v>
      </c>
      <c r="D630" s="7" t="s">
        <v>5744</v>
      </c>
      <c r="E630" s="8">
        <v>60</v>
      </c>
      <c r="F630" s="8">
        <v>144</v>
      </c>
      <c r="G630" s="7">
        <v>2.0921957999999998</v>
      </c>
      <c r="H630" s="7">
        <v>45.289842100000001</v>
      </c>
      <c r="I630" s="7" t="s">
        <v>5706</v>
      </c>
      <c r="K630" s="10" t="s">
        <v>5707</v>
      </c>
      <c r="L630" s="16" t="s">
        <v>8283</v>
      </c>
      <c r="M630" s="7" t="str">
        <f>VLOOKUP(Table2[[#This Row],[District]],Sheet1!A:B,2,0)</f>
        <v>SOM220103</v>
      </c>
    </row>
    <row r="631" spans="1:13" x14ac:dyDescent="0.2">
      <c r="A631" s="7" t="s">
        <v>3575</v>
      </c>
      <c r="B631" s="7" t="s">
        <v>2700</v>
      </c>
      <c r="C631" s="7" t="s">
        <v>2848</v>
      </c>
      <c r="D631" s="7" t="s">
        <v>5745</v>
      </c>
      <c r="E631" s="8">
        <v>45</v>
      </c>
      <c r="F631" s="8">
        <v>155</v>
      </c>
      <c r="G631" s="7">
        <v>2.0978531</v>
      </c>
      <c r="H631" s="7">
        <v>45.285074899999998</v>
      </c>
      <c r="I631" s="7" t="s">
        <v>5706</v>
      </c>
      <c r="K631" s="10" t="s">
        <v>5707</v>
      </c>
      <c r="L631" s="16" t="s">
        <v>8283</v>
      </c>
      <c r="M631" s="7" t="str">
        <f>VLOOKUP(Table2[[#This Row],[District]],Sheet1!A:B,2,0)</f>
        <v>SOM220103</v>
      </c>
    </row>
    <row r="632" spans="1:13" x14ac:dyDescent="0.2">
      <c r="A632" s="7" t="s">
        <v>3576</v>
      </c>
      <c r="B632" s="7" t="s">
        <v>2700</v>
      </c>
      <c r="C632" s="7" t="s">
        <v>2848</v>
      </c>
      <c r="D632" s="7" t="s">
        <v>5746</v>
      </c>
      <c r="E632" s="8">
        <v>60</v>
      </c>
      <c r="F632" s="8">
        <v>240</v>
      </c>
      <c r="G632" s="7">
        <v>2.0732667999999999</v>
      </c>
      <c r="H632" s="7">
        <v>45.269941000000003</v>
      </c>
      <c r="I632" s="7" t="s">
        <v>5706</v>
      </c>
      <c r="K632" s="10" t="s">
        <v>5707</v>
      </c>
      <c r="L632" s="16" t="s">
        <v>8283</v>
      </c>
      <c r="M632" s="7" t="str">
        <f>VLOOKUP(Table2[[#This Row],[District]],Sheet1!A:B,2,0)</f>
        <v>SOM220103</v>
      </c>
    </row>
    <row r="633" spans="1:13" x14ac:dyDescent="0.2">
      <c r="A633" s="7" t="s">
        <v>3577</v>
      </c>
      <c r="B633" s="7" t="s">
        <v>2700</v>
      </c>
      <c r="C633" s="7" t="s">
        <v>2848</v>
      </c>
      <c r="D633" s="7" t="s">
        <v>5747</v>
      </c>
      <c r="E633" s="8">
        <v>140</v>
      </c>
      <c r="F633" s="8">
        <v>873</v>
      </c>
      <c r="G633" s="7">
        <v>2.0932849999999998</v>
      </c>
      <c r="H633" s="7">
        <v>45.287481700000001</v>
      </c>
      <c r="I633" s="7" t="s">
        <v>5706</v>
      </c>
      <c r="K633" s="10" t="s">
        <v>5707</v>
      </c>
      <c r="L633" s="16" t="s">
        <v>8283</v>
      </c>
      <c r="M633" s="7" t="str">
        <f>VLOOKUP(Table2[[#This Row],[District]],Sheet1!A:B,2,0)</f>
        <v>SOM220103</v>
      </c>
    </row>
    <row r="634" spans="1:13" x14ac:dyDescent="0.2">
      <c r="A634" s="7" t="s">
        <v>3578</v>
      </c>
      <c r="B634" s="7" t="s">
        <v>2700</v>
      </c>
      <c r="C634" s="7" t="s">
        <v>2848</v>
      </c>
      <c r="D634" s="7" t="s">
        <v>5748</v>
      </c>
      <c r="E634" s="8">
        <v>69</v>
      </c>
      <c r="F634" s="8">
        <v>380</v>
      </c>
      <c r="G634" s="7">
        <v>2.0749043999999999</v>
      </c>
      <c r="H634" s="7">
        <v>45.265803300000002</v>
      </c>
      <c r="I634" s="7" t="s">
        <v>5706</v>
      </c>
      <c r="K634" s="10" t="s">
        <v>5707</v>
      </c>
      <c r="L634" s="16" t="s">
        <v>8283</v>
      </c>
      <c r="M634" s="7" t="str">
        <f>VLOOKUP(Table2[[#This Row],[District]],Sheet1!A:B,2,0)</f>
        <v>SOM220103</v>
      </c>
    </row>
    <row r="635" spans="1:13" x14ac:dyDescent="0.2">
      <c r="A635" s="7" t="s">
        <v>3579</v>
      </c>
      <c r="B635" s="7" t="s">
        <v>2700</v>
      </c>
      <c r="C635" s="7" t="s">
        <v>2848</v>
      </c>
      <c r="D635" s="7" t="s">
        <v>5749</v>
      </c>
      <c r="E635" s="8">
        <v>170</v>
      </c>
      <c r="F635" s="8">
        <v>264</v>
      </c>
      <c r="G635" s="7">
        <v>2.0974130999999998</v>
      </c>
      <c r="H635" s="7">
        <v>45.289653299999998</v>
      </c>
      <c r="I635" s="7" t="s">
        <v>5706</v>
      </c>
      <c r="K635" s="10" t="s">
        <v>5707</v>
      </c>
      <c r="L635" s="16" t="s">
        <v>8283</v>
      </c>
      <c r="M635" s="7" t="str">
        <f>VLOOKUP(Table2[[#This Row],[District]],Sheet1!A:B,2,0)</f>
        <v>SOM220103</v>
      </c>
    </row>
    <row r="636" spans="1:13" x14ac:dyDescent="0.2">
      <c r="A636" s="7" t="s">
        <v>3580</v>
      </c>
      <c r="B636" s="7" t="s">
        <v>2700</v>
      </c>
      <c r="C636" s="7" t="s">
        <v>2848</v>
      </c>
      <c r="D636" s="7" t="s">
        <v>265</v>
      </c>
      <c r="E636" s="8">
        <v>32</v>
      </c>
      <c r="F636" s="8">
        <v>282</v>
      </c>
      <c r="G636" s="7">
        <v>2.0915168</v>
      </c>
      <c r="H636" s="7">
        <v>45.289993500000001</v>
      </c>
      <c r="I636" s="7" t="s">
        <v>5706</v>
      </c>
      <c r="K636" s="10" t="s">
        <v>5707</v>
      </c>
      <c r="L636" s="16" t="s">
        <v>8283</v>
      </c>
      <c r="M636" s="7" t="str">
        <f>VLOOKUP(Table2[[#This Row],[District]],Sheet1!A:B,2,0)</f>
        <v>SOM220103</v>
      </c>
    </row>
    <row r="637" spans="1:13" x14ac:dyDescent="0.2">
      <c r="A637" s="7" t="s">
        <v>3581</v>
      </c>
      <c r="B637" s="7" t="s">
        <v>2700</v>
      </c>
      <c r="C637" s="7" t="s">
        <v>2848</v>
      </c>
      <c r="D637" s="7" t="s">
        <v>5750</v>
      </c>
      <c r="E637" s="8">
        <v>125</v>
      </c>
      <c r="F637" s="8">
        <v>470</v>
      </c>
      <c r="G637" s="7">
        <v>2.0712959999999998</v>
      </c>
      <c r="H637" s="7">
        <v>45.231221599999998</v>
      </c>
      <c r="I637" s="7" t="s">
        <v>5706</v>
      </c>
      <c r="K637" s="10" t="s">
        <v>5707</v>
      </c>
      <c r="L637" s="16" t="s">
        <v>8283</v>
      </c>
      <c r="M637" s="7" t="str">
        <f>VLOOKUP(Table2[[#This Row],[District]],Sheet1!A:B,2,0)</f>
        <v>SOM220103</v>
      </c>
    </row>
    <row r="638" spans="1:13" x14ac:dyDescent="0.2">
      <c r="A638" s="7" t="s">
        <v>3582</v>
      </c>
      <c r="B638" s="7" t="s">
        <v>2700</v>
      </c>
      <c r="C638" s="7" t="s">
        <v>2848</v>
      </c>
      <c r="D638" s="7" t="s">
        <v>5751</v>
      </c>
      <c r="E638" s="8">
        <v>200</v>
      </c>
      <c r="F638" s="8">
        <v>1176</v>
      </c>
      <c r="G638" s="7">
        <v>2.0934900000000001</v>
      </c>
      <c r="H638" s="7">
        <v>45.287489399999998</v>
      </c>
      <c r="I638" s="7" t="s">
        <v>5706</v>
      </c>
      <c r="K638" s="10" t="s">
        <v>5707</v>
      </c>
      <c r="L638" s="16" t="s">
        <v>8283</v>
      </c>
      <c r="M638" s="7" t="str">
        <f>VLOOKUP(Table2[[#This Row],[District]],Sheet1!A:B,2,0)</f>
        <v>SOM220103</v>
      </c>
    </row>
    <row r="639" spans="1:13" x14ac:dyDescent="0.2">
      <c r="A639" s="7" t="s">
        <v>3583</v>
      </c>
      <c r="B639" s="7" t="s">
        <v>2700</v>
      </c>
      <c r="C639" s="7" t="s">
        <v>2848</v>
      </c>
      <c r="D639" s="7" t="s">
        <v>5752</v>
      </c>
      <c r="E639" s="8">
        <v>51</v>
      </c>
      <c r="F639" s="8">
        <v>240</v>
      </c>
      <c r="G639" s="7">
        <v>2.0721417999999998</v>
      </c>
      <c r="H639" s="7">
        <v>45.250916699999998</v>
      </c>
      <c r="I639" s="7" t="s">
        <v>5706</v>
      </c>
      <c r="K639" s="10" t="s">
        <v>5707</v>
      </c>
      <c r="L639" s="16" t="s">
        <v>8283</v>
      </c>
      <c r="M639" s="7" t="str">
        <f>VLOOKUP(Table2[[#This Row],[District]],Sheet1!A:B,2,0)</f>
        <v>SOM220103</v>
      </c>
    </row>
    <row r="640" spans="1:13" x14ac:dyDescent="0.2">
      <c r="A640" s="7" t="s">
        <v>3584</v>
      </c>
      <c r="B640" s="7" t="s">
        <v>2700</v>
      </c>
      <c r="C640" s="7" t="s">
        <v>2848</v>
      </c>
      <c r="D640" s="7" t="s">
        <v>5752</v>
      </c>
      <c r="E640" s="8">
        <v>122</v>
      </c>
      <c r="F640" s="8">
        <v>732</v>
      </c>
      <c r="G640" s="7">
        <v>2.0782470000000002</v>
      </c>
      <c r="H640" s="7">
        <v>45.251445799999999</v>
      </c>
      <c r="I640" s="7" t="s">
        <v>5706</v>
      </c>
      <c r="K640" s="10" t="s">
        <v>5707</v>
      </c>
      <c r="L640" s="16" t="s">
        <v>8283</v>
      </c>
      <c r="M640" s="7" t="str">
        <f>VLOOKUP(Table2[[#This Row],[District]],Sheet1!A:B,2,0)</f>
        <v>SOM220103</v>
      </c>
    </row>
    <row r="641" spans="1:13" x14ac:dyDescent="0.2">
      <c r="A641" s="7" t="s">
        <v>3585</v>
      </c>
      <c r="B641" s="7" t="s">
        <v>2700</v>
      </c>
      <c r="C641" s="7" t="s">
        <v>2848</v>
      </c>
      <c r="D641" s="7" t="s">
        <v>5753</v>
      </c>
      <c r="E641" s="8">
        <v>130</v>
      </c>
      <c r="F641" s="8">
        <v>444</v>
      </c>
      <c r="G641" s="7">
        <v>2.0713458999999999</v>
      </c>
      <c r="H641" s="7">
        <v>45.279858699999998</v>
      </c>
      <c r="I641" s="7" t="s">
        <v>5706</v>
      </c>
      <c r="K641" s="10" t="s">
        <v>5707</v>
      </c>
      <c r="L641" s="16" t="s">
        <v>8283</v>
      </c>
      <c r="M641" s="7" t="str">
        <f>VLOOKUP(Table2[[#This Row],[District]],Sheet1!A:B,2,0)</f>
        <v>SOM220103</v>
      </c>
    </row>
    <row r="642" spans="1:13" x14ac:dyDescent="0.2">
      <c r="A642" s="7" t="s">
        <v>3586</v>
      </c>
      <c r="B642" s="7" t="s">
        <v>2700</v>
      </c>
      <c r="C642" s="7" t="s">
        <v>2848</v>
      </c>
      <c r="D642" s="7" t="s">
        <v>5754</v>
      </c>
      <c r="E642" s="8">
        <v>35</v>
      </c>
      <c r="F642" s="8">
        <v>190</v>
      </c>
      <c r="G642" s="7">
        <v>2.0925834000000001</v>
      </c>
      <c r="H642" s="7">
        <v>45.2860193</v>
      </c>
      <c r="I642" s="7" t="s">
        <v>5706</v>
      </c>
      <c r="K642" s="10" t="s">
        <v>5707</v>
      </c>
      <c r="L642" s="16" t="s">
        <v>8283</v>
      </c>
      <c r="M642" s="7" t="str">
        <f>VLOOKUP(Table2[[#This Row],[District]],Sheet1!A:B,2,0)</f>
        <v>SOM220103</v>
      </c>
    </row>
    <row r="643" spans="1:13" x14ac:dyDescent="0.2">
      <c r="A643" s="7" t="s">
        <v>3587</v>
      </c>
      <c r="B643" s="7" t="s">
        <v>2700</v>
      </c>
      <c r="C643" s="7" t="s">
        <v>2848</v>
      </c>
      <c r="D643" s="7" t="s">
        <v>266</v>
      </c>
      <c r="E643" s="8">
        <v>50</v>
      </c>
      <c r="F643" s="8">
        <v>279</v>
      </c>
      <c r="G643" s="7">
        <v>2.0843033000000002</v>
      </c>
      <c r="H643" s="7">
        <v>45.254725000000001</v>
      </c>
      <c r="I643" s="7" t="s">
        <v>5706</v>
      </c>
      <c r="K643" s="10" t="s">
        <v>5707</v>
      </c>
      <c r="L643" s="16" t="s">
        <v>8283</v>
      </c>
      <c r="M643" s="7" t="str">
        <f>VLOOKUP(Table2[[#This Row],[District]],Sheet1!A:B,2,0)</f>
        <v>SOM220103</v>
      </c>
    </row>
    <row r="644" spans="1:13" x14ac:dyDescent="0.2">
      <c r="A644" s="7" t="s">
        <v>3588</v>
      </c>
      <c r="B644" s="7" t="s">
        <v>2700</v>
      </c>
      <c r="C644" s="7" t="s">
        <v>2848</v>
      </c>
      <c r="D644" s="7" t="s">
        <v>5755</v>
      </c>
      <c r="E644" s="8">
        <v>94</v>
      </c>
      <c r="F644" s="8">
        <v>188</v>
      </c>
      <c r="G644" s="7">
        <v>2.0730742000000002</v>
      </c>
      <c r="H644" s="7">
        <v>45.282782300000001</v>
      </c>
      <c r="I644" s="7" t="s">
        <v>5706</v>
      </c>
      <c r="K644" s="10" t="s">
        <v>5707</v>
      </c>
      <c r="L644" s="16" t="s">
        <v>8283</v>
      </c>
      <c r="M644" s="7" t="str">
        <f>VLOOKUP(Table2[[#This Row],[District]],Sheet1!A:B,2,0)</f>
        <v>SOM220103</v>
      </c>
    </row>
    <row r="645" spans="1:13" x14ac:dyDescent="0.2">
      <c r="A645" s="7" t="s">
        <v>3589</v>
      </c>
      <c r="B645" s="7" t="s">
        <v>2700</v>
      </c>
      <c r="C645" s="7" t="s">
        <v>2848</v>
      </c>
      <c r="D645" s="7" t="s">
        <v>5756</v>
      </c>
      <c r="E645" s="8">
        <v>125</v>
      </c>
      <c r="F645" s="8">
        <v>297</v>
      </c>
      <c r="G645" s="7">
        <v>2.0813999000000001</v>
      </c>
      <c r="H645" s="7">
        <v>45.288822500000002</v>
      </c>
      <c r="I645" s="7" t="s">
        <v>5706</v>
      </c>
      <c r="K645" s="10" t="s">
        <v>5707</v>
      </c>
      <c r="L645" s="16" t="s">
        <v>8283</v>
      </c>
      <c r="M645" s="7" t="str">
        <f>VLOOKUP(Table2[[#This Row],[District]],Sheet1!A:B,2,0)</f>
        <v>SOM220103</v>
      </c>
    </row>
    <row r="646" spans="1:13" x14ac:dyDescent="0.2">
      <c r="A646" s="7" t="s">
        <v>3590</v>
      </c>
      <c r="B646" s="7" t="s">
        <v>2700</v>
      </c>
      <c r="C646" s="7" t="s">
        <v>2848</v>
      </c>
      <c r="D646" s="7" t="s">
        <v>5757</v>
      </c>
      <c r="E646" s="8">
        <v>42</v>
      </c>
      <c r="F646" s="8">
        <v>660</v>
      </c>
      <c r="G646" s="7">
        <v>2.0531155999999999</v>
      </c>
      <c r="H646" s="7">
        <v>45.277295899999999</v>
      </c>
      <c r="I646" s="7" t="s">
        <v>5706</v>
      </c>
      <c r="K646" s="10" t="s">
        <v>5707</v>
      </c>
      <c r="L646" s="16" t="s">
        <v>8283</v>
      </c>
      <c r="M646" s="7" t="str">
        <f>VLOOKUP(Table2[[#This Row],[District]],Sheet1!A:B,2,0)</f>
        <v>SOM220103</v>
      </c>
    </row>
    <row r="647" spans="1:13" x14ac:dyDescent="0.2">
      <c r="A647" s="7" t="s">
        <v>3591</v>
      </c>
      <c r="B647" s="7" t="s">
        <v>2700</v>
      </c>
      <c r="C647" s="7" t="s">
        <v>2848</v>
      </c>
      <c r="D647" s="7" t="s">
        <v>444</v>
      </c>
      <c r="E647" s="8">
        <v>120</v>
      </c>
      <c r="F647" s="8">
        <v>584</v>
      </c>
      <c r="G647" s="7">
        <v>2.0688374</v>
      </c>
      <c r="H647" s="7">
        <v>45.256181099999999</v>
      </c>
      <c r="I647" s="7" t="s">
        <v>5706</v>
      </c>
      <c r="K647" s="10" t="s">
        <v>5707</v>
      </c>
      <c r="L647" s="16" t="s">
        <v>8283</v>
      </c>
      <c r="M647" s="7" t="str">
        <f>VLOOKUP(Table2[[#This Row],[District]],Sheet1!A:B,2,0)</f>
        <v>SOM220103</v>
      </c>
    </row>
    <row r="648" spans="1:13" x14ac:dyDescent="0.2">
      <c r="A648" s="7" t="s">
        <v>3592</v>
      </c>
      <c r="B648" s="7" t="s">
        <v>2700</v>
      </c>
      <c r="C648" s="7" t="s">
        <v>2848</v>
      </c>
      <c r="D648" s="7" t="s">
        <v>5758</v>
      </c>
      <c r="E648" s="8">
        <v>95</v>
      </c>
      <c r="F648" s="8">
        <v>290</v>
      </c>
      <c r="G648" s="7">
        <v>2.0732938999999999</v>
      </c>
      <c r="H648" s="7">
        <v>45.253141999999997</v>
      </c>
      <c r="I648" s="7" t="s">
        <v>5706</v>
      </c>
      <c r="K648" s="10" t="s">
        <v>5707</v>
      </c>
      <c r="L648" s="16" t="s">
        <v>8283</v>
      </c>
      <c r="M648" s="7" t="str">
        <f>VLOOKUP(Table2[[#This Row],[District]],Sheet1!A:B,2,0)</f>
        <v>SOM220103</v>
      </c>
    </row>
    <row r="649" spans="1:13" x14ac:dyDescent="0.2">
      <c r="A649" s="7" t="s">
        <v>3593</v>
      </c>
      <c r="B649" s="7" t="s">
        <v>2700</v>
      </c>
      <c r="C649" s="7" t="s">
        <v>2848</v>
      </c>
      <c r="D649" s="7" t="s">
        <v>5759</v>
      </c>
      <c r="E649" s="8">
        <v>50</v>
      </c>
      <c r="F649" s="8">
        <v>260</v>
      </c>
      <c r="G649" s="7">
        <v>2.0978762</v>
      </c>
      <c r="H649" s="7">
        <v>45.292885300000002</v>
      </c>
      <c r="I649" s="7" t="s">
        <v>5706</v>
      </c>
      <c r="K649" s="10" t="s">
        <v>5707</v>
      </c>
      <c r="L649" s="16" t="s">
        <v>8283</v>
      </c>
      <c r="M649" s="7" t="str">
        <f>VLOOKUP(Table2[[#This Row],[District]],Sheet1!A:B,2,0)</f>
        <v>SOM220103</v>
      </c>
    </row>
    <row r="650" spans="1:13" x14ac:dyDescent="0.2">
      <c r="A650" s="7" t="s">
        <v>3594</v>
      </c>
      <c r="B650" s="7" t="s">
        <v>2700</v>
      </c>
      <c r="C650" s="7" t="s">
        <v>2848</v>
      </c>
      <c r="D650" s="7" t="s">
        <v>891</v>
      </c>
      <c r="E650" s="8">
        <v>111</v>
      </c>
      <c r="F650" s="8">
        <v>657</v>
      </c>
      <c r="G650" s="7">
        <v>2.0883386000000002</v>
      </c>
      <c r="H650" s="7">
        <v>45.254717499999998</v>
      </c>
      <c r="I650" s="7" t="s">
        <v>5706</v>
      </c>
      <c r="K650" s="10" t="s">
        <v>5707</v>
      </c>
      <c r="L650" s="16" t="s">
        <v>8283</v>
      </c>
      <c r="M650" s="7" t="str">
        <f>VLOOKUP(Table2[[#This Row],[District]],Sheet1!A:B,2,0)</f>
        <v>SOM220103</v>
      </c>
    </row>
    <row r="651" spans="1:13" x14ac:dyDescent="0.2">
      <c r="A651" s="7" t="s">
        <v>3595</v>
      </c>
      <c r="B651" s="7" t="s">
        <v>2700</v>
      </c>
      <c r="C651" s="7" t="s">
        <v>2848</v>
      </c>
      <c r="D651" s="7" t="s">
        <v>5760</v>
      </c>
      <c r="E651" s="8">
        <v>172</v>
      </c>
      <c r="F651" s="8">
        <v>755</v>
      </c>
      <c r="G651" s="7">
        <v>2.0708562000000001</v>
      </c>
      <c r="H651" s="7">
        <v>45.249924800000002</v>
      </c>
      <c r="I651" s="7" t="s">
        <v>5706</v>
      </c>
      <c r="K651" s="10" t="s">
        <v>5707</v>
      </c>
      <c r="L651" s="16" t="s">
        <v>8283</v>
      </c>
      <c r="M651" s="7" t="str">
        <f>VLOOKUP(Table2[[#This Row],[District]],Sheet1!A:B,2,0)</f>
        <v>SOM220103</v>
      </c>
    </row>
    <row r="652" spans="1:13" x14ac:dyDescent="0.2">
      <c r="A652" s="7" t="s">
        <v>3596</v>
      </c>
      <c r="B652" s="7" t="s">
        <v>2700</v>
      </c>
      <c r="C652" s="7" t="s">
        <v>2848</v>
      </c>
      <c r="D652" s="7" t="s">
        <v>5761</v>
      </c>
      <c r="E652" s="8">
        <v>100</v>
      </c>
      <c r="F652" s="8">
        <v>380</v>
      </c>
      <c r="G652" s="7">
        <v>2.0744433</v>
      </c>
      <c r="H652" s="7">
        <v>45.233011699999999</v>
      </c>
      <c r="I652" s="7" t="s">
        <v>5706</v>
      </c>
      <c r="K652" s="10" t="s">
        <v>5707</v>
      </c>
      <c r="L652" s="16" t="s">
        <v>8283</v>
      </c>
      <c r="M652" s="7" t="str">
        <f>VLOOKUP(Table2[[#This Row],[District]],Sheet1!A:B,2,0)</f>
        <v>SOM220103</v>
      </c>
    </row>
    <row r="653" spans="1:13" x14ac:dyDescent="0.2">
      <c r="A653" s="7" t="s">
        <v>3597</v>
      </c>
      <c r="B653" s="7" t="s">
        <v>2700</v>
      </c>
      <c r="C653" s="7" t="s">
        <v>2848</v>
      </c>
      <c r="D653" s="7" t="s">
        <v>5762</v>
      </c>
      <c r="E653" s="8">
        <v>25</v>
      </c>
      <c r="F653" s="8">
        <v>140</v>
      </c>
      <c r="G653" s="7">
        <v>2.0710256</v>
      </c>
      <c r="H653" s="7">
        <v>45.238405499999999</v>
      </c>
      <c r="I653" s="7" t="s">
        <v>5706</v>
      </c>
      <c r="K653" s="10" t="s">
        <v>5707</v>
      </c>
      <c r="L653" s="16" t="s">
        <v>8283</v>
      </c>
      <c r="M653" s="7" t="str">
        <f>VLOOKUP(Table2[[#This Row],[District]],Sheet1!A:B,2,0)</f>
        <v>SOM220103</v>
      </c>
    </row>
    <row r="654" spans="1:13" x14ac:dyDescent="0.2">
      <c r="A654" s="7" t="s">
        <v>3598</v>
      </c>
      <c r="B654" s="7" t="s">
        <v>2700</v>
      </c>
      <c r="C654" s="7" t="s">
        <v>2848</v>
      </c>
      <c r="D654" s="7" t="s">
        <v>5763</v>
      </c>
      <c r="E654" s="8">
        <v>80</v>
      </c>
      <c r="F654" s="8">
        <v>480</v>
      </c>
      <c r="G654" s="7">
        <v>2.0756489</v>
      </c>
      <c r="H654" s="7">
        <v>45.274173300000001</v>
      </c>
      <c r="I654" s="7" t="s">
        <v>5706</v>
      </c>
      <c r="K654" s="10" t="s">
        <v>5707</v>
      </c>
      <c r="L654" s="16" t="s">
        <v>8283</v>
      </c>
      <c r="M654" s="7" t="str">
        <f>VLOOKUP(Table2[[#This Row],[District]],Sheet1!A:B,2,0)</f>
        <v>SOM220103</v>
      </c>
    </row>
    <row r="655" spans="1:13" x14ac:dyDescent="0.2">
      <c r="A655" s="7" t="s">
        <v>3599</v>
      </c>
      <c r="B655" s="7" t="s">
        <v>2700</v>
      </c>
      <c r="C655" s="7" t="s">
        <v>2848</v>
      </c>
      <c r="D655" s="7" t="s">
        <v>2772</v>
      </c>
      <c r="E655" s="8">
        <v>34</v>
      </c>
      <c r="F655" s="8">
        <v>210</v>
      </c>
      <c r="G655" s="7">
        <v>2.0708174000000001</v>
      </c>
      <c r="H655" s="7">
        <v>45.230984499999998</v>
      </c>
      <c r="I655" s="7" t="s">
        <v>5706</v>
      </c>
      <c r="K655" s="10" t="s">
        <v>5707</v>
      </c>
      <c r="L655" s="16" t="s">
        <v>8283</v>
      </c>
      <c r="M655" s="7" t="str">
        <f>VLOOKUP(Table2[[#This Row],[District]],Sheet1!A:B,2,0)</f>
        <v>SOM220103</v>
      </c>
    </row>
    <row r="656" spans="1:13" x14ac:dyDescent="0.2">
      <c r="A656" s="7" t="s">
        <v>3600</v>
      </c>
      <c r="B656" s="7" t="s">
        <v>2700</v>
      </c>
      <c r="C656" s="7" t="s">
        <v>2848</v>
      </c>
      <c r="D656" s="7" t="s">
        <v>5764</v>
      </c>
      <c r="E656" s="8">
        <v>95</v>
      </c>
      <c r="F656" s="8">
        <v>478</v>
      </c>
      <c r="G656" s="7">
        <v>2.0711778000000001</v>
      </c>
      <c r="H656" s="7">
        <v>45.279392000000001</v>
      </c>
      <c r="I656" s="7" t="s">
        <v>5706</v>
      </c>
      <c r="K656" s="10" t="s">
        <v>5707</v>
      </c>
      <c r="L656" s="16" t="s">
        <v>8283</v>
      </c>
      <c r="M656" s="7" t="str">
        <f>VLOOKUP(Table2[[#This Row],[District]],Sheet1!A:B,2,0)</f>
        <v>SOM220103</v>
      </c>
    </row>
    <row r="657" spans="1:13" x14ac:dyDescent="0.2">
      <c r="A657" s="7" t="s">
        <v>3601</v>
      </c>
      <c r="B657" s="7" t="s">
        <v>2700</v>
      </c>
      <c r="C657" s="7" t="s">
        <v>2848</v>
      </c>
      <c r="D657" s="7" t="s">
        <v>5765</v>
      </c>
      <c r="E657" s="8">
        <v>80</v>
      </c>
      <c r="F657" s="8">
        <v>410</v>
      </c>
      <c r="G657" s="7">
        <v>2.0716201000000001</v>
      </c>
      <c r="H657" s="7">
        <v>45.2808578</v>
      </c>
      <c r="I657" s="7" t="s">
        <v>5706</v>
      </c>
      <c r="K657" s="10" t="s">
        <v>5707</v>
      </c>
      <c r="L657" s="16" t="s">
        <v>8283</v>
      </c>
      <c r="M657" s="7" t="str">
        <f>VLOOKUP(Table2[[#This Row],[District]],Sheet1!A:B,2,0)</f>
        <v>SOM220103</v>
      </c>
    </row>
    <row r="658" spans="1:13" x14ac:dyDescent="0.2">
      <c r="A658" s="7" t="s">
        <v>3602</v>
      </c>
      <c r="B658" s="7" t="s">
        <v>2700</v>
      </c>
      <c r="C658" s="7" t="s">
        <v>2848</v>
      </c>
      <c r="D658" s="7" t="s">
        <v>5766</v>
      </c>
      <c r="E658" s="8">
        <v>58</v>
      </c>
      <c r="F658" s="8">
        <v>184</v>
      </c>
      <c r="G658" s="7">
        <v>2.0724840000000002</v>
      </c>
      <c r="H658" s="7">
        <v>45.281069899999999</v>
      </c>
      <c r="I658" s="7" t="s">
        <v>5706</v>
      </c>
      <c r="K658" s="10" t="s">
        <v>5707</v>
      </c>
      <c r="L658" s="16" t="s">
        <v>8283</v>
      </c>
      <c r="M658" s="7" t="str">
        <f>VLOOKUP(Table2[[#This Row],[District]],Sheet1!A:B,2,0)</f>
        <v>SOM220103</v>
      </c>
    </row>
    <row r="659" spans="1:13" x14ac:dyDescent="0.2">
      <c r="A659" s="7" t="s">
        <v>3603</v>
      </c>
      <c r="B659" s="7" t="s">
        <v>2700</v>
      </c>
      <c r="C659" s="7" t="s">
        <v>2848</v>
      </c>
      <c r="D659" s="7" t="s">
        <v>5767</v>
      </c>
      <c r="E659" s="8">
        <v>42</v>
      </c>
      <c r="F659" s="8">
        <v>232</v>
      </c>
      <c r="G659" s="7">
        <v>2.0734197000000001</v>
      </c>
      <c r="H659" s="7">
        <v>45.282900400000003</v>
      </c>
      <c r="I659" s="7" t="s">
        <v>5706</v>
      </c>
      <c r="K659" s="10" t="s">
        <v>5707</v>
      </c>
      <c r="L659" s="16" t="s">
        <v>8283</v>
      </c>
      <c r="M659" s="7" t="str">
        <f>VLOOKUP(Table2[[#This Row],[District]],Sheet1!A:B,2,0)</f>
        <v>SOM220103</v>
      </c>
    </row>
    <row r="660" spans="1:13" x14ac:dyDescent="0.2">
      <c r="A660" s="7" t="s">
        <v>3604</v>
      </c>
      <c r="B660" s="7" t="s">
        <v>2700</v>
      </c>
      <c r="C660" s="7" t="s">
        <v>2848</v>
      </c>
      <c r="D660" s="7" t="s">
        <v>5768</v>
      </c>
      <c r="E660" s="8">
        <v>115</v>
      </c>
      <c r="F660" s="8">
        <v>575</v>
      </c>
      <c r="G660" s="7">
        <v>2.0740175000000001</v>
      </c>
      <c r="H660" s="7">
        <v>45.276769399999999</v>
      </c>
      <c r="I660" s="7" t="s">
        <v>5706</v>
      </c>
      <c r="K660" s="10" t="s">
        <v>5707</v>
      </c>
      <c r="L660" s="16" t="s">
        <v>8283</v>
      </c>
      <c r="M660" s="7" t="str">
        <f>VLOOKUP(Table2[[#This Row],[District]],Sheet1!A:B,2,0)</f>
        <v>SOM220103</v>
      </c>
    </row>
    <row r="661" spans="1:13" x14ac:dyDescent="0.2">
      <c r="A661" s="7" t="s">
        <v>3605</v>
      </c>
      <c r="B661" s="7" t="s">
        <v>2700</v>
      </c>
      <c r="C661" s="7" t="s">
        <v>2848</v>
      </c>
      <c r="D661" s="7" t="s">
        <v>5769</v>
      </c>
      <c r="E661" s="8">
        <v>225</v>
      </c>
      <c r="F661" s="8">
        <v>1125</v>
      </c>
      <c r="G661" s="7">
        <v>2.0783762000000001</v>
      </c>
      <c r="H661" s="7">
        <v>45.254571400000003</v>
      </c>
      <c r="I661" s="7" t="s">
        <v>5706</v>
      </c>
      <c r="K661" s="10" t="s">
        <v>5707</v>
      </c>
      <c r="L661" s="16" t="s">
        <v>8283</v>
      </c>
      <c r="M661" s="7" t="str">
        <f>VLOOKUP(Table2[[#This Row],[District]],Sheet1!A:B,2,0)</f>
        <v>SOM220103</v>
      </c>
    </row>
    <row r="662" spans="1:13" x14ac:dyDescent="0.2">
      <c r="A662" s="7" t="s">
        <v>3606</v>
      </c>
      <c r="B662" s="7" t="s">
        <v>2700</v>
      </c>
      <c r="C662" s="7" t="s">
        <v>2848</v>
      </c>
      <c r="D662" s="7" t="s">
        <v>63</v>
      </c>
      <c r="E662" s="8">
        <v>72</v>
      </c>
      <c r="F662" s="8">
        <v>242</v>
      </c>
      <c r="G662" s="7">
        <v>2.0899806000000001</v>
      </c>
      <c r="H662" s="7">
        <v>45.256647000000001</v>
      </c>
      <c r="I662" s="7" t="s">
        <v>5706</v>
      </c>
      <c r="K662" s="10" t="s">
        <v>5707</v>
      </c>
      <c r="L662" s="16" t="s">
        <v>8283</v>
      </c>
      <c r="M662" s="7" t="str">
        <f>VLOOKUP(Table2[[#This Row],[District]],Sheet1!A:B,2,0)</f>
        <v>SOM220103</v>
      </c>
    </row>
    <row r="663" spans="1:13" x14ac:dyDescent="0.2">
      <c r="A663" s="7" t="s">
        <v>3607</v>
      </c>
      <c r="B663" s="7" t="s">
        <v>2700</v>
      </c>
      <c r="C663" s="7" t="s">
        <v>2848</v>
      </c>
      <c r="D663" s="7" t="s">
        <v>4816</v>
      </c>
      <c r="E663" s="8">
        <v>70</v>
      </c>
      <c r="F663" s="8">
        <v>280</v>
      </c>
      <c r="G663" s="7">
        <v>2.0726303000000001</v>
      </c>
      <c r="H663" s="7">
        <v>45.279725999999997</v>
      </c>
      <c r="I663" s="7" t="s">
        <v>5706</v>
      </c>
      <c r="K663" s="10" t="s">
        <v>5707</v>
      </c>
      <c r="L663" s="16" t="s">
        <v>8283</v>
      </c>
      <c r="M663" s="7" t="str">
        <f>VLOOKUP(Table2[[#This Row],[District]],Sheet1!A:B,2,0)</f>
        <v>SOM220103</v>
      </c>
    </row>
    <row r="664" spans="1:13" x14ac:dyDescent="0.2">
      <c r="A664" s="7" t="s">
        <v>3608</v>
      </c>
      <c r="B664" s="7" t="s">
        <v>2700</v>
      </c>
      <c r="C664" s="7" t="s">
        <v>2848</v>
      </c>
      <c r="D664" s="7" t="s">
        <v>5770</v>
      </c>
      <c r="E664" s="8">
        <v>150</v>
      </c>
      <c r="F664" s="8">
        <v>820</v>
      </c>
      <c r="G664" s="7">
        <v>2.0699022</v>
      </c>
      <c r="H664" s="7">
        <v>45.2417388</v>
      </c>
      <c r="I664" s="7" t="s">
        <v>5706</v>
      </c>
      <c r="K664" s="10" t="s">
        <v>5707</v>
      </c>
      <c r="L664" s="16" t="s">
        <v>8283</v>
      </c>
      <c r="M664" s="7" t="str">
        <f>VLOOKUP(Table2[[#This Row],[District]],Sheet1!A:B,2,0)</f>
        <v>SOM220103</v>
      </c>
    </row>
    <row r="665" spans="1:13" x14ac:dyDescent="0.2">
      <c r="A665" s="7" t="s">
        <v>3609</v>
      </c>
      <c r="B665" s="7" t="s">
        <v>2700</v>
      </c>
      <c r="C665" s="7" t="s">
        <v>2848</v>
      </c>
      <c r="D665" s="7" t="s">
        <v>5771</v>
      </c>
      <c r="E665" s="8">
        <v>44</v>
      </c>
      <c r="F665" s="8">
        <v>270</v>
      </c>
      <c r="G665" s="7">
        <v>2.0729961000000001</v>
      </c>
      <c r="H665" s="7">
        <v>45.2813734</v>
      </c>
      <c r="I665" s="7" t="s">
        <v>5706</v>
      </c>
      <c r="K665" s="10" t="s">
        <v>5707</v>
      </c>
      <c r="L665" s="16" t="s">
        <v>8283</v>
      </c>
      <c r="M665" s="7" t="str">
        <f>VLOOKUP(Table2[[#This Row],[District]],Sheet1!A:B,2,0)</f>
        <v>SOM220103</v>
      </c>
    </row>
    <row r="666" spans="1:13" x14ac:dyDescent="0.2">
      <c r="A666" s="7" t="s">
        <v>3610</v>
      </c>
      <c r="B666" s="7" t="s">
        <v>2700</v>
      </c>
      <c r="C666" s="7" t="s">
        <v>2848</v>
      </c>
      <c r="D666" s="7" t="s">
        <v>5772</v>
      </c>
      <c r="E666" s="8">
        <v>47</v>
      </c>
      <c r="F666" s="8">
        <v>281</v>
      </c>
      <c r="G666" s="7">
        <v>2.0694507999999998</v>
      </c>
      <c r="H666" s="7">
        <v>45.262539599999997</v>
      </c>
      <c r="I666" s="7" t="s">
        <v>5706</v>
      </c>
      <c r="K666" s="10" t="s">
        <v>5707</v>
      </c>
      <c r="L666" s="16" t="s">
        <v>8283</v>
      </c>
      <c r="M666" s="7" t="str">
        <f>VLOOKUP(Table2[[#This Row],[District]],Sheet1!A:B,2,0)</f>
        <v>SOM220103</v>
      </c>
    </row>
    <row r="667" spans="1:13" x14ac:dyDescent="0.2">
      <c r="A667" s="7" t="s">
        <v>3611</v>
      </c>
      <c r="B667" s="7" t="s">
        <v>2700</v>
      </c>
      <c r="C667" s="7" t="s">
        <v>2848</v>
      </c>
      <c r="D667" s="7" t="s">
        <v>5773</v>
      </c>
      <c r="E667" s="8">
        <v>82</v>
      </c>
      <c r="F667" s="8">
        <v>502</v>
      </c>
      <c r="G667" s="7">
        <v>2.0736962999999999</v>
      </c>
      <c r="H667" s="7">
        <v>45.229711100000003</v>
      </c>
      <c r="I667" s="7" t="s">
        <v>5706</v>
      </c>
      <c r="K667" s="10" t="s">
        <v>5707</v>
      </c>
      <c r="L667" s="16" t="s">
        <v>8283</v>
      </c>
      <c r="M667" s="7" t="str">
        <f>VLOOKUP(Table2[[#This Row],[District]],Sheet1!A:B,2,0)</f>
        <v>SOM220103</v>
      </c>
    </row>
    <row r="668" spans="1:13" x14ac:dyDescent="0.2">
      <c r="A668" s="7" t="s">
        <v>3612</v>
      </c>
      <c r="B668" s="7" t="s">
        <v>2700</v>
      </c>
      <c r="C668" s="7" t="s">
        <v>2848</v>
      </c>
      <c r="D668" s="7" t="s">
        <v>5774</v>
      </c>
      <c r="E668" s="8">
        <v>50</v>
      </c>
      <c r="F668" s="8">
        <v>300</v>
      </c>
      <c r="G668" s="7">
        <v>2.0731014000000001</v>
      </c>
      <c r="H668" s="7">
        <v>45.281543999999997</v>
      </c>
      <c r="I668" s="7" t="s">
        <v>5706</v>
      </c>
      <c r="K668" s="10" t="s">
        <v>5707</v>
      </c>
      <c r="L668" s="16" t="s">
        <v>8283</v>
      </c>
      <c r="M668" s="7" t="str">
        <f>VLOOKUP(Table2[[#This Row],[District]],Sheet1!A:B,2,0)</f>
        <v>SOM220103</v>
      </c>
    </row>
    <row r="669" spans="1:13" x14ac:dyDescent="0.2">
      <c r="A669" s="7" t="s">
        <v>3613</v>
      </c>
      <c r="B669" s="7" t="s">
        <v>2700</v>
      </c>
      <c r="C669" s="7" t="s">
        <v>2848</v>
      </c>
      <c r="D669" s="7" t="s">
        <v>273</v>
      </c>
      <c r="E669" s="8">
        <v>93</v>
      </c>
      <c r="F669" s="8">
        <v>558</v>
      </c>
      <c r="G669" s="7">
        <v>2.0747984000000002</v>
      </c>
      <c r="H669" s="7">
        <v>45.267721299999998</v>
      </c>
      <c r="I669" s="7" t="s">
        <v>5706</v>
      </c>
      <c r="K669" s="10" t="s">
        <v>5707</v>
      </c>
      <c r="L669" s="16" t="s">
        <v>8283</v>
      </c>
      <c r="M669" s="7" t="str">
        <f>VLOOKUP(Table2[[#This Row],[District]],Sheet1!A:B,2,0)</f>
        <v>SOM220103</v>
      </c>
    </row>
    <row r="670" spans="1:13" x14ac:dyDescent="0.2">
      <c r="A670" s="7" t="s">
        <v>3614</v>
      </c>
      <c r="B670" s="7" t="s">
        <v>2700</v>
      </c>
      <c r="C670" s="7" t="s">
        <v>2848</v>
      </c>
      <c r="D670" s="7" t="s">
        <v>5775</v>
      </c>
      <c r="E670" s="8">
        <v>105</v>
      </c>
      <c r="F670" s="8">
        <v>598</v>
      </c>
      <c r="G670" s="7">
        <v>2.0741030999999999</v>
      </c>
      <c r="H670" s="7">
        <v>45.266958600000002</v>
      </c>
      <c r="I670" s="7" t="s">
        <v>5706</v>
      </c>
      <c r="K670" s="10" t="s">
        <v>5707</v>
      </c>
      <c r="L670" s="16" t="s">
        <v>8283</v>
      </c>
      <c r="M670" s="7" t="str">
        <f>VLOOKUP(Table2[[#This Row],[District]],Sheet1!A:B,2,0)</f>
        <v>SOM220103</v>
      </c>
    </row>
    <row r="671" spans="1:13" x14ac:dyDescent="0.2">
      <c r="A671" s="7" t="s">
        <v>3615</v>
      </c>
      <c r="B671" s="7" t="s">
        <v>2700</v>
      </c>
      <c r="C671" s="7" t="s">
        <v>2848</v>
      </c>
      <c r="D671" s="7" t="s">
        <v>5776</v>
      </c>
      <c r="E671" s="8">
        <v>81</v>
      </c>
      <c r="F671" s="8">
        <v>486</v>
      </c>
      <c r="G671" s="7">
        <v>2.0753556999999998</v>
      </c>
      <c r="H671" s="7">
        <v>45.268199799999998</v>
      </c>
      <c r="I671" s="7" t="s">
        <v>5706</v>
      </c>
      <c r="K671" s="10" t="s">
        <v>5707</v>
      </c>
      <c r="L671" s="16" t="s">
        <v>8283</v>
      </c>
      <c r="M671" s="7" t="str">
        <f>VLOOKUP(Table2[[#This Row],[District]],Sheet1!A:B,2,0)</f>
        <v>SOM220103</v>
      </c>
    </row>
    <row r="672" spans="1:13" x14ac:dyDescent="0.2">
      <c r="A672" s="7" t="s">
        <v>3616</v>
      </c>
      <c r="B672" s="7" t="s">
        <v>2700</v>
      </c>
      <c r="C672" s="7" t="s">
        <v>2848</v>
      </c>
      <c r="D672" s="7" t="s">
        <v>5777</v>
      </c>
      <c r="E672" s="8">
        <v>90</v>
      </c>
      <c r="F672" s="8">
        <v>376</v>
      </c>
      <c r="G672" s="7">
        <v>2.0710164</v>
      </c>
      <c r="H672" s="7">
        <v>45.280480699999998</v>
      </c>
      <c r="I672" s="7" t="s">
        <v>5706</v>
      </c>
      <c r="K672" s="10" t="s">
        <v>5707</v>
      </c>
      <c r="L672" s="16" t="s">
        <v>8283</v>
      </c>
      <c r="M672" s="7" t="str">
        <f>VLOOKUP(Table2[[#This Row],[District]],Sheet1!A:B,2,0)</f>
        <v>SOM220103</v>
      </c>
    </row>
    <row r="673" spans="1:13" x14ac:dyDescent="0.2">
      <c r="A673" s="7" t="s">
        <v>3617</v>
      </c>
      <c r="B673" s="7" t="s">
        <v>2700</v>
      </c>
      <c r="C673" s="7" t="s">
        <v>2848</v>
      </c>
      <c r="D673" s="7" t="s">
        <v>153</v>
      </c>
      <c r="E673" s="8">
        <v>31</v>
      </c>
      <c r="F673" s="8">
        <v>129</v>
      </c>
      <c r="G673" s="7">
        <v>2.0988153000000001</v>
      </c>
      <c r="H673" s="7">
        <v>45.285100200000002</v>
      </c>
      <c r="I673" s="7" t="s">
        <v>5706</v>
      </c>
      <c r="K673" s="10" t="s">
        <v>5707</v>
      </c>
      <c r="L673" s="16" t="s">
        <v>8283</v>
      </c>
      <c r="M673" s="7" t="str">
        <f>VLOOKUP(Table2[[#This Row],[District]],Sheet1!A:B,2,0)</f>
        <v>SOM220103</v>
      </c>
    </row>
    <row r="674" spans="1:13" x14ac:dyDescent="0.2">
      <c r="A674" s="7" t="s">
        <v>3618</v>
      </c>
      <c r="B674" s="7" t="s">
        <v>2700</v>
      </c>
      <c r="C674" s="7" t="s">
        <v>2848</v>
      </c>
      <c r="D674" s="7" t="s">
        <v>153</v>
      </c>
      <c r="E674" s="8">
        <v>100</v>
      </c>
      <c r="F674" s="8">
        <v>556</v>
      </c>
      <c r="G674" s="7">
        <v>2.0714355000000002</v>
      </c>
      <c r="H674" s="7">
        <v>45.280746000000001</v>
      </c>
      <c r="I674" s="7" t="s">
        <v>5706</v>
      </c>
      <c r="K674" s="10" t="s">
        <v>5707</v>
      </c>
      <c r="L674" s="16" t="s">
        <v>8283</v>
      </c>
      <c r="M674" s="7" t="str">
        <f>VLOOKUP(Table2[[#This Row],[District]],Sheet1!A:B,2,0)</f>
        <v>SOM220103</v>
      </c>
    </row>
    <row r="675" spans="1:13" x14ac:dyDescent="0.2">
      <c r="A675" s="7" t="s">
        <v>3619</v>
      </c>
      <c r="B675" s="7" t="s">
        <v>2700</v>
      </c>
      <c r="C675" s="7" t="s">
        <v>2848</v>
      </c>
      <c r="D675" s="7" t="s">
        <v>5778</v>
      </c>
      <c r="E675" s="8">
        <v>25</v>
      </c>
      <c r="F675" s="8">
        <v>264</v>
      </c>
      <c r="G675" s="7">
        <v>2.0726168999999999</v>
      </c>
      <c r="H675" s="7">
        <v>45.228613299999999</v>
      </c>
      <c r="I675" s="7" t="s">
        <v>5706</v>
      </c>
      <c r="K675" s="10" t="s">
        <v>5707</v>
      </c>
      <c r="L675" s="16" t="s">
        <v>8283</v>
      </c>
      <c r="M675" s="7" t="str">
        <f>VLOOKUP(Table2[[#This Row],[District]],Sheet1!A:B,2,0)</f>
        <v>SOM220103</v>
      </c>
    </row>
    <row r="676" spans="1:13" x14ac:dyDescent="0.2">
      <c r="A676" s="7" t="s">
        <v>3620</v>
      </c>
      <c r="B676" s="7" t="s">
        <v>2700</v>
      </c>
      <c r="C676" s="7" t="s">
        <v>2848</v>
      </c>
      <c r="D676" s="7" t="s">
        <v>1205</v>
      </c>
      <c r="E676" s="8">
        <v>70</v>
      </c>
      <c r="F676" s="8">
        <v>306</v>
      </c>
      <c r="G676" s="7">
        <v>2.0698017000000002</v>
      </c>
      <c r="H676" s="7">
        <v>45.243161800000003</v>
      </c>
      <c r="I676" s="7" t="s">
        <v>5706</v>
      </c>
      <c r="K676" s="10" t="s">
        <v>5707</v>
      </c>
      <c r="L676" s="16" t="s">
        <v>8283</v>
      </c>
      <c r="M676" s="7" t="str">
        <f>VLOOKUP(Table2[[#This Row],[District]],Sheet1!A:B,2,0)</f>
        <v>SOM220103</v>
      </c>
    </row>
    <row r="677" spans="1:13" x14ac:dyDescent="0.2">
      <c r="A677" s="7" t="s">
        <v>3621</v>
      </c>
      <c r="B677" s="7" t="s">
        <v>2700</v>
      </c>
      <c r="C677" s="7" t="s">
        <v>2848</v>
      </c>
      <c r="D677" s="7" t="s">
        <v>276</v>
      </c>
      <c r="E677" s="8">
        <v>50</v>
      </c>
      <c r="F677" s="8">
        <v>343</v>
      </c>
      <c r="G677" s="7">
        <v>2.0722132000000002</v>
      </c>
      <c r="H677" s="7">
        <v>45.229625400000003</v>
      </c>
      <c r="I677" s="7" t="s">
        <v>5706</v>
      </c>
      <c r="K677" s="10" t="s">
        <v>5707</v>
      </c>
      <c r="L677" s="16" t="s">
        <v>8283</v>
      </c>
      <c r="M677" s="7" t="str">
        <f>VLOOKUP(Table2[[#This Row],[District]],Sheet1!A:B,2,0)</f>
        <v>SOM220103</v>
      </c>
    </row>
    <row r="678" spans="1:13" x14ac:dyDescent="0.2">
      <c r="A678" s="7" t="s">
        <v>3622</v>
      </c>
      <c r="B678" s="7" t="s">
        <v>2700</v>
      </c>
      <c r="C678" s="7" t="s">
        <v>2848</v>
      </c>
      <c r="D678" s="7" t="s">
        <v>5779</v>
      </c>
      <c r="E678" s="8">
        <v>33</v>
      </c>
      <c r="F678" s="8">
        <v>199</v>
      </c>
      <c r="G678" s="7">
        <v>2.0747203000000001</v>
      </c>
      <c r="H678" s="7">
        <v>45.229427999999999</v>
      </c>
      <c r="I678" s="7" t="s">
        <v>5706</v>
      </c>
      <c r="K678" s="10" t="s">
        <v>5707</v>
      </c>
      <c r="L678" s="16" t="s">
        <v>8283</v>
      </c>
      <c r="M678" s="7" t="str">
        <f>VLOOKUP(Table2[[#This Row],[District]],Sheet1!A:B,2,0)</f>
        <v>SOM220103</v>
      </c>
    </row>
    <row r="679" spans="1:13" x14ac:dyDescent="0.2">
      <c r="A679" s="7" t="s">
        <v>3623</v>
      </c>
      <c r="B679" s="7" t="s">
        <v>2700</v>
      </c>
      <c r="C679" s="7" t="s">
        <v>2848</v>
      </c>
      <c r="D679" s="7" t="s">
        <v>5780</v>
      </c>
      <c r="E679" s="8">
        <v>55</v>
      </c>
      <c r="F679" s="8">
        <v>347</v>
      </c>
      <c r="G679" s="7">
        <v>2.0740094</v>
      </c>
      <c r="H679" s="7">
        <v>45.230327000000003</v>
      </c>
      <c r="I679" s="7" t="s">
        <v>5706</v>
      </c>
      <c r="K679" s="10" t="s">
        <v>5707</v>
      </c>
      <c r="L679" s="16" t="s">
        <v>8283</v>
      </c>
      <c r="M679" s="7" t="str">
        <f>VLOOKUP(Table2[[#This Row],[District]],Sheet1!A:B,2,0)</f>
        <v>SOM220103</v>
      </c>
    </row>
    <row r="680" spans="1:13" x14ac:dyDescent="0.2">
      <c r="A680" s="7" t="s">
        <v>3624</v>
      </c>
      <c r="B680" s="7" t="s">
        <v>2700</v>
      </c>
      <c r="C680" s="7" t="s">
        <v>2848</v>
      </c>
      <c r="D680" s="7" t="s">
        <v>5781</v>
      </c>
      <c r="E680" s="8">
        <v>100</v>
      </c>
      <c r="F680" s="8">
        <v>380</v>
      </c>
      <c r="G680" s="7">
        <v>2.0746378999999999</v>
      </c>
      <c r="H680" s="7">
        <v>45.229289600000001</v>
      </c>
      <c r="I680" s="7" t="s">
        <v>5706</v>
      </c>
      <c r="K680" s="10" t="s">
        <v>5707</v>
      </c>
      <c r="L680" s="16" t="s">
        <v>8283</v>
      </c>
      <c r="M680" s="7" t="str">
        <f>VLOOKUP(Table2[[#This Row],[District]],Sheet1!A:B,2,0)</f>
        <v>SOM220103</v>
      </c>
    </row>
    <row r="681" spans="1:13" x14ac:dyDescent="0.2">
      <c r="A681" s="7" t="s">
        <v>3625</v>
      </c>
      <c r="B681" s="7" t="s">
        <v>2700</v>
      </c>
      <c r="C681" s="7" t="s">
        <v>2848</v>
      </c>
      <c r="D681" s="7" t="s">
        <v>5782</v>
      </c>
      <c r="E681" s="8">
        <v>76</v>
      </c>
      <c r="F681" s="8">
        <v>415</v>
      </c>
      <c r="G681" s="7">
        <v>2.0747122</v>
      </c>
      <c r="H681" s="7">
        <v>45.265909600000001</v>
      </c>
      <c r="I681" s="7" t="s">
        <v>5706</v>
      </c>
      <c r="K681" s="10" t="s">
        <v>5707</v>
      </c>
      <c r="L681" s="16" t="s">
        <v>8283</v>
      </c>
      <c r="M681" s="7" t="str">
        <f>VLOOKUP(Table2[[#This Row],[District]],Sheet1!A:B,2,0)</f>
        <v>SOM220103</v>
      </c>
    </row>
    <row r="682" spans="1:13" x14ac:dyDescent="0.2">
      <c r="A682" s="7" t="s">
        <v>3626</v>
      </c>
      <c r="B682" s="7" t="s">
        <v>2700</v>
      </c>
      <c r="C682" s="7" t="s">
        <v>2848</v>
      </c>
      <c r="D682" s="7" t="s">
        <v>5783</v>
      </c>
      <c r="E682" s="8">
        <v>185</v>
      </c>
      <c r="F682" s="8">
        <v>1110</v>
      </c>
      <c r="G682" s="7">
        <v>2.0667103</v>
      </c>
      <c r="H682" s="7">
        <v>45.279036499999997</v>
      </c>
      <c r="I682" s="7" t="s">
        <v>5706</v>
      </c>
      <c r="K682" s="10" t="s">
        <v>5707</v>
      </c>
      <c r="L682" s="16" t="s">
        <v>8283</v>
      </c>
      <c r="M682" s="7" t="str">
        <f>VLOOKUP(Table2[[#This Row],[District]],Sheet1!A:B,2,0)</f>
        <v>SOM220103</v>
      </c>
    </row>
    <row r="683" spans="1:13" x14ac:dyDescent="0.2">
      <c r="A683" s="7" t="s">
        <v>3627</v>
      </c>
      <c r="B683" s="7" t="s">
        <v>2700</v>
      </c>
      <c r="C683" s="7" t="s">
        <v>2848</v>
      </c>
      <c r="D683" s="7" t="s">
        <v>1351</v>
      </c>
      <c r="E683" s="8">
        <v>195</v>
      </c>
      <c r="F683" s="8">
        <v>780</v>
      </c>
      <c r="G683" s="7">
        <v>2.0976617000000002</v>
      </c>
      <c r="H683" s="7">
        <v>45.2922254</v>
      </c>
      <c r="I683" s="7" t="s">
        <v>5706</v>
      </c>
      <c r="K683" s="10" t="s">
        <v>5707</v>
      </c>
      <c r="L683" s="16" t="s">
        <v>8283</v>
      </c>
      <c r="M683" s="7" t="str">
        <f>VLOOKUP(Table2[[#This Row],[District]],Sheet1!A:B,2,0)</f>
        <v>SOM220103</v>
      </c>
    </row>
    <row r="684" spans="1:13" x14ac:dyDescent="0.2">
      <c r="A684" s="7" t="s">
        <v>3628</v>
      </c>
      <c r="B684" s="7" t="s">
        <v>2700</v>
      </c>
      <c r="C684" s="7" t="s">
        <v>2848</v>
      </c>
      <c r="D684" s="7" t="s">
        <v>5784</v>
      </c>
      <c r="E684" s="8">
        <v>60</v>
      </c>
      <c r="F684" s="8">
        <v>406</v>
      </c>
      <c r="G684" s="7">
        <v>2.0985260999999999</v>
      </c>
      <c r="H684" s="7">
        <v>45.287738400000002</v>
      </c>
      <c r="I684" s="7" t="s">
        <v>5706</v>
      </c>
      <c r="K684" s="10" t="s">
        <v>5707</v>
      </c>
      <c r="L684" s="16" t="s">
        <v>8283</v>
      </c>
      <c r="M684" s="7" t="str">
        <f>VLOOKUP(Table2[[#This Row],[District]],Sheet1!A:B,2,0)</f>
        <v>SOM220103</v>
      </c>
    </row>
    <row r="685" spans="1:13" x14ac:dyDescent="0.2">
      <c r="A685" s="7" t="s">
        <v>3629</v>
      </c>
      <c r="B685" s="7" t="s">
        <v>2700</v>
      </c>
      <c r="C685" s="7" t="s">
        <v>2848</v>
      </c>
      <c r="D685" s="7" t="s">
        <v>5785</v>
      </c>
      <c r="E685" s="8">
        <v>43</v>
      </c>
      <c r="F685" s="8">
        <v>235</v>
      </c>
      <c r="G685" s="7">
        <v>2.0964928999999999</v>
      </c>
      <c r="H685" s="7">
        <v>45.286411899999997</v>
      </c>
      <c r="I685" s="7" t="s">
        <v>5706</v>
      </c>
      <c r="K685" s="10" t="s">
        <v>5707</v>
      </c>
      <c r="L685" s="16" t="s">
        <v>8283</v>
      </c>
      <c r="M685" s="7" t="str">
        <f>VLOOKUP(Table2[[#This Row],[District]],Sheet1!A:B,2,0)</f>
        <v>SOM220103</v>
      </c>
    </row>
    <row r="686" spans="1:13" x14ac:dyDescent="0.2">
      <c r="A686" s="7" t="s">
        <v>3630</v>
      </c>
      <c r="B686" s="7" t="s">
        <v>2700</v>
      </c>
      <c r="C686" s="7" t="s">
        <v>2848</v>
      </c>
      <c r="D686" s="7" t="s">
        <v>5786</v>
      </c>
      <c r="E686" s="8">
        <v>481</v>
      </c>
      <c r="F686" s="8">
        <v>2405</v>
      </c>
      <c r="G686" s="7">
        <v>2.0718008000000001</v>
      </c>
      <c r="H686" s="7">
        <v>45.2723528</v>
      </c>
      <c r="I686" s="7" t="s">
        <v>5706</v>
      </c>
      <c r="K686" s="10" t="s">
        <v>5707</v>
      </c>
      <c r="L686" s="16" t="s">
        <v>8283</v>
      </c>
      <c r="M686" s="7" t="str">
        <f>VLOOKUP(Table2[[#This Row],[District]],Sheet1!A:B,2,0)</f>
        <v>SOM220103</v>
      </c>
    </row>
    <row r="687" spans="1:13" x14ac:dyDescent="0.2">
      <c r="A687" s="7" t="s">
        <v>3631</v>
      </c>
      <c r="B687" s="7" t="s">
        <v>2700</v>
      </c>
      <c r="C687" s="7" t="s">
        <v>2848</v>
      </c>
      <c r="D687" s="7" t="s">
        <v>5787</v>
      </c>
      <c r="E687" s="8">
        <v>50</v>
      </c>
      <c r="F687" s="8">
        <v>204</v>
      </c>
      <c r="G687" s="7">
        <v>2.0709111999999998</v>
      </c>
      <c r="H687" s="7">
        <v>45.251122500000001</v>
      </c>
      <c r="I687" s="7" t="s">
        <v>5706</v>
      </c>
      <c r="K687" s="10" t="s">
        <v>5707</v>
      </c>
      <c r="L687" s="16" t="s">
        <v>8283</v>
      </c>
      <c r="M687" s="7" t="str">
        <f>VLOOKUP(Table2[[#This Row],[District]],Sheet1!A:B,2,0)</f>
        <v>SOM220103</v>
      </c>
    </row>
    <row r="688" spans="1:13" x14ac:dyDescent="0.2">
      <c r="A688" s="7" t="s">
        <v>3632</v>
      </c>
      <c r="B688" s="7" t="s">
        <v>2700</v>
      </c>
      <c r="C688" s="7" t="s">
        <v>2848</v>
      </c>
      <c r="D688" s="7" t="s">
        <v>5788</v>
      </c>
      <c r="E688" s="8">
        <v>33</v>
      </c>
      <c r="F688" s="8">
        <v>200</v>
      </c>
      <c r="G688" s="7">
        <v>2.0700368999999998</v>
      </c>
      <c r="H688" s="7">
        <v>45.231201300000002</v>
      </c>
      <c r="I688" s="7" t="s">
        <v>5706</v>
      </c>
      <c r="K688" s="10" t="s">
        <v>5707</v>
      </c>
      <c r="L688" s="16" t="s">
        <v>8283</v>
      </c>
      <c r="M688" s="7" t="str">
        <f>VLOOKUP(Table2[[#This Row],[District]],Sheet1!A:B,2,0)</f>
        <v>SOM220103</v>
      </c>
    </row>
    <row r="689" spans="1:13" x14ac:dyDescent="0.2">
      <c r="A689" s="7" t="s">
        <v>3633</v>
      </c>
      <c r="B689" s="7" t="s">
        <v>2700</v>
      </c>
      <c r="C689" s="7" t="s">
        <v>2848</v>
      </c>
      <c r="D689" s="7" t="s">
        <v>5789</v>
      </c>
      <c r="E689" s="8">
        <v>60</v>
      </c>
      <c r="F689" s="8">
        <v>325</v>
      </c>
      <c r="G689" s="7">
        <v>2.0817090999999999</v>
      </c>
      <c r="H689" s="7">
        <v>45.290049199999999</v>
      </c>
      <c r="I689" s="7" t="s">
        <v>5706</v>
      </c>
      <c r="K689" s="10" t="s">
        <v>5707</v>
      </c>
      <c r="L689" s="16" t="s">
        <v>8283</v>
      </c>
      <c r="M689" s="7" t="str">
        <f>VLOOKUP(Table2[[#This Row],[District]],Sheet1!A:B,2,0)</f>
        <v>SOM220103</v>
      </c>
    </row>
    <row r="690" spans="1:13" x14ac:dyDescent="0.2">
      <c r="A690" s="7" t="s">
        <v>3634</v>
      </c>
      <c r="B690" s="7" t="s">
        <v>2700</v>
      </c>
      <c r="C690" s="7" t="s">
        <v>2848</v>
      </c>
      <c r="D690" s="7" t="s">
        <v>5790</v>
      </c>
      <c r="E690" s="8">
        <v>75</v>
      </c>
      <c r="F690" s="8">
        <v>300</v>
      </c>
      <c r="G690" s="7">
        <v>2.0830161</v>
      </c>
      <c r="H690" s="7">
        <v>45.2562262</v>
      </c>
      <c r="I690" s="7" t="s">
        <v>5706</v>
      </c>
      <c r="K690" s="10" t="s">
        <v>5707</v>
      </c>
      <c r="L690" s="16" t="s">
        <v>8283</v>
      </c>
      <c r="M690" s="7" t="str">
        <f>VLOOKUP(Table2[[#This Row],[District]],Sheet1!A:B,2,0)</f>
        <v>SOM220103</v>
      </c>
    </row>
    <row r="691" spans="1:13" x14ac:dyDescent="0.2">
      <c r="A691" s="7" t="s">
        <v>3635</v>
      </c>
      <c r="B691" s="7" t="s">
        <v>2700</v>
      </c>
      <c r="C691" s="7" t="s">
        <v>2848</v>
      </c>
      <c r="D691" s="7" t="s">
        <v>5791</v>
      </c>
      <c r="E691" s="8">
        <v>79</v>
      </c>
      <c r="F691" s="8">
        <v>442</v>
      </c>
      <c r="G691" s="7">
        <v>2.0602488000000001</v>
      </c>
      <c r="H691" s="7">
        <v>45.277835099999997</v>
      </c>
      <c r="I691" s="7" t="s">
        <v>5706</v>
      </c>
      <c r="K691" s="10" t="s">
        <v>5707</v>
      </c>
      <c r="L691" s="16" t="s">
        <v>8283</v>
      </c>
      <c r="M691" s="7" t="str">
        <f>VLOOKUP(Table2[[#This Row],[District]],Sheet1!A:B,2,0)</f>
        <v>SOM220103</v>
      </c>
    </row>
    <row r="692" spans="1:13" x14ac:dyDescent="0.2">
      <c r="A692" s="7" t="s">
        <v>3636</v>
      </c>
      <c r="B692" s="7" t="s">
        <v>2700</v>
      </c>
      <c r="C692" s="7" t="s">
        <v>2848</v>
      </c>
      <c r="D692" s="7" t="s">
        <v>5792</v>
      </c>
      <c r="E692" s="8">
        <v>120</v>
      </c>
      <c r="F692" s="8">
        <v>798</v>
      </c>
      <c r="G692" s="7">
        <v>2.0743431000000001</v>
      </c>
      <c r="H692" s="7">
        <v>45.2331997</v>
      </c>
      <c r="I692" s="7" t="s">
        <v>5706</v>
      </c>
      <c r="K692" s="10" t="s">
        <v>5707</v>
      </c>
      <c r="L692" s="16" t="s">
        <v>8283</v>
      </c>
      <c r="M692" s="7" t="str">
        <f>VLOOKUP(Table2[[#This Row],[District]],Sheet1!A:B,2,0)</f>
        <v>SOM220103</v>
      </c>
    </row>
    <row r="693" spans="1:13" x14ac:dyDescent="0.2">
      <c r="A693" s="7" t="s">
        <v>3637</v>
      </c>
      <c r="B693" s="7" t="s">
        <v>2700</v>
      </c>
      <c r="C693" s="7" t="s">
        <v>2848</v>
      </c>
      <c r="D693" s="7" t="s">
        <v>5793</v>
      </c>
      <c r="E693" s="8">
        <v>46</v>
      </c>
      <c r="F693" s="8">
        <v>372</v>
      </c>
      <c r="G693" s="7">
        <v>2.0988228000000002</v>
      </c>
      <c r="H693" s="7">
        <v>45.289704100000002</v>
      </c>
      <c r="I693" s="7" t="s">
        <v>5706</v>
      </c>
      <c r="K693" s="10" t="s">
        <v>5707</v>
      </c>
      <c r="L693" s="16" t="s">
        <v>8283</v>
      </c>
      <c r="M693" s="7" t="str">
        <f>VLOOKUP(Table2[[#This Row],[District]],Sheet1!A:B,2,0)</f>
        <v>SOM220103</v>
      </c>
    </row>
    <row r="694" spans="1:13" x14ac:dyDescent="0.2">
      <c r="A694" s="7" t="s">
        <v>3638</v>
      </c>
      <c r="B694" s="7" t="s">
        <v>2700</v>
      </c>
      <c r="C694" s="7" t="s">
        <v>2848</v>
      </c>
      <c r="D694" s="7" t="s">
        <v>706</v>
      </c>
      <c r="E694" s="8">
        <v>45</v>
      </c>
      <c r="F694" s="8">
        <v>247</v>
      </c>
      <c r="G694" s="7">
        <v>2.0723362000000001</v>
      </c>
      <c r="H694" s="7">
        <v>45.2363736</v>
      </c>
      <c r="I694" s="7" t="s">
        <v>5706</v>
      </c>
      <c r="K694" s="10" t="s">
        <v>5707</v>
      </c>
      <c r="L694" s="16" t="s">
        <v>8283</v>
      </c>
      <c r="M694" s="7" t="str">
        <f>VLOOKUP(Table2[[#This Row],[District]],Sheet1!A:B,2,0)</f>
        <v>SOM220103</v>
      </c>
    </row>
    <row r="695" spans="1:13" x14ac:dyDescent="0.2">
      <c r="A695" s="7" t="s">
        <v>3639</v>
      </c>
      <c r="B695" s="7" t="s">
        <v>2700</v>
      </c>
      <c r="C695" s="7" t="s">
        <v>2848</v>
      </c>
      <c r="D695" s="7" t="s">
        <v>5794</v>
      </c>
      <c r="E695" s="8">
        <v>80</v>
      </c>
      <c r="F695" s="8">
        <v>800</v>
      </c>
      <c r="G695" s="7">
        <v>2.0528567999999998</v>
      </c>
      <c r="H695" s="7">
        <v>45.277005500000001</v>
      </c>
      <c r="I695" s="7" t="s">
        <v>5706</v>
      </c>
      <c r="K695" s="10" t="s">
        <v>5707</v>
      </c>
      <c r="L695" s="16" t="s">
        <v>8283</v>
      </c>
      <c r="M695" s="7" t="str">
        <f>VLOOKUP(Table2[[#This Row],[District]],Sheet1!A:B,2,0)</f>
        <v>SOM220103</v>
      </c>
    </row>
    <row r="696" spans="1:13" x14ac:dyDescent="0.2">
      <c r="A696" s="7" t="s">
        <v>3640</v>
      </c>
      <c r="B696" s="7" t="s">
        <v>2700</v>
      </c>
      <c r="C696" s="7" t="s">
        <v>2848</v>
      </c>
      <c r="D696" s="7" t="s">
        <v>5795</v>
      </c>
      <c r="E696" s="8">
        <v>98</v>
      </c>
      <c r="F696" s="8">
        <v>546</v>
      </c>
      <c r="G696" s="7">
        <v>2.0676890999999999</v>
      </c>
      <c r="H696" s="7">
        <v>45.277861199999997</v>
      </c>
      <c r="I696" s="7" t="s">
        <v>5706</v>
      </c>
      <c r="K696" s="10" t="s">
        <v>5707</v>
      </c>
      <c r="L696" s="16" t="s">
        <v>8283</v>
      </c>
      <c r="M696" s="7" t="str">
        <f>VLOOKUP(Table2[[#This Row],[District]],Sheet1!A:B,2,0)</f>
        <v>SOM220103</v>
      </c>
    </row>
    <row r="697" spans="1:13" x14ac:dyDescent="0.2">
      <c r="A697" s="7" t="s">
        <v>3641</v>
      </c>
      <c r="B697" s="7" t="s">
        <v>2700</v>
      </c>
      <c r="C697" s="7" t="s">
        <v>2848</v>
      </c>
      <c r="D697" s="7" t="s">
        <v>5796</v>
      </c>
      <c r="E697" s="8">
        <v>500</v>
      </c>
      <c r="F697" s="8">
        <v>2500</v>
      </c>
      <c r="G697" s="7">
        <v>2.0722209999999999</v>
      </c>
      <c r="H697" s="7">
        <v>45.249910200000002</v>
      </c>
      <c r="I697" s="7" t="s">
        <v>5706</v>
      </c>
      <c r="K697" s="10" t="s">
        <v>5707</v>
      </c>
      <c r="L697" s="16" t="s">
        <v>8283</v>
      </c>
      <c r="M697" s="7" t="str">
        <f>VLOOKUP(Table2[[#This Row],[District]],Sheet1!A:B,2,0)</f>
        <v>SOM220103</v>
      </c>
    </row>
    <row r="698" spans="1:13" x14ac:dyDescent="0.2">
      <c r="A698" s="7" t="s">
        <v>3642</v>
      </c>
      <c r="B698" s="7" t="s">
        <v>2700</v>
      </c>
      <c r="C698" s="7" t="s">
        <v>2848</v>
      </c>
      <c r="D698" s="7" t="s">
        <v>488</v>
      </c>
      <c r="E698" s="8">
        <v>475</v>
      </c>
      <c r="F698" s="8">
        <v>1215</v>
      </c>
      <c r="G698" s="7">
        <v>2.0723538000000001</v>
      </c>
      <c r="H698" s="7">
        <v>45.231522300000002</v>
      </c>
      <c r="I698" s="7" t="s">
        <v>5706</v>
      </c>
      <c r="K698" s="10" t="s">
        <v>5707</v>
      </c>
      <c r="L698" s="16" t="s">
        <v>8283</v>
      </c>
      <c r="M698" s="7" t="str">
        <f>VLOOKUP(Table2[[#This Row],[District]],Sheet1!A:B,2,0)</f>
        <v>SOM220103</v>
      </c>
    </row>
    <row r="699" spans="1:13" x14ac:dyDescent="0.2">
      <c r="A699" s="7" t="s">
        <v>3643</v>
      </c>
      <c r="B699" s="7" t="s">
        <v>2700</v>
      </c>
      <c r="C699" s="7" t="s">
        <v>2848</v>
      </c>
      <c r="D699" s="7" t="s">
        <v>5797</v>
      </c>
      <c r="E699" s="8">
        <v>35</v>
      </c>
      <c r="F699" s="8">
        <v>141</v>
      </c>
      <c r="G699" s="7">
        <v>2.0884482000000002</v>
      </c>
      <c r="H699" s="7">
        <v>45.290636200000002</v>
      </c>
      <c r="I699" s="7" t="s">
        <v>5706</v>
      </c>
      <c r="K699" s="10" t="s">
        <v>5707</v>
      </c>
      <c r="L699" s="16" t="s">
        <v>8283</v>
      </c>
      <c r="M699" s="7" t="str">
        <f>VLOOKUP(Table2[[#This Row],[District]],Sheet1!A:B,2,0)</f>
        <v>SOM220103</v>
      </c>
    </row>
    <row r="700" spans="1:13" x14ac:dyDescent="0.2">
      <c r="A700" s="7" t="s">
        <v>3644</v>
      </c>
      <c r="B700" s="7" t="s">
        <v>2700</v>
      </c>
      <c r="C700" s="7" t="s">
        <v>2848</v>
      </c>
      <c r="D700" s="7" t="s">
        <v>5798</v>
      </c>
      <c r="E700" s="8">
        <v>113</v>
      </c>
      <c r="F700" s="8">
        <v>637</v>
      </c>
      <c r="G700" s="7">
        <v>2.0672174000000001</v>
      </c>
      <c r="H700" s="7">
        <v>45.278404500000001</v>
      </c>
      <c r="I700" s="7" t="s">
        <v>5706</v>
      </c>
      <c r="K700" s="10" t="s">
        <v>5707</v>
      </c>
      <c r="L700" s="16" t="s">
        <v>8283</v>
      </c>
      <c r="M700" s="7" t="str">
        <f>VLOOKUP(Table2[[#This Row],[District]],Sheet1!A:B,2,0)</f>
        <v>SOM220103</v>
      </c>
    </row>
    <row r="701" spans="1:13" x14ac:dyDescent="0.2">
      <c r="A701" s="7" t="s">
        <v>3645</v>
      </c>
      <c r="B701" s="7" t="s">
        <v>2700</v>
      </c>
      <c r="C701" s="7" t="s">
        <v>2848</v>
      </c>
      <c r="D701" s="7" t="s">
        <v>5799</v>
      </c>
      <c r="E701" s="8">
        <v>105</v>
      </c>
      <c r="F701" s="8">
        <v>375</v>
      </c>
      <c r="G701" s="7">
        <v>2.0727435000000001</v>
      </c>
      <c r="H701" s="7">
        <v>45.2810141</v>
      </c>
      <c r="I701" s="7" t="s">
        <v>5706</v>
      </c>
      <c r="K701" s="10" t="s">
        <v>5707</v>
      </c>
      <c r="L701" s="16" t="s">
        <v>8283</v>
      </c>
      <c r="M701" s="7" t="str">
        <f>VLOOKUP(Table2[[#This Row],[District]],Sheet1!A:B,2,0)</f>
        <v>SOM220103</v>
      </c>
    </row>
    <row r="702" spans="1:13" x14ac:dyDescent="0.2">
      <c r="A702" s="7" t="s">
        <v>3646</v>
      </c>
      <c r="B702" s="7" t="s">
        <v>2700</v>
      </c>
      <c r="C702" s="7" t="s">
        <v>2848</v>
      </c>
      <c r="D702" s="7" t="s">
        <v>5800</v>
      </c>
      <c r="E702" s="8">
        <v>100</v>
      </c>
      <c r="F702" s="8">
        <v>492</v>
      </c>
      <c r="G702" s="7">
        <v>2.0746631</v>
      </c>
      <c r="H702" s="7">
        <v>45.2428192</v>
      </c>
      <c r="I702" s="7" t="s">
        <v>5706</v>
      </c>
      <c r="K702" s="10" t="s">
        <v>5707</v>
      </c>
      <c r="L702" s="16" t="s">
        <v>8283</v>
      </c>
      <c r="M702" s="7" t="str">
        <f>VLOOKUP(Table2[[#This Row],[District]],Sheet1!A:B,2,0)</f>
        <v>SOM220103</v>
      </c>
    </row>
    <row r="703" spans="1:13" x14ac:dyDescent="0.2">
      <c r="A703" s="7" t="s">
        <v>3647</v>
      </c>
      <c r="B703" s="7" t="s">
        <v>2700</v>
      </c>
      <c r="C703" s="7" t="s">
        <v>2848</v>
      </c>
      <c r="D703" s="7" t="s">
        <v>283</v>
      </c>
      <c r="E703" s="8">
        <v>60</v>
      </c>
      <c r="F703" s="8">
        <v>300</v>
      </c>
      <c r="G703" s="7">
        <v>2.076327</v>
      </c>
      <c r="H703" s="7">
        <v>45.272468699999997</v>
      </c>
      <c r="I703" s="7" t="s">
        <v>5706</v>
      </c>
      <c r="K703" s="10" t="s">
        <v>5707</v>
      </c>
      <c r="L703" s="16" t="s">
        <v>8283</v>
      </c>
      <c r="M703" s="7" t="str">
        <f>VLOOKUP(Table2[[#This Row],[District]],Sheet1!A:B,2,0)</f>
        <v>SOM220103</v>
      </c>
    </row>
    <row r="704" spans="1:13" x14ac:dyDescent="0.2">
      <c r="A704" s="7" t="s">
        <v>3648</v>
      </c>
      <c r="B704" s="7" t="s">
        <v>2700</v>
      </c>
      <c r="C704" s="7" t="s">
        <v>2848</v>
      </c>
      <c r="D704" s="7" t="s">
        <v>286</v>
      </c>
      <c r="E704" s="8">
        <v>72</v>
      </c>
      <c r="F704" s="8">
        <v>387</v>
      </c>
      <c r="G704" s="7">
        <v>2.0935895000000002</v>
      </c>
      <c r="H704" s="7">
        <v>45.288275499999997</v>
      </c>
      <c r="I704" s="7" t="s">
        <v>5706</v>
      </c>
      <c r="K704" s="10" t="s">
        <v>5707</v>
      </c>
      <c r="L704" s="16" t="s">
        <v>8283</v>
      </c>
      <c r="M704" s="7" t="str">
        <f>VLOOKUP(Table2[[#This Row],[District]],Sheet1!A:B,2,0)</f>
        <v>SOM220103</v>
      </c>
    </row>
    <row r="705" spans="1:13" x14ac:dyDescent="0.2">
      <c r="A705" s="7" t="s">
        <v>3649</v>
      </c>
      <c r="B705" s="7" t="s">
        <v>2700</v>
      </c>
      <c r="C705" s="7" t="s">
        <v>2848</v>
      </c>
      <c r="D705" s="7" t="s">
        <v>5801</v>
      </c>
      <c r="E705" s="8">
        <v>25</v>
      </c>
      <c r="F705" s="8">
        <v>115</v>
      </c>
      <c r="G705" s="7">
        <v>2.0970119</v>
      </c>
      <c r="H705" s="7">
        <v>45.285953999999997</v>
      </c>
      <c r="I705" s="7" t="s">
        <v>5706</v>
      </c>
      <c r="K705" s="10" t="s">
        <v>5707</v>
      </c>
      <c r="L705" s="16" t="s">
        <v>8283</v>
      </c>
      <c r="M705" s="7" t="str">
        <f>VLOOKUP(Table2[[#This Row],[District]],Sheet1!A:B,2,0)</f>
        <v>SOM220103</v>
      </c>
    </row>
    <row r="706" spans="1:13" x14ac:dyDescent="0.2">
      <c r="A706" s="7" t="s">
        <v>3650</v>
      </c>
      <c r="B706" s="7" t="s">
        <v>2700</v>
      </c>
      <c r="C706" s="7" t="s">
        <v>2848</v>
      </c>
      <c r="D706" s="7" t="s">
        <v>289</v>
      </c>
      <c r="E706" s="8">
        <v>185</v>
      </c>
      <c r="F706" s="8">
        <v>1090</v>
      </c>
      <c r="G706" s="7">
        <v>2.0813022999999999</v>
      </c>
      <c r="H706" s="7">
        <v>45.286008199999998</v>
      </c>
      <c r="I706" s="7" t="s">
        <v>5706</v>
      </c>
      <c r="K706" s="10" t="s">
        <v>5707</v>
      </c>
      <c r="L706" s="16" t="s">
        <v>8283</v>
      </c>
      <c r="M706" s="7" t="str">
        <f>VLOOKUP(Table2[[#This Row],[District]],Sheet1!A:B,2,0)</f>
        <v>SOM220103</v>
      </c>
    </row>
    <row r="707" spans="1:13" x14ac:dyDescent="0.2">
      <c r="A707" s="7" t="s">
        <v>3651</v>
      </c>
      <c r="B707" s="7" t="s">
        <v>2700</v>
      </c>
      <c r="C707" s="7" t="s">
        <v>2848</v>
      </c>
      <c r="D707" s="7" t="s">
        <v>5802</v>
      </c>
      <c r="E707" s="8">
        <v>139</v>
      </c>
      <c r="F707" s="8">
        <v>695</v>
      </c>
      <c r="G707" s="7">
        <v>2.0771746000000002</v>
      </c>
      <c r="H707" s="7">
        <v>45.252786</v>
      </c>
      <c r="I707" s="7" t="s">
        <v>5706</v>
      </c>
      <c r="K707" s="10" t="s">
        <v>5707</v>
      </c>
      <c r="L707" s="16" t="s">
        <v>8283</v>
      </c>
      <c r="M707" s="7" t="str">
        <f>VLOOKUP(Table2[[#This Row],[District]],Sheet1!A:B,2,0)</f>
        <v>SOM220103</v>
      </c>
    </row>
    <row r="708" spans="1:13" x14ac:dyDescent="0.2">
      <c r="A708" s="7" t="s">
        <v>3652</v>
      </c>
      <c r="B708" s="7" t="s">
        <v>2700</v>
      </c>
      <c r="C708" s="7" t="s">
        <v>2848</v>
      </c>
      <c r="D708" s="7" t="s">
        <v>494</v>
      </c>
      <c r="E708" s="8">
        <v>57</v>
      </c>
      <c r="F708" s="8">
        <v>109</v>
      </c>
      <c r="G708" s="7">
        <v>2.0610932000000002</v>
      </c>
      <c r="H708" s="7">
        <v>45.259337700000003</v>
      </c>
      <c r="I708" s="7" t="s">
        <v>5706</v>
      </c>
      <c r="K708" s="10" t="s">
        <v>5707</v>
      </c>
      <c r="L708" s="16" t="s">
        <v>8283</v>
      </c>
      <c r="M708" s="7" t="str">
        <f>VLOOKUP(Table2[[#This Row],[District]],Sheet1!A:B,2,0)</f>
        <v>SOM220103</v>
      </c>
    </row>
    <row r="709" spans="1:13" x14ac:dyDescent="0.2">
      <c r="A709" s="7" t="s">
        <v>3653</v>
      </c>
      <c r="B709" s="7" t="s">
        <v>2700</v>
      </c>
      <c r="C709" s="7" t="s">
        <v>2848</v>
      </c>
      <c r="D709" s="7" t="s">
        <v>495</v>
      </c>
      <c r="E709" s="8">
        <v>120</v>
      </c>
      <c r="F709" s="8">
        <v>600</v>
      </c>
      <c r="G709" s="7">
        <v>2.0860865999999998</v>
      </c>
      <c r="H709" s="7">
        <v>45.255605000000003</v>
      </c>
      <c r="I709" s="7" t="s">
        <v>5706</v>
      </c>
      <c r="K709" s="10" t="s">
        <v>5707</v>
      </c>
      <c r="L709" s="16" t="s">
        <v>8283</v>
      </c>
      <c r="M709" s="7" t="str">
        <f>VLOOKUP(Table2[[#This Row],[District]],Sheet1!A:B,2,0)</f>
        <v>SOM220103</v>
      </c>
    </row>
    <row r="710" spans="1:13" x14ac:dyDescent="0.2">
      <c r="A710" s="7" t="s">
        <v>3654</v>
      </c>
      <c r="B710" s="7" t="s">
        <v>2700</v>
      </c>
      <c r="C710" s="7" t="s">
        <v>2848</v>
      </c>
      <c r="D710" s="7" t="s">
        <v>5803</v>
      </c>
      <c r="E710" s="8">
        <v>120</v>
      </c>
      <c r="F710" s="8">
        <v>600</v>
      </c>
      <c r="G710" s="7">
        <v>2.0535803000000001</v>
      </c>
      <c r="H710" s="7">
        <v>45.276756800000001</v>
      </c>
      <c r="I710" s="7" t="s">
        <v>5706</v>
      </c>
      <c r="K710" s="10" t="s">
        <v>5707</v>
      </c>
      <c r="L710" s="16" t="s">
        <v>8283</v>
      </c>
      <c r="M710" s="7" t="str">
        <f>VLOOKUP(Table2[[#This Row],[District]],Sheet1!A:B,2,0)</f>
        <v>SOM220103</v>
      </c>
    </row>
    <row r="711" spans="1:13" x14ac:dyDescent="0.2">
      <c r="A711" s="7" t="s">
        <v>3655</v>
      </c>
      <c r="B711" s="7" t="s">
        <v>2700</v>
      </c>
      <c r="C711" s="7" t="s">
        <v>2848</v>
      </c>
      <c r="D711" s="7" t="s">
        <v>5804</v>
      </c>
      <c r="E711" s="8">
        <v>167</v>
      </c>
      <c r="F711" s="8">
        <v>918</v>
      </c>
      <c r="G711" s="7">
        <v>2.0934016999999998</v>
      </c>
      <c r="H711" s="7">
        <v>45.286828300000003</v>
      </c>
      <c r="I711" s="7" t="s">
        <v>5706</v>
      </c>
      <c r="K711" s="10" t="s">
        <v>5707</v>
      </c>
      <c r="L711" s="16" t="s">
        <v>8283</v>
      </c>
      <c r="M711" s="7" t="str">
        <f>VLOOKUP(Table2[[#This Row],[District]],Sheet1!A:B,2,0)</f>
        <v>SOM220103</v>
      </c>
    </row>
    <row r="712" spans="1:13" x14ac:dyDescent="0.2">
      <c r="A712" s="7" t="s">
        <v>3656</v>
      </c>
      <c r="B712" s="7" t="s">
        <v>2700</v>
      </c>
      <c r="C712" s="7" t="s">
        <v>2848</v>
      </c>
      <c r="D712" s="7" t="s">
        <v>5805</v>
      </c>
      <c r="E712" s="8">
        <v>401</v>
      </c>
      <c r="F712" s="8">
        <v>2327</v>
      </c>
      <c r="G712" s="7">
        <v>2.0724767000000002</v>
      </c>
      <c r="H712" s="7">
        <v>45.233194599999997</v>
      </c>
      <c r="I712" s="7" t="s">
        <v>5706</v>
      </c>
      <c r="K712" s="10" t="s">
        <v>5707</v>
      </c>
      <c r="L712" s="16" t="s">
        <v>8283</v>
      </c>
      <c r="M712" s="7" t="str">
        <f>VLOOKUP(Table2[[#This Row],[District]],Sheet1!A:B,2,0)</f>
        <v>SOM220103</v>
      </c>
    </row>
    <row r="713" spans="1:13" x14ac:dyDescent="0.2">
      <c r="A713" s="7" t="s">
        <v>3657</v>
      </c>
      <c r="B713" s="7" t="s">
        <v>2700</v>
      </c>
      <c r="C713" s="7" t="s">
        <v>2848</v>
      </c>
      <c r="D713" s="7" t="s">
        <v>293</v>
      </c>
      <c r="E713" s="8">
        <v>154</v>
      </c>
      <c r="F713" s="8">
        <v>463</v>
      </c>
      <c r="G713" s="7">
        <v>2.0701873000000002</v>
      </c>
      <c r="H713" s="7">
        <v>45.277881899999997</v>
      </c>
      <c r="I713" s="7" t="s">
        <v>5706</v>
      </c>
      <c r="K713" s="10" t="s">
        <v>5707</v>
      </c>
      <c r="L713" s="16" t="s">
        <v>8283</v>
      </c>
      <c r="M713" s="7" t="str">
        <f>VLOOKUP(Table2[[#This Row],[District]],Sheet1!A:B,2,0)</f>
        <v>SOM220103</v>
      </c>
    </row>
    <row r="714" spans="1:13" x14ac:dyDescent="0.2">
      <c r="A714" s="7" t="s">
        <v>3658</v>
      </c>
      <c r="B714" s="7" t="s">
        <v>2700</v>
      </c>
      <c r="C714" s="7" t="s">
        <v>2848</v>
      </c>
      <c r="D714" s="7" t="s">
        <v>5806</v>
      </c>
      <c r="E714" s="8">
        <v>123</v>
      </c>
      <c r="F714" s="8">
        <v>613</v>
      </c>
      <c r="G714" s="7">
        <v>2.0686979999999999</v>
      </c>
      <c r="H714" s="7">
        <v>45.256714799999997</v>
      </c>
      <c r="I714" s="7" t="s">
        <v>5706</v>
      </c>
      <c r="K714" s="10" t="s">
        <v>5707</v>
      </c>
      <c r="L714" s="16" t="s">
        <v>8283</v>
      </c>
      <c r="M714" s="7" t="str">
        <f>VLOOKUP(Table2[[#This Row],[District]],Sheet1!A:B,2,0)</f>
        <v>SOM220103</v>
      </c>
    </row>
    <row r="715" spans="1:13" x14ac:dyDescent="0.2">
      <c r="A715" s="7" t="s">
        <v>3659</v>
      </c>
      <c r="B715" s="7" t="s">
        <v>2700</v>
      </c>
      <c r="C715" s="7" t="s">
        <v>2848</v>
      </c>
      <c r="D715" s="7" t="s">
        <v>5807</v>
      </c>
      <c r="E715" s="8">
        <v>110</v>
      </c>
      <c r="F715" s="8">
        <v>440</v>
      </c>
      <c r="G715" s="7">
        <v>2.0730605999999998</v>
      </c>
      <c r="H715" s="7">
        <v>45.2805289</v>
      </c>
      <c r="I715" s="7" t="s">
        <v>5706</v>
      </c>
      <c r="K715" s="10" t="s">
        <v>5707</v>
      </c>
      <c r="L715" s="16" t="s">
        <v>8283</v>
      </c>
      <c r="M715" s="7" t="str">
        <f>VLOOKUP(Table2[[#This Row],[District]],Sheet1!A:B,2,0)</f>
        <v>SOM220103</v>
      </c>
    </row>
    <row r="716" spans="1:13" x14ac:dyDescent="0.2">
      <c r="A716" s="7" t="s">
        <v>3660</v>
      </c>
      <c r="B716" s="7" t="s">
        <v>2700</v>
      </c>
      <c r="C716" s="7" t="s">
        <v>2848</v>
      </c>
      <c r="D716" s="7" t="s">
        <v>5808</v>
      </c>
      <c r="E716" s="8">
        <v>81</v>
      </c>
      <c r="F716" s="8">
        <v>470</v>
      </c>
      <c r="G716" s="7">
        <v>2.0985642000000002</v>
      </c>
      <c r="H716" s="7">
        <v>45.2924668</v>
      </c>
      <c r="I716" s="7" t="s">
        <v>5706</v>
      </c>
      <c r="K716" s="10" t="s">
        <v>5707</v>
      </c>
      <c r="L716" s="16" t="s">
        <v>8283</v>
      </c>
      <c r="M716" s="7" t="str">
        <f>VLOOKUP(Table2[[#This Row],[District]],Sheet1!A:B,2,0)</f>
        <v>SOM220103</v>
      </c>
    </row>
    <row r="717" spans="1:13" x14ac:dyDescent="0.2">
      <c r="A717" s="7" t="s">
        <v>3661</v>
      </c>
      <c r="B717" s="7" t="s">
        <v>2700</v>
      </c>
      <c r="C717" s="7" t="s">
        <v>2848</v>
      </c>
      <c r="D717" s="7" t="s">
        <v>5809</v>
      </c>
      <c r="E717" s="8">
        <v>327</v>
      </c>
      <c r="F717" s="8">
        <v>1902</v>
      </c>
      <c r="G717" s="7">
        <v>2.0719631999999999</v>
      </c>
      <c r="H717" s="7">
        <v>45.272205499999998</v>
      </c>
      <c r="I717" s="7" t="s">
        <v>5706</v>
      </c>
      <c r="K717" s="10" t="s">
        <v>5707</v>
      </c>
      <c r="L717" s="16" t="s">
        <v>8283</v>
      </c>
      <c r="M717" s="7" t="str">
        <f>VLOOKUP(Table2[[#This Row],[District]],Sheet1!A:B,2,0)</f>
        <v>SOM220103</v>
      </c>
    </row>
    <row r="718" spans="1:13" x14ac:dyDescent="0.2">
      <c r="A718" s="7" t="s">
        <v>3662</v>
      </c>
      <c r="B718" s="7" t="s">
        <v>2700</v>
      </c>
      <c r="C718" s="7" t="s">
        <v>2848</v>
      </c>
      <c r="D718" s="7" t="s">
        <v>5810</v>
      </c>
      <c r="E718" s="8">
        <v>140</v>
      </c>
      <c r="F718" s="8">
        <v>700</v>
      </c>
      <c r="G718" s="7">
        <v>2.0532566999999999</v>
      </c>
      <c r="H718" s="7">
        <v>45.277188500000001</v>
      </c>
      <c r="I718" s="7" t="s">
        <v>5706</v>
      </c>
      <c r="K718" s="10" t="s">
        <v>5707</v>
      </c>
      <c r="L718" s="16" t="s">
        <v>8283</v>
      </c>
      <c r="M718" s="7" t="str">
        <f>VLOOKUP(Table2[[#This Row],[District]],Sheet1!A:B,2,0)</f>
        <v>SOM220103</v>
      </c>
    </row>
    <row r="719" spans="1:13" x14ac:dyDescent="0.2">
      <c r="A719" s="7" t="s">
        <v>3663</v>
      </c>
      <c r="B719" s="7" t="s">
        <v>2700</v>
      </c>
      <c r="C719" s="7" t="s">
        <v>2848</v>
      </c>
      <c r="D719" s="7" t="s">
        <v>5811</v>
      </c>
      <c r="E719" s="8">
        <v>65</v>
      </c>
      <c r="F719" s="8">
        <v>390</v>
      </c>
      <c r="G719" s="7">
        <v>2.0983681000000001</v>
      </c>
      <c r="H719" s="7">
        <v>45.2935108</v>
      </c>
      <c r="I719" s="7" t="s">
        <v>5706</v>
      </c>
      <c r="K719" s="10" t="s">
        <v>5707</v>
      </c>
      <c r="L719" s="16" t="s">
        <v>8283</v>
      </c>
      <c r="M719" s="7" t="str">
        <f>VLOOKUP(Table2[[#This Row],[District]],Sheet1!A:B,2,0)</f>
        <v>SOM220103</v>
      </c>
    </row>
    <row r="720" spans="1:13" x14ac:dyDescent="0.2">
      <c r="A720" s="7" t="s">
        <v>3664</v>
      </c>
      <c r="B720" s="7" t="s">
        <v>2700</v>
      </c>
      <c r="C720" s="7" t="s">
        <v>2848</v>
      </c>
      <c r="D720" s="7" t="s">
        <v>5812</v>
      </c>
      <c r="E720" s="8">
        <v>30</v>
      </c>
      <c r="F720" s="8">
        <v>141</v>
      </c>
      <c r="G720" s="7">
        <v>2.0988660000000001</v>
      </c>
      <c r="H720" s="7">
        <v>45.294097499999999</v>
      </c>
      <c r="I720" s="7" t="s">
        <v>5706</v>
      </c>
      <c r="K720" s="10" t="s">
        <v>5707</v>
      </c>
      <c r="L720" s="16" t="s">
        <v>8283</v>
      </c>
      <c r="M720" s="7" t="str">
        <f>VLOOKUP(Table2[[#This Row],[District]],Sheet1!A:B,2,0)</f>
        <v>SOM220103</v>
      </c>
    </row>
    <row r="721" spans="1:13" x14ac:dyDescent="0.2">
      <c r="A721" s="7" t="s">
        <v>3665</v>
      </c>
      <c r="B721" s="7" t="s">
        <v>2700</v>
      </c>
      <c r="C721" s="7" t="s">
        <v>2848</v>
      </c>
      <c r="D721" s="7" t="s">
        <v>5813</v>
      </c>
      <c r="E721" s="8">
        <v>101</v>
      </c>
      <c r="F721" s="8">
        <v>656</v>
      </c>
      <c r="G721" s="7">
        <v>2.0676806999999999</v>
      </c>
      <c r="H721" s="7">
        <v>45.278803000000003</v>
      </c>
      <c r="I721" s="7" t="s">
        <v>5706</v>
      </c>
      <c r="K721" s="10" t="s">
        <v>5707</v>
      </c>
      <c r="L721" s="16" t="s">
        <v>8283</v>
      </c>
      <c r="M721" s="7" t="str">
        <f>VLOOKUP(Table2[[#This Row],[District]],Sheet1!A:B,2,0)</f>
        <v>SOM220103</v>
      </c>
    </row>
    <row r="722" spans="1:13" x14ac:dyDescent="0.2">
      <c r="A722" s="7" t="s">
        <v>3666</v>
      </c>
      <c r="B722" s="7" t="s">
        <v>2700</v>
      </c>
      <c r="C722" s="7" t="s">
        <v>2848</v>
      </c>
      <c r="D722" s="7" t="s">
        <v>5814</v>
      </c>
      <c r="E722" s="8">
        <v>50</v>
      </c>
      <c r="F722" s="8">
        <v>130</v>
      </c>
      <c r="G722" s="7">
        <v>2.0726756000000002</v>
      </c>
      <c r="H722" s="7">
        <v>45.281039200000002</v>
      </c>
      <c r="I722" s="7" t="s">
        <v>5706</v>
      </c>
      <c r="K722" s="10" t="s">
        <v>5707</v>
      </c>
      <c r="L722" s="16" t="s">
        <v>8283</v>
      </c>
      <c r="M722" s="7" t="str">
        <f>VLOOKUP(Table2[[#This Row],[District]],Sheet1!A:B,2,0)</f>
        <v>SOM220103</v>
      </c>
    </row>
    <row r="723" spans="1:13" x14ac:dyDescent="0.2">
      <c r="A723" s="7" t="s">
        <v>3667</v>
      </c>
      <c r="B723" s="7" t="s">
        <v>2700</v>
      </c>
      <c r="C723" s="7" t="s">
        <v>2848</v>
      </c>
      <c r="D723" s="7" t="s">
        <v>297</v>
      </c>
      <c r="E723" s="8">
        <v>32</v>
      </c>
      <c r="F723" s="8">
        <v>157</v>
      </c>
      <c r="G723" s="7">
        <v>2.0987653000000002</v>
      </c>
      <c r="H723" s="7">
        <v>45.285677499999998</v>
      </c>
      <c r="I723" s="7" t="s">
        <v>5706</v>
      </c>
      <c r="K723" s="10" t="s">
        <v>5707</v>
      </c>
      <c r="L723" s="16" t="s">
        <v>8283</v>
      </c>
      <c r="M723" s="7" t="str">
        <f>VLOOKUP(Table2[[#This Row],[District]],Sheet1!A:B,2,0)</f>
        <v>SOM220103</v>
      </c>
    </row>
    <row r="724" spans="1:13" x14ac:dyDescent="0.2">
      <c r="A724" s="7" t="s">
        <v>3668</v>
      </c>
      <c r="B724" s="7" t="s">
        <v>2700</v>
      </c>
      <c r="C724" s="7" t="s">
        <v>2848</v>
      </c>
      <c r="D724" s="7" t="s">
        <v>5815</v>
      </c>
      <c r="E724" s="8">
        <v>302</v>
      </c>
      <c r="F724" s="8">
        <v>1772</v>
      </c>
      <c r="G724" s="7">
        <v>2.0877028000000002</v>
      </c>
      <c r="H724" s="7">
        <v>45.251387399999999</v>
      </c>
      <c r="I724" s="7" t="s">
        <v>5706</v>
      </c>
      <c r="K724" s="10" t="s">
        <v>5707</v>
      </c>
      <c r="L724" s="16" t="s">
        <v>8283</v>
      </c>
      <c r="M724" s="7" t="str">
        <f>VLOOKUP(Table2[[#This Row],[District]],Sheet1!A:B,2,0)</f>
        <v>SOM220103</v>
      </c>
    </row>
    <row r="725" spans="1:13" x14ac:dyDescent="0.2">
      <c r="A725" s="7" t="s">
        <v>3669</v>
      </c>
      <c r="B725" s="7" t="s">
        <v>2700</v>
      </c>
      <c r="C725" s="7" t="s">
        <v>2848</v>
      </c>
      <c r="D725" s="7" t="s">
        <v>5816</v>
      </c>
      <c r="E725" s="8">
        <v>230</v>
      </c>
      <c r="F725" s="8">
        <v>1325</v>
      </c>
      <c r="G725" s="7">
        <v>2.0680828</v>
      </c>
      <c r="H725" s="7">
        <v>45.256495100000002</v>
      </c>
      <c r="I725" s="7" t="s">
        <v>5706</v>
      </c>
      <c r="K725" s="10" t="s">
        <v>5707</v>
      </c>
      <c r="L725" s="16" t="s">
        <v>8283</v>
      </c>
      <c r="M725" s="7" t="str">
        <f>VLOOKUP(Table2[[#This Row],[District]],Sheet1!A:B,2,0)</f>
        <v>SOM220103</v>
      </c>
    </row>
    <row r="726" spans="1:13" x14ac:dyDescent="0.2">
      <c r="A726" s="7" t="s">
        <v>3670</v>
      </c>
      <c r="B726" s="7" t="s">
        <v>2700</v>
      </c>
      <c r="C726" s="7" t="s">
        <v>2848</v>
      </c>
      <c r="D726" s="7" t="s">
        <v>5817</v>
      </c>
      <c r="E726" s="8">
        <v>41</v>
      </c>
      <c r="F726" s="8">
        <v>169</v>
      </c>
      <c r="G726" s="7">
        <v>2.0954579999999998</v>
      </c>
      <c r="H726" s="7">
        <v>45.289546199999997</v>
      </c>
      <c r="I726" s="7" t="s">
        <v>5706</v>
      </c>
      <c r="K726" s="10" t="s">
        <v>5707</v>
      </c>
      <c r="L726" s="16" t="s">
        <v>8283</v>
      </c>
      <c r="M726" s="7" t="str">
        <f>VLOOKUP(Table2[[#This Row],[District]],Sheet1!A:B,2,0)</f>
        <v>SOM220103</v>
      </c>
    </row>
    <row r="727" spans="1:13" x14ac:dyDescent="0.2">
      <c r="A727" s="7" t="s">
        <v>3671</v>
      </c>
      <c r="B727" s="7" t="s">
        <v>2700</v>
      </c>
      <c r="C727" s="7" t="s">
        <v>2848</v>
      </c>
      <c r="D727" s="7" t="s">
        <v>5818</v>
      </c>
      <c r="E727" s="8">
        <v>72</v>
      </c>
      <c r="F727" s="8">
        <v>531</v>
      </c>
      <c r="G727" s="7">
        <v>2.0964854000000002</v>
      </c>
      <c r="H727" s="7">
        <v>45.2876464</v>
      </c>
      <c r="I727" s="7" t="s">
        <v>5706</v>
      </c>
      <c r="K727" s="10" t="s">
        <v>5707</v>
      </c>
      <c r="L727" s="16" t="s">
        <v>8283</v>
      </c>
      <c r="M727" s="7" t="str">
        <f>VLOOKUP(Table2[[#This Row],[District]],Sheet1!A:B,2,0)</f>
        <v>SOM220103</v>
      </c>
    </row>
    <row r="728" spans="1:13" x14ac:dyDescent="0.2">
      <c r="A728" s="7" t="s">
        <v>3672</v>
      </c>
      <c r="B728" s="7" t="s">
        <v>2700</v>
      </c>
      <c r="C728" s="7" t="s">
        <v>2848</v>
      </c>
      <c r="D728" s="7" t="s">
        <v>5819</v>
      </c>
      <c r="E728" s="8">
        <v>25</v>
      </c>
      <c r="F728" s="8">
        <v>150</v>
      </c>
      <c r="G728" s="7">
        <v>2.0704870999999998</v>
      </c>
      <c r="H728" s="7">
        <v>45.229841399999998</v>
      </c>
      <c r="I728" s="7" t="s">
        <v>5706</v>
      </c>
      <c r="K728" s="10" t="s">
        <v>5707</v>
      </c>
      <c r="L728" s="16" t="s">
        <v>8283</v>
      </c>
      <c r="M728" s="7" t="str">
        <f>VLOOKUP(Table2[[#This Row],[District]],Sheet1!A:B,2,0)</f>
        <v>SOM220103</v>
      </c>
    </row>
    <row r="729" spans="1:13" x14ac:dyDescent="0.2">
      <c r="A729" s="7" t="s">
        <v>3673</v>
      </c>
      <c r="B729" s="7" t="s">
        <v>2700</v>
      </c>
      <c r="C729" s="7" t="s">
        <v>2848</v>
      </c>
      <c r="D729" s="7" t="s">
        <v>5820</v>
      </c>
      <c r="E729" s="8">
        <v>80</v>
      </c>
      <c r="F729" s="8">
        <v>320</v>
      </c>
      <c r="G729" s="7">
        <v>2.0733039999999998</v>
      </c>
      <c r="H729" s="7">
        <v>45.282880300000002</v>
      </c>
      <c r="I729" s="7" t="s">
        <v>5706</v>
      </c>
      <c r="K729" s="10" t="s">
        <v>5707</v>
      </c>
      <c r="L729" s="16" t="s">
        <v>8283</v>
      </c>
      <c r="M729" s="7" t="str">
        <f>VLOOKUP(Table2[[#This Row],[District]],Sheet1!A:B,2,0)</f>
        <v>SOM220103</v>
      </c>
    </row>
    <row r="730" spans="1:13" x14ac:dyDescent="0.2">
      <c r="A730" s="7" t="s">
        <v>3674</v>
      </c>
      <c r="B730" s="7" t="s">
        <v>2700</v>
      </c>
      <c r="C730" s="7" t="s">
        <v>2848</v>
      </c>
      <c r="D730" s="7" t="s">
        <v>5821</v>
      </c>
      <c r="E730" s="8">
        <v>90</v>
      </c>
      <c r="F730" s="8">
        <v>540</v>
      </c>
      <c r="G730" s="7">
        <v>2.0864661</v>
      </c>
      <c r="H730" s="7">
        <v>45.290035799999998</v>
      </c>
      <c r="I730" s="7" t="s">
        <v>5706</v>
      </c>
      <c r="K730" s="10" t="s">
        <v>5707</v>
      </c>
      <c r="L730" s="16" t="s">
        <v>8283</v>
      </c>
      <c r="M730" s="7" t="str">
        <f>VLOOKUP(Table2[[#This Row],[District]],Sheet1!A:B,2,0)</f>
        <v>SOM220103</v>
      </c>
    </row>
    <row r="731" spans="1:13" x14ac:dyDescent="0.2">
      <c r="A731" s="7" t="s">
        <v>3675</v>
      </c>
      <c r="B731" s="7" t="s">
        <v>2700</v>
      </c>
      <c r="C731" s="7" t="s">
        <v>2848</v>
      </c>
      <c r="D731" s="7" t="s">
        <v>300</v>
      </c>
      <c r="E731" s="8">
        <v>75</v>
      </c>
      <c r="F731" s="8">
        <v>450</v>
      </c>
      <c r="G731" s="7">
        <v>2.0705862000000002</v>
      </c>
      <c r="H731" s="7">
        <v>45.261479700000002</v>
      </c>
      <c r="I731" s="7" t="s">
        <v>5706</v>
      </c>
      <c r="K731" s="10" t="s">
        <v>5707</v>
      </c>
      <c r="L731" s="16" t="s">
        <v>8283</v>
      </c>
      <c r="M731" s="7" t="str">
        <f>VLOOKUP(Table2[[#This Row],[District]],Sheet1!A:B,2,0)</f>
        <v>SOM220103</v>
      </c>
    </row>
    <row r="732" spans="1:13" x14ac:dyDescent="0.2">
      <c r="A732" s="7" t="s">
        <v>3676</v>
      </c>
      <c r="B732" s="7" t="s">
        <v>2700</v>
      </c>
      <c r="C732" s="7" t="s">
        <v>2848</v>
      </c>
      <c r="D732" s="7" t="s">
        <v>5822</v>
      </c>
      <c r="E732" s="8">
        <v>160</v>
      </c>
      <c r="F732" s="8">
        <v>560</v>
      </c>
      <c r="G732" s="7">
        <v>2.0713748000000001</v>
      </c>
      <c r="H732" s="7">
        <v>45.232110200000001</v>
      </c>
      <c r="I732" s="7" t="s">
        <v>5706</v>
      </c>
      <c r="K732" s="10" t="s">
        <v>5707</v>
      </c>
      <c r="L732" s="16" t="s">
        <v>8283</v>
      </c>
      <c r="M732" s="7" t="str">
        <f>VLOOKUP(Table2[[#This Row],[District]],Sheet1!A:B,2,0)</f>
        <v>SOM220103</v>
      </c>
    </row>
    <row r="733" spans="1:13" x14ac:dyDescent="0.2">
      <c r="A733" s="7" t="s">
        <v>3677</v>
      </c>
      <c r="B733" s="7" t="s">
        <v>2700</v>
      </c>
      <c r="C733" s="7" t="s">
        <v>2848</v>
      </c>
      <c r="D733" s="7" t="s">
        <v>5823</v>
      </c>
      <c r="E733" s="8">
        <v>156</v>
      </c>
      <c r="F733" s="8">
        <v>590</v>
      </c>
      <c r="G733" s="7">
        <v>2.071396</v>
      </c>
      <c r="H733" s="7">
        <v>45.2319028</v>
      </c>
      <c r="I733" s="7" t="s">
        <v>5706</v>
      </c>
      <c r="K733" s="10" t="s">
        <v>5707</v>
      </c>
      <c r="L733" s="16" t="s">
        <v>8283</v>
      </c>
      <c r="M733" s="7" t="str">
        <f>VLOOKUP(Table2[[#This Row],[District]],Sheet1!A:B,2,0)</f>
        <v>SOM220103</v>
      </c>
    </row>
    <row r="734" spans="1:13" x14ac:dyDescent="0.2">
      <c r="A734" s="7" t="s">
        <v>3678</v>
      </c>
      <c r="B734" s="7" t="s">
        <v>2700</v>
      </c>
      <c r="C734" s="7" t="s">
        <v>2848</v>
      </c>
      <c r="D734" s="7" t="s">
        <v>5824</v>
      </c>
      <c r="E734" s="8">
        <v>70</v>
      </c>
      <c r="F734" s="8">
        <v>280</v>
      </c>
      <c r="G734" s="7">
        <v>2.0764499000000001</v>
      </c>
      <c r="H734" s="7">
        <v>45.2712389</v>
      </c>
      <c r="I734" s="7" t="s">
        <v>5706</v>
      </c>
      <c r="K734" s="10" t="s">
        <v>5707</v>
      </c>
      <c r="L734" s="16" t="s">
        <v>8283</v>
      </c>
      <c r="M734" s="7" t="str">
        <f>VLOOKUP(Table2[[#This Row],[District]],Sheet1!A:B,2,0)</f>
        <v>SOM220103</v>
      </c>
    </row>
    <row r="735" spans="1:13" x14ac:dyDescent="0.2">
      <c r="A735" s="7" t="s">
        <v>3679</v>
      </c>
      <c r="B735" s="7" t="s">
        <v>2700</v>
      </c>
      <c r="C735" s="7" t="s">
        <v>2848</v>
      </c>
      <c r="D735" s="7" t="s">
        <v>5825</v>
      </c>
      <c r="E735" s="8">
        <v>115</v>
      </c>
      <c r="F735" s="8">
        <v>574</v>
      </c>
      <c r="G735" s="7">
        <v>2.0771269999999999</v>
      </c>
      <c r="H735" s="7">
        <v>45.271672500000001</v>
      </c>
      <c r="I735" s="7" t="s">
        <v>5706</v>
      </c>
      <c r="K735" s="10" t="s">
        <v>5707</v>
      </c>
      <c r="L735" s="16" t="s">
        <v>8283</v>
      </c>
      <c r="M735" s="7" t="str">
        <f>VLOOKUP(Table2[[#This Row],[District]],Sheet1!A:B,2,0)</f>
        <v>SOM220103</v>
      </c>
    </row>
    <row r="736" spans="1:13" x14ac:dyDescent="0.2">
      <c r="A736" s="7" t="s">
        <v>3680</v>
      </c>
      <c r="B736" s="7" t="s">
        <v>2700</v>
      </c>
      <c r="C736" s="7" t="s">
        <v>2848</v>
      </c>
      <c r="D736" s="7" t="s">
        <v>5826</v>
      </c>
      <c r="E736" s="8">
        <v>95</v>
      </c>
      <c r="F736" s="8">
        <v>399</v>
      </c>
      <c r="G736" s="7">
        <v>2.0738341</v>
      </c>
      <c r="H736" s="7">
        <v>45.268491599999997</v>
      </c>
      <c r="I736" s="7" t="s">
        <v>5706</v>
      </c>
      <c r="K736" s="10" t="s">
        <v>5707</v>
      </c>
      <c r="L736" s="16" t="s">
        <v>8283</v>
      </c>
      <c r="M736" s="7" t="str">
        <f>VLOOKUP(Table2[[#This Row],[District]],Sheet1!A:B,2,0)</f>
        <v>SOM220103</v>
      </c>
    </row>
    <row r="737" spans="1:13" x14ac:dyDescent="0.2">
      <c r="A737" s="7" t="s">
        <v>3681</v>
      </c>
      <c r="B737" s="7" t="s">
        <v>2700</v>
      </c>
      <c r="C737" s="7" t="s">
        <v>2848</v>
      </c>
      <c r="D737" s="7" t="s">
        <v>12</v>
      </c>
      <c r="E737" s="8">
        <v>24</v>
      </c>
      <c r="F737" s="8">
        <v>145</v>
      </c>
      <c r="G737" s="7">
        <v>2.0704402000000002</v>
      </c>
      <c r="H737" s="7">
        <v>45.262880199999998</v>
      </c>
      <c r="I737" s="7" t="s">
        <v>5706</v>
      </c>
      <c r="K737" s="10" t="s">
        <v>5707</v>
      </c>
      <c r="L737" s="16" t="s">
        <v>8283</v>
      </c>
      <c r="M737" s="7" t="str">
        <f>VLOOKUP(Table2[[#This Row],[District]],Sheet1!A:B,2,0)</f>
        <v>SOM220103</v>
      </c>
    </row>
    <row r="738" spans="1:13" x14ac:dyDescent="0.2">
      <c r="A738" s="7" t="s">
        <v>3682</v>
      </c>
      <c r="B738" s="7" t="s">
        <v>2700</v>
      </c>
      <c r="C738" s="7" t="s">
        <v>2848</v>
      </c>
      <c r="D738" s="7" t="s">
        <v>2039</v>
      </c>
      <c r="E738" s="8">
        <v>150</v>
      </c>
      <c r="F738" s="8">
        <v>700</v>
      </c>
      <c r="G738" s="7">
        <v>2.0527527000000001</v>
      </c>
      <c r="H738" s="7">
        <v>45.2776104</v>
      </c>
      <c r="I738" s="7" t="s">
        <v>5706</v>
      </c>
      <c r="K738" s="10" t="s">
        <v>5707</v>
      </c>
      <c r="L738" s="16" t="s">
        <v>8283</v>
      </c>
      <c r="M738" s="7" t="str">
        <f>VLOOKUP(Table2[[#This Row],[District]],Sheet1!A:B,2,0)</f>
        <v>SOM220103</v>
      </c>
    </row>
    <row r="739" spans="1:13" x14ac:dyDescent="0.2">
      <c r="A739" s="7" t="s">
        <v>3683</v>
      </c>
      <c r="B739" s="7" t="s">
        <v>2700</v>
      </c>
      <c r="C739" s="7" t="s">
        <v>2848</v>
      </c>
      <c r="D739" s="7" t="s">
        <v>5827</v>
      </c>
      <c r="E739" s="8">
        <v>33</v>
      </c>
      <c r="F739" s="8">
        <v>85</v>
      </c>
      <c r="G739" s="7">
        <v>2.0936995999999999</v>
      </c>
      <c r="H739" s="7">
        <v>45.287966500000003</v>
      </c>
      <c r="I739" s="7" t="s">
        <v>5706</v>
      </c>
      <c r="K739" s="10" t="s">
        <v>5707</v>
      </c>
      <c r="L739" s="16" t="s">
        <v>8283</v>
      </c>
      <c r="M739" s="7" t="str">
        <f>VLOOKUP(Table2[[#This Row],[District]],Sheet1!A:B,2,0)</f>
        <v>SOM220103</v>
      </c>
    </row>
    <row r="740" spans="1:13" x14ac:dyDescent="0.2">
      <c r="A740" s="7" t="s">
        <v>3684</v>
      </c>
      <c r="B740" s="7" t="s">
        <v>2700</v>
      </c>
      <c r="C740" s="7" t="s">
        <v>2848</v>
      </c>
      <c r="D740" s="7" t="s">
        <v>5828</v>
      </c>
      <c r="E740" s="8">
        <v>112</v>
      </c>
      <c r="F740" s="8">
        <v>672</v>
      </c>
      <c r="G740" s="7">
        <v>2.0724149999999999</v>
      </c>
      <c r="H740" s="7">
        <v>45.261760000000002</v>
      </c>
      <c r="I740" s="7" t="s">
        <v>5706</v>
      </c>
      <c r="K740" s="10" t="s">
        <v>5707</v>
      </c>
      <c r="L740" s="16" t="s">
        <v>8283</v>
      </c>
      <c r="M740" s="7" t="str">
        <f>VLOOKUP(Table2[[#This Row],[District]],Sheet1!A:B,2,0)</f>
        <v>SOM220103</v>
      </c>
    </row>
    <row r="741" spans="1:13" x14ac:dyDescent="0.2">
      <c r="A741" s="7" t="s">
        <v>3685</v>
      </c>
      <c r="B741" s="7" t="s">
        <v>2700</v>
      </c>
      <c r="C741" s="7" t="s">
        <v>2848</v>
      </c>
      <c r="D741" s="7" t="s">
        <v>5829</v>
      </c>
      <c r="E741" s="8">
        <v>54</v>
      </c>
      <c r="F741" s="8">
        <v>146</v>
      </c>
      <c r="G741" s="7">
        <v>2.0723416000000001</v>
      </c>
      <c r="H741" s="7">
        <v>45.280781099999999</v>
      </c>
      <c r="I741" s="7" t="s">
        <v>5706</v>
      </c>
      <c r="K741" s="10" t="s">
        <v>5707</v>
      </c>
      <c r="L741" s="16" t="s">
        <v>8283</v>
      </c>
      <c r="M741" s="7" t="str">
        <f>VLOOKUP(Table2[[#This Row],[District]],Sheet1!A:B,2,0)</f>
        <v>SOM220103</v>
      </c>
    </row>
    <row r="742" spans="1:13" x14ac:dyDescent="0.2">
      <c r="A742" s="7" t="s">
        <v>3686</v>
      </c>
      <c r="B742" s="7" t="s">
        <v>2700</v>
      </c>
      <c r="C742" s="7" t="s">
        <v>2848</v>
      </c>
      <c r="D742" s="7" t="s">
        <v>5830</v>
      </c>
      <c r="E742" s="8">
        <v>120</v>
      </c>
      <c r="F742" s="8">
        <v>600</v>
      </c>
      <c r="G742" s="7">
        <v>2.0912074999999999</v>
      </c>
      <c r="H742" s="7">
        <v>45.285415100000002</v>
      </c>
      <c r="I742" s="7" t="s">
        <v>5706</v>
      </c>
      <c r="K742" s="10" t="s">
        <v>5707</v>
      </c>
      <c r="L742" s="16" t="s">
        <v>8283</v>
      </c>
      <c r="M742" s="7" t="str">
        <f>VLOOKUP(Table2[[#This Row],[District]],Sheet1!A:B,2,0)</f>
        <v>SOM220103</v>
      </c>
    </row>
    <row r="743" spans="1:13" x14ac:dyDescent="0.2">
      <c r="A743" s="7" t="s">
        <v>3687</v>
      </c>
      <c r="B743" s="7" t="s">
        <v>2700</v>
      </c>
      <c r="C743" s="7" t="s">
        <v>2848</v>
      </c>
      <c r="D743" s="7" t="s">
        <v>5831</v>
      </c>
      <c r="E743" s="8">
        <v>146</v>
      </c>
      <c r="F743" s="8">
        <v>832</v>
      </c>
      <c r="G743" s="7">
        <v>2.0677080999999999</v>
      </c>
      <c r="H743" s="7">
        <v>45.279365200000001</v>
      </c>
      <c r="I743" s="7" t="s">
        <v>5706</v>
      </c>
      <c r="K743" s="10" t="s">
        <v>5707</v>
      </c>
      <c r="L743" s="16" t="s">
        <v>8283</v>
      </c>
      <c r="M743" s="7" t="str">
        <f>VLOOKUP(Table2[[#This Row],[District]],Sheet1!A:B,2,0)</f>
        <v>SOM220103</v>
      </c>
    </row>
    <row r="744" spans="1:13" x14ac:dyDescent="0.2">
      <c r="A744" s="7" t="s">
        <v>3688</v>
      </c>
      <c r="B744" s="7" t="s">
        <v>2700</v>
      </c>
      <c r="C744" s="7" t="s">
        <v>2848</v>
      </c>
      <c r="D744" s="7" t="s">
        <v>306</v>
      </c>
      <c r="E744" s="8">
        <v>72</v>
      </c>
      <c r="F744" s="8">
        <v>358</v>
      </c>
      <c r="G744" s="7">
        <v>2.0962139999999998</v>
      </c>
      <c r="H744" s="7">
        <v>45.287812099999996</v>
      </c>
      <c r="I744" s="7" t="s">
        <v>5706</v>
      </c>
      <c r="K744" s="10" t="s">
        <v>5707</v>
      </c>
      <c r="L744" s="16" t="s">
        <v>8283</v>
      </c>
      <c r="M744" s="7" t="str">
        <f>VLOOKUP(Table2[[#This Row],[District]],Sheet1!A:B,2,0)</f>
        <v>SOM220103</v>
      </c>
    </row>
    <row r="745" spans="1:13" x14ac:dyDescent="0.2">
      <c r="A745" s="7" t="s">
        <v>3689</v>
      </c>
      <c r="B745" s="7" t="s">
        <v>2700</v>
      </c>
      <c r="C745" s="7" t="s">
        <v>2848</v>
      </c>
      <c r="D745" s="7" t="s">
        <v>5832</v>
      </c>
      <c r="E745" s="8">
        <v>252</v>
      </c>
      <c r="F745" s="8">
        <v>1260</v>
      </c>
      <c r="G745" s="7">
        <v>2.0783260000000001</v>
      </c>
      <c r="H745" s="7">
        <v>45.255412</v>
      </c>
      <c r="I745" s="7" t="s">
        <v>5706</v>
      </c>
      <c r="K745" s="10" t="s">
        <v>5707</v>
      </c>
      <c r="L745" s="16" t="s">
        <v>8283</v>
      </c>
      <c r="M745" s="7" t="str">
        <f>VLOOKUP(Table2[[#This Row],[District]],Sheet1!A:B,2,0)</f>
        <v>SOM220103</v>
      </c>
    </row>
    <row r="746" spans="1:13" x14ac:dyDescent="0.2">
      <c r="A746" s="7" t="s">
        <v>3690</v>
      </c>
      <c r="B746" s="7" t="s">
        <v>2700</v>
      </c>
      <c r="C746" s="7" t="s">
        <v>2848</v>
      </c>
      <c r="D746" s="7" t="s">
        <v>5833</v>
      </c>
      <c r="E746" s="8">
        <v>55</v>
      </c>
      <c r="F746" s="8">
        <v>361</v>
      </c>
      <c r="G746" s="7">
        <v>2.0731552</v>
      </c>
      <c r="H746" s="7">
        <v>45.281173500000001</v>
      </c>
      <c r="I746" s="7" t="s">
        <v>5706</v>
      </c>
      <c r="K746" s="10" t="s">
        <v>5707</v>
      </c>
      <c r="L746" s="16" t="s">
        <v>8283</v>
      </c>
      <c r="M746" s="7" t="str">
        <f>VLOOKUP(Table2[[#This Row],[District]],Sheet1!A:B,2,0)</f>
        <v>SOM220103</v>
      </c>
    </row>
    <row r="747" spans="1:13" x14ac:dyDescent="0.2">
      <c r="A747" s="7" t="s">
        <v>3691</v>
      </c>
      <c r="B747" s="7" t="s">
        <v>2700</v>
      </c>
      <c r="C747" s="7" t="s">
        <v>2848</v>
      </c>
      <c r="D747" s="7" t="s">
        <v>5834</v>
      </c>
      <c r="E747" s="8">
        <v>285</v>
      </c>
      <c r="F747" s="8">
        <v>1020</v>
      </c>
      <c r="G747" s="7">
        <v>2.0709146</v>
      </c>
      <c r="H747" s="7">
        <v>45.230963600000003</v>
      </c>
      <c r="I747" s="7" t="s">
        <v>5706</v>
      </c>
      <c r="K747" s="10" t="s">
        <v>5707</v>
      </c>
      <c r="L747" s="16" t="s">
        <v>8283</v>
      </c>
      <c r="M747" s="7" t="str">
        <f>VLOOKUP(Table2[[#This Row],[District]],Sheet1!A:B,2,0)</f>
        <v>SOM220103</v>
      </c>
    </row>
    <row r="748" spans="1:13" x14ac:dyDescent="0.2">
      <c r="A748" s="7" t="s">
        <v>3692</v>
      </c>
      <c r="B748" s="7" t="s">
        <v>2700</v>
      </c>
      <c r="C748" s="7" t="s">
        <v>2848</v>
      </c>
      <c r="D748" s="7" t="s">
        <v>5835</v>
      </c>
      <c r="E748" s="8">
        <v>120</v>
      </c>
      <c r="F748" s="8">
        <v>480</v>
      </c>
      <c r="G748" s="7">
        <v>2.0816317</v>
      </c>
      <c r="H748" s="7">
        <v>45.288505000000001</v>
      </c>
      <c r="I748" s="7" t="s">
        <v>5706</v>
      </c>
      <c r="K748" s="10" t="s">
        <v>5707</v>
      </c>
      <c r="L748" s="16" t="s">
        <v>8283</v>
      </c>
      <c r="M748" s="7" t="str">
        <f>VLOOKUP(Table2[[#This Row],[District]],Sheet1!A:B,2,0)</f>
        <v>SOM220103</v>
      </c>
    </row>
    <row r="749" spans="1:13" x14ac:dyDescent="0.2">
      <c r="A749" s="7" t="s">
        <v>3693</v>
      </c>
      <c r="B749" s="7" t="s">
        <v>2700</v>
      </c>
      <c r="C749" s="7" t="s">
        <v>2848</v>
      </c>
      <c r="D749" s="7" t="s">
        <v>5836</v>
      </c>
      <c r="E749" s="8">
        <v>50</v>
      </c>
      <c r="F749" s="8">
        <v>250</v>
      </c>
      <c r="G749" s="7">
        <v>2.0984826000000001</v>
      </c>
      <c r="H749" s="7">
        <v>45.293960200000001</v>
      </c>
      <c r="I749" s="7" t="s">
        <v>5706</v>
      </c>
      <c r="K749" s="10" t="s">
        <v>5707</v>
      </c>
      <c r="L749" s="16" t="s">
        <v>8283</v>
      </c>
      <c r="M749" s="7" t="str">
        <f>VLOOKUP(Table2[[#This Row],[District]],Sheet1!A:B,2,0)</f>
        <v>SOM220103</v>
      </c>
    </row>
    <row r="750" spans="1:13" x14ac:dyDescent="0.2">
      <c r="A750" s="7" t="s">
        <v>3694</v>
      </c>
      <c r="B750" s="7" t="s">
        <v>2700</v>
      </c>
      <c r="C750" s="7" t="s">
        <v>2848</v>
      </c>
      <c r="D750" s="7" t="s">
        <v>5837</v>
      </c>
      <c r="E750" s="8">
        <v>37</v>
      </c>
      <c r="F750" s="8">
        <v>297</v>
      </c>
      <c r="G750" s="7">
        <v>2.0738189</v>
      </c>
      <c r="H750" s="7">
        <v>45.250617599999998</v>
      </c>
      <c r="I750" s="7" t="s">
        <v>5706</v>
      </c>
      <c r="K750" s="10" t="s">
        <v>5707</v>
      </c>
      <c r="L750" s="16" t="s">
        <v>8283</v>
      </c>
      <c r="M750" s="7" t="str">
        <f>VLOOKUP(Table2[[#This Row],[District]],Sheet1!A:B,2,0)</f>
        <v>SOM220103</v>
      </c>
    </row>
    <row r="751" spans="1:13" x14ac:dyDescent="0.2">
      <c r="A751" s="7" t="s">
        <v>3695</v>
      </c>
      <c r="B751" s="7" t="s">
        <v>2700</v>
      </c>
      <c r="C751" s="7" t="s">
        <v>2848</v>
      </c>
      <c r="D751" s="7" t="s">
        <v>5838</v>
      </c>
      <c r="E751" s="8">
        <v>180</v>
      </c>
      <c r="F751" s="8">
        <v>905</v>
      </c>
      <c r="G751" s="7">
        <v>2.0682108000000001</v>
      </c>
      <c r="H751" s="7">
        <v>45.278362999999999</v>
      </c>
      <c r="I751" s="7" t="s">
        <v>5706</v>
      </c>
      <c r="K751" s="10" t="s">
        <v>5707</v>
      </c>
      <c r="L751" s="16" t="s">
        <v>8283</v>
      </c>
      <c r="M751" s="7" t="str">
        <f>VLOOKUP(Table2[[#This Row],[District]],Sheet1!A:B,2,0)</f>
        <v>SOM220103</v>
      </c>
    </row>
    <row r="752" spans="1:13" x14ac:dyDescent="0.2">
      <c r="A752" s="7" t="s">
        <v>3696</v>
      </c>
      <c r="B752" s="7" t="s">
        <v>2700</v>
      </c>
      <c r="C752" s="7" t="s">
        <v>2848</v>
      </c>
      <c r="D752" s="7" t="s">
        <v>161</v>
      </c>
      <c r="E752" s="8">
        <v>109</v>
      </c>
      <c r="F752" s="8">
        <v>545</v>
      </c>
      <c r="G752" s="7">
        <v>2.0735869</v>
      </c>
      <c r="H752" s="7">
        <v>45.252298699999997</v>
      </c>
      <c r="I752" s="7" t="s">
        <v>5706</v>
      </c>
      <c r="K752" s="10" t="s">
        <v>5707</v>
      </c>
      <c r="L752" s="16" t="s">
        <v>8283</v>
      </c>
      <c r="M752" s="7" t="str">
        <f>VLOOKUP(Table2[[#This Row],[District]],Sheet1!A:B,2,0)</f>
        <v>SOM220103</v>
      </c>
    </row>
    <row r="753" spans="1:13" x14ac:dyDescent="0.2">
      <c r="A753" s="7" t="s">
        <v>3697</v>
      </c>
      <c r="B753" s="7" t="s">
        <v>2700</v>
      </c>
      <c r="C753" s="7" t="s">
        <v>2848</v>
      </c>
      <c r="D753" s="7" t="s">
        <v>5839</v>
      </c>
      <c r="E753" s="8">
        <v>60</v>
      </c>
      <c r="F753" s="8">
        <v>360</v>
      </c>
      <c r="G753" s="7">
        <v>2.0765734999999999</v>
      </c>
      <c r="H753" s="7">
        <v>45.272179399999999</v>
      </c>
      <c r="I753" s="7" t="s">
        <v>5706</v>
      </c>
      <c r="K753" s="10" t="s">
        <v>5707</v>
      </c>
      <c r="L753" s="16" t="s">
        <v>8283</v>
      </c>
      <c r="M753" s="7" t="str">
        <f>VLOOKUP(Table2[[#This Row],[District]],Sheet1!A:B,2,0)</f>
        <v>SOM220103</v>
      </c>
    </row>
    <row r="754" spans="1:13" x14ac:dyDescent="0.2">
      <c r="A754" s="7" t="s">
        <v>3698</v>
      </c>
      <c r="B754" s="7" t="s">
        <v>2700</v>
      </c>
      <c r="C754" s="7" t="s">
        <v>2848</v>
      </c>
      <c r="D754" s="7" t="s">
        <v>5840</v>
      </c>
      <c r="E754" s="8">
        <v>23</v>
      </c>
      <c r="F754" s="8">
        <v>138</v>
      </c>
      <c r="G754" s="7">
        <v>2.0779181000000002</v>
      </c>
      <c r="H754" s="7">
        <v>45.272231300000001</v>
      </c>
      <c r="I754" s="7" t="s">
        <v>5706</v>
      </c>
      <c r="K754" s="10" t="s">
        <v>5707</v>
      </c>
      <c r="L754" s="16" t="s">
        <v>8283</v>
      </c>
      <c r="M754" s="7" t="str">
        <f>VLOOKUP(Table2[[#This Row],[District]],Sheet1!A:B,2,0)</f>
        <v>SOM220103</v>
      </c>
    </row>
    <row r="755" spans="1:13" x14ac:dyDescent="0.2">
      <c r="A755" s="7" t="s">
        <v>3699</v>
      </c>
      <c r="B755" s="7" t="s">
        <v>2700</v>
      </c>
      <c r="C755" s="7" t="s">
        <v>2848</v>
      </c>
      <c r="D755" s="7" t="s">
        <v>199</v>
      </c>
      <c r="E755" s="8">
        <v>102</v>
      </c>
      <c r="F755" s="8">
        <v>612</v>
      </c>
      <c r="G755" s="7">
        <v>2.0880364999999999</v>
      </c>
      <c r="H755" s="7">
        <v>45.252143400000001</v>
      </c>
      <c r="I755" s="7" t="s">
        <v>5706</v>
      </c>
      <c r="K755" s="10" t="s">
        <v>5707</v>
      </c>
      <c r="L755" s="16" t="s">
        <v>8283</v>
      </c>
      <c r="M755" s="7" t="str">
        <f>VLOOKUP(Table2[[#This Row],[District]],Sheet1!A:B,2,0)</f>
        <v>SOM220103</v>
      </c>
    </row>
    <row r="756" spans="1:13" x14ac:dyDescent="0.2">
      <c r="A756" s="7" t="s">
        <v>3700</v>
      </c>
      <c r="B756" s="7" t="s">
        <v>2700</v>
      </c>
      <c r="C756" s="7" t="s">
        <v>2848</v>
      </c>
      <c r="D756" s="7" t="s">
        <v>5841</v>
      </c>
      <c r="E756" s="8">
        <v>150</v>
      </c>
      <c r="F756" s="8">
        <v>350</v>
      </c>
      <c r="G756" s="7">
        <v>2.082595</v>
      </c>
      <c r="H756" s="7">
        <v>45.256103299999999</v>
      </c>
      <c r="I756" s="7" t="s">
        <v>5706</v>
      </c>
      <c r="K756" s="10" t="s">
        <v>5707</v>
      </c>
      <c r="L756" s="16" t="s">
        <v>8283</v>
      </c>
      <c r="M756" s="7" t="str">
        <f>VLOOKUP(Table2[[#This Row],[District]],Sheet1!A:B,2,0)</f>
        <v>SOM220103</v>
      </c>
    </row>
    <row r="757" spans="1:13" x14ac:dyDescent="0.2">
      <c r="A757" s="7" t="s">
        <v>3701</v>
      </c>
      <c r="B757" s="7" t="s">
        <v>2700</v>
      </c>
      <c r="C757" s="7" t="s">
        <v>2848</v>
      </c>
      <c r="D757" s="7" t="s">
        <v>5842</v>
      </c>
      <c r="E757" s="8">
        <v>215</v>
      </c>
      <c r="F757" s="8">
        <v>860</v>
      </c>
      <c r="G757" s="7">
        <v>2.0979858</v>
      </c>
      <c r="H757" s="7">
        <v>45.283809499999997</v>
      </c>
      <c r="I757" s="7" t="s">
        <v>5706</v>
      </c>
      <c r="K757" s="10" t="s">
        <v>5707</v>
      </c>
      <c r="L757" s="16" t="s">
        <v>8283</v>
      </c>
      <c r="M757" s="7" t="str">
        <f>VLOOKUP(Table2[[#This Row],[District]],Sheet1!A:B,2,0)</f>
        <v>SOM220103</v>
      </c>
    </row>
    <row r="758" spans="1:13" x14ac:dyDescent="0.2">
      <c r="A758" s="7" t="s">
        <v>3702</v>
      </c>
      <c r="B758" s="7" t="s">
        <v>2700</v>
      </c>
      <c r="C758" s="7" t="s">
        <v>2848</v>
      </c>
      <c r="D758" s="7" t="s">
        <v>5843</v>
      </c>
      <c r="E758" s="8">
        <v>110</v>
      </c>
      <c r="F758" s="8">
        <v>541</v>
      </c>
      <c r="G758" s="7">
        <v>2.0758926999999998</v>
      </c>
      <c r="H758" s="7">
        <v>45.254564299999998</v>
      </c>
      <c r="I758" s="7" t="s">
        <v>5706</v>
      </c>
      <c r="K758" s="10" t="s">
        <v>5707</v>
      </c>
      <c r="L758" s="16" t="s">
        <v>8283</v>
      </c>
      <c r="M758" s="7" t="str">
        <f>VLOOKUP(Table2[[#This Row],[District]],Sheet1!A:B,2,0)</f>
        <v>SOM220103</v>
      </c>
    </row>
    <row r="759" spans="1:13" x14ac:dyDescent="0.2">
      <c r="A759" s="7" t="s">
        <v>3703</v>
      </c>
      <c r="B759" s="7" t="s">
        <v>2700</v>
      </c>
      <c r="C759" s="7" t="s">
        <v>2848</v>
      </c>
      <c r="D759" s="7" t="s">
        <v>5844</v>
      </c>
      <c r="E759" s="8">
        <v>114</v>
      </c>
      <c r="F759" s="8">
        <v>684</v>
      </c>
      <c r="G759" s="7">
        <v>2.0751810000000002</v>
      </c>
      <c r="H759" s="7">
        <v>45.269781100000003</v>
      </c>
      <c r="I759" s="7" t="s">
        <v>5706</v>
      </c>
      <c r="K759" s="10" t="s">
        <v>5707</v>
      </c>
      <c r="L759" s="16" t="s">
        <v>8283</v>
      </c>
      <c r="M759" s="7" t="str">
        <f>VLOOKUP(Table2[[#This Row],[District]],Sheet1!A:B,2,0)</f>
        <v>SOM220103</v>
      </c>
    </row>
    <row r="760" spans="1:13" x14ac:dyDescent="0.2">
      <c r="A760" s="7" t="s">
        <v>3704</v>
      </c>
      <c r="B760" s="7" t="s">
        <v>2700</v>
      </c>
      <c r="C760" s="7" t="s">
        <v>2848</v>
      </c>
      <c r="D760" s="7" t="s">
        <v>5845</v>
      </c>
      <c r="E760" s="8">
        <v>49</v>
      </c>
      <c r="F760" s="8">
        <v>294</v>
      </c>
      <c r="G760" s="7">
        <v>2.0732484000000002</v>
      </c>
      <c r="H760" s="7">
        <v>45.2813363</v>
      </c>
      <c r="I760" s="7" t="s">
        <v>5706</v>
      </c>
      <c r="K760" s="10" t="s">
        <v>5707</v>
      </c>
      <c r="L760" s="16" t="s">
        <v>8283</v>
      </c>
      <c r="M760" s="7" t="str">
        <f>VLOOKUP(Table2[[#This Row],[District]],Sheet1!A:B,2,0)</f>
        <v>SOM220103</v>
      </c>
    </row>
    <row r="761" spans="1:13" x14ac:dyDescent="0.2">
      <c r="A761" s="7" t="s">
        <v>3705</v>
      </c>
      <c r="B761" s="7" t="s">
        <v>2700</v>
      </c>
      <c r="C761" s="7" t="s">
        <v>2848</v>
      </c>
      <c r="D761" s="7" t="s">
        <v>5846</v>
      </c>
      <c r="E761" s="8">
        <v>65</v>
      </c>
      <c r="F761" s="8">
        <v>375</v>
      </c>
      <c r="G761" s="7">
        <v>2.0707616</v>
      </c>
      <c r="H761" s="7">
        <v>45.237271200000002</v>
      </c>
      <c r="I761" s="7" t="s">
        <v>5706</v>
      </c>
      <c r="K761" s="10" t="s">
        <v>5707</v>
      </c>
      <c r="L761" s="16" t="s">
        <v>8283</v>
      </c>
      <c r="M761" s="7" t="str">
        <f>VLOOKUP(Table2[[#This Row],[District]],Sheet1!A:B,2,0)</f>
        <v>SOM220103</v>
      </c>
    </row>
    <row r="762" spans="1:13" x14ac:dyDescent="0.2">
      <c r="A762" s="7" t="s">
        <v>3706</v>
      </c>
      <c r="B762" s="7" t="s">
        <v>2700</v>
      </c>
      <c r="C762" s="7" t="s">
        <v>2848</v>
      </c>
      <c r="D762" s="7" t="s">
        <v>5847</v>
      </c>
      <c r="E762" s="8">
        <v>140</v>
      </c>
      <c r="F762" s="8">
        <v>560</v>
      </c>
      <c r="G762" s="7">
        <v>2.0949984000000001</v>
      </c>
      <c r="H762" s="7">
        <v>45.2880088</v>
      </c>
      <c r="I762" s="7" t="s">
        <v>5706</v>
      </c>
      <c r="K762" s="10" t="s">
        <v>5707</v>
      </c>
      <c r="L762" s="16" t="s">
        <v>8283</v>
      </c>
      <c r="M762" s="7" t="str">
        <f>VLOOKUP(Table2[[#This Row],[District]],Sheet1!A:B,2,0)</f>
        <v>SOM220103</v>
      </c>
    </row>
    <row r="763" spans="1:13" x14ac:dyDescent="0.2">
      <c r="A763" s="7" t="s">
        <v>3707</v>
      </c>
      <c r="B763" s="7" t="s">
        <v>2700</v>
      </c>
      <c r="C763" s="7" t="s">
        <v>2848</v>
      </c>
      <c r="D763" s="7" t="s">
        <v>5848</v>
      </c>
      <c r="E763" s="8">
        <v>91</v>
      </c>
      <c r="F763" s="8">
        <v>546</v>
      </c>
      <c r="G763" s="7">
        <v>2.066627</v>
      </c>
      <c r="H763" s="7">
        <v>45.279096699999997</v>
      </c>
      <c r="I763" s="7" t="s">
        <v>5706</v>
      </c>
      <c r="K763" s="10" t="s">
        <v>5707</v>
      </c>
      <c r="L763" s="16" t="s">
        <v>8283</v>
      </c>
      <c r="M763" s="7" t="str">
        <f>VLOOKUP(Table2[[#This Row],[District]],Sheet1!A:B,2,0)</f>
        <v>SOM220103</v>
      </c>
    </row>
    <row r="764" spans="1:13" x14ac:dyDescent="0.2">
      <c r="A764" s="7" t="s">
        <v>3708</v>
      </c>
      <c r="B764" s="7" t="s">
        <v>2700</v>
      </c>
      <c r="C764" s="7" t="s">
        <v>2848</v>
      </c>
      <c r="D764" s="7" t="s">
        <v>402</v>
      </c>
      <c r="E764" s="8">
        <v>80</v>
      </c>
      <c r="F764" s="8">
        <v>560</v>
      </c>
      <c r="G764" s="7">
        <v>2.0754364000000001</v>
      </c>
      <c r="H764" s="7">
        <v>45.274717500000001</v>
      </c>
      <c r="I764" s="7" t="s">
        <v>5706</v>
      </c>
      <c r="K764" s="10" t="s">
        <v>5707</v>
      </c>
      <c r="L764" s="16" t="s">
        <v>8283</v>
      </c>
      <c r="M764" s="7" t="str">
        <f>VLOOKUP(Table2[[#This Row],[District]],Sheet1!A:B,2,0)</f>
        <v>SOM220103</v>
      </c>
    </row>
    <row r="765" spans="1:13" x14ac:dyDescent="0.2">
      <c r="A765" s="7" t="s">
        <v>3709</v>
      </c>
      <c r="B765" s="7" t="s">
        <v>2700</v>
      </c>
      <c r="C765" s="7" t="s">
        <v>2848</v>
      </c>
      <c r="D765" s="7" t="s">
        <v>5849</v>
      </c>
      <c r="E765" s="8">
        <v>111</v>
      </c>
      <c r="F765" s="8">
        <v>640</v>
      </c>
      <c r="G765" s="7">
        <v>2.0671512000000001</v>
      </c>
      <c r="H765" s="7">
        <v>45.279753200000002</v>
      </c>
      <c r="I765" s="7" t="s">
        <v>5706</v>
      </c>
      <c r="K765" s="10" t="s">
        <v>5707</v>
      </c>
      <c r="L765" s="16" t="s">
        <v>8283</v>
      </c>
      <c r="M765" s="7" t="str">
        <f>VLOOKUP(Table2[[#This Row],[District]],Sheet1!A:B,2,0)</f>
        <v>SOM220103</v>
      </c>
    </row>
    <row r="766" spans="1:13" x14ac:dyDescent="0.2">
      <c r="A766" s="7" t="s">
        <v>3710</v>
      </c>
      <c r="B766" s="7" t="s">
        <v>2700</v>
      </c>
      <c r="C766" s="7" t="s">
        <v>2848</v>
      </c>
      <c r="D766" s="7" t="s">
        <v>5850</v>
      </c>
      <c r="E766" s="8">
        <v>70</v>
      </c>
      <c r="F766" s="8">
        <v>490</v>
      </c>
      <c r="G766" s="7">
        <v>2.0991221000000002</v>
      </c>
      <c r="H766" s="7">
        <v>45.285825299999999</v>
      </c>
      <c r="I766" s="7" t="s">
        <v>5706</v>
      </c>
      <c r="K766" s="10" t="s">
        <v>5707</v>
      </c>
      <c r="L766" s="16" t="s">
        <v>8283</v>
      </c>
      <c r="M766" s="7" t="str">
        <f>VLOOKUP(Table2[[#This Row],[District]],Sheet1!A:B,2,0)</f>
        <v>SOM220103</v>
      </c>
    </row>
    <row r="767" spans="1:13" x14ac:dyDescent="0.2">
      <c r="A767" s="7" t="s">
        <v>3711</v>
      </c>
      <c r="B767" s="7" t="s">
        <v>2700</v>
      </c>
      <c r="C767" s="7" t="s">
        <v>2848</v>
      </c>
      <c r="D767" s="7" t="s">
        <v>505</v>
      </c>
      <c r="E767" s="8">
        <v>400</v>
      </c>
      <c r="F767" s="8">
        <v>1200</v>
      </c>
      <c r="G767" s="7">
        <v>2.0529120000000001</v>
      </c>
      <c r="H767" s="7">
        <v>45.276881099999997</v>
      </c>
      <c r="I767" s="7" t="s">
        <v>5706</v>
      </c>
      <c r="K767" s="10" t="s">
        <v>5707</v>
      </c>
      <c r="L767" s="16" t="s">
        <v>8283</v>
      </c>
      <c r="M767" s="7" t="str">
        <f>VLOOKUP(Table2[[#This Row],[District]],Sheet1!A:B,2,0)</f>
        <v>SOM220103</v>
      </c>
    </row>
    <row r="768" spans="1:13" x14ac:dyDescent="0.2">
      <c r="A768" s="7" t="s">
        <v>3712</v>
      </c>
      <c r="B768" s="7" t="s">
        <v>2700</v>
      </c>
      <c r="C768" s="7" t="s">
        <v>2848</v>
      </c>
      <c r="D768" s="7" t="s">
        <v>5851</v>
      </c>
      <c r="E768" s="8">
        <v>120</v>
      </c>
      <c r="F768" s="8">
        <v>609</v>
      </c>
      <c r="G768" s="7">
        <v>2.0706698000000001</v>
      </c>
      <c r="H768" s="7">
        <v>45.235805399999997</v>
      </c>
      <c r="I768" s="7" t="s">
        <v>5706</v>
      </c>
      <c r="K768" s="10" t="s">
        <v>5707</v>
      </c>
      <c r="L768" s="16" t="s">
        <v>8283</v>
      </c>
      <c r="M768" s="7" t="str">
        <f>VLOOKUP(Table2[[#This Row],[District]],Sheet1!A:B,2,0)</f>
        <v>SOM220103</v>
      </c>
    </row>
    <row r="769" spans="1:13" x14ac:dyDescent="0.2">
      <c r="A769" s="7" t="s">
        <v>3713</v>
      </c>
      <c r="B769" s="7" t="s">
        <v>2700</v>
      </c>
      <c r="C769" s="7" t="s">
        <v>2848</v>
      </c>
      <c r="D769" s="7" t="s">
        <v>313</v>
      </c>
      <c r="E769" s="8">
        <v>37</v>
      </c>
      <c r="F769" s="8">
        <v>204</v>
      </c>
      <c r="G769" s="7">
        <v>2.0679344999999998</v>
      </c>
      <c r="H769" s="7">
        <v>45.261302399999998</v>
      </c>
      <c r="I769" s="7" t="s">
        <v>5706</v>
      </c>
      <c r="K769" s="10" t="s">
        <v>5707</v>
      </c>
      <c r="L769" s="16" t="s">
        <v>8283</v>
      </c>
      <c r="M769" s="7" t="str">
        <f>VLOOKUP(Table2[[#This Row],[District]],Sheet1!A:B,2,0)</f>
        <v>SOM220103</v>
      </c>
    </row>
    <row r="770" spans="1:13" x14ac:dyDescent="0.2">
      <c r="A770" s="7" t="s">
        <v>3714</v>
      </c>
      <c r="B770" s="7" t="s">
        <v>2700</v>
      </c>
      <c r="C770" s="7" t="s">
        <v>2848</v>
      </c>
      <c r="D770" s="7" t="s">
        <v>5852</v>
      </c>
      <c r="E770" s="8">
        <v>52</v>
      </c>
      <c r="F770" s="8">
        <v>198</v>
      </c>
      <c r="G770" s="7">
        <v>2.0825052999999998</v>
      </c>
      <c r="H770" s="7">
        <v>45.290335300000002</v>
      </c>
      <c r="I770" s="7" t="s">
        <v>5706</v>
      </c>
      <c r="K770" s="10" t="s">
        <v>5707</v>
      </c>
      <c r="L770" s="16" t="s">
        <v>8283</v>
      </c>
      <c r="M770" s="7" t="str">
        <f>VLOOKUP(Table2[[#This Row],[District]],Sheet1!A:B,2,0)</f>
        <v>SOM220103</v>
      </c>
    </row>
    <row r="771" spans="1:13" x14ac:dyDescent="0.2">
      <c r="A771" s="7" t="s">
        <v>3715</v>
      </c>
      <c r="B771" s="7" t="s">
        <v>2700</v>
      </c>
      <c r="C771" s="7" t="s">
        <v>2848</v>
      </c>
      <c r="D771" s="7" t="s">
        <v>5853</v>
      </c>
      <c r="E771" s="8">
        <v>52</v>
      </c>
      <c r="F771" s="8">
        <v>351</v>
      </c>
      <c r="G771" s="7">
        <v>2.0777071</v>
      </c>
      <c r="H771" s="7">
        <v>45.272519600000003</v>
      </c>
      <c r="I771" s="7" t="s">
        <v>5706</v>
      </c>
      <c r="K771" s="10" t="s">
        <v>5707</v>
      </c>
      <c r="L771" s="16" t="s">
        <v>8283</v>
      </c>
      <c r="M771" s="7" t="str">
        <f>VLOOKUP(Table2[[#This Row],[District]],Sheet1!A:B,2,0)</f>
        <v>SOM220103</v>
      </c>
    </row>
    <row r="772" spans="1:13" x14ac:dyDescent="0.2">
      <c r="A772" s="7" t="s">
        <v>3716</v>
      </c>
      <c r="B772" s="7" t="s">
        <v>2700</v>
      </c>
      <c r="C772" s="7" t="s">
        <v>2848</v>
      </c>
      <c r="D772" s="7" t="s">
        <v>314</v>
      </c>
      <c r="E772" s="8">
        <v>100</v>
      </c>
      <c r="F772" s="8">
        <v>400</v>
      </c>
      <c r="G772" s="7">
        <v>2.0828000000000002</v>
      </c>
      <c r="H772" s="7">
        <v>45.256603300000002</v>
      </c>
      <c r="I772" s="7" t="s">
        <v>5706</v>
      </c>
      <c r="K772" s="10" t="s">
        <v>5707</v>
      </c>
      <c r="L772" s="16" t="s">
        <v>8283</v>
      </c>
      <c r="M772" s="7" t="str">
        <f>VLOOKUP(Table2[[#This Row],[District]],Sheet1!A:B,2,0)</f>
        <v>SOM220103</v>
      </c>
    </row>
    <row r="773" spans="1:13" x14ac:dyDescent="0.2">
      <c r="A773" s="7" t="s">
        <v>3717</v>
      </c>
      <c r="B773" s="7" t="s">
        <v>2700</v>
      </c>
      <c r="C773" s="7" t="s">
        <v>2848</v>
      </c>
      <c r="D773" s="7" t="s">
        <v>5854</v>
      </c>
      <c r="E773" s="8">
        <v>420</v>
      </c>
      <c r="F773" s="8">
        <v>2310</v>
      </c>
      <c r="G773" s="7">
        <v>2.0674442000000002</v>
      </c>
      <c r="H773" s="7">
        <v>45.279484500000002</v>
      </c>
      <c r="I773" s="7" t="s">
        <v>5706</v>
      </c>
      <c r="K773" s="10" t="s">
        <v>5707</v>
      </c>
      <c r="L773" s="16" t="s">
        <v>8283</v>
      </c>
      <c r="M773" s="7" t="str">
        <f>VLOOKUP(Table2[[#This Row],[District]],Sheet1!A:B,2,0)</f>
        <v>SOM220103</v>
      </c>
    </row>
    <row r="774" spans="1:13" x14ac:dyDescent="0.2">
      <c r="A774" s="7" t="s">
        <v>3718</v>
      </c>
      <c r="B774" s="7" t="s">
        <v>2700</v>
      </c>
      <c r="C774" s="7" t="s">
        <v>2848</v>
      </c>
      <c r="D774" s="7" t="s">
        <v>5855</v>
      </c>
      <c r="E774" s="8">
        <v>27</v>
      </c>
      <c r="F774" s="8">
        <v>163</v>
      </c>
      <c r="G774" s="7">
        <v>2.0716917000000001</v>
      </c>
      <c r="H774" s="7">
        <v>45.231081799999998</v>
      </c>
      <c r="I774" s="7" t="s">
        <v>5706</v>
      </c>
      <c r="K774" s="10" t="s">
        <v>5707</v>
      </c>
      <c r="L774" s="16" t="s">
        <v>8283</v>
      </c>
      <c r="M774" s="7" t="str">
        <f>VLOOKUP(Table2[[#This Row],[District]],Sheet1!A:B,2,0)</f>
        <v>SOM220103</v>
      </c>
    </row>
    <row r="775" spans="1:13" x14ac:dyDescent="0.2">
      <c r="A775" s="7" t="s">
        <v>3719</v>
      </c>
      <c r="B775" s="7" t="s">
        <v>2700</v>
      </c>
      <c r="C775" s="7" t="s">
        <v>2848</v>
      </c>
      <c r="D775" s="7" t="s">
        <v>5856</v>
      </c>
      <c r="E775" s="8">
        <v>40</v>
      </c>
      <c r="F775" s="8">
        <v>239</v>
      </c>
      <c r="G775" s="7">
        <v>2.0717227</v>
      </c>
      <c r="H775" s="7">
        <v>45.230887199999998</v>
      </c>
      <c r="I775" s="7" t="s">
        <v>5706</v>
      </c>
      <c r="K775" s="10" t="s">
        <v>5707</v>
      </c>
      <c r="L775" s="16" t="s">
        <v>8283</v>
      </c>
      <c r="M775" s="7" t="str">
        <f>VLOOKUP(Table2[[#This Row],[District]],Sheet1!A:B,2,0)</f>
        <v>SOM220103</v>
      </c>
    </row>
    <row r="776" spans="1:13" x14ac:dyDescent="0.2">
      <c r="A776" s="7" t="s">
        <v>3720</v>
      </c>
      <c r="B776" s="7" t="s">
        <v>2700</v>
      </c>
      <c r="C776" s="7" t="s">
        <v>2848</v>
      </c>
      <c r="D776" s="7" t="s">
        <v>5857</v>
      </c>
      <c r="E776" s="8">
        <v>63</v>
      </c>
      <c r="F776" s="8">
        <v>397</v>
      </c>
      <c r="G776" s="7">
        <v>2.0942045</v>
      </c>
      <c r="H776" s="7">
        <v>45.287506700000002</v>
      </c>
      <c r="I776" s="7" t="s">
        <v>5706</v>
      </c>
      <c r="K776" s="10" t="s">
        <v>5707</v>
      </c>
      <c r="L776" s="16" t="s">
        <v>8283</v>
      </c>
      <c r="M776" s="7" t="str">
        <f>VLOOKUP(Table2[[#This Row],[District]],Sheet1!A:B,2,0)</f>
        <v>SOM220103</v>
      </c>
    </row>
    <row r="777" spans="1:13" x14ac:dyDescent="0.2">
      <c r="A777" s="7" t="s">
        <v>3721</v>
      </c>
      <c r="B777" s="7" t="s">
        <v>2700</v>
      </c>
      <c r="C777" s="7" t="s">
        <v>2848</v>
      </c>
      <c r="D777" s="7" t="s">
        <v>5858</v>
      </c>
      <c r="E777" s="8">
        <v>80</v>
      </c>
      <c r="F777" s="8">
        <v>564</v>
      </c>
      <c r="G777" s="7">
        <v>2.0838496000000002</v>
      </c>
      <c r="H777" s="7">
        <v>45.254502199999997</v>
      </c>
      <c r="I777" s="7" t="s">
        <v>5706</v>
      </c>
      <c r="K777" s="10" t="s">
        <v>5707</v>
      </c>
      <c r="L777" s="16" t="s">
        <v>8283</v>
      </c>
      <c r="M777" s="7" t="str">
        <f>VLOOKUP(Table2[[#This Row],[District]],Sheet1!A:B,2,0)</f>
        <v>SOM220103</v>
      </c>
    </row>
    <row r="778" spans="1:13" x14ac:dyDescent="0.2">
      <c r="A778" s="7" t="s">
        <v>3722</v>
      </c>
      <c r="B778" s="7" t="s">
        <v>2700</v>
      </c>
      <c r="C778" s="7" t="s">
        <v>2848</v>
      </c>
      <c r="D778" s="7" t="s">
        <v>507</v>
      </c>
      <c r="E778" s="8">
        <v>360</v>
      </c>
      <c r="F778" s="8">
        <v>1440</v>
      </c>
      <c r="G778" s="7">
        <v>2.0702926000000001</v>
      </c>
      <c r="H778" s="7">
        <v>45.278249500000001</v>
      </c>
      <c r="I778" s="7" t="s">
        <v>5706</v>
      </c>
      <c r="K778" s="10" t="s">
        <v>5707</v>
      </c>
      <c r="L778" s="16" t="s">
        <v>8283</v>
      </c>
      <c r="M778" s="7" t="str">
        <f>VLOOKUP(Table2[[#This Row],[District]],Sheet1!A:B,2,0)</f>
        <v>SOM220103</v>
      </c>
    </row>
    <row r="779" spans="1:13" x14ac:dyDescent="0.2">
      <c r="A779" s="7" t="s">
        <v>3723</v>
      </c>
      <c r="B779" s="7" t="s">
        <v>2700</v>
      </c>
      <c r="C779" s="7" t="s">
        <v>2848</v>
      </c>
      <c r="D779" s="7" t="s">
        <v>5859</v>
      </c>
      <c r="E779" s="8">
        <v>93</v>
      </c>
      <c r="F779" s="8">
        <v>279</v>
      </c>
      <c r="G779" s="7">
        <v>2.0697599000000002</v>
      </c>
      <c r="H779" s="7">
        <v>45.278136600000003</v>
      </c>
      <c r="I779" s="7" t="s">
        <v>5706</v>
      </c>
      <c r="K779" s="10" t="s">
        <v>5707</v>
      </c>
      <c r="L779" s="16" t="s">
        <v>8283</v>
      </c>
      <c r="M779" s="7" t="str">
        <f>VLOOKUP(Table2[[#This Row],[District]],Sheet1!A:B,2,0)</f>
        <v>SOM220103</v>
      </c>
    </row>
    <row r="780" spans="1:13" x14ac:dyDescent="0.2">
      <c r="A780" s="7" t="s">
        <v>3724</v>
      </c>
      <c r="B780" s="7" t="s">
        <v>2700</v>
      </c>
      <c r="C780" s="7" t="s">
        <v>2848</v>
      </c>
      <c r="D780" s="7" t="s">
        <v>5860</v>
      </c>
      <c r="E780" s="8">
        <v>52</v>
      </c>
      <c r="F780" s="8">
        <v>260</v>
      </c>
      <c r="G780" s="7">
        <v>2.0850202000000002</v>
      </c>
      <c r="H780" s="7">
        <v>45.290656499999997</v>
      </c>
      <c r="I780" s="7" t="s">
        <v>5706</v>
      </c>
      <c r="K780" s="10" t="s">
        <v>5707</v>
      </c>
      <c r="L780" s="16" t="s">
        <v>8283</v>
      </c>
      <c r="M780" s="7" t="str">
        <f>VLOOKUP(Table2[[#This Row],[District]],Sheet1!A:B,2,0)</f>
        <v>SOM220103</v>
      </c>
    </row>
    <row r="781" spans="1:13" x14ac:dyDescent="0.2">
      <c r="A781" s="7" t="s">
        <v>3725</v>
      </c>
      <c r="B781" s="7" t="s">
        <v>2700</v>
      </c>
      <c r="C781" s="7" t="s">
        <v>2848</v>
      </c>
      <c r="D781" s="7" t="s">
        <v>5861</v>
      </c>
      <c r="E781" s="8">
        <v>80</v>
      </c>
      <c r="F781" s="8">
        <v>558</v>
      </c>
      <c r="G781" s="7">
        <v>2.0763744000000002</v>
      </c>
      <c r="H781" s="7">
        <v>45.255792</v>
      </c>
      <c r="I781" s="7" t="s">
        <v>5706</v>
      </c>
      <c r="K781" s="10" t="s">
        <v>5707</v>
      </c>
      <c r="L781" s="16" t="s">
        <v>8283</v>
      </c>
      <c r="M781" s="7" t="str">
        <f>VLOOKUP(Table2[[#This Row],[District]],Sheet1!A:B,2,0)</f>
        <v>SOM220103</v>
      </c>
    </row>
    <row r="782" spans="1:13" x14ac:dyDescent="0.2">
      <c r="A782" s="7" t="s">
        <v>3726</v>
      </c>
      <c r="B782" s="7" t="s">
        <v>2700</v>
      </c>
      <c r="C782" s="7" t="s">
        <v>2848</v>
      </c>
      <c r="D782" s="7" t="s">
        <v>5862</v>
      </c>
      <c r="E782" s="8">
        <v>38</v>
      </c>
      <c r="F782" s="8">
        <v>152</v>
      </c>
      <c r="G782" s="7">
        <v>2.0880576</v>
      </c>
      <c r="H782" s="7">
        <v>45.290753799999997</v>
      </c>
      <c r="I782" s="7" t="s">
        <v>5706</v>
      </c>
      <c r="K782" s="10" t="s">
        <v>5707</v>
      </c>
      <c r="L782" s="16" t="s">
        <v>8283</v>
      </c>
      <c r="M782" s="7" t="str">
        <f>VLOOKUP(Table2[[#This Row],[District]],Sheet1!A:B,2,0)</f>
        <v>SOM220103</v>
      </c>
    </row>
    <row r="783" spans="1:13" x14ac:dyDescent="0.2">
      <c r="A783" s="7" t="s">
        <v>3727</v>
      </c>
      <c r="B783" s="7" t="s">
        <v>2700</v>
      </c>
      <c r="C783" s="7" t="s">
        <v>2848</v>
      </c>
      <c r="D783" s="7" t="s">
        <v>320</v>
      </c>
      <c r="E783" s="8">
        <v>36</v>
      </c>
      <c r="F783" s="8">
        <v>164</v>
      </c>
      <c r="G783" s="7">
        <v>2.0965707</v>
      </c>
      <c r="H783" s="7">
        <v>45.290602499999999</v>
      </c>
      <c r="I783" s="7" t="s">
        <v>5706</v>
      </c>
      <c r="K783" s="10" t="s">
        <v>5707</v>
      </c>
      <c r="L783" s="16" t="s">
        <v>8283</v>
      </c>
      <c r="M783" s="7" t="str">
        <f>VLOOKUP(Table2[[#This Row],[District]],Sheet1!A:B,2,0)</f>
        <v>SOM220103</v>
      </c>
    </row>
    <row r="784" spans="1:13" x14ac:dyDescent="0.2">
      <c r="A784" s="7" t="s">
        <v>3728</v>
      </c>
      <c r="B784" s="7" t="s">
        <v>2700</v>
      </c>
      <c r="C784" s="7" t="s">
        <v>2848</v>
      </c>
      <c r="D784" s="7" t="s">
        <v>5863</v>
      </c>
      <c r="E784" s="8">
        <v>72</v>
      </c>
      <c r="F784" s="8">
        <v>481</v>
      </c>
      <c r="G784" s="7">
        <v>2.0764033</v>
      </c>
      <c r="H784" s="7">
        <v>45.273009999999999</v>
      </c>
      <c r="I784" s="7" t="s">
        <v>5706</v>
      </c>
      <c r="K784" s="10" t="s">
        <v>5707</v>
      </c>
      <c r="L784" s="16" t="s">
        <v>8283</v>
      </c>
      <c r="M784" s="7" t="str">
        <f>VLOOKUP(Table2[[#This Row],[District]],Sheet1!A:B,2,0)</f>
        <v>SOM220103</v>
      </c>
    </row>
    <row r="785" spans="1:13" x14ac:dyDescent="0.2">
      <c r="A785" s="7" t="s">
        <v>3729</v>
      </c>
      <c r="B785" s="7" t="s">
        <v>2700</v>
      </c>
      <c r="C785" s="7" t="s">
        <v>2848</v>
      </c>
      <c r="D785" s="7" t="s">
        <v>5864</v>
      </c>
      <c r="E785" s="8">
        <v>45</v>
      </c>
      <c r="F785" s="8">
        <v>165</v>
      </c>
      <c r="G785" s="7">
        <v>2.0706099</v>
      </c>
      <c r="H785" s="7">
        <v>45.250706399999999</v>
      </c>
      <c r="I785" s="7" t="s">
        <v>5706</v>
      </c>
      <c r="K785" s="10" t="s">
        <v>5707</v>
      </c>
      <c r="L785" s="16" t="s">
        <v>8283</v>
      </c>
      <c r="M785" s="7" t="str">
        <f>VLOOKUP(Table2[[#This Row],[District]],Sheet1!A:B,2,0)</f>
        <v>SOM220103</v>
      </c>
    </row>
    <row r="786" spans="1:13" x14ac:dyDescent="0.2">
      <c r="A786" s="7" t="s">
        <v>3730</v>
      </c>
      <c r="B786" s="7" t="s">
        <v>2700</v>
      </c>
      <c r="C786" s="7" t="s">
        <v>2848</v>
      </c>
      <c r="D786" s="7" t="s">
        <v>5865</v>
      </c>
      <c r="E786" s="8">
        <v>210</v>
      </c>
      <c r="F786" s="8">
        <v>770</v>
      </c>
      <c r="G786" s="7">
        <v>2.0716396000000001</v>
      </c>
      <c r="H786" s="7">
        <v>45.231540299999999</v>
      </c>
      <c r="I786" s="7" t="s">
        <v>5706</v>
      </c>
      <c r="K786" s="10" t="s">
        <v>5707</v>
      </c>
      <c r="L786" s="16" t="s">
        <v>8283</v>
      </c>
      <c r="M786" s="7" t="str">
        <f>VLOOKUP(Table2[[#This Row],[District]],Sheet1!A:B,2,0)</f>
        <v>SOM220103</v>
      </c>
    </row>
    <row r="787" spans="1:13" x14ac:dyDescent="0.2">
      <c r="A787" s="7" t="s">
        <v>3731</v>
      </c>
      <c r="B787" s="7" t="s">
        <v>2700</v>
      </c>
      <c r="C787" s="7" t="s">
        <v>2848</v>
      </c>
      <c r="D787" s="7" t="s">
        <v>5866</v>
      </c>
      <c r="E787" s="8">
        <v>160</v>
      </c>
      <c r="F787" s="8">
        <v>646</v>
      </c>
      <c r="G787" s="7">
        <v>2.0907238000000001</v>
      </c>
      <c r="H787" s="7">
        <v>45.285442099999997</v>
      </c>
      <c r="I787" s="7" t="s">
        <v>5706</v>
      </c>
      <c r="K787" s="10" t="s">
        <v>5707</v>
      </c>
      <c r="L787" s="16" t="s">
        <v>8283</v>
      </c>
      <c r="M787" s="7" t="str">
        <f>VLOOKUP(Table2[[#This Row],[District]],Sheet1!A:B,2,0)</f>
        <v>SOM220103</v>
      </c>
    </row>
    <row r="788" spans="1:13" x14ac:dyDescent="0.2">
      <c r="A788" s="7" t="s">
        <v>3732</v>
      </c>
      <c r="B788" s="7" t="s">
        <v>2700</v>
      </c>
      <c r="C788" s="7" t="s">
        <v>2848</v>
      </c>
      <c r="D788" s="7" t="s">
        <v>321</v>
      </c>
      <c r="E788" s="8">
        <v>195</v>
      </c>
      <c r="F788" s="8">
        <v>700</v>
      </c>
      <c r="G788" s="7">
        <v>2.0711336</v>
      </c>
      <c r="H788" s="7">
        <v>45.230904799999998</v>
      </c>
      <c r="I788" s="7" t="s">
        <v>5706</v>
      </c>
      <c r="K788" s="10" t="s">
        <v>5707</v>
      </c>
      <c r="L788" s="16" t="s">
        <v>8283</v>
      </c>
      <c r="M788" s="7" t="str">
        <f>VLOOKUP(Table2[[#This Row],[District]],Sheet1!A:B,2,0)</f>
        <v>SOM220103</v>
      </c>
    </row>
    <row r="789" spans="1:13" x14ac:dyDescent="0.2">
      <c r="A789" s="7" t="s">
        <v>3733</v>
      </c>
      <c r="B789" s="7" t="s">
        <v>2700</v>
      </c>
      <c r="C789" s="7" t="s">
        <v>2848</v>
      </c>
      <c r="D789" s="7" t="s">
        <v>322</v>
      </c>
      <c r="E789" s="8">
        <v>85</v>
      </c>
      <c r="F789" s="8">
        <v>419</v>
      </c>
      <c r="G789" s="7">
        <v>2.0745076999999998</v>
      </c>
      <c r="H789" s="7">
        <v>45.230014300000001</v>
      </c>
      <c r="I789" s="7" t="s">
        <v>5706</v>
      </c>
      <c r="K789" s="10" t="s">
        <v>5707</v>
      </c>
      <c r="L789" s="16" t="s">
        <v>8283</v>
      </c>
      <c r="M789" s="7" t="str">
        <f>VLOOKUP(Table2[[#This Row],[District]],Sheet1!A:B,2,0)</f>
        <v>SOM220103</v>
      </c>
    </row>
    <row r="790" spans="1:13" x14ac:dyDescent="0.2">
      <c r="A790" s="7" t="s">
        <v>3734</v>
      </c>
      <c r="B790" s="7" t="s">
        <v>2700</v>
      </c>
      <c r="C790" s="7" t="s">
        <v>2848</v>
      </c>
      <c r="D790" s="7" t="s">
        <v>5867</v>
      </c>
      <c r="E790" s="8">
        <v>85</v>
      </c>
      <c r="F790" s="8">
        <v>425</v>
      </c>
      <c r="G790" s="7">
        <v>2.0965169000000001</v>
      </c>
      <c r="H790" s="7">
        <v>45.291256599999997</v>
      </c>
      <c r="I790" s="7" t="s">
        <v>5706</v>
      </c>
      <c r="K790" s="10" t="s">
        <v>5707</v>
      </c>
      <c r="L790" s="16" t="s">
        <v>8283</v>
      </c>
      <c r="M790" s="7" t="str">
        <f>VLOOKUP(Table2[[#This Row],[District]],Sheet1!A:B,2,0)</f>
        <v>SOM220103</v>
      </c>
    </row>
    <row r="791" spans="1:13" x14ac:dyDescent="0.2">
      <c r="A791" s="7" t="s">
        <v>3735</v>
      </c>
      <c r="B791" s="7" t="s">
        <v>2700</v>
      </c>
      <c r="C791" s="7" t="s">
        <v>2848</v>
      </c>
      <c r="D791" s="7" t="s">
        <v>5868</v>
      </c>
      <c r="E791" s="8">
        <v>80</v>
      </c>
      <c r="F791" s="8">
        <v>446</v>
      </c>
      <c r="G791" s="7">
        <v>2.0746506</v>
      </c>
      <c r="H791" s="7">
        <v>45.266581100000003</v>
      </c>
      <c r="I791" s="7" t="s">
        <v>5706</v>
      </c>
      <c r="K791" s="10" t="s">
        <v>5707</v>
      </c>
      <c r="L791" s="16" t="s">
        <v>8283</v>
      </c>
      <c r="M791" s="7" t="str">
        <f>VLOOKUP(Table2[[#This Row],[District]],Sheet1!A:B,2,0)</f>
        <v>SOM220103</v>
      </c>
    </row>
    <row r="792" spans="1:13" x14ac:dyDescent="0.2">
      <c r="A792" s="7" t="s">
        <v>3736</v>
      </c>
      <c r="B792" s="7" t="s">
        <v>2700</v>
      </c>
      <c r="C792" s="7" t="s">
        <v>2848</v>
      </c>
      <c r="D792" s="7" t="s">
        <v>5869</v>
      </c>
      <c r="E792" s="8">
        <v>35</v>
      </c>
      <c r="F792" s="8">
        <v>210</v>
      </c>
      <c r="G792" s="7">
        <v>2.0766301999999999</v>
      </c>
      <c r="H792" s="7">
        <v>45.273065899999999</v>
      </c>
      <c r="I792" s="7" t="s">
        <v>5706</v>
      </c>
      <c r="K792" s="10" t="s">
        <v>5707</v>
      </c>
      <c r="L792" s="16" t="s">
        <v>8283</v>
      </c>
      <c r="M792" s="7" t="str">
        <f>VLOOKUP(Table2[[#This Row],[District]],Sheet1!A:B,2,0)</f>
        <v>SOM220103</v>
      </c>
    </row>
    <row r="793" spans="1:13" x14ac:dyDescent="0.2">
      <c r="A793" s="7" t="s">
        <v>3737</v>
      </c>
      <c r="B793" s="7" t="s">
        <v>2700</v>
      </c>
      <c r="C793" s="7" t="s">
        <v>2848</v>
      </c>
      <c r="D793" s="7" t="s">
        <v>5870</v>
      </c>
      <c r="E793" s="8">
        <v>36</v>
      </c>
      <c r="F793" s="8">
        <v>217</v>
      </c>
      <c r="G793" s="7">
        <v>2.0689953000000001</v>
      </c>
      <c r="H793" s="7">
        <v>45.263770000000001</v>
      </c>
      <c r="I793" s="7" t="s">
        <v>5706</v>
      </c>
      <c r="K793" s="10" t="s">
        <v>5707</v>
      </c>
      <c r="L793" s="16" t="s">
        <v>8283</v>
      </c>
      <c r="M793" s="7" t="str">
        <f>VLOOKUP(Table2[[#This Row],[District]],Sheet1!A:B,2,0)</f>
        <v>SOM220103</v>
      </c>
    </row>
    <row r="794" spans="1:13" x14ac:dyDescent="0.2">
      <c r="A794" s="7" t="s">
        <v>3738</v>
      </c>
      <c r="B794" s="7" t="s">
        <v>2700</v>
      </c>
      <c r="C794" s="7" t="s">
        <v>2848</v>
      </c>
      <c r="D794" s="7" t="s">
        <v>5871</v>
      </c>
      <c r="E794" s="8">
        <v>224</v>
      </c>
      <c r="F794" s="8">
        <v>889</v>
      </c>
      <c r="G794" s="7">
        <v>2.0721674999999999</v>
      </c>
      <c r="H794" s="7">
        <v>45.281141499999997</v>
      </c>
      <c r="I794" s="7" t="s">
        <v>5706</v>
      </c>
      <c r="K794" s="10" t="s">
        <v>5707</v>
      </c>
      <c r="L794" s="16" t="s">
        <v>8283</v>
      </c>
      <c r="M794" s="7" t="str">
        <f>VLOOKUP(Table2[[#This Row],[District]],Sheet1!A:B,2,0)</f>
        <v>SOM220103</v>
      </c>
    </row>
    <row r="795" spans="1:13" x14ac:dyDescent="0.2">
      <c r="A795" s="7" t="s">
        <v>3739</v>
      </c>
      <c r="B795" s="7" t="s">
        <v>2700</v>
      </c>
      <c r="C795" s="7" t="s">
        <v>2848</v>
      </c>
      <c r="D795" s="7" t="s">
        <v>509</v>
      </c>
      <c r="E795" s="8">
        <v>41</v>
      </c>
      <c r="F795" s="8">
        <v>247</v>
      </c>
      <c r="G795" s="7">
        <v>2.0685535000000002</v>
      </c>
      <c r="H795" s="7">
        <v>45.261805000000003</v>
      </c>
      <c r="I795" s="7" t="s">
        <v>5706</v>
      </c>
      <c r="K795" s="10" t="s">
        <v>5707</v>
      </c>
      <c r="L795" s="16" t="s">
        <v>8283</v>
      </c>
      <c r="M795" s="7" t="str">
        <f>VLOOKUP(Table2[[#This Row],[District]],Sheet1!A:B,2,0)</f>
        <v>SOM220103</v>
      </c>
    </row>
    <row r="796" spans="1:13" x14ac:dyDescent="0.2">
      <c r="A796" s="7" t="s">
        <v>3740</v>
      </c>
      <c r="B796" s="7" t="s">
        <v>2700</v>
      </c>
      <c r="C796" s="7" t="s">
        <v>2848</v>
      </c>
      <c r="D796" s="7" t="s">
        <v>509</v>
      </c>
      <c r="E796" s="8">
        <v>34</v>
      </c>
      <c r="F796" s="8">
        <v>210</v>
      </c>
      <c r="G796" s="7">
        <v>2.0709762999999999</v>
      </c>
      <c r="H796" s="7">
        <v>45.262416600000002</v>
      </c>
      <c r="I796" s="7" t="s">
        <v>5706</v>
      </c>
      <c r="K796" s="10" t="s">
        <v>5707</v>
      </c>
      <c r="L796" s="16" t="s">
        <v>8283</v>
      </c>
      <c r="M796" s="7" t="str">
        <f>VLOOKUP(Table2[[#This Row],[District]],Sheet1!A:B,2,0)</f>
        <v>SOM220103</v>
      </c>
    </row>
    <row r="797" spans="1:13" x14ac:dyDescent="0.2">
      <c r="A797" s="7" t="s">
        <v>3741</v>
      </c>
      <c r="B797" s="7" t="s">
        <v>2700</v>
      </c>
      <c r="C797" s="7" t="s">
        <v>2848</v>
      </c>
      <c r="D797" s="7" t="s">
        <v>5872</v>
      </c>
      <c r="E797" s="8">
        <v>80</v>
      </c>
      <c r="F797" s="8">
        <v>302</v>
      </c>
      <c r="G797" s="7">
        <v>2.0745281000000002</v>
      </c>
      <c r="H797" s="7">
        <v>45.265257400000003</v>
      </c>
      <c r="I797" s="7" t="s">
        <v>5706</v>
      </c>
      <c r="K797" s="10" t="s">
        <v>5707</v>
      </c>
      <c r="L797" s="16" t="s">
        <v>8283</v>
      </c>
      <c r="M797" s="7" t="str">
        <f>VLOOKUP(Table2[[#This Row],[District]],Sheet1!A:B,2,0)</f>
        <v>SOM220103</v>
      </c>
    </row>
    <row r="798" spans="1:13" x14ac:dyDescent="0.2">
      <c r="A798" s="7" t="s">
        <v>3742</v>
      </c>
      <c r="B798" s="7" t="s">
        <v>2700</v>
      </c>
      <c r="C798" s="7" t="s">
        <v>2848</v>
      </c>
      <c r="D798" s="7" t="s">
        <v>4844</v>
      </c>
      <c r="E798" s="8">
        <v>115</v>
      </c>
      <c r="F798" s="8">
        <v>624</v>
      </c>
      <c r="G798" s="7">
        <v>2.072673</v>
      </c>
      <c r="H798" s="7">
        <v>45.252107600000002</v>
      </c>
      <c r="I798" s="7" t="s">
        <v>5706</v>
      </c>
      <c r="K798" s="10" t="s">
        <v>5707</v>
      </c>
      <c r="L798" s="16" t="s">
        <v>8283</v>
      </c>
      <c r="M798" s="7" t="str">
        <f>VLOOKUP(Table2[[#This Row],[District]],Sheet1!A:B,2,0)</f>
        <v>SOM220103</v>
      </c>
    </row>
    <row r="799" spans="1:13" x14ac:dyDescent="0.2">
      <c r="A799" s="7" t="s">
        <v>3743</v>
      </c>
      <c r="B799" s="7" t="s">
        <v>2700</v>
      </c>
      <c r="C799" s="7" t="s">
        <v>2848</v>
      </c>
      <c r="D799" s="7" t="s">
        <v>5873</v>
      </c>
      <c r="E799" s="8">
        <v>159</v>
      </c>
      <c r="F799" s="8">
        <v>636</v>
      </c>
      <c r="G799" s="7">
        <v>2.0524224000000002</v>
      </c>
      <c r="H799" s="7">
        <v>45.277213000000003</v>
      </c>
      <c r="I799" s="7" t="s">
        <v>5706</v>
      </c>
      <c r="K799" s="10" t="s">
        <v>5707</v>
      </c>
      <c r="L799" s="16" t="s">
        <v>8283</v>
      </c>
      <c r="M799" s="7" t="str">
        <f>VLOOKUP(Table2[[#This Row],[District]],Sheet1!A:B,2,0)</f>
        <v>SOM220103</v>
      </c>
    </row>
    <row r="800" spans="1:13" x14ac:dyDescent="0.2">
      <c r="A800" s="7" t="s">
        <v>3744</v>
      </c>
      <c r="B800" s="7" t="s">
        <v>2700</v>
      </c>
      <c r="C800" s="7" t="s">
        <v>2848</v>
      </c>
      <c r="D800" s="7" t="s">
        <v>5874</v>
      </c>
      <c r="E800" s="8">
        <v>91</v>
      </c>
      <c r="F800" s="8">
        <v>500</v>
      </c>
      <c r="G800" s="7">
        <v>2.0718147999999998</v>
      </c>
      <c r="H800" s="7">
        <v>45.256379600000002</v>
      </c>
      <c r="I800" s="7" t="s">
        <v>5706</v>
      </c>
      <c r="K800" s="10" t="s">
        <v>5707</v>
      </c>
      <c r="L800" s="16" t="s">
        <v>8283</v>
      </c>
      <c r="M800" s="7" t="str">
        <f>VLOOKUP(Table2[[#This Row],[District]],Sheet1!A:B,2,0)</f>
        <v>SOM220103</v>
      </c>
    </row>
    <row r="801" spans="1:13" x14ac:dyDescent="0.2">
      <c r="A801" s="7" t="s">
        <v>3745</v>
      </c>
      <c r="B801" s="7" t="s">
        <v>2700</v>
      </c>
      <c r="C801" s="7" t="s">
        <v>2848</v>
      </c>
      <c r="D801" s="7" t="s">
        <v>5875</v>
      </c>
      <c r="E801" s="8">
        <v>65</v>
      </c>
      <c r="F801" s="8">
        <v>248</v>
      </c>
      <c r="G801" s="7">
        <v>2.0707252999999999</v>
      </c>
      <c r="H801" s="7">
        <v>45.238591399999997</v>
      </c>
      <c r="I801" s="7" t="s">
        <v>5706</v>
      </c>
      <c r="K801" s="10" t="s">
        <v>5707</v>
      </c>
      <c r="L801" s="16" t="s">
        <v>8283</v>
      </c>
      <c r="M801" s="7" t="str">
        <f>VLOOKUP(Table2[[#This Row],[District]],Sheet1!A:B,2,0)</f>
        <v>SOM220103</v>
      </c>
    </row>
    <row r="802" spans="1:13" x14ac:dyDescent="0.2">
      <c r="A802" s="7" t="s">
        <v>3746</v>
      </c>
      <c r="B802" s="7" t="s">
        <v>2700</v>
      </c>
      <c r="C802" s="7" t="s">
        <v>2848</v>
      </c>
      <c r="D802" s="7" t="s">
        <v>5876</v>
      </c>
      <c r="E802" s="8">
        <v>109</v>
      </c>
      <c r="F802" s="8">
        <v>609</v>
      </c>
      <c r="G802" s="7">
        <v>2.0673279</v>
      </c>
      <c r="H802" s="7">
        <v>45.279035499999999</v>
      </c>
      <c r="I802" s="7" t="s">
        <v>5706</v>
      </c>
      <c r="K802" s="10" t="s">
        <v>5707</v>
      </c>
      <c r="L802" s="16" t="s">
        <v>8283</v>
      </c>
      <c r="M802" s="7" t="str">
        <f>VLOOKUP(Table2[[#This Row],[District]],Sheet1!A:B,2,0)</f>
        <v>SOM220103</v>
      </c>
    </row>
    <row r="803" spans="1:13" x14ac:dyDescent="0.2">
      <c r="A803" s="7" t="s">
        <v>3747</v>
      </c>
      <c r="B803" s="7" t="s">
        <v>2700</v>
      </c>
      <c r="C803" s="7" t="s">
        <v>2848</v>
      </c>
      <c r="D803" s="7" t="s">
        <v>5877</v>
      </c>
      <c r="E803" s="8">
        <v>120</v>
      </c>
      <c r="F803" s="8">
        <v>1380</v>
      </c>
      <c r="G803" s="7">
        <v>2.0706150999999999</v>
      </c>
      <c r="H803" s="7">
        <v>45.251787700000001</v>
      </c>
      <c r="I803" s="7" t="s">
        <v>5706</v>
      </c>
      <c r="K803" s="10" t="s">
        <v>5707</v>
      </c>
      <c r="L803" s="16" t="s">
        <v>8283</v>
      </c>
      <c r="M803" s="7" t="str">
        <f>VLOOKUP(Table2[[#This Row],[District]],Sheet1!A:B,2,0)</f>
        <v>SOM220103</v>
      </c>
    </row>
    <row r="804" spans="1:13" x14ac:dyDescent="0.2">
      <c r="A804" s="7" t="s">
        <v>3748</v>
      </c>
      <c r="B804" s="7" t="s">
        <v>2700</v>
      </c>
      <c r="C804" s="7" t="s">
        <v>2848</v>
      </c>
      <c r="D804" s="7" t="s">
        <v>327</v>
      </c>
      <c r="E804" s="8">
        <v>283</v>
      </c>
      <c r="F804" s="8">
        <v>844</v>
      </c>
      <c r="G804" s="7">
        <v>2.0698044000000002</v>
      </c>
      <c r="H804" s="7">
        <v>45.255388699999997</v>
      </c>
      <c r="I804" s="7" t="s">
        <v>5706</v>
      </c>
      <c r="K804" s="10" t="s">
        <v>5707</v>
      </c>
      <c r="L804" s="16" t="s">
        <v>8283</v>
      </c>
      <c r="M804" s="7" t="str">
        <f>VLOOKUP(Table2[[#This Row],[District]],Sheet1!A:B,2,0)</f>
        <v>SOM220103</v>
      </c>
    </row>
    <row r="805" spans="1:13" x14ac:dyDescent="0.2">
      <c r="A805" s="7" t="s">
        <v>3749</v>
      </c>
      <c r="B805" s="7" t="s">
        <v>2700</v>
      </c>
      <c r="C805" s="7" t="s">
        <v>2848</v>
      </c>
      <c r="D805" s="7" t="s">
        <v>5878</v>
      </c>
      <c r="E805" s="8">
        <v>123</v>
      </c>
      <c r="F805" s="8">
        <v>716</v>
      </c>
      <c r="G805" s="7">
        <v>2.0718812999999998</v>
      </c>
      <c r="H805" s="7">
        <v>45.256137899999999</v>
      </c>
      <c r="I805" s="7" t="s">
        <v>5706</v>
      </c>
      <c r="K805" s="10" t="s">
        <v>5707</v>
      </c>
      <c r="L805" s="16" t="s">
        <v>8283</v>
      </c>
      <c r="M805" s="7" t="str">
        <f>VLOOKUP(Table2[[#This Row],[District]],Sheet1!A:B,2,0)</f>
        <v>SOM220103</v>
      </c>
    </row>
    <row r="806" spans="1:13" x14ac:dyDescent="0.2">
      <c r="A806" s="7" t="s">
        <v>3750</v>
      </c>
      <c r="B806" s="7" t="s">
        <v>2700</v>
      </c>
      <c r="C806" s="7" t="s">
        <v>2848</v>
      </c>
      <c r="D806" s="7" t="s">
        <v>328</v>
      </c>
      <c r="E806" s="8">
        <v>140</v>
      </c>
      <c r="F806" s="8">
        <v>560</v>
      </c>
      <c r="G806" s="7">
        <v>2.0705507999999999</v>
      </c>
      <c r="H806" s="7">
        <v>45.281971900000002</v>
      </c>
      <c r="I806" s="7" t="s">
        <v>5706</v>
      </c>
      <c r="K806" s="10" t="s">
        <v>5707</v>
      </c>
      <c r="L806" s="16" t="s">
        <v>8283</v>
      </c>
      <c r="M806" s="7" t="str">
        <f>VLOOKUP(Table2[[#This Row],[District]],Sheet1!A:B,2,0)</f>
        <v>SOM220103</v>
      </c>
    </row>
    <row r="807" spans="1:13" x14ac:dyDescent="0.2">
      <c r="A807" s="7" t="s">
        <v>3751</v>
      </c>
      <c r="B807" s="7" t="s">
        <v>2700</v>
      </c>
      <c r="C807" s="7" t="s">
        <v>2848</v>
      </c>
      <c r="D807" s="7" t="s">
        <v>5879</v>
      </c>
      <c r="E807" s="8">
        <v>90</v>
      </c>
      <c r="F807" s="8">
        <v>270</v>
      </c>
      <c r="G807" s="7">
        <v>2.0692477999999999</v>
      </c>
      <c r="H807" s="7">
        <v>45.282583500000001</v>
      </c>
      <c r="I807" s="7" t="s">
        <v>5706</v>
      </c>
      <c r="K807" s="10" t="s">
        <v>5707</v>
      </c>
      <c r="L807" s="16" t="s">
        <v>8283</v>
      </c>
      <c r="M807" s="7" t="str">
        <f>VLOOKUP(Table2[[#This Row],[District]],Sheet1!A:B,2,0)</f>
        <v>SOM220103</v>
      </c>
    </row>
    <row r="808" spans="1:13" x14ac:dyDescent="0.2">
      <c r="A808" s="7" t="s">
        <v>3752</v>
      </c>
      <c r="B808" s="7" t="s">
        <v>2700</v>
      </c>
      <c r="C808" s="7" t="s">
        <v>2848</v>
      </c>
      <c r="D808" s="7" t="s">
        <v>5880</v>
      </c>
      <c r="E808" s="8">
        <v>38</v>
      </c>
      <c r="F808" s="8">
        <v>176</v>
      </c>
      <c r="G808" s="7">
        <v>2.0988570000000002</v>
      </c>
      <c r="H808" s="7">
        <v>45.285468199999997</v>
      </c>
      <c r="I808" s="7" t="s">
        <v>5706</v>
      </c>
      <c r="K808" s="10" t="s">
        <v>5707</v>
      </c>
      <c r="L808" s="16" t="s">
        <v>8283</v>
      </c>
      <c r="M808" s="7" t="str">
        <f>VLOOKUP(Table2[[#This Row],[District]],Sheet1!A:B,2,0)</f>
        <v>SOM220103</v>
      </c>
    </row>
    <row r="809" spans="1:13" x14ac:dyDescent="0.2">
      <c r="A809" s="7" t="s">
        <v>3753</v>
      </c>
      <c r="B809" s="7" t="s">
        <v>2700</v>
      </c>
      <c r="C809" s="7" t="s">
        <v>2848</v>
      </c>
      <c r="D809" s="7" t="s">
        <v>516</v>
      </c>
      <c r="E809" s="8">
        <v>38</v>
      </c>
      <c r="F809" s="8">
        <v>378</v>
      </c>
      <c r="G809" s="7">
        <v>2.0738840000000001</v>
      </c>
      <c r="H809" s="7">
        <v>45.250168000000002</v>
      </c>
      <c r="I809" s="7" t="s">
        <v>5706</v>
      </c>
      <c r="K809" s="10" t="s">
        <v>5707</v>
      </c>
      <c r="L809" s="16" t="s">
        <v>8283</v>
      </c>
      <c r="M809" s="7" t="str">
        <f>VLOOKUP(Table2[[#This Row],[District]],Sheet1!A:B,2,0)</f>
        <v>SOM220103</v>
      </c>
    </row>
    <row r="810" spans="1:13" x14ac:dyDescent="0.2">
      <c r="A810" s="7" t="s">
        <v>3754</v>
      </c>
      <c r="B810" s="7" t="s">
        <v>2700</v>
      </c>
      <c r="C810" s="7" t="s">
        <v>2848</v>
      </c>
      <c r="D810" s="7" t="s">
        <v>5881</v>
      </c>
      <c r="E810" s="8">
        <v>60</v>
      </c>
      <c r="F810" s="8">
        <v>240</v>
      </c>
      <c r="G810" s="7">
        <v>2.0771850000000001</v>
      </c>
      <c r="H810" s="7">
        <v>45.273663200000001</v>
      </c>
      <c r="I810" s="7" t="s">
        <v>5706</v>
      </c>
      <c r="K810" s="10" t="s">
        <v>5707</v>
      </c>
      <c r="L810" s="16" t="s">
        <v>8283</v>
      </c>
      <c r="M810" s="7" t="str">
        <f>VLOOKUP(Table2[[#This Row],[District]],Sheet1!A:B,2,0)</f>
        <v>SOM220103</v>
      </c>
    </row>
    <row r="811" spans="1:13" x14ac:dyDescent="0.2">
      <c r="A811" s="7" t="s">
        <v>3755</v>
      </c>
      <c r="B811" s="7" t="s">
        <v>2700</v>
      </c>
      <c r="C811" s="7" t="s">
        <v>2848</v>
      </c>
      <c r="D811" s="7" t="s">
        <v>5882</v>
      </c>
      <c r="E811" s="8">
        <v>80</v>
      </c>
      <c r="F811" s="8">
        <v>385</v>
      </c>
      <c r="G811" s="7">
        <v>2.0699364</v>
      </c>
      <c r="H811" s="7">
        <v>45.243519399999997</v>
      </c>
      <c r="I811" s="7" t="s">
        <v>5706</v>
      </c>
      <c r="K811" s="10" t="s">
        <v>5707</v>
      </c>
      <c r="L811" s="16" t="s">
        <v>8283</v>
      </c>
      <c r="M811" s="7" t="str">
        <f>VLOOKUP(Table2[[#This Row],[District]],Sheet1!A:B,2,0)</f>
        <v>SOM220103</v>
      </c>
    </row>
    <row r="812" spans="1:13" x14ac:dyDescent="0.2">
      <c r="A812" s="7" t="s">
        <v>3756</v>
      </c>
      <c r="B812" s="7" t="s">
        <v>2700</v>
      </c>
      <c r="C812" s="7" t="s">
        <v>2848</v>
      </c>
      <c r="D812" s="7" t="s">
        <v>333</v>
      </c>
      <c r="E812" s="8">
        <v>54</v>
      </c>
      <c r="F812" s="8">
        <v>268</v>
      </c>
      <c r="G812" s="7">
        <v>2.0971074000000001</v>
      </c>
      <c r="H812" s="7">
        <v>45.286323099999997</v>
      </c>
      <c r="I812" s="7" t="s">
        <v>5706</v>
      </c>
      <c r="K812" s="10" t="s">
        <v>5707</v>
      </c>
      <c r="L812" s="16" t="s">
        <v>8283</v>
      </c>
      <c r="M812" s="7" t="str">
        <f>VLOOKUP(Table2[[#This Row],[District]],Sheet1!A:B,2,0)</f>
        <v>SOM220103</v>
      </c>
    </row>
    <row r="813" spans="1:13" x14ac:dyDescent="0.2">
      <c r="A813" s="7" t="s">
        <v>3757</v>
      </c>
      <c r="B813" s="7" t="s">
        <v>2700</v>
      </c>
      <c r="C813" s="7" t="s">
        <v>2848</v>
      </c>
      <c r="D813" s="7" t="s">
        <v>520</v>
      </c>
      <c r="E813" s="8">
        <v>110</v>
      </c>
      <c r="F813" s="8">
        <v>330</v>
      </c>
      <c r="G813" s="7">
        <v>2.0844550000000002</v>
      </c>
      <c r="H813" s="7">
        <v>45.290379999999999</v>
      </c>
      <c r="I813" s="7" t="s">
        <v>5706</v>
      </c>
      <c r="K813" s="10" t="s">
        <v>5707</v>
      </c>
      <c r="L813" s="16" t="s">
        <v>8283</v>
      </c>
      <c r="M813" s="7" t="str">
        <f>VLOOKUP(Table2[[#This Row],[District]],Sheet1!A:B,2,0)</f>
        <v>SOM220103</v>
      </c>
    </row>
    <row r="814" spans="1:13" x14ac:dyDescent="0.2">
      <c r="A814" s="7" t="s">
        <v>3758</v>
      </c>
      <c r="B814" s="7" t="s">
        <v>2700</v>
      </c>
      <c r="C814" s="7" t="s">
        <v>2848</v>
      </c>
      <c r="D814" s="7" t="s">
        <v>5883</v>
      </c>
      <c r="E814" s="8">
        <v>429</v>
      </c>
      <c r="F814" s="8">
        <v>882</v>
      </c>
      <c r="G814" s="7">
        <v>2.0728605</v>
      </c>
      <c r="H814" s="7">
        <v>45.233026799999998</v>
      </c>
      <c r="I814" s="7" t="s">
        <v>5706</v>
      </c>
      <c r="K814" s="10" t="s">
        <v>5707</v>
      </c>
      <c r="L814" s="16" t="s">
        <v>8283</v>
      </c>
      <c r="M814" s="7" t="str">
        <f>VLOOKUP(Table2[[#This Row],[District]],Sheet1!A:B,2,0)</f>
        <v>SOM220103</v>
      </c>
    </row>
    <row r="815" spans="1:13" x14ac:dyDescent="0.2">
      <c r="A815" s="7" t="s">
        <v>3759</v>
      </c>
      <c r="B815" s="7" t="s">
        <v>2700</v>
      </c>
      <c r="C815" s="7" t="s">
        <v>2848</v>
      </c>
      <c r="D815" s="7" t="s">
        <v>5884</v>
      </c>
      <c r="E815" s="8">
        <v>87</v>
      </c>
      <c r="F815" s="8">
        <v>654</v>
      </c>
      <c r="G815" s="7">
        <v>2.0699529999999999</v>
      </c>
      <c r="H815" s="7">
        <v>45.249655199999999</v>
      </c>
      <c r="I815" s="7" t="s">
        <v>5706</v>
      </c>
      <c r="K815" s="10" t="s">
        <v>5707</v>
      </c>
      <c r="L815" s="16" t="s">
        <v>8283</v>
      </c>
      <c r="M815" s="7" t="str">
        <f>VLOOKUP(Table2[[#This Row],[District]],Sheet1!A:B,2,0)</f>
        <v>SOM220103</v>
      </c>
    </row>
    <row r="816" spans="1:13" x14ac:dyDescent="0.2">
      <c r="A816" s="7" t="s">
        <v>3760</v>
      </c>
      <c r="B816" s="7" t="s">
        <v>2700</v>
      </c>
      <c r="C816" s="7" t="s">
        <v>2848</v>
      </c>
      <c r="D816" s="7" t="s">
        <v>5885</v>
      </c>
      <c r="E816" s="8">
        <v>50</v>
      </c>
      <c r="F816" s="8">
        <v>440</v>
      </c>
      <c r="G816" s="7">
        <v>2.0836812</v>
      </c>
      <c r="H816" s="7">
        <v>45.254948499999998</v>
      </c>
      <c r="I816" s="7" t="s">
        <v>5706</v>
      </c>
      <c r="K816" s="10" t="s">
        <v>5707</v>
      </c>
      <c r="L816" s="16" t="s">
        <v>8283</v>
      </c>
      <c r="M816" s="7" t="str">
        <f>VLOOKUP(Table2[[#This Row],[District]],Sheet1!A:B,2,0)</f>
        <v>SOM220103</v>
      </c>
    </row>
    <row r="817" spans="1:13" x14ac:dyDescent="0.2">
      <c r="A817" s="7" t="s">
        <v>3761</v>
      </c>
      <c r="B817" s="7" t="s">
        <v>2700</v>
      </c>
      <c r="C817" s="7" t="s">
        <v>2848</v>
      </c>
      <c r="D817" s="7" t="s">
        <v>5886</v>
      </c>
      <c r="E817" s="8">
        <v>32</v>
      </c>
      <c r="F817" s="8">
        <v>185</v>
      </c>
      <c r="G817" s="7">
        <v>2.0705456</v>
      </c>
      <c r="H817" s="7">
        <v>45.230422500000003</v>
      </c>
      <c r="I817" s="7" t="s">
        <v>5706</v>
      </c>
      <c r="K817" s="10" t="s">
        <v>5707</v>
      </c>
      <c r="L817" s="16" t="s">
        <v>8283</v>
      </c>
      <c r="M817" s="7" t="str">
        <f>VLOOKUP(Table2[[#This Row],[District]],Sheet1!A:B,2,0)</f>
        <v>SOM220103</v>
      </c>
    </row>
    <row r="818" spans="1:13" x14ac:dyDescent="0.2">
      <c r="A818" s="7" t="s">
        <v>3762</v>
      </c>
      <c r="B818" s="7" t="s">
        <v>2700</v>
      </c>
      <c r="C818" s="7" t="s">
        <v>2848</v>
      </c>
      <c r="D818" s="7" t="s">
        <v>5887</v>
      </c>
      <c r="E818" s="8">
        <v>39</v>
      </c>
      <c r="F818" s="8">
        <v>234</v>
      </c>
      <c r="G818" s="7">
        <v>2.0699966000000001</v>
      </c>
      <c r="H818" s="7">
        <v>45.2306496</v>
      </c>
      <c r="I818" s="7" t="s">
        <v>5706</v>
      </c>
      <c r="K818" s="10" t="s">
        <v>5707</v>
      </c>
      <c r="L818" s="16" t="s">
        <v>8283</v>
      </c>
      <c r="M818" s="7" t="str">
        <f>VLOOKUP(Table2[[#This Row],[District]],Sheet1!A:B,2,0)</f>
        <v>SOM220103</v>
      </c>
    </row>
    <row r="819" spans="1:13" x14ac:dyDescent="0.2">
      <c r="A819" s="7" t="s">
        <v>3763</v>
      </c>
      <c r="B819" s="7" t="s">
        <v>2700</v>
      </c>
      <c r="C819" s="7" t="s">
        <v>2848</v>
      </c>
      <c r="D819" s="7" t="s">
        <v>5888</v>
      </c>
      <c r="E819" s="8">
        <v>56</v>
      </c>
      <c r="F819" s="8">
        <v>169</v>
      </c>
      <c r="G819" s="7">
        <v>2.0707078000000001</v>
      </c>
      <c r="H819" s="7">
        <v>45.279017600000003</v>
      </c>
      <c r="I819" s="7" t="s">
        <v>5706</v>
      </c>
      <c r="K819" s="10" t="s">
        <v>5707</v>
      </c>
      <c r="L819" s="16" t="s">
        <v>8283</v>
      </c>
      <c r="M819" s="7" t="str">
        <f>VLOOKUP(Table2[[#This Row],[District]],Sheet1!A:B,2,0)</f>
        <v>SOM220103</v>
      </c>
    </row>
    <row r="820" spans="1:13" x14ac:dyDescent="0.2">
      <c r="A820" s="7" t="s">
        <v>3764</v>
      </c>
      <c r="B820" s="7" t="s">
        <v>2700</v>
      </c>
      <c r="C820" s="7" t="s">
        <v>2848</v>
      </c>
      <c r="D820" s="7" t="s">
        <v>5889</v>
      </c>
      <c r="E820" s="8">
        <v>129</v>
      </c>
      <c r="F820" s="8">
        <v>657</v>
      </c>
      <c r="G820" s="7">
        <v>2.0719631999999999</v>
      </c>
      <c r="H820" s="7">
        <v>45.262181900000002</v>
      </c>
      <c r="I820" s="7" t="s">
        <v>5706</v>
      </c>
      <c r="K820" s="10" t="s">
        <v>5707</v>
      </c>
      <c r="L820" s="16" t="s">
        <v>8283</v>
      </c>
      <c r="M820" s="7" t="str">
        <f>VLOOKUP(Table2[[#This Row],[District]],Sheet1!A:B,2,0)</f>
        <v>SOM220103</v>
      </c>
    </row>
    <row r="821" spans="1:13" x14ac:dyDescent="0.2">
      <c r="A821" s="7" t="s">
        <v>3765</v>
      </c>
      <c r="B821" s="7" t="s">
        <v>2700</v>
      </c>
      <c r="C821" s="7" t="s">
        <v>2848</v>
      </c>
      <c r="D821" s="7" t="s">
        <v>5890</v>
      </c>
      <c r="E821" s="8">
        <v>450</v>
      </c>
      <c r="F821" s="8">
        <v>2450</v>
      </c>
      <c r="G821" s="7">
        <v>2.0812273000000001</v>
      </c>
      <c r="H821" s="7">
        <v>45.286376300000001</v>
      </c>
      <c r="I821" s="7" t="s">
        <v>5706</v>
      </c>
      <c r="K821" s="10" t="s">
        <v>5707</v>
      </c>
      <c r="L821" s="16" t="s">
        <v>8283</v>
      </c>
      <c r="M821" s="7" t="str">
        <f>VLOOKUP(Table2[[#This Row],[District]],Sheet1!A:B,2,0)</f>
        <v>SOM220103</v>
      </c>
    </row>
    <row r="822" spans="1:13" x14ac:dyDescent="0.2">
      <c r="A822" s="7" t="s">
        <v>3766</v>
      </c>
      <c r="B822" s="7" t="s">
        <v>2700</v>
      </c>
      <c r="C822" s="7" t="s">
        <v>2848</v>
      </c>
      <c r="D822" s="7" t="s">
        <v>5891</v>
      </c>
      <c r="E822" s="8">
        <v>60</v>
      </c>
      <c r="F822" s="8">
        <v>322</v>
      </c>
      <c r="G822" s="7">
        <v>2.0761875999999999</v>
      </c>
      <c r="H822" s="7">
        <v>45.273554900000001</v>
      </c>
      <c r="I822" s="7" t="s">
        <v>5706</v>
      </c>
      <c r="K822" s="10" t="s">
        <v>5707</v>
      </c>
      <c r="L822" s="16" t="s">
        <v>8283</v>
      </c>
      <c r="M822" s="7" t="str">
        <f>VLOOKUP(Table2[[#This Row],[District]],Sheet1!A:B,2,0)</f>
        <v>SOM220103</v>
      </c>
    </row>
    <row r="823" spans="1:13" x14ac:dyDescent="0.2">
      <c r="A823" s="7" t="s">
        <v>3767</v>
      </c>
      <c r="B823" s="7" t="s">
        <v>2700</v>
      </c>
      <c r="C823" s="7" t="s">
        <v>2848</v>
      </c>
      <c r="D823" s="7" t="s">
        <v>337</v>
      </c>
      <c r="E823" s="8">
        <v>27</v>
      </c>
      <c r="F823" s="8">
        <v>162</v>
      </c>
      <c r="G823" s="7">
        <v>2.0666001000000001</v>
      </c>
      <c r="H823" s="7">
        <v>45.261394299999999</v>
      </c>
      <c r="I823" s="7" t="s">
        <v>5706</v>
      </c>
      <c r="K823" s="10" t="s">
        <v>5707</v>
      </c>
      <c r="L823" s="16" t="s">
        <v>8283</v>
      </c>
      <c r="M823" s="7" t="str">
        <f>VLOOKUP(Table2[[#This Row],[District]],Sheet1!A:B,2,0)</f>
        <v>SOM220103</v>
      </c>
    </row>
    <row r="824" spans="1:13" x14ac:dyDescent="0.2">
      <c r="A824" s="7" t="s">
        <v>3768</v>
      </c>
      <c r="B824" s="7" t="s">
        <v>2700</v>
      </c>
      <c r="C824" s="7" t="s">
        <v>2848</v>
      </c>
      <c r="D824" s="7" t="s">
        <v>5892</v>
      </c>
      <c r="E824" s="8">
        <v>25</v>
      </c>
      <c r="F824" s="8">
        <v>150</v>
      </c>
      <c r="G824" s="7">
        <v>2.0767802999999998</v>
      </c>
      <c r="H824" s="7">
        <v>45.272757900000002</v>
      </c>
      <c r="I824" s="7" t="s">
        <v>5706</v>
      </c>
      <c r="K824" s="10" t="s">
        <v>5707</v>
      </c>
      <c r="L824" s="16" t="s">
        <v>8283</v>
      </c>
      <c r="M824" s="7" t="str">
        <f>VLOOKUP(Table2[[#This Row],[District]],Sheet1!A:B,2,0)</f>
        <v>SOM220103</v>
      </c>
    </row>
    <row r="825" spans="1:13" x14ac:dyDescent="0.2">
      <c r="A825" s="7" t="s">
        <v>3769</v>
      </c>
      <c r="B825" s="7" t="s">
        <v>2700</v>
      </c>
      <c r="C825" s="7" t="s">
        <v>2848</v>
      </c>
      <c r="D825" s="7" t="s">
        <v>338</v>
      </c>
      <c r="E825" s="8">
        <v>50</v>
      </c>
      <c r="F825" s="8">
        <v>250</v>
      </c>
      <c r="G825" s="7">
        <v>2.0730255999999998</v>
      </c>
      <c r="H825" s="7">
        <v>45.278838499999999</v>
      </c>
      <c r="I825" s="7" t="s">
        <v>5706</v>
      </c>
      <c r="K825" s="10" t="s">
        <v>5707</v>
      </c>
      <c r="L825" s="16" t="s">
        <v>8283</v>
      </c>
      <c r="M825" s="7" t="str">
        <f>VLOOKUP(Table2[[#This Row],[District]],Sheet1!A:B,2,0)</f>
        <v>SOM220103</v>
      </c>
    </row>
    <row r="826" spans="1:13" x14ac:dyDescent="0.2">
      <c r="A826" s="7" t="s">
        <v>3770</v>
      </c>
      <c r="B826" s="7" t="s">
        <v>2700</v>
      </c>
      <c r="C826" s="7" t="s">
        <v>2848</v>
      </c>
      <c r="D826" s="7" t="s">
        <v>339</v>
      </c>
      <c r="E826" s="8">
        <v>37</v>
      </c>
      <c r="F826" s="8">
        <v>148</v>
      </c>
      <c r="G826" s="7">
        <v>2.0849579999999999</v>
      </c>
      <c r="H826" s="7">
        <v>45.290329499999999</v>
      </c>
      <c r="I826" s="7" t="s">
        <v>5706</v>
      </c>
      <c r="K826" s="10" t="s">
        <v>5707</v>
      </c>
      <c r="L826" s="16" t="s">
        <v>8283</v>
      </c>
      <c r="M826" s="7" t="str">
        <f>VLOOKUP(Table2[[#This Row],[District]],Sheet1!A:B,2,0)</f>
        <v>SOM220103</v>
      </c>
    </row>
    <row r="827" spans="1:13" x14ac:dyDescent="0.2">
      <c r="A827" s="7" t="s">
        <v>3771</v>
      </c>
      <c r="B827" s="7" t="s">
        <v>2700</v>
      </c>
      <c r="C827" s="7" t="s">
        <v>2848</v>
      </c>
      <c r="D827" s="7" t="s">
        <v>5893</v>
      </c>
      <c r="E827" s="8">
        <v>286</v>
      </c>
      <c r="F827" s="8">
        <v>858</v>
      </c>
      <c r="G827" s="7">
        <v>2.0835162999999999</v>
      </c>
      <c r="H827" s="7">
        <v>45.255798200000001</v>
      </c>
      <c r="I827" s="7" t="s">
        <v>5706</v>
      </c>
      <c r="K827" s="10" t="s">
        <v>5707</v>
      </c>
      <c r="L827" s="16" t="s">
        <v>8283</v>
      </c>
      <c r="M827" s="7" t="str">
        <f>VLOOKUP(Table2[[#This Row],[District]],Sheet1!A:B,2,0)</f>
        <v>SOM220103</v>
      </c>
    </row>
    <row r="828" spans="1:13" x14ac:dyDescent="0.2">
      <c r="A828" s="7" t="s">
        <v>3772</v>
      </c>
      <c r="B828" s="7" t="s">
        <v>2700</v>
      </c>
      <c r="C828" s="7" t="s">
        <v>2848</v>
      </c>
      <c r="D828" s="7" t="s">
        <v>5894</v>
      </c>
      <c r="E828" s="8">
        <v>60</v>
      </c>
      <c r="F828" s="8">
        <v>90</v>
      </c>
      <c r="G828" s="7">
        <v>2.0908627000000002</v>
      </c>
      <c r="H828" s="7">
        <v>45.290534800000003</v>
      </c>
      <c r="I828" s="7" t="s">
        <v>5706</v>
      </c>
      <c r="K828" s="10" t="s">
        <v>5707</v>
      </c>
      <c r="L828" s="16" t="s">
        <v>8283</v>
      </c>
      <c r="M828" s="7" t="str">
        <f>VLOOKUP(Table2[[#This Row],[District]],Sheet1!A:B,2,0)</f>
        <v>SOM220103</v>
      </c>
    </row>
    <row r="829" spans="1:13" x14ac:dyDescent="0.2">
      <c r="A829" s="7" t="s">
        <v>3773</v>
      </c>
      <c r="B829" s="7" t="s">
        <v>2700</v>
      </c>
      <c r="C829" s="7" t="s">
        <v>2848</v>
      </c>
      <c r="D829" s="7" t="s">
        <v>5895</v>
      </c>
      <c r="E829" s="8">
        <v>98</v>
      </c>
      <c r="F829" s="8">
        <v>588</v>
      </c>
      <c r="G829" s="7">
        <v>2.0704258000000002</v>
      </c>
      <c r="H829" s="7">
        <v>45.262306600000002</v>
      </c>
      <c r="I829" s="7" t="s">
        <v>5706</v>
      </c>
      <c r="K829" s="10" t="s">
        <v>5707</v>
      </c>
      <c r="L829" s="16" t="s">
        <v>8283</v>
      </c>
      <c r="M829" s="7" t="str">
        <f>VLOOKUP(Table2[[#This Row],[District]],Sheet1!A:B,2,0)</f>
        <v>SOM220103</v>
      </c>
    </row>
    <row r="830" spans="1:13" x14ac:dyDescent="0.2">
      <c r="A830" s="7" t="s">
        <v>3774</v>
      </c>
      <c r="B830" s="7" t="s">
        <v>2700</v>
      </c>
      <c r="C830" s="7" t="s">
        <v>2848</v>
      </c>
      <c r="D830" s="7" t="s">
        <v>5896</v>
      </c>
      <c r="E830" s="8">
        <v>190</v>
      </c>
      <c r="F830" s="8">
        <v>760</v>
      </c>
      <c r="G830" s="7">
        <v>2.0782712000000001</v>
      </c>
      <c r="H830" s="7">
        <v>45.253876099999999</v>
      </c>
      <c r="I830" s="7" t="s">
        <v>5706</v>
      </c>
      <c r="K830" s="10" t="s">
        <v>5707</v>
      </c>
      <c r="L830" s="16" t="s">
        <v>8283</v>
      </c>
      <c r="M830" s="7" t="str">
        <f>VLOOKUP(Table2[[#This Row],[District]],Sheet1!A:B,2,0)</f>
        <v>SOM220103</v>
      </c>
    </row>
    <row r="831" spans="1:13" x14ac:dyDescent="0.2">
      <c r="A831" s="7" t="s">
        <v>3775</v>
      </c>
      <c r="B831" s="7" t="s">
        <v>2700</v>
      </c>
      <c r="C831" s="7" t="s">
        <v>2848</v>
      </c>
      <c r="D831" s="7" t="s">
        <v>5897</v>
      </c>
      <c r="E831" s="8">
        <v>45</v>
      </c>
      <c r="F831" s="8">
        <v>330</v>
      </c>
      <c r="G831" s="7">
        <v>2.0735437999999999</v>
      </c>
      <c r="H831" s="7">
        <v>45.249130299999997</v>
      </c>
      <c r="I831" s="7" t="s">
        <v>5706</v>
      </c>
      <c r="K831" s="10" t="s">
        <v>5707</v>
      </c>
      <c r="L831" s="16" t="s">
        <v>8283</v>
      </c>
      <c r="M831" s="7" t="str">
        <f>VLOOKUP(Table2[[#This Row],[District]],Sheet1!A:B,2,0)</f>
        <v>SOM220103</v>
      </c>
    </row>
    <row r="832" spans="1:13" x14ac:dyDescent="0.2">
      <c r="A832" s="7" t="s">
        <v>3776</v>
      </c>
      <c r="B832" s="7" t="s">
        <v>2700</v>
      </c>
      <c r="C832" s="7" t="s">
        <v>2848</v>
      </c>
      <c r="D832" s="7" t="s">
        <v>5898</v>
      </c>
      <c r="E832" s="8">
        <v>60</v>
      </c>
      <c r="F832" s="8">
        <v>444</v>
      </c>
      <c r="G832" s="7">
        <v>2.0763508000000002</v>
      </c>
      <c r="H832" s="7">
        <v>45.256108699999999</v>
      </c>
      <c r="I832" s="7" t="s">
        <v>5706</v>
      </c>
      <c r="K832" s="10" t="s">
        <v>5707</v>
      </c>
      <c r="L832" s="16" t="s">
        <v>8283</v>
      </c>
      <c r="M832" s="7" t="str">
        <f>VLOOKUP(Table2[[#This Row],[District]],Sheet1!A:B,2,0)</f>
        <v>SOM220103</v>
      </c>
    </row>
    <row r="833" spans="1:13" x14ac:dyDescent="0.2">
      <c r="A833" s="7" t="s">
        <v>3777</v>
      </c>
      <c r="B833" s="7" t="s">
        <v>2700</v>
      </c>
      <c r="C833" s="7" t="s">
        <v>2848</v>
      </c>
      <c r="D833" s="7" t="s">
        <v>5899</v>
      </c>
      <c r="E833" s="8">
        <v>115</v>
      </c>
      <c r="F833" s="8">
        <v>345</v>
      </c>
      <c r="G833" s="7">
        <v>2.0815353000000001</v>
      </c>
      <c r="H833" s="7">
        <v>45.285612700000001</v>
      </c>
      <c r="I833" s="7" t="s">
        <v>5706</v>
      </c>
      <c r="K833" s="10" t="s">
        <v>5707</v>
      </c>
      <c r="L833" s="16" t="s">
        <v>8283</v>
      </c>
      <c r="M833" s="7" t="str">
        <f>VLOOKUP(Table2[[#This Row],[District]],Sheet1!A:B,2,0)</f>
        <v>SOM220103</v>
      </c>
    </row>
    <row r="834" spans="1:13" x14ac:dyDescent="0.2">
      <c r="A834" s="7" t="s">
        <v>3778</v>
      </c>
      <c r="B834" s="7" t="s">
        <v>2700</v>
      </c>
      <c r="C834" s="7" t="s">
        <v>2848</v>
      </c>
      <c r="D834" s="7" t="s">
        <v>5900</v>
      </c>
      <c r="E834" s="8">
        <v>101</v>
      </c>
      <c r="F834" s="8">
        <v>808</v>
      </c>
      <c r="G834" s="7">
        <v>2.0772463000000001</v>
      </c>
      <c r="H834" s="7">
        <v>45.272768399999997</v>
      </c>
      <c r="I834" s="7" t="s">
        <v>5706</v>
      </c>
      <c r="K834" s="10" t="s">
        <v>5707</v>
      </c>
      <c r="L834" s="16" t="s">
        <v>8283</v>
      </c>
      <c r="M834" s="7" t="str">
        <f>VLOOKUP(Table2[[#This Row],[District]],Sheet1!A:B,2,0)</f>
        <v>SOM220103</v>
      </c>
    </row>
    <row r="835" spans="1:13" x14ac:dyDescent="0.2">
      <c r="A835" s="7" t="s">
        <v>3779</v>
      </c>
      <c r="B835" s="7" t="s">
        <v>2700</v>
      </c>
      <c r="C835" s="7" t="s">
        <v>2848</v>
      </c>
      <c r="D835" s="7" t="s">
        <v>5901</v>
      </c>
      <c r="E835" s="8">
        <v>80</v>
      </c>
      <c r="F835" s="8">
        <v>320</v>
      </c>
      <c r="G835" s="7">
        <v>2.0740406</v>
      </c>
      <c r="H835" s="7">
        <v>45.253731700000003</v>
      </c>
      <c r="I835" s="7" t="s">
        <v>5706</v>
      </c>
      <c r="K835" s="10" t="s">
        <v>5707</v>
      </c>
      <c r="L835" s="16" t="s">
        <v>8283</v>
      </c>
      <c r="M835" s="7" t="str">
        <f>VLOOKUP(Table2[[#This Row],[District]],Sheet1!A:B,2,0)</f>
        <v>SOM220103</v>
      </c>
    </row>
    <row r="836" spans="1:13" x14ac:dyDescent="0.2">
      <c r="A836" s="7" t="s">
        <v>3780</v>
      </c>
      <c r="B836" s="7" t="s">
        <v>2700</v>
      </c>
      <c r="C836" s="7" t="s">
        <v>2848</v>
      </c>
      <c r="D836" s="7" t="s">
        <v>1339</v>
      </c>
      <c r="E836" s="8">
        <v>55</v>
      </c>
      <c r="F836" s="8">
        <v>330</v>
      </c>
      <c r="G836" s="7">
        <v>2.0768642000000002</v>
      </c>
      <c r="H836" s="7">
        <v>45.269914700000001</v>
      </c>
      <c r="I836" s="7" t="s">
        <v>5706</v>
      </c>
      <c r="K836" s="10" t="s">
        <v>5707</v>
      </c>
      <c r="L836" s="16" t="s">
        <v>8283</v>
      </c>
      <c r="M836" s="7" t="str">
        <f>VLOOKUP(Table2[[#This Row],[District]],Sheet1!A:B,2,0)</f>
        <v>SOM220103</v>
      </c>
    </row>
    <row r="837" spans="1:13" x14ac:dyDescent="0.2">
      <c r="A837" s="7" t="s">
        <v>3781</v>
      </c>
      <c r="B837" s="7" t="s">
        <v>2700</v>
      </c>
      <c r="C837" s="7" t="s">
        <v>2848</v>
      </c>
      <c r="D837" s="7" t="s">
        <v>5902</v>
      </c>
      <c r="E837" s="8">
        <v>113</v>
      </c>
      <c r="F837" s="8">
        <v>638</v>
      </c>
      <c r="G837" s="7">
        <v>2.0718035000000001</v>
      </c>
      <c r="H837" s="7">
        <v>45.256476900000003</v>
      </c>
      <c r="I837" s="7" t="s">
        <v>5706</v>
      </c>
      <c r="K837" s="10" t="s">
        <v>5707</v>
      </c>
      <c r="L837" s="16" t="s">
        <v>8283</v>
      </c>
      <c r="M837" s="7" t="str">
        <f>VLOOKUP(Table2[[#This Row],[District]],Sheet1!A:B,2,0)</f>
        <v>SOM220103</v>
      </c>
    </row>
    <row r="838" spans="1:13" x14ac:dyDescent="0.2">
      <c r="A838" s="7" t="s">
        <v>3782</v>
      </c>
      <c r="B838" s="7" t="s">
        <v>2700</v>
      </c>
      <c r="C838" s="7" t="s">
        <v>2848</v>
      </c>
      <c r="D838" s="7" t="s">
        <v>5903</v>
      </c>
      <c r="E838" s="8">
        <v>40</v>
      </c>
      <c r="F838" s="8">
        <v>243</v>
      </c>
      <c r="G838" s="7">
        <v>2.0738338999999999</v>
      </c>
      <c r="H838" s="7">
        <v>45.263074699999997</v>
      </c>
      <c r="I838" s="7" t="s">
        <v>5706</v>
      </c>
      <c r="K838" s="10" t="s">
        <v>5707</v>
      </c>
      <c r="L838" s="16" t="s">
        <v>8283</v>
      </c>
      <c r="M838" s="7" t="str">
        <f>VLOOKUP(Table2[[#This Row],[District]],Sheet1!A:B,2,0)</f>
        <v>SOM220103</v>
      </c>
    </row>
    <row r="839" spans="1:13" x14ac:dyDescent="0.2">
      <c r="A839" s="7" t="s">
        <v>3783</v>
      </c>
      <c r="B839" s="7" t="s">
        <v>2700</v>
      </c>
      <c r="C839" s="7" t="s">
        <v>2848</v>
      </c>
      <c r="D839" s="7" t="s">
        <v>347</v>
      </c>
      <c r="E839" s="8">
        <v>102</v>
      </c>
      <c r="F839" s="8">
        <v>300</v>
      </c>
      <c r="G839" s="7">
        <v>2.0822842000000001</v>
      </c>
      <c r="H839" s="7">
        <v>45.2856308</v>
      </c>
      <c r="I839" s="7" t="s">
        <v>5706</v>
      </c>
      <c r="K839" s="10" t="s">
        <v>5707</v>
      </c>
      <c r="L839" s="16" t="s">
        <v>8283</v>
      </c>
      <c r="M839" s="7" t="str">
        <f>VLOOKUP(Table2[[#This Row],[District]],Sheet1!A:B,2,0)</f>
        <v>SOM220103</v>
      </c>
    </row>
    <row r="840" spans="1:13" x14ac:dyDescent="0.2">
      <c r="A840" s="7" t="s">
        <v>3784</v>
      </c>
      <c r="B840" s="7" t="s">
        <v>2700</v>
      </c>
      <c r="C840" s="7" t="s">
        <v>2848</v>
      </c>
      <c r="D840" s="7" t="s">
        <v>5904</v>
      </c>
      <c r="E840" s="8">
        <v>100</v>
      </c>
      <c r="F840" s="8">
        <v>590</v>
      </c>
      <c r="G840" s="7">
        <v>2.0752218</v>
      </c>
      <c r="H840" s="7">
        <v>45.270778100000001</v>
      </c>
      <c r="I840" s="7" t="s">
        <v>5706</v>
      </c>
      <c r="K840" s="10" t="s">
        <v>5707</v>
      </c>
      <c r="L840" s="16" t="s">
        <v>8283</v>
      </c>
      <c r="M840" s="7" t="str">
        <f>VLOOKUP(Table2[[#This Row],[District]],Sheet1!A:B,2,0)</f>
        <v>SOM220103</v>
      </c>
    </row>
    <row r="841" spans="1:13" x14ac:dyDescent="0.2">
      <c r="A841" s="7" t="s">
        <v>3785</v>
      </c>
      <c r="B841" s="7" t="s">
        <v>2700</v>
      </c>
      <c r="C841" s="7" t="s">
        <v>2848</v>
      </c>
      <c r="D841" s="7" t="s">
        <v>5905</v>
      </c>
      <c r="E841" s="8">
        <v>80</v>
      </c>
      <c r="F841" s="8">
        <v>452</v>
      </c>
      <c r="G841" s="7">
        <v>2.0895264999999998</v>
      </c>
      <c r="H841" s="7">
        <v>45.255953300000002</v>
      </c>
      <c r="I841" s="7" t="s">
        <v>5706</v>
      </c>
      <c r="K841" s="10" t="s">
        <v>5707</v>
      </c>
      <c r="L841" s="16" t="s">
        <v>8283</v>
      </c>
      <c r="M841" s="7" t="str">
        <f>VLOOKUP(Table2[[#This Row],[District]],Sheet1!A:B,2,0)</f>
        <v>SOM220103</v>
      </c>
    </row>
    <row r="842" spans="1:13" x14ac:dyDescent="0.2">
      <c r="A842" s="7" t="s">
        <v>3786</v>
      </c>
      <c r="B842" s="7" t="s">
        <v>2700</v>
      </c>
      <c r="C842" s="7" t="s">
        <v>2848</v>
      </c>
      <c r="D842" s="7" t="s">
        <v>349</v>
      </c>
      <c r="E842" s="8">
        <v>115</v>
      </c>
      <c r="F842" s="8">
        <v>575</v>
      </c>
      <c r="G842" s="7">
        <v>2.0890745000000002</v>
      </c>
      <c r="H842" s="7">
        <v>45.290544400000002</v>
      </c>
      <c r="I842" s="7" t="s">
        <v>5706</v>
      </c>
      <c r="K842" s="10" t="s">
        <v>5707</v>
      </c>
      <c r="L842" s="16" t="s">
        <v>8283</v>
      </c>
      <c r="M842" s="7" t="str">
        <f>VLOOKUP(Table2[[#This Row],[District]],Sheet1!A:B,2,0)</f>
        <v>SOM220103</v>
      </c>
    </row>
    <row r="843" spans="1:13" x14ac:dyDescent="0.2">
      <c r="A843" s="7" t="s">
        <v>3787</v>
      </c>
      <c r="B843" s="7" t="s">
        <v>2700</v>
      </c>
      <c r="C843" s="7" t="s">
        <v>2848</v>
      </c>
      <c r="D843" s="7" t="s">
        <v>5906</v>
      </c>
      <c r="E843" s="8">
        <v>220</v>
      </c>
      <c r="F843" s="8">
        <v>880</v>
      </c>
      <c r="G843" s="7">
        <v>2.0789463000000001</v>
      </c>
      <c r="H843" s="7">
        <v>45.253706100000002</v>
      </c>
      <c r="I843" s="7" t="s">
        <v>5706</v>
      </c>
      <c r="K843" s="10" t="s">
        <v>5707</v>
      </c>
      <c r="L843" s="16" t="s">
        <v>8283</v>
      </c>
      <c r="M843" s="7" t="str">
        <f>VLOOKUP(Table2[[#This Row],[District]],Sheet1!A:B,2,0)</f>
        <v>SOM220103</v>
      </c>
    </row>
    <row r="844" spans="1:13" x14ac:dyDescent="0.2">
      <c r="A844" s="7" t="s">
        <v>3788</v>
      </c>
      <c r="B844" s="7" t="s">
        <v>2700</v>
      </c>
      <c r="C844" s="7" t="s">
        <v>2848</v>
      </c>
      <c r="D844" s="7" t="s">
        <v>351</v>
      </c>
      <c r="E844" s="8">
        <v>147</v>
      </c>
      <c r="F844" s="8">
        <v>735</v>
      </c>
      <c r="G844" s="7">
        <v>2.0758068000000001</v>
      </c>
      <c r="H844" s="7">
        <v>45.271068</v>
      </c>
      <c r="I844" s="7" t="s">
        <v>5706</v>
      </c>
      <c r="K844" s="10" t="s">
        <v>5707</v>
      </c>
      <c r="L844" s="16" t="s">
        <v>8283</v>
      </c>
      <c r="M844" s="7" t="str">
        <f>VLOOKUP(Table2[[#This Row],[District]],Sheet1!A:B,2,0)</f>
        <v>SOM220103</v>
      </c>
    </row>
    <row r="845" spans="1:13" x14ac:dyDescent="0.2">
      <c r="A845" s="7" t="s">
        <v>3789</v>
      </c>
      <c r="B845" s="7" t="s">
        <v>2700</v>
      </c>
      <c r="C845" s="7" t="s">
        <v>2848</v>
      </c>
      <c r="D845" s="7" t="s">
        <v>5907</v>
      </c>
      <c r="E845" s="8">
        <v>70</v>
      </c>
      <c r="F845" s="8">
        <v>147</v>
      </c>
      <c r="G845" s="7">
        <v>2.0918244000000001</v>
      </c>
      <c r="H845" s="7">
        <v>45.289889000000002</v>
      </c>
      <c r="I845" s="7" t="s">
        <v>5706</v>
      </c>
      <c r="K845" s="10" t="s">
        <v>5707</v>
      </c>
      <c r="L845" s="16" t="s">
        <v>8283</v>
      </c>
      <c r="M845" s="7" t="str">
        <f>VLOOKUP(Table2[[#This Row],[District]],Sheet1!A:B,2,0)</f>
        <v>SOM220103</v>
      </c>
    </row>
    <row r="846" spans="1:13" x14ac:dyDescent="0.2">
      <c r="A846" s="7" t="s">
        <v>3790</v>
      </c>
      <c r="B846" s="7" t="s">
        <v>2700</v>
      </c>
      <c r="C846" s="7" t="s">
        <v>2848</v>
      </c>
      <c r="D846" s="7" t="s">
        <v>5908</v>
      </c>
      <c r="E846" s="8">
        <v>95</v>
      </c>
      <c r="F846" s="8">
        <v>585</v>
      </c>
      <c r="G846" s="7">
        <v>2.0989944999999999</v>
      </c>
      <c r="H846" s="7">
        <v>45.290202499999999</v>
      </c>
      <c r="I846" s="7" t="s">
        <v>5706</v>
      </c>
      <c r="K846" s="10" t="s">
        <v>5707</v>
      </c>
      <c r="L846" s="16" t="s">
        <v>8283</v>
      </c>
      <c r="M846" s="7" t="str">
        <f>VLOOKUP(Table2[[#This Row],[District]],Sheet1!A:B,2,0)</f>
        <v>SOM220103</v>
      </c>
    </row>
    <row r="847" spans="1:13" x14ac:dyDescent="0.2">
      <c r="A847" s="7" t="s">
        <v>3791</v>
      </c>
      <c r="B847" s="7" t="s">
        <v>2700</v>
      </c>
      <c r="C847" s="7" t="s">
        <v>2848</v>
      </c>
      <c r="D847" s="7" t="s">
        <v>5909</v>
      </c>
      <c r="E847" s="8">
        <v>183</v>
      </c>
      <c r="F847" s="8">
        <v>794</v>
      </c>
      <c r="G847" s="7">
        <v>2.0707711999999998</v>
      </c>
      <c r="H847" s="7">
        <v>45.251766400000001</v>
      </c>
      <c r="I847" s="7" t="s">
        <v>5706</v>
      </c>
      <c r="K847" s="10" t="s">
        <v>5707</v>
      </c>
      <c r="L847" s="16" t="s">
        <v>8283</v>
      </c>
      <c r="M847" s="7" t="str">
        <f>VLOOKUP(Table2[[#This Row],[District]],Sheet1!A:B,2,0)</f>
        <v>SOM220103</v>
      </c>
    </row>
    <row r="848" spans="1:13" x14ac:dyDescent="0.2">
      <c r="A848" s="7" t="s">
        <v>3792</v>
      </c>
      <c r="B848" s="7" t="s">
        <v>2700</v>
      </c>
      <c r="C848" s="7" t="s">
        <v>2848</v>
      </c>
      <c r="D848" s="7" t="s">
        <v>218</v>
      </c>
      <c r="E848" s="8">
        <v>258</v>
      </c>
      <c r="F848" s="8">
        <v>414</v>
      </c>
      <c r="G848" s="7">
        <v>2.0713919000000001</v>
      </c>
      <c r="H848" s="7">
        <v>45.2323424</v>
      </c>
      <c r="I848" s="7" t="s">
        <v>5706</v>
      </c>
      <c r="K848" s="10" t="s">
        <v>5707</v>
      </c>
      <c r="L848" s="16" t="s">
        <v>8283</v>
      </c>
      <c r="M848" s="7" t="str">
        <f>VLOOKUP(Table2[[#This Row],[District]],Sheet1!A:B,2,0)</f>
        <v>SOM220103</v>
      </c>
    </row>
    <row r="849" spans="1:13" x14ac:dyDescent="0.2">
      <c r="A849" s="7" t="s">
        <v>3793</v>
      </c>
      <c r="B849" s="7" t="s">
        <v>2700</v>
      </c>
      <c r="C849" s="7" t="s">
        <v>2848</v>
      </c>
      <c r="D849" s="7" t="s">
        <v>5910</v>
      </c>
      <c r="E849" s="8">
        <v>78</v>
      </c>
      <c r="F849" s="8">
        <v>816</v>
      </c>
      <c r="G849" s="7">
        <v>2.0707081999999999</v>
      </c>
      <c r="H849" s="7">
        <v>45.2516088</v>
      </c>
      <c r="I849" s="7" t="s">
        <v>5706</v>
      </c>
      <c r="K849" s="10" t="s">
        <v>5707</v>
      </c>
      <c r="L849" s="16" t="s">
        <v>8283</v>
      </c>
      <c r="M849" s="7" t="str">
        <f>VLOOKUP(Table2[[#This Row],[District]],Sheet1!A:B,2,0)</f>
        <v>SOM220103</v>
      </c>
    </row>
    <row r="850" spans="1:13" x14ac:dyDescent="0.2">
      <c r="A850" s="7" t="s">
        <v>3794</v>
      </c>
      <c r="B850" s="7" t="s">
        <v>2700</v>
      </c>
      <c r="C850" s="7" t="s">
        <v>2848</v>
      </c>
      <c r="D850" s="7" t="s">
        <v>4857</v>
      </c>
      <c r="E850" s="8">
        <v>50</v>
      </c>
      <c r="F850" s="8">
        <v>250</v>
      </c>
      <c r="G850" s="7">
        <v>2.0728718000000002</v>
      </c>
      <c r="H850" s="7">
        <v>45.279217500000001</v>
      </c>
      <c r="I850" s="7" t="s">
        <v>5706</v>
      </c>
      <c r="K850" s="10" t="s">
        <v>5707</v>
      </c>
      <c r="L850" s="16" t="s">
        <v>8283</v>
      </c>
      <c r="M850" s="7" t="str">
        <f>VLOOKUP(Table2[[#This Row],[District]],Sheet1!A:B,2,0)</f>
        <v>SOM220103</v>
      </c>
    </row>
    <row r="851" spans="1:13" x14ac:dyDescent="0.2">
      <c r="A851" s="7" t="s">
        <v>3795</v>
      </c>
      <c r="B851" s="7" t="s">
        <v>2700</v>
      </c>
      <c r="C851" s="7" t="s">
        <v>2848</v>
      </c>
      <c r="D851" s="7" t="s">
        <v>357</v>
      </c>
      <c r="E851" s="8">
        <v>27</v>
      </c>
      <c r="F851" s="8">
        <v>163</v>
      </c>
      <c r="G851" s="7">
        <v>2.0726022</v>
      </c>
      <c r="H851" s="7">
        <v>45.261657</v>
      </c>
      <c r="I851" s="7" t="s">
        <v>5706</v>
      </c>
      <c r="K851" s="10" t="s">
        <v>5707</v>
      </c>
      <c r="L851" s="16" t="s">
        <v>8283</v>
      </c>
      <c r="M851" s="7" t="str">
        <f>VLOOKUP(Table2[[#This Row],[District]],Sheet1!A:B,2,0)</f>
        <v>SOM220103</v>
      </c>
    </row>
    <row r="852" spans="1:13" x14ac:dyDescent="0.2">
      <c r="A852" s="7" t="s">
        <v>3796</v>
      </c>
      <c r="B852" s="7" t="s">
        <v>2700</v>
      </c>
      <c r="C852" s="7" t="s">
        <v>2848</v>
      </c>
      <c r="D852" s="7" t="s">
        <v>358</v>
      </c>
      <c r="E852" s="8">
        <v>75</v>
      </c>
      <c r="F852" s="8">
        <v>375</v>
      </c>
      <c r="G852" s="7">
        <v>2.0788774999999999</v>
      </c>
      <c r="H852" s="7">
        <v>45.254589799999998</v>
      </c>
      <c r="I852" s="7" t="s">
        <v>5706</v>
      </c>
      <c r="K852" s="10" t="s">
        <v>5707</v>
      </c>
      <c r="L852" s="16" t="s">
        <v>8283</v>
      </c>
      <c r="M852" s="7" t="str">
        <f>VLOOKUP(Table2[[#This Row],[District]],Sheet1!A:B,2,0)</f>
        <v>SOM220103</v>
      </c>
    </row>
    <row r="853" spans="1:13" x14ac:dyDescent="0.2">
      <c r="A853" s="7" t="s">
        <v>3797</v>
      </c>
      <c r="B853" s="7" t="s">
        <v>2700</v>
      </c>
      <c r="C853" s="7" t="s">
        <v>2848</v>
      </c>
      <c r="D853" s="7" t="s">
        <v>5911</v>
      </c>
      <c r="E853" s="8">
        <v>30</v>
      </c>
      <c r="F853" s="8">
        <v>189</v>
      </c>
      <c r="G853" s="7">
        <v>2.0714386999999999</v>
      </c>
      <c r="H853" s="7">
        <v>45.229879799999999</v>
      </c>
      <c r="I853" s="7" t="s">
        <v>5706</v>
      </c>
      <c r="K853" s="10" t="s">
        <v>5707</v>
      </c>
      <c r="L853" s="16" t="s">
        <v>8283</v>
      </c>
      <c r="M853" s="7" t="str">
        <f>VLOOKUP(Table2[[#This Row],[District]],Sheet1!A:B,2,0)</f>
        <v>SOM220103</v>
      </c>
    </row>
    <row r="854" spans="1:13" x14ac:dyDescent="0.2">
      <c r="A854" s="7" t="s">
        <v>3798</v>
      </c>
      <c r="B854" s="7" t="s">
        <v>2700</v>
      </c>
      <c r="C854" s="7" t="s">
        <v>2848</v>
      </c>
      <c r="D854" s="7" t="s">
        <v>363</v>
      </c>
      <c r="E854" s="8">
        <v>80</v>
      </c>
      <c r="F854" s="8">
        <v>480</v>
      </c>
      <c r="G854" s="7">
        <v>2.082093</v>
      </c>
      <c r="H854" s="7">
        <v>45.290309600000001</v>
      </c>
      <c r="I854" s="7" t="s">
        <v>5706</v>
      </c>
      <c r="K854" s="10" t="s">
        <v>5707</v>
      </c>
      <c r="L854" s="16" t="s">
        <v>8283</v>
      </c>
      <c r="M854" s="7" t="str">
        <f>VLOOKUP(Table2[[#This Row],[District]],Sheet1!A:B,2,0)</f>
        <v>SOM220103</v>
      </c>
    </row>
    <row r="855" spans="1:13" x14ac:dyDescent="0.2">
      <c r="A855" s="7" t="s">
        <v>3799</v>
      </c>
      <c r="B855" s="7" t="s">
        <v>2700</v>
      </c>
      <c r="C855" s="7" t="s">
        <v>2848</v>
      </c>
      <c r="D855" s="7" t="s">
        <v>5912</v>
      </c>
      <c r="E855" s="8">
        <v>36</v>
      </c>
      <c r="F855" s="8">
        <v>211</v>
      </c>
      <c r="G855" s="7">
        <v>2.0693763000000001</v>
      </c>
      <c r="H855" s="7">
        <v>45.231157699999997</v>
      </c>
      <c r="I855" s="7" t="s">
        <v>5706</v>
      </c>
      <c r="K855" s="10" t="s">
        <v>5707</v>
      </c>
      <c r="L855" s="16" t="s">
        <v>8283</v>
      </c>
      <c r="M855" s="7" t="str">
        <f>VLOOKUP(Table2[[#This Row],[District]],Sheet1!A:B,2,0)</f>
        <v>SOM220103</v>
      </c>
    </row>
    <row r="856" spans="1:13" x14ac:dyDescent="0.2">
      <c r="A856" s="7" t="s">
        <v>3800</v>
      </c>
      <c r="B856" s="7" t="s">
        <v>2700</v>
      </c>
      <c r="C856" s="7" t="s">
        <v>2848</v>
      </c>
      <c r="D856" s="7" t="s">
        <v>5913</v>
      </c>
      <c r="E856" s="8">
        <v>178</v>
      </c>
      <c r="F856" s="8">
        <v>890</v>
      </c>
      <c r="G856" s="7">
        <v>2.0704345000000002</v>
      </c>
      <c r="H856" s="7">
        <v>45.281585100000001</v>
      </c>
      <c r="I856" s="7" t="s">
        <v>5914</v>
      </c>
      <c r="J856" s="7" t="s">
        <v>8279</v>
      </c>
      <c r="K856" s="10" t="s">
        <v>5707</v>
      </c>
      <c r="L856" s="16" t="s">
        <v>8283</v>
      </c>
      <c r="M856" s="7" t="str">
        <f>VLOOKUP(Table2[[#This Row],[District]],Sheet1!A:B,2,0)</f>
        <v>SOM220103</v>
      </c>
    </row>
    <row r="857" spans="1:13" x14ac:dyDescent="0.2">
      <c r="A857" s="7" t="s">
        <v>3801</v>
      </c>
      <c r="B857" s="7" t="s">
        <v>2700</v>
      </c>
      <c r="C857" s="7" t="s">
        <v>2848</v>
      </c>
      <c r="D857" s="7" t="s">
        <v>5915</v>
      </c>
      <c r="E857" s="8">
        <v>53</v>
      </c>
      <c r="F857" s="8">
        <v>318</v>
      </c>
      <c r="G857" s="7">
        <v>2.0714334999999999</v>
      </c>
      <c r="H857" s="7">
        <v>45.262208999999999</v>
      </c>
      <c r="I857" s="7" t="s">
        <v>5916</v>
      </c>
      <c r="J857" s="7" t="s">
        <v>8279</v>
      </c>
      <c r="K857" s="10" t="s">
        <v>5707</v>
      </c>
      <c r="L857" s="16" t="s">
        <v>8283</v>
      </c>
      <c r="M857" s="7" t="str">
        <f>VLOOKUP(Table2[[#This Row],[District]],Sheet1!A:B,2,0)</f>
        <v>SOM220103</v>
      </c>
    </row>
    <row r="858" spans="1:13" x14ac:dyDescent="0.2">
      <c r="A858" s="7" t="s">
        <v>3802</v>
      </c>
      <c r="B858" s="7" t="s">
        <v>2700</v>
      </c>
      <c r="C858" s="7" t="s">
        <v>2848</v>
      </c>
      <c r="D858" s="7" t="s">
        <v>5917</v>
      </c>
      <c r="E858" s="8">
        <v>54</v>
      </c>
      <c r="F858" s="8">
        <v>324</v>
      </c>
      <c r="G858" s="7">
        <v>2.0711485000000001</v>
      </c>
      <c r="H858" s="7">
        <v>45.262092199999998</v>
      </c>
      <c r="I858" s="7" t="s">
        <v>5916</v>
      </c>
      <c r="J858" s="7" t="s">
        <v>8279</v>
      </c>
      <c r="K858" s="10" t="s">
        <v>5707</v>
      </c>
      <c r="L858" s="16" t="s">
        <v>8283</v>
      </c>
      <c r="M858" s="7" t="str">
        <f>VLOOKUP(Table2[[#This Row],[District]],Sheet1!A:B,2,0)</f>
        <v>SOM220103</v>
      </c>
    </row>
    <row r="859" spans="1:13" x14ac:dyDescent="0.2">
      <c r="A859" s="7" t="s">
        <v>3803</v>
      </c>
      <c r="B859" s="7" t="s">
        <v>2700</v>
      </c>
      <c r="C859" s="7" t="s">
        <v>2848</v>
      </c>
      <c r="D859" s="7" t="s">
        <v>5918</v>
      </c>
      <c r="E859" s="8">
        <v>11</v>
      </c>
      <c r="F859" s="8">
        <v>82</v>
      </c>
      <c r="G859" s="7">
        <v>2.0661152999999999</v>
      </c>
      <c r="H859" s="7">
        <v>45.2571692</v>
      </c>
      <c r="I859" s="7" t="s">
        <v>5</v>
      </c>
      <c r="J859" s="7" t="s">
        <v>8279</v>
      </c>
      <c r="K859" s="10" t="s">
        <v>5707</v>
      </c>
      <c r="L859" s="16" t="s">
        <v>8283</v>
      </c>
      <c r="M859" s="7" t="str">
        <f>VLOOKUP(Table2[[#This Row],[District]],Sheet1!A:B,2,0)</f>
        <v>SOM220103</v>
      </c>
    </row>
    <row r="860" spans="1:13" x14ac:dyDescent="0.2">
      <c r="A860" s="7" t="s">
        <v>3804</v>
      </c>
      <c r="B860" s="7" t="s">
        <v>2700</v>
      </c>
      <c r="C860" s="7" t="s">
        <v>2848</v>
      </c>
      <c r="D860" s="7" t="s">
        <v>268</v>
      </c>
      <c r="E860" s="8">
        <v>19</v>
      </c>
      <c r="F860" s="8">
        <v>113</v>
      </c>
      <c r="G860" s="7">
        <v>2.0665303000000002</v>
      </c>
      <c r="H860" s="7">
        <v>45.2570871</v>
      </c>
      <c r="I860" s="7" t="s">
        <v>5</v>
      </c>
      <c r="J860" s="7" t="s">
        <v>8279</v>
      </c>
      <c r="K860" s="10" t="s">
        <v>5707</v>
      </c>
      <c r="L860" s="16" t="s">
        <v>8283</v>
      </c>
      <c r="M860" s="7" t="str">
        <f>VLOOKUP(Table2[[#This Row],[District]],Sheet1!A:B,2,0)</f>
        <v>SOM220103</v>
      </c>
    </row>
    <row r="861" spans="1:13" x14ac:dyDescent="0.2">
      <c r="A861" s="7" t="s">
        <v>3805</v>
      </c>
      <c r="B861" s="7" t="s">
        <v>2700</v>
      </c>
      <c r="C861" s="7" t="s">
        <v>2848</v>
      </c>
      <c r="D861" s="7" t="s">
        <v>5919</v>
      </c>
      <c r="E861" s="8">
        <v>7</v>
      </c>
      <c r="F861" s="8">
        <v>51</v>
      </c>
      <c r="G861" s="7">
        <v>2.0664026999999998</v>
      </c>
      <c r="H861" s="7">
        <v>45.256784000000003</v>
      </c>
      <c r="I861" s="7" t="s">
        <v>5</v>
      </c>
      <c r="J861" s="7" t="s">
        <v>8279</v>
      </c>
      <c r="K861" s="10" t="s">
        <v>5707</v>
      </c>
      <c r="L861" s="16" t="s">
        <v>8283</v>
      </c>
      <c r="M861" s="7" t="str">
        <f>VLOOKUP(Table2[[#This Row],[District]],Sheet1!A:B,2,0)</f>
        <v>SOM220103</v>
      </c>
    </row>
    <row r="862" spans="1:13" x14ac:dyDescent="0.2">
      <c r="A862" s="7" t="s">
        <v>3806</v>
      </c>
      <c r="B862" s="7" t="s">
        <v>2700</v>
      </c>
      <c r="C862" s="7" t="s">
        <v>2848</v>
      </c>
      <c r="D862" s="7" t="s">
        <v>489</v>
      </c>
      <c r="E862" s="8">
        <v>30</v>
      </c>
      <c r="F862" s="8">
        <v>272</v>
      </c>
      <c r="G862" s="7">
        <v>2.0662834999999999</v>
      </c>
      <c r="H862" s="7">
        <v>45.257577099999999</v>
      </c>
      <c r="I862" s="7" t="s">
        <v>5</v>
      </c>
      <c r="J862" s="7" t="s">
        <v>8279</v>
      </c>
      <c r="K862" s="10" t="s">
        <v>5707</v>
      </c>
      <c r="L862" s="16" t="s">
        <v>8283</v>
      </c>
      <c r="M862" s="7" t="str">
        <f>VLOOKUP(Table2[[#This Row],[District]],Sheet1!A:B,2,0)</f>
        <v>SOM220103</v>
      </c>
    </row>
    <row r="863" spans="1:13" x14ac:dyDescent="0.2">
      <c r="A863" s="7" t="s">
        <v>3807</v>
      </c>
      <c r="B863" s="7" t="s">
        <v>2700</v>
      </c>
      <c r="C863" s="7" t="s">
        <v>2848</v>
      </c>
      <c r="D863" s="7" t="s">
        <v>5920</v>
      </c>
      <c r="E863" s="8">
        <v>54</v>
      </c>
      <c r="F863" s="8">
        <v>383</v>
      </c>
      <c r="G863" s="7">
        <v>2.0659892000000002</v>
      </c>
      <c r="H863" s="7">
        <v>45.257136299999999</v>
      </c>
      <c r="I863" s="7" t="s">
        <v>5</v>
      </c>
      <c r="J863" s="7" t="s">
        <v>8279</v>
      </c>
      <c r="K863" s="10" t="s">
        <v>5707</v>
      </c>
      <c r="L863" s="16" t="s">
        <v>8283</v>
      </c>
      <c r="M863" s="7" t="str">
        <f>VLOOKUP(Table2[[#This Row],[District]],Sheet1!A:B,2,0)</f>
        <v>SOM220103</v>
      </c>
    </row>
    <row r="864" spans="1:13" x14ac:dyDescent="0.2">
      <c r="A864" s="7" t="s">
        <v>3808</v>
      </c>
      <c r="B864" s="7" t="s">
        <v>2700</v>
      </c>
      <c r="C864" s="7" t="s">
        <v>2848</v>
      </c>
      <c r="D864" s="7" t="s">
        <v>5921</v>
      </c>
      <c r="E864" s="8">
        <v>26</v>
      </c>
      <c r="F864" s="8">
        <v>224</v>
      </c>
      <c r="G864" s="7">
        <v>2.0668019000000002</v>
      </c>
      <c r="H864" s="7">
        <v>45.257197400000003</v>
      </c>
      <c r="I864" s="7" t="s">
        <v>5</v>
      </c>
      <c r="J864" s="7" t="s">
        <v>8279</v>
      </c>
      <c r="K864" s="10" t="s">
        <v>5707</v>
      </c>
      <c r="L864" s="16" t="s">
        <v>8283</v>
      </c>
      <c r="M864" s="7" t="str">
        <f>VLOOKUP(Table2[[#This Row],[District]],Sheet1!A:B,2,0)</f>
        <v>SOM220103</v>
      </c>
    </row>
    <row r="865" spans="1:13" x14ac:dyDescent="0.2">
      <c r="A865" s="7" t="s">
        <v>3809</v>
      </c>
      <c r="B865" s="7" t="s">
        <v>2700</v>
      </c>
      <c r="C865" s="7" t="s">
        <v>2848</v>
      </c>
      <c r="D865" s="7" t="s">
        <v>5922</v>
      </c>
      <c r="E865" s="8">
        <v>90</v>
      </c>
      <c r="F865" s="8">
        <v>550</v>
      </c>
      <c r="G865" s="7">
        <v>2.0918937</v>
      </c>
      <c r="H865" s="7">
        <v>45.253974800000002</v>
      </c>
      <c r="I865" s="7" t="s">
        <v>365</v>
      </c>
      <c r="J865" s="7" t="s">
        <v>8279</v>
      </c>
      <c r="K865" s="10" t="s">
        <v>5707</v>
      </c>
      <c r="L865" s="16" t="s">
        <v>8283</v>
      </c>
      <c r="M865" s="7" t="str">
        <f>VLOOKUP(Table2[[#This Row],[District]],Sheet1!A:B,2,0)</f>
        <v>SOM220103</v>
      </c>
    </row>
    <row r="866" spans="1:13" x14ac:dyDescent="0.2">
      <c r="A866" s="7" t="s">
        <v>3810</v>
      </c>
      <c r="B866" s="7" t="s">
        <v>2700</v>
      </c>
      <c r="C866" s="7" t="s">
        <v>2848</v>
      </c>
      <c r="D866" s="7" t="s">
        <v>5923</v>
      </c>
      <c r="E866" s="8">
        <v>35</v>
      </c>
      <c r="F866" s="8">
        <v>210</v>
      </c>
      <c r="G866" s="7">
        <v>2.0708272000000001</v>
      </c>
      <c r="H866" s="7">
        <v>45.262166700000002</v>
      </c>
      <c r="I866" s="7" t="s">
        <v>5924</v>
      </c>
      <c r="J866" s="7" t="s">
        <v>8279</v>
      </c>
      <c r="K866" s="10" t="s">
        <v>5707</v>
      </c>
      <c r="L866" s="16" t="s">
        <v>8283</v>
      </c>
      <c r="M866" s="7" t="str">
        <f>VLOOKUP(Table2[[#This Row],[District]],Sheet1!A:B,2,0)</f>
        <v>SOM220103</v>
      </c>
    </row>
    <row r="867" spans="1:13" x14ac:dyDescent="0.2">
      <c r="A867" s="7" t="s">
        <v>3811</v>
      </c>
      <c r="B867" s="7" t="s">
        <v>2700</v>
      </c>
      <c r="C867" s="7" t="s">
        <v>2848</v>
      </c>
      <c r="D867" s="7" t="s">
        <v>5925</v>
      </c>
      <c r="E867" s="8">
        <v>85</v>
      </c>
      <c r="F867" s="8">
        <v>349</v>
      </c>
      <c r="G867" s="7">
        <v>2.0732577999999999</v>
      </c>
      <c r="H867" s="7">
        <v>45.2422051</v>
      </c>
      <c r="I867" s="7" t="s">
        <v>5925</v>
      </c>
      <c r="J867" s="7" t="s">
        <v>8279</v>
      </c>
      <c r="K867" s="10" t="s">
        <v>5707</v>
      </c>
      <c r="L867" s="16" t="s">
        <v>8283</v>
      </c>
      <c r="M867" s="7" t="str">
        <f>VLOOKUP(Table2[[#This Row],[District]],Sheet1!A:B,2,0)</f>
        <v>SOM220103</v>
      </c>
    </row>
    <row r="868" spans="1:13" x14ac:dyDescent="0.2">
      <c r="A868" s="7" t="s">
        <v>3812</v>
      </c>
      <c r="B868" s="7" t="s">
        <v>2700</v>
      </c>
      <c r="C868" s="7" t="s">
        <v>2848</v>
      </c>
      <c r="D868" s="7" t="s">
        <v>281</v>
      </c>
      <c r="E868" s="8">
        <v>80</v>
      </c>
      <c r="F868" s="8">
        <v>337</v>
      </c>
      <c r="G868" s="7">
        <v>2.0731326999999999</v>
      </c>
      <c r="H868" s="7">
        <v>45.2415971</v>
      </c>
      <c r="I868" s="7" t="s">
        <v>5925</v>
      </c>
      <c r="J868" s="7" t="s">
        <v>8279</v>
      </c>
      <c r="K868" s="10" t="s">
        <v>5707</v>
      </c>
      <c r="L868" s="16" t="s">
        <v>8283</v>
      </c>
      <c r="M868" s="7" t="str">
        <f>VLOOKUP(Table2[[#This Row],[District]],Sheet1!A:B,2,0)</f>
        <v>SOM220103</v>
      </c>
    </row>
    <row r="869" spans="1:13" x14ac:dyDescent="0.2">
      <c r="A869" s="7" t="s">
        <v>3813</v>
      </c>
      <c r="B869" s="7" t="s">
        <v>2700</v>
      </c>
      <c r="C869" s="7" t="s">
        <v>2848</v>
      </c>
      <c r="D869" s="7" t="s">
        <v>5926</v>
      </c>
      <c r="E869" s="8">
        <v>30</v>
      </c>
      <c r="F869" s="8">
        <v>222</v>
      </c>
      <c r="G869" s="7">
        <v>2.0728404</v>
      </c>
      <c r="H869" s="7">
        <v>45.243787099999999</v>
      </c>
      <c r="I869" s="7" t="s">
        <v>5925</v>
      </c>
      <c r="J869" s="7" t="s">
        <v>8279</v>
      </c>
      <c r="K869" s="10" t="s">
        <v>5707</v>
      </c>
      <c r="L869" s="16" t="s">
        <v>8283</v>
      </c>
      <c r="M869" s="7" t="str">
        <f>VLOOKUP(Table2[[#This Row],[District]],Sheet1!A:B,2,0)</f>
        <v>SOM220103</v>
      </c>
    </row>
    <row r="870" spans="1:13" x14ac:dyDescent="0.2">
      <c r="A870" s="7" t="s">
        <v>3814</v>
      </c>
      <c r="B870" s="7" t="s">
        <v>2700</v>
      </c>
      <c r="C870" s="7" t="s">
        <v>2848</v>
      </c>
      <c r="D870" s="7" t="s">
        <v>5927</v>
      </c>
      <c r="E870" s="8">
        <v>92</v>
      </c>
      <c r="F870" s="8">
        <v>446</v>
      </c>
      <c r="G870" s="7">
        <v>2.0725943999999998</v>
      </c>
      <c r="H870" s="7">
        <v>45.242010000000001</v>
      </c>
      <c r="I870" s="7" t="s">
        <v>5925</v>
      </c>
      <c r="J870" s="7" t="s">
        <v>8279</v>
      </c>
      <c r="K870" s="10" t="s">
        <v>5707</v>
      </c>
      <c r="L870" s="16" t="s">
        <v>8283</v>
      </c>
      <c r="M870" s="7" t="str">
        <f>VLOOKUP(Table2[[#This Row],[District]],Sheet1!A:B,2,0)</f>
        <v>SOM220103</v>
      </c>
    </row>
    <row r="871" spans="1:13" x14ac:dyDescent="0.2">
      <c r="A871" s="7" t="s">
        <v>3815</v>
      </c>
      <c r="B871" s="7" t="s">
        <v>2700</v>
      </c>
      <c r="C871" s="7" t="s">
        <v>2848</v>
      </c>
      <c r="D871" s="7" t="s">
        <v>5928</v>
      </c>
      <c r="E871" s="8">
        <v>80</v>
      </c>
      <c r="F871" s="8">
        <v>397</v>
      </c>
      <c r="G871" s="7">
        <v>2.0727972000000001</v>
      </c>
      <c r="H871" s="7">
        <v>45.242956100000001</v>
      </c>
      <c r="I871" s="7" t="s">
        <v>5925</v>
      </c>
      <c r="J871" s="7" t="s">
        <v>8279</v>
      </c>
      <c r="K871" s="10" t="s">
        <v>5707</v>
      </c>
      <c r="L871" s="16" t="s">
        <v>8283</v>
      </c>
      <c r="M871" s="7" t="str">
        <f>VLOOKUP(Table2[[#This Row],[District]],Sheet1!A:B,2,0)</f>
        <v>SOM220103</v>
      </c>
    </row>
    <row r="872" spans="1:13" x14ac:dyDescent="0.2">
      <c r="A872" s="7" t="s">
        <v>3816</v>
      </c>
      <c r="B872" s="7" t="s">
        <v>2700</v>
      </c>
      <c r="C872" s="7" t="s">
        <v>2848</v>
      </c>
      <c r="D872" s="7" t="s">
        <v>5929</v>
      </c>
      <c r="E872" s="8">
        <v>100</v>
      </c>
      <c r="F872" s="8">
        <v>400</v>
      </c>
      <c r="G872" s="7">
        <v>2.0705330000000002</v>
      </c>
      <c r="H872" s="7">
        <v>45.242885000000001</v>
      </c>
      <c r="I872" s="7" t="s">
        <v>5930</v>
      </c>
      <c r="J872" s="7" t="s">
        <v>8279</v>
      </c>
      <c r="K872" s="10" t="s">
        <v>5707</v>
      </c>
      <c r="L872" s="16" t="s">
        <v>8283</v>
      </c>
      <c r="M872" s="7" t="str">
        <f>VLOOKUP(Table2[[#This Row],[District]],Sheet1!A:B,2,0)</f>
        <v>SOM220103</v>
      </c>
    </row>
    <row r="873" spans="1:13" x14ac:dyDescent="0.2">
      <c r="A873" s="7" t="s">
        <v>3817</v>
      </c>
      <c r="B873" s="7" t="s">
        <v>2700</v>
      </c>
      <c r="C873" s="7" t="s">
        <v>2848</v>
      </c>
      <c r="D873" s="7" t="s">
        <v>5931</v>
      </c>
      <c r="E873" s="8">
        <v>143</v>
      </c>
      <c r="F873" s="8">
        <v>1863</v>
      </c>
      <c r="G873" s="7">
        <v>2.0734048999999999</v>
      </c>
      <c r="H873" s="7">
        <v>45.265606499999997</v>
      </c>
      <c r="I873" s="7" t="s">
        <v>5930</v>
      </c>
      <c r="J873" s="7" t="s">
        <v>8279</v>
      </c>
      <c r="K873" s="10" t="s">
        <v>5707</v>
      </c>
      <c r="L873" s="16" t="s">
        <v>8283</v>
      </c>
      <c r="M873" s="7" t="str">
        <f>VLOOKUP(Table2[[#This Row],[District]],Sheet1!A:B,2,0)</f>
        <v>SOM220103</v>
      </c>
    </row>
    <row r="874" spans="1:13" x14ac:dyDescent="0.2">
      <c r="A874" s="7" t="s">
        <v>3818</v>
      </c>
      <c r="B874" s="7" t="s">
        <v>2700</v>
      </c>
      <c r="C874" s="7" t="s">
        <v>2848</v>
      </c>
      <c r="D874" s="7" t="s">
        <v>5932</v>
      </c>
      <c r="E874" s="8">
        <v>80</v>
      </c>
      <c r="F874" s="8">
        <v>240</v>
      </c>
      <c r="G874" s="7">
        <v>2.0702083</v>
      </c>
      <c r="H874" s="7">
        <v>45.242935000000003</v>
      </c>
      <c r="I874" s="7" t="s">
        <v>5930</v>
      </c>
      <c r="J874" s="7" t="s">
        <v>8279</v>
      </c>
      <c r="K874" s="10" t="s">
        <v>5707</v>
      </c>
      <c r="L874" s="16" t="s">
        <v>8283</v>
      </c>
      <c r="M874" s="7" t="str">
        <f>VLOOKUP(Table2[[#This Row],[District]],Sheet1!A:B,2,0)</f>
        <v>SOM220103</v>
      </c>
    </row>
    <row r="875" spans="1:13" x14ac:dyDescent="0.2">
      <c r="A875" s="7" t="s">
        <v>3819</v>
      </c>
      <c r="B875" s="7" t="s">
        <v>2700</v>
      </c>
      <c r="C875" s="7" t="s">
        <v>2848</v>
      </c>
      <c r="D875" s="7" t="s">
        <v>322</v>
      </c>
      <c r="E875" s="8">
        <v>81</v>
      </c>
      <c r="F875" s="8">
        <v>246</v>
      </c>
      <c r="G875" s="7">
        <v>2.0969655</v>
      </c>
      <c r="H875" s="7">
        <v>45.286593600000003</v>
      </c>
      <c r="I875" s="7" t="s">
        <v>5933</v>
      </c>
      <c r="J875" s="7" t="s">
        <v>8279</v>
      </c>
      <c r="K875" s="10" t="s">
        <v>5707</v>
      </c>
      <c r="L875" s="16" t="s">
        <v>8283</v>
      </c>
      <c r="M875" s="7" t="str">
        <f>VLOOKUP(Table2[[#This Row],[District]],Sheet1!A:B,2,0)</f>
        <v>SOM220103</v>
      </c>
    </row>
    <row r="876" spans="1:13" x14ac:dyDescent="0.2">
      <c r="A876" s="7" t="s">
        <v>3820</v>
      </c>
      <c r="B876" s="7" t="s">
        <v>2700</v>
      </c>
      <c r="C876" s="7" t="s">
        <v>2848</v>
      </c>
      <c r="D876" s="7" t="s">
        <v>5934</v>
      </c>
      <c r="E876" s="8">
        <v>61</v>
      </c>
      <c r="F876" s="8">
        <v>320</v>
      </c>
      <c r="G876" s="7">
        <v>2.0966383999999998</v>
      </c>
      <c r="H876" s="7">
        <v>45.287153199999999</v>
      </c>
      <c r="I876" s="7" t="s">
        <v>5933</v>
      </c>
      <c r="J876" s="7" t="s">
        <v>8279</v>
      </c>
      <c r="K876" s="10" t="s">
        <v>5707</v>
      </c>
      <c r="L876" s="16" t="s">
        <v>8283</v>
      </c>
      <c r="M876" s="7" t="str">
        <f>VLOOKUP(Table2[[#This Row],[District]],Sheet1!A:B,2,0)</f>
        <v>SOM220103</v>
      </c>
    </row>
    <row r="877" spans="1:13" x14ac:dyDescent="0.2">
      <c r="A877" s="7" t="s">
        <v>3821</v>
      </c>
      <c r="B877" s="7" t="s">
        <v>2700</v>
      </c>
      <c r="C877" s="7" t="s">
        <v>2848</v>
      </c>
      <c r="D877" s="7" t="s">
        <v>5935</v>
      </c>
      <c r="E877" s="8">
        <v>250</v>
      </c>
      <c r="F877" s="8">
        <v>1835</v>
      </c>
      <c r="G877" s="7">
        <v>2.0722189000000002</v>
      </c>
      <c r="H877" s="7">
        <v>45.266739299999998</v>
      </c>
      <c r="I877" s="7" t="s">
        <v>5936</v>
      </c>
      <c r="J877" s="7" t="s">
        <v>8279</v>
      </c>
      <c r="K877" s="10" t="s">
        <v>5707</v>
      </c>
      <c r="L877" s="16" t="s">
        <v>8283</v>
      </c>
      <c r="M877" s="7" t="str">
        <f>VLOOKUP(Table2[[#This Row],[District]],Sheet1!A:B,2,0)</f>
        <v>SOM220103</v>
      </c>
    </row>
    <row r="878" spans="1:13" x14ac:dyDescent="0.2">
      <c r="A878" s="7" t="s">
        <v>3822</v>
      </c>
      <c r="B878" s="7" t="s">
        <v>2700</v>
      </c>
      <c r="C878" s="7" t="s">
        <v>2848</v>
      </c>
      <c r="D878" s="7" t="s">
        <v>5937</v>
      </c>
      <c r="E878" s="8">
        <v>260</v>
      </c>
      <c r="F878" s="8">
        <v>1824</v>
      </c>
      <c r="G878" s="7">
        <v>2.0726829000000002</v>
      </c>
      <c r="H878" s="7">
        <v>45.2660087</v>
      </c>
      <c r="I878" s="7" t="s">
        <v>5936</v>
      </c>
      <c r="J878" s="7" t="s">
        <v>8279</v>
      </c>
      <c r="K878" s="10" t="s">
        <v>5707</v>
      </c>
      <c r="L878" s="16" t="s">
        <v>8283</v>
      </c>
      <c r="M878" s="7" t="str">
        <f>VLOOKUP(Table2[[#This Row],[District]],Sheet1!A:B,2,0)</f>
        <v>SOM220103</v>
      </c>
    </row>
    <row r="879" spans="1:13" x14ac:dyDescent="0.2">
      <c r="A879" s="7" t="s">
        <v>3823</v>
      </c>
      <c r="B879" s="7" t="s">
        <v>2700</v>
      </c>
      <c r="C879" s="7" t="s">
        <v>2848</v>
      </c>
      <c r="D879" s="7" t="s">
        <v>5938</v>
      </c>
      <c r="E879" s="8">
        <v>142</v>
      </c>
      <c r="F879" s="8">
        <v>1835</v>
      </c>
      <c r="G879" s="7">
        <v>2.0720350999999999</v>
      </c>
      <c r="H879" s="7">
        <v>45.267213900000002</v>
      </c>
      <c r="I879" s="7" t="s">
        <v>5936</v>
      </c>
      <c r="J879" s="7" t="s">
        <v>8279</v>
      </c>
      <c r="K879" s="10" t="s">
        <v>5707</v>
      </c>
      <c r="L879" s="16" t="s">
        <v>8283</v>
      </c>
      <c r="M879" s="7" t="str">
        <f>VLOOKUP(Table2[[#This Row],[District]],Sheet1!A:B,2,0)</f>
        <v>SOM220103</v>
      </c>
    </row>
    <row r="880" spans="1:13" x14ac:dyDescent="0.2">
      <c r="A880" s="7" t="s">
        <v>3824</v>
      </c>
      <c r="B880" s="7" t="s">
        <v>2700</v>
      </c>
      <c r="C880" s="7" t="s">
        <v>2848</v>
      </c>
      <c r="D880" s="7" t="s">
        <v>5939</v>
      </c>
      <c r="E880" s="8">
        <v>139</v>
      </c>
      <c r="F880" s="8">
        <v>1824</v>
      </c>
      <c r="G880" s="7">
        <v>2.0727302999999999</v>
      </c>
      <c r="H880" s="7">
        <v>45.266553600000002</v>
      </c>
      <c r="I880" s="7" t="s">
        <v>5936</v>
      </c>
      <c r="J880" s="7" t="s">
        <v>8279</v>
      </c>
      <c r="K880" s="10" t="s">
        <v>5707</v>
      </c>
      <c r="L880" s="16" t="s">
        <v>8283</v>
      </c>
      <c r="M880" s="7" t="str">
        <f>VLOOKUP(Table2[[#This Row],[District]],Sheet1!A:B,2,0)</f>
        <v>SOM220103</v>
      </c>
    </row>
    <row r="881" spans="1:13" x14ac:dyDescent="0.2">
      <c r="A881" s="7" t="s">
        <v>3825</v>
      </c>
      <c r="B881" s="7" t="s">
        <v>2700</v>
      </c>
      <c r="C881" s="7" t="s">
        <v>2848</v>
      </c>
      <c r="D881" s="7" t="s">
        <v>5940</v>
      </c>
      <c r="E881" s="8">
        <v>280</v>
      </c>
      <c r="F881" s="8">
        <v>2196</v>
      </c>
      <c r="G881" s="7">
        <v>2.0736656</v>
      </c>
      <c r="H881" s="7">
        <v>45.266194599999999</v>
      </c>
      <c r="I881" s="7" t="s">
        <v>5936</v>
      </c>
      <c r="J881" s="7" t="s">
        <v>8279</v>
      </c>
      <c r="K881" s="10" t="s">
        <v>5707</v>
      </c>
      <c r="L881" s="16" t="s">
        <v>8283</v>
      </c>
      <c r="M881" s="7" t="str">
        <f>VLOOKUP(Table2[[#This Row],[District]],Sheet1!A:B,2,0)</f>
        <v>SOM220103</v>
      </c>
    </row>
    <row r="882" spans="1:13" x14ac:dyDescent="0.2">
      <c r="A882" s="7" t="s">
        <v>3826</v>
      </c>
      <c r="B882" s="7" t="s">
        <v>2700</v>
      </c>
      <c r="C882" s="7" t="s">
        <v>2848</v>
      </c>
      <c r="D882" s="7" t="s">
        <v>5941</v>
      </c>
      <c r="E882" s="8">
        <v>176</v>
      </c>
      <c r="F882" s="8">
        <v>1155</v>
      </c>
      <c r="G882" s="7">
        <v>2.0737141000000001</v>
      </c>
      <c r="H882" s="7">
        <v>45.266122500000002</v>
      </c>
      <c r="I882" s="7" t="s">
        <v>5936</v>
      </c>
      <c r="J882" s="7" t="s">
        <v>8279</v>
      </c>
      <c r="K882" s="10" t="s">
        <v>5707</v>
      </c>
      <c r="L882" s="16" t="s">
        <v>8283</v>
      </c>
      <c r="M882" s="7" t="str">
        <f>VLOOKUP(Table2[[#This Row],[District]],Sheet1!A:B,2,0)</f>
        <v>SOM220103</v>
      </c>
    </row>
    <row r="883" spans="1:13" x14ac:dyDescent="0.2">
      <c r="A883" s="7" t="s">
        <v>3827</v>
      </c>
      <c r="B883" s="7" t="s">
        <v>2700</v>
      </c>
      <c r="C883" s="7" t="s">
        <v>2848</v>
      </c>
      <c r="D883" s="7" t="s">
        <v>5942</v>
      </c>
      <c r="E883" s="8">
        <v>190</v>
      </c>
      <c r="F883" s="8">
        <v>1692</v>
      </c>
      <c r="G883" s="7">
        <v>2.0739488000000001</v>
      </c>
      <c r="H883" s="7">
        <v>45.2652632</v>
      </c>
      <c r="I883" s="7" t="s">
        <v>5936</v>
      </c>
      <c r="J883" s="7" t="s">
        <v>8279</v>
      </c>
      <c r="K883" s="10" t="s">
        <v>5707</v>
      </c>
      <c r="L883" s="16" t="s">
        <v>8283</v>
      </c>
      <c r="M883" s="7" t="str">
        <f>VLOOKUP(Table2[[#This Row],[District]],Sheet1!A:B,2,0)</f>
        <v>SOM220103</v>
      </c>
    </row>
    <row r="884" spans="1:13" x14ac:dyDescent="0.2">
      <c r="A884" s="7" t="s">
        <v>3828</v>
      </c>
      <c r="B884" s="7" t="s">
        <v>2700</v>
      </c>
      <c r="C884" s="7" t="s">
        <v>2848</v>
      </c>
      <c r="D884" s="7" t="s">
        <v>287</v>
      </c>
      <c r="E884" s="8">
        <v>150</v>
      </c>
      <c r="F884" s="8">
        <v>900</v>
      </c>
      <c r="G884" s="7">
        <v>2.0733131999999999</v>
      </c>
      <c r="H884" s="7">
        <v>45.284484499999998</v>
      </c>
      <c r="I884" s="7" t="s">
        <v>5936</v>
      </c>
      <c r="J884" s="7" t="s">
        <v>8279</v>
      </c>
      <c r="K884" s="10" t="s">
        <v>5707</v>
      </c>
      <c r="L884" s="16" t="s">
        <v>8283</v>
      </c>
      <c r="M884" s="7" t="str">
        <f>VLOOKUP(Table2[[#This Row],[District]],Sheet1!A:B,2,0)</f>
        <v>SOM220103</v>
      </c>
    </row>
    <row r="885" spans="1:13" x14ac:dyDescent="0.2">
      <c r="A885" s="7" t="s">
        <v>3829</v>
      </c>
      <c r="B885" s="7" t="s">
        <v>2700</v>
      </c>
      <c r="C885" s="7" t="s">
        <v>2848</v>
      </c>
      <c r="D885" s="7" t="s">
        <v>5943</v>
      </c>
      <c r="E885" s="8">
        <v>143</v>
      </c>
      <c r="F885" s="8">
        <v>1863</v>
      </c>
      <c r="G885" s="7">
        <v>2.0735974000000001</v>
      </c>
      <c r="H885" s="7">
        <v>45.265244500000001</v>
      </c>
      <c r="I885" s="7" t="s">
        <v>5936</v>
      </c>
      <c r="J885" s="7" t="s">
        <v>8279</v>
      </c>
      <c r="K885" s="10" t="s">
        <v>5707</v>
      </c>
      <c r="L885" s="16" t="s">
        <v>8283</v>
      </c>
      <c r="M885" s="7" t="str">
        <f>VLOOKUP(Table2[[#This Row],[District]],Sheet1!A:B,2,0)</f>
        <v>SOM220103</v>
      </c>
    </row>
    <row r="886" spans="1:13" x14ac:dyDescent="0.2">
      <c r="A886" s="7" t="s">
        <v>3830</v>
      </c>
      <c r="B886" s="7" t="s">
        <v>2700</v>
      </c>
      <c r="C886" s="7" t="s">
        <v>2848</v>
      </c>
      <c r="D886" s="7" t="s">
        <v>5944</v>
      </c>
      <c r="E886" s="8">
        <v>195</v>
      </c>
      <c r="F886" s="8">
        <v>1772</v>
      </c>
      <c r="G886" s="7">
        <v>2.0723796000000001</v>
      </c>
      <c r="H886" s="7">
        <v>45.266922399999999</v>
      </c>
      <c r="I886" s="7" t="s">
        <v>5936</v>
      </c>
      <c r="J886" s="7" t="s">
        <v>8279</v>
      </c>
      <c r="K886" s="10" t="s">
        <v>5707</v>
      </c>
      <c r="L886" s="16" t="s">
        <v>8283</v>
      </c>
      <c r="M886" s="7" t="str">
        <f>VLOOKUP(Table2[[#This Row],[District]],Sheet1!A:B,2,0)</f>
        <v>SOM220103</v>
      </c>
    </row>
    <row r="887" spans="1:13" x14ac:dyDescent="0.2">
      <c r="A887" s="7" t="s">
        <v>3831</v>
      </c>
      <c r="B887" s="7" t="s">
        <v>2700</v>
      </c>
      <c r="C887" s="7" t="s">
        <v>2848</v>
      </c>
      <c r="D887" s="7" t="s">
        <v>5945</v>
      </c>
      <c r="E887" s="8">
        <v>135</v>
      </c>
      <c r="F887" s="8">
        <v>1772</v>
      </c>
      <c r="G887" s="7">
        <v>2.0723356000000002</v>
      </c>
      <c r="H887" s="7">
        <v>45.266675999999997</v>
      </c>
      <c r="I887" s="7" t="s">
        <v>5936</v>
      </c>
      <c r="J887" s="7" t="s">
        <v>8279</v>
      </c>
      <c r="K887" s="10" t="s">
        <v>5707</v>
      </c>
      <c r="L887" s="16" t="s">
        <v>8283</v>
      </c>
      <c r="M887" s="7" t="str">
        <f>VLOOKUP(Table2[[#This Row],[District]],Sheet1!A:B,2,0)</f>
        <v>SOM220103</v>
      </c>
    </row>
    <row r="888" spans="1:13" x14ac:dyDescent="0.2">
      <c r="A888" s="7" t="s">
        <v>3832</v>
      </c>
      <c r="B888" s="7" t="s">
        <v>2700</v>
      </c>
      <c r="C888" s="7" t="s">
        <v>2848</v>
      </c>
      <c r="D888" s="7" t="s">
        <v>5946</v>
      </c>
      <c r="E888" s="8">
        <v>305</v>
      </c>
      <c r="F888" s="8">
        <v>1925</v>
      </c>
      <c r="G888" s="7">
        <v>2.0732851999999999</v>
      </c>
      <c r="H888" s="7">
        <v>45.266076200000001</v>
      </c>
      <c r="I888" s="7" t="s">
        <v>5936</v>
      </c>
      <c r="J888" s="7" t="s">
        <v>8279</v>
      </c>
      <c r="K888" s="10" t="s">
        <v>5707</v>
      </c>
      <c r="L888" s="16" t="s">
        <v>8283</v>
      </c>
      <c r="M888" s="7" t="str">
        <f>VLOOKUP(Table2[[#This Row],[District]],Sheet1!A:B,2,0)</f>
        <v>SOM220103</v>
      </c>
    </row>
    <row r="889" spans="1:13" x14ac:dyDescent="0.2">
      <c r="A889" s="7" t="s">
        <v>3833</v>
      </c>
      <c r="B889" s="7" t="s">
        <v>2700</v>
      </c>
      <c r="C889" s="7" t="s">
        <v>2848</v>
      </c>
      <c r="D889" s="7" t="s">
        <v>5947</v>
      </c>
      <c r="E889" s="8">
        <v>153</v>
      </c>
      <c r="F889" s="8">
        <v>1925</v>
      </c>
      <c r="G889" s="7">
        <v>2.0731850999999999</v>
      </c>
      <c r="H889" s="7">
        <v>45.2657886</v>
      </c>
      <c r="I889" s="7" t="s">
        <v>5936</v>
      </c>
      <c r="J889" s="7" t="s">
        <v>8279</v>
      </c>
      <c r="K889" s="10" t="s">
        <v>5707</v>
      </c>
      <c r="L889" s="16" t="s">
        <v>8283</v>
      </c>
      <c r="M889" s="7" t="str">
        <f>VLOOKUP(Table2[[#This Row],[District]],Sheet1!A:B,2,0)</f>
        <v>SOM220103</v>
      </c>
    </row>
    <row r="890" spans="1:13" x14ac:dyDescent="0.2">
      <c r="A890" s="7" t="s">
        <v>3834</v>
      </c>
      <c r="B890" s="7" t="s">
        <v>2700</v>
      </c>
      <c r="C890" s="7" t="s">
        <v>2848</v>
      </c>
      <c r="D890" s="7" t="s">
        <v>5948</v>
      </c>
      <c r="E890" s="8">
        <v>200</v>
      </c>
      <c r="F890" s="8">
        <v>1760</v>
      </c>
      <c r="G890" s="7">
        <v>2.0729923000000001</v>
      </c>
      <c r="H890" s="7">
        <v>45.265814399999996</v>
      </c>
      <c r="I890" s="7" t="s">
        <v>5936</v>
      </c>
      <c r="J890" s="7" t="s">
        <v>8279</v>
      </c>
      <c r="K890" s="10" t="s">
        <v>5707</v>
      </c>
      <c r="L890" s="16" t="s">
        <v>8283</v>
      </c>
      <c r="M890" s="7" t="str">
        <f>VLOOKUP(Table2[[#This Row],[District]],Sheet1!A:B,2,0)</f>
        <v>SOM220103</v>
      </c>
    </row>
    <row r="891" spans="1:13" x14ac:dyDescent="0.2">
      <c r="A891" s="7" t="s">
        <v>3835</v>
      </c>
      <c r="B891" s="7" t="s">
        <v>2700</v>
      </c>
      <c r="C891" s="7" t="s">
        <v>2848</v>
      </c>
      <c r="D891" s="7" t="s">
        <v>5949</v>
      </c>
      <c r="E891" s="8">
        <v>141</v>
      </c>
      <c r="F891" s="8">
        <v>1826</v>
      </c>
      <c r="G891" s="7">
        <v>2.0716222000000002</v>
      </c>
      <c r="H891" s="7">
        <v>45.267234299999998</v>
      </c>
      <c r="I891" s="7" t="s">
        <v>5936</v>
      </c>
      <c r="J891" s="7" t="s">
        <v>8279</v>
      </c>
      <c r="K891" s="10" t="s">
        <v>5707</v>
      </c>
      <c r="L891" s="16" t="s">
        <v>8283</v>
      </c>
      <c r="M891" s="7" t="str">
        <f>VLOOKUP(Table2[[#This Row],[District]],Sheet1!A:B,2,0)</f>
        <v>SOM220103</v>
      </c>
    </row>
    <row r="892" spans="1:13" x14ac:dyDescent="0.2">
      <c r="A892" s="7" t="s">
        <v>3836</v>
      </c>
      <c r="B892" s="7" t="s">
        <v>2700</v>
      </c>
      <c r="C892" s="7" t="s">
        <v>2848</v>
      </c>
      <c r="D892" s="7" t="s">
        <v>5950</v>
      </c>
      <c r="E892" s="8">
        <v>300</v>
      </c>
      <c r="F892" s="8">
        <v>1826</v>
      </c>
      <c r="G892" s="7">
        <v>2.0715827</v>
      </c>
      <c r="H892" s="7">
        <v>45.267356399999997</v>
      </c>
      <c r="I892" s="7" t="s">
        <v>5936</v>
      </c>
      <c r="J892" s="7" t="s">
        <v>8279</v>
      </c>
      <c r="K892" s="10" t="s">
        <v>5707</v>
      </c>
      <c r="L892" s="16" t="s">
        <v>8283</v>
      </c>
      <c r="M892" s="7" t="str">
        <f>VLOOKUP(Table2[[#This Row],[District]],Sheet1!A:B,2,0)</f>
        <v>SOM220103</v>
      </c>
    </row>
    <row r="893" spans="1:13" x14ac:dyDescent="0.2">
      <c r="A893" s="7" t="s">
        <v>3837</v>
      </c>
      <c r="B893" s="7" t="s">
        <v>2700</v>
      </c>
      <c r="C893" s="7" t="s">
        <v>2848</v>
      </c>
      <c r="D893" s="7" t="s">
        <v>5951</v>
      </c>
      <c r="E893" s="8">
        <v>184</v>
      </c>
      <c r="F893" s="8">
        <v>2260</v>
      </c>
      <c r="G893" s="7">
        <v>2.0728724999999999</v>
      </c>
      <c r="H893" s="7">
        <v>45.266530099999997</v>
      </c>
      <c r="I893" s="7" t="s">
        <v>5936</v>
      </c>
      <c r="J893" s="7" t="s">
        <v>8279</v>
      </c>
      <c r="K893" s="10" t="s">
        <v>5707</v>
      </c>
      <c r="L893" s="16" t="s">
        <v>8283</v>
      </c>
      <c r="M893" s="7" t="str">
        <f>VLOOKUP(Table2[[#This Row],[District]],Sheet1!A:B,2,0)</f>
        <v>SOM220103</v>
      </c>
    </row>
    <row r="894" spans="1:13" x14ac:dyDescent="0.2">
      <c r="A894" s="7" t="s">
        <v>3838</v>
      </c>
      <c r="B894" s="7" t="s">
        <v>2700</v>
      </c>
      <c r="C894" s="7" t="s">
        <v>2848</v>
      </c>
      <c r="D894" s="7" t="s">
        <v>5952</v>
      </c>
      <c r="E894" s="8">
        <v>250</v>
      </c>
      <c r="F894" s="8">
        <v>2260</v>
      </c>
      <c r="G894" s="7">
        <v>2.0723726</v>
      </c>
      <c r="H894" s="7">
        <v>45.267280300000003</v>
      </c>
      <c r="I894" s="7" t="s">
        <v>5936</v>
      </c>
      <c r="J894" s="7" t="s">
        <v>8279</v>
      </c>
      <c r="K894" s="10" t="s">
        <v>5707</v>
      </c>
      <c r="L894" s="16" t="s">
        <v>8283</v>
      </c>
      <c r="M894" s="7" t="str">
        <f>VLOOKUP(Table2[[#This Row],[District]],Sheet1!A:B,2,0)</f>
        <v>SOM220103</v>
      </c>
    </row>
    <row r="895" spans="1:13" x14ac:dyDescent="0.2">
      <c r="A895" s="7" t="s">
        <v>3839</v>
      </c>
      <c r="B895" s="7" t="s">
        <v>2700</v>
      </c>
      <c r="C895" s="7" t="s">
        <v>2848</v>
      </c>
      <c r="D895" s="7" t="s">
        <v>5953</v>
      </c>
      <c r="E895" s="8">
        <v>82</v>
      </c>
      <c r="F895" s="8">
        <v>469</v>
      </c>
      <c r="G895" s="7">
        <v>2.0731730000000002</v>
      </c>
      <c r="H895" s="7">
        <v>45.2832638</v>
      </c>
      <c r="I895" s="7" t="s">
        <v>5954</v>
      </c>
      <c r="J895" s="7" t="s">
        <v>8279</v>
      </c>
      <c r="K895" s="10" t="s">
        <v>5707</v>
      </c>
      <c r="L895" s="16" t="s">
        <v>8283</v>
      </c>
      <c r="M895" s="7" t="str">
        <f>VLOOKUP(Table2[[#This Row],[District]],Sheet1!A:B,2,0)</f>
        <v>SOM220103</v>
      </c>
    </row>
    <row r="896" spans="1:13" x14ac:dyDescent="0.2">
      <c r="A896" s="7" t="s">
        <v>3840</v>
      </c>
      <c r="B896" s="7" t="s">
        <v>2700</v>
      </c>
      <c r="C896" s="7" t="s">
        <v>2848</v>
      </c>
      <c r="D896" s="7" t="s">
        <v>305</v>
      </c>
      <c r="E896" s="8">
        <v>40</v>
      </c>
      <c r="F896" s="8">
        <v>200</v>
      </c>
      <c r="G896" s="7">
        <v>2.0729030000000002</v>
      </c>
      <c r="H896" s="7">
        <v>45.283529100000003</v>
      </c>
      <c r="I896" s="7" t="s">
        <v>5954</v>
      </c>
      <c r="J896" s="7" t="s">
        <v>8279</v>
      </c>
      <c r="K896" s="10" t="s">
        <v>5707</v>
      </c>
      <c r="L896" s="16" t="s">
        <v>8283</v>
      </c>
      <c r="M896" s="7" t="str">
        <f>VLOOKUP(Table2[[#This Row],[District]],Sheet1!A:B,2,0)</f>
        <v>SOM220103</v>
      </c>
    </row>
    <row r="897" spans="1:13" x14ac:dyDescent="0.2">
      <c r="A897" s="7" t="s">
        <v>3841</v>
      </c>
      <c r="B897" s="7" t="s">
        <v>2700</v>
      </c>
      <c r="C897" s="7" t="s">
        <v>2848</v>
      </c>
      <c r="D897" s="7" t="s">
        <v>6</v>
      </c>
      <c r="E897" s="8">
        <v>186</v>
      </c>
      <c r="F897" s="8">
        <v>930</v>
      </c>
      <c r="G897" s="7">
        <v>2.0715050000000002</v>
      </c>
      <c r="H897" s="7">
        <v>45.272640000000003</v>
      </c>
      <c r="I897" s="7" t="s">
        <v>5955</v>
      </c>
      <c r="J897" s="7" t="s">
        <v>8279</v>
      </c>
      <c r="K897" s="10" t="s">
        <v>5707</v>
      </c>
      <c r="L897" s="16" t="s">
        <v>8283</v>
      </c>
      <c r="M897" s="7" t="str">
        <f>VLOOKUP(Table2[[#This Row],[District]],Sheet1!A:B,2,0)</f>
        <v>SOM220103</v>
      </c>
    </row>
    <row r="898" spans="1:13" x14ac:dyDescent="0.2">
      <c r="A898" s="7" t="s">
        <v>3842</v>
      </c>
      <c r="B898" s="7" t="s">
        <v>2700</v>
      </c>
      <c r="C898" s="7" t="s">
        <v>2848</v>
      </c>
      <c r="D898" s="7" t="s">
        <v>5956</v>
      </c>
      <c r="E898" s="8">
        <v>298</v>
      </c>
      <c r="F898" s="8">
        <v>1490</v>
      </c>
      <c r="G898" s="7">
        <v>2.0718809</v>
      </c>
      <c r="H898" s="7">
        <v>45.271689700000003</v>
      </c>
      <c r="I898" s="7" t="s">
        <v>5955</v>
      </c>
      <c r="J898" s="7" t="s">
        <v>8279</v>
      </c>
      <c r="K898" s="10" t="s">
        <v>5707</v>
      </c>
      <c r="L898" s="16" t="s">
        <v>8283</v>
      </c>
      <c r="M898" s="7" t="str">
        <f>VLOOKUP(Table2[[#This Row],[District]],Sheet1!A:B,2,0)</f>
        <v>SOM220103</v>
      </c>
    </row>
    <row r="899" spans="1:13" x14ac:dyDescent="0.2">
      <c r="A899" s="7" t="s">
        <v>3843</v>
      </c>
      <c r="B899" s="7" t="s">
        <v>2700</v>
      </c>
      <c r="C899" s="7" t="s">
        <v>2848</v>
      </c>
      <c r="D899" s="7" t="s">
        <v>5930</v>
      </c>
      <c r="E899" s="8">
        <v>170</v>
      </c>
      <c r="F899" s="8">
        <v>773</v>
      </c>
      <c r="G899" s="7">
        <v>2.0710035000000002</v>
      </c>
      <c r="H899" s="7">
        <v>45.243238499999997</v>
      </c>
      <c r="I899" s="7" t="s">
        <v>5957</v>
      </c>
      <c r="J899" s="7" t="s">
        <v>8279</v>
      </c>
      <c r="K899" s="10" t="s">
        <v>5707</v>
      </c>
      <c r="L899" s="16" t="s">
        <v>8283</v>
      </c>
      <c r="M899" s="7" t="str">
        <f>VLOOKUP(Table2[[#This Row],[District]],Sheet1!A:B,2,0)</f>
        <v>SOM220103</v>
      </c>
    </row>
    <row r="900" spans="1:13" x14ac:dyDescent="0.2">
      <c r="A900" s="7" t="s">
        <v>3844</v>
      </c>
      <c r="B900" s="7" t="s">
        <v>2700</v>
      </c>
      <c r="C900" s="7" t="s">
        <v>2848</v>
      </c>
      <c r="D900" s="7" t="s">
        <v>5958</v>
      </c>
      <c r="E900" s="8">
        <v>55</v>
      </c>
      <c r="F900" s="8">
        <v>467</v>
      </c>
      <c r="G900" s="7">
        <v>2.0710392</v>
      </c>
      <c r="H900" s="7">
        <v>45.242991099999998</v>
      </c>
      <c r="I900" s="7" t="s">
        <v>5957</v>
      </c>
      <c r="J900" s="7" t="s">
        <v>8279</v>
      </c>
      <c r="K900" s="10" t="s">
        <v>5707</v>
      </c>
      <c r="L900" s="16" t="s">
        <v>8283</v>
      </c>
      <c r="M900" s="7" t="str">
        <f>VLOOKUP(Table2[[#This Row],[District]],Sheet1!A:B,2,0)</f>
        <v>SOM220103</v>
      </c>
    </row>
    <row r="901" spans="1:13" x14ac:dyDescent="0.2">
      <c r="A901" s="7" t="s">
        <v>3845</v>
      </c>
      <c r="B901" s="7" t="s">
        <v>2700</v>
      </c>
      <c r="C901" s="7" t="s">
        <v>2848</v>
      </c>
      <c r="D901" s="7" t="s">
        <v>5959</v>
      </c>
      <c r="E901" s="8">
        <v>65</v>
      </c>
      <c r="F901" s="8">
        <v>390</v>
      </c>
      <c r="G901" s="7">
        <v>2.0717968999999998</v>
      </c>
      <c r="H901" s="7">
        <v>45.242837999999999</v>
      </c>
      <c r="I901" s="7" t="s">
        <v>5957</v>
      </c>
      <c r="J901" s="7" t="s">
        <v>8279</v>
      </c>
      <c r="K901" s="10" t="s">
        <v>5707</v>
      </c>
      <c r="L901" s="16" t="s">
        <v>8283</v>
      </c>
      <c r="M901" s="7" t="str">
        <f>VLOOKUP(Table2[[#This Row],[District]],Sheet1!A:B,2,0)</f>
        <v>SOM220103</v>
      </c>
    </row>
    <row r="902" spans="1:13" x14ac:dyDescent="0.2">
      <c r="A902" s="7" t="s">
        <v>3846</v>
      </c>
      <c r="B902" s="7" t="s">
        <v>2700</v>
      </c>
      <c r="C902" s="7" t="s">
        <v>2848</v>
      </c>
      <c r="D902" s="7" t="s">
        <v>1242</v>
      </c>
      <c r="E902" s="8">
        <v>120</v>
      </c>
      <c r="F902" s="8">
        <v>625</v>
      </c>
      <c r="G902" s="7">
        <v>2.0710234999999999</v>
      </c>
      <c r="H902" s="7">
        <v>45.242618399999998</v>
      </c>
      <c r="I902" s="7" t="s">
        <v>5957</v>
      </c>
      <c r="J902" s="7" t="s">
        <v>8279</v>
      </c>
      <c r="K902" s="10" t="s">
        <v>5707</v>
      </c>
      <c r="L902" s="16" t="s">
        <v>8283</v>
      </c>
      <c r="M902" s="7" t="str">
        <f>VLOOKUP(Table2[[#This Row],[District]],Sheet1!A:B,2,0)</f>
        <v>SOM220103</v>
      </c>
    </row>
    <row r="903" spans="1:13" x14ac:dyDescent="0.2">
      <c r="A903" s="7" t="s">
        <v>3847</v>
      </c>
      <c r="B903" s="7" t="s">
        <v>2700</v>
      </c>
      <c r="C903" s="7" t="s">
        <v>2848</v>
      </c>
      <c r="D903" s="7" t="s">
        <v>5960</v>
      </c>
      <c r="E903" s="8">
        <v>73</v>
      </c>
      <c r="F903" s="8">
        <v>327</v>
      </c>
      <c r="G903" s="7">
        <v>2.0714953999999999</v>
      </c>
      <c r="H903" s="7">
        <v>45.2431792</v>
      </c>
      <c r="I903" s="7" t="s">
        <v>5957</v>
      </c>
      <c r="J903" s="7" t="s">
        <v>8279</v>
      </c>
      <c r="K903" s="10" t="s">
        <v>5707</v>
      </c>
      <c r="L903" s="16" t="s">
        <v>8283</v>
      </c>
      <c r="M903" s="7" t="str">
        <f>VLOOKUP(Table2[[#This Row],[District]],Sheet1!A:B,2,0)</f>
        <v>SOM220103</v>
      </c>
    </row>
    <row r="904" spans="1:13" x14ac:dyDescent="0.2">
      <c r="A904" s="7" t="s">
        <v>3848</v>
      </c>
      <c r="B904" s="7" t="s">
        <v>2700</v>
      </c>
      <c r="C904" s="7" t="s">
        <v>2848</v>
      </c>
      <c r="D904" s="7" t="s">
        <v>364</v>
      </c>
      <c r="E904" s="8">
        <v>116</v>
      </c>
      <c r="F904" s="8">
        <v>580</v>
      </c>
      <c r="G904" s="7">
        <v>2.0713278000000002</v>
      </c>
      <c r="H904" s="7">
        <v>45.243213699999998</v>
      </c>
      <c r="I904" s="7" t="s">
        <v>5957</v>
      </c>
      <c r="J904" s="7" t="s">
        <v>8279</v>
      </c>
      <c r="K904" s="10" t="s">
        <v>5707</v>
      </c>
      <c r="L904" s="16" t="s">
        <v>8283</v>
      </c>
      <c r="M904" s="7" t="str">
        <f>VLOOKUP(Table2[[#This Row],[District]],Sheet1!A:B,2,0)</f>
        <v>SOM220103</v>
      </c>
    </row>
    <row r="905" spans="1:13" x14ac:dyDescent="0.2">
      <c r="A905" s="7" t="s">
        <v>3849</v>
      </c>
      <c r="B905" s="7" t="s">
        <v>2700</v>
      </c>
      <c r="C905" s="7" t="s">
        <v>2848</v>
      </c>
      <c r="D905" s="7" t="s">
        <v>144</v>
      </c>
      <c r="E905" s="8">
        <v>111</v>
      </c>
      <c r="F905" s="8">
        <v>666</v>
      </c>
      <c r="G905" s="7">
        <v>2.0711067000000001</v>
      </c>
      <c r="H905" s="7">
        <v>45.273946500000001</v>
      </c>
      <c r="I905" s="7" t="s">
        <v>5961</v>
      </c>
      <c r="J905" s="7" t="s">
        <v>8279</v>
      </c>
      <c r="K905" s="10" t="s">
        <v>5707</v>
      </c>
      <c r="L905" s="16" t="s">
        <v>8283</v>
      </c>
      <c r="M905" s="7" t="str">
        <f>VLOOKUP(Table2[[#This Row],[District]],Sheet1!A:B,2,0)</f>
        <v>SOM220103</v>
      </c>
    </row>
    <row r="906" spans="1:13" x14ac:dyDescent="0.2">
      <c r="A906" s="7" t="s">
        <v>3850</v>
      </c>
      <c r="B906" s="7" t="s">
        <v>2700</v>
      </c>
      <c r="C906" s="7" t="s">
        <v>2848</v>
      </c>
      <c r="D906" s="7" t="s">
        <v>5962</v>
      </c>
      <c r="E906" s="8">
        <v>98</v>
      </c>
      <c r="F906" s="8">
        <v>588</v>
      </c>
      <c r="G906" s="7">
        <v>2.0704940000000001</v>
      </c>
      <c r="H906" s="7">
        <v>45.275290099999999</v>
      </c>
      <c r="I906" s="7" t="s">
        <v>5961</v>
      </c>
      <c r="J906" s="7" t="s">
        <v>8279</v>
      </c>
      <c r="K906" s="10" t="s">
        <v>5707</v>
      </c>
      <c r="L906" s="16" t="s">
        <v>8283</v>
      </c>
      <c r="M906" s="7" t="str">
        <f>VLOOKUP(Table2[[#This Row],[District]],Sheet1!A:B,2,0)</f>
        <v>SOM220103</v>
      </c>
    </row>
    <row r="907" spans="1:13" x14ac:dyDescent="0.2">
      <c r="A907" s="7" t="s">
        <v>3851</v>
      </c>
      <c r="B907" s="7" t="s">
        <v>2700</v>
      </c>
      <c r="C907" s="7" t="s">
        <v>2848</v>
      </c>
      <c r="D907" s="7" t="s">
        <v>5963</v>
      </c>
      <c r="E907" s="8">
        <v>121</v>
      </c>
      <c r="F907" s="8">
        <v>726</v>
      </c>
      <c r="G907" s="7">
        <v>2.0708055000000001</v>
      </c>
      <c r="H907" s="7">
        <v>45.275415700000003</v>
      </c>
      <c r="I907" s="7" t="s">
        <v>5961</v>
      </c>
      <c r="J907" s="7" t="s">
        <v>8279</v>
      </c>
      <c r="K907" s="10" t="s">
        <v>5707</v>
      </c>
      <c r="L907" s="16" t="s">
        <v>8283</v>
      </c>
      <c r="M907" s="7" t="str">
        <f>VLOOKUP(Table2[[#This Row],[District]],Sheet1!A:B,2,0)</f>
        <v>SOM220103</v>
      </c>
    </row>
    <row r="908" spans="1:13" x14ac:dyDescent="0.2">
      <c r="A908" s="7" t="s">
        <v>3852</v>
      </c>
      <c r="B908" s="7" t="s">
        <v>2700</v>
      </c>
      <c r="C908" s="7" t="s">
        <v>2848</v>
      </c>
      <c r="D908" s="7" t="s">
        <v>287</v>
      </c>
      <c r="E908" s="8">
        <v>95</v>
      </c>
      <c r="F908" s="8">
        <v>380</v>
      </c>
      <c r="G908" s="7">
        <v>2.0892615999999999</v>
      </c>
      <c r="H908" s="7">
        <v>45.253537899999998</v>
      </c>
      <c r="I908" s="7" t="s">
        <v>1342</v>
      </c>
      <c r="J908" s="7" t="s">
        <v>8279</v>
      </c>
      <c r="K908" s="10" t="s">
        <v>5707</v>
      </c>
      <c r="L908" s="16" t="s">
        <v>8283</v>
      </c>
      <c r="M908" s="7" t="str">
        <f>VLOOKUP(Table2[[#This Row],[District]],Sheet1!A:B,2,0)</f>
        <v>SOM220103</v>
      </c>
    </row>
    <row r="909" spans="1:13" x14ac:dyDescent="0.2">
      <c r="A909" s="7" t="s">
        <v>3853</v>
      </c>
      <c r="B909" s="7" t="s">
        <v>2700</v>
      </c>
      <c r="C909" s="7" t="s">
        <v>2848</v>
      </c>
      <c r="D909" s="7" t="s">
        <v>5964</v>
      </c>
      <c r="E909" s="8">
        <v>90</v>
      </c>
      <c r="F909" s="8">
        <v>471</v>
      </c>
      <c r="G909" s="7">
        <v>2.0890437999999998</v>
      </c>
      <c r="H909" s="7">
        <v>45.254004399999999</v>
      </c>
      <c r="I909" s="7" t="s">
        <v>1342</v>
      </c>
      <c r="J909" s="7" t="s">
        <v>8279</v>
      </c>
      <c r="K909" s="10" t="s">
        <v>5707</v>
      </c>
      <c r="L909" s="16" t="s">
        <v>8283</v>
      </c>
      <c r="M909" s="7" t="str">
        <f>VLOOKUP(Table2[[#This Row],[District]],Sheet1!A:B,2,0)</f>
        <v>SOM220103</v>
      </c>
    </row>
    <row r="910" spans="1:13" x14ac:dyDescent="0.2">
      <c r="A910" s="7" t="s">
        <v>3854</v>
      </c>
      <c r="B910" s="7" t="s">
        <v>2700</v>
      </c>
      <c r="C910" s="7" t="s">
        <v>2848</v>
      </c>
      <c r="D910" s="7" t="s">
        <v>253</v>
      </c>
      <c r="E910" s="8">
        <v>150</v>
      </c>
      <c r="F910" s="8">
        <v>900</v>
      </c>
      <c r="G910" s="7">
        <v>2.0725071000000002</v>
      </c>
      <c r="H910" s="7">
        <v>45.274589900000002</v>
      </c>
      <c r="I910" s="7" t="s">
        <v>253</v>
      </c>
      <c r="J910" s="7" t="s">
        <v>8279</v>
      </c>
      <c r="K910" s="10" t="s">
        <v>5707</v>
      </c>
      <c r="L910" s="16" t="s">
        <v>8283</v>
      </c>
      <c r="M910" s="7" t="str">
        <f>VLOOKUP(Table2[[#This Row],[District]],Sheet1!A:B,2,0)</f>
        <v>SOM220103</v>
      </c>
    </row>
    <row r="911" spans="1:13" x14ac:dyDescent="0.2">
      <c r="A911" s="7" t="s">
        <v>3855</v>
      </c>
      <c r="B911" s="7" t="s">
        <v>2700</v>
      </c>
      <c r="C911" s="7" t="s">
        <v>2848</v>
      </c>
      <c r="D911" s="7" t="s">
        <v>263</v>
      </c>
      <c r="E911" s="8">
        <v>150</v>
      </c>
      <c r="F911" s="8">
        <v>896</v>
      </c>
      <c r="G911" s="7">
        <v>2.0722366999999999</v>
      </c>
      <c r="H911" s="7">
        <v>45.275335900000002</v>
      </c>
      <c r="I911" s="7" t="s">
        <v>253</v>
      </c>
      <c r="J911" s="7" t="s">
        <v>8279</v>
      </c>
      <c r="K911" s="10" t="s">
        <v>5707</v>
      </c>
      <c r="L911" s="16" t="s">
        <v>8283</v>
      </c>
      <c r="M911" s="7" t="str">
        <f>VLOOKUP(Table2[[#This Row],[District]],Sheet1!A:B,2,0)</f>
        <v>SOM220103</v>
      </c>
    </row>
    <row r="912" spans="1:13" x14ac:dyDescent="0.2">
      <c r="A912" s="7" t="s">
        <v>3856</v>
      </c>
      <c r="B912" s="7" t="s">
        <v>2700</v>
      </c>
      <c r="C912" s="7" t="s">
        <v>2848</v>
      </c>
      <c r="D912" s="7" t="s">
        <v>5965</v>
      </c>
      <c r="E912" s="8">
        <v>450</v>
      </c>
      <c r="F912" s="8">
        <v>995</v>
      </c>
      <c r="G912" s="7">
        <v>2.072193</v>
      </c>
      <c r="H912" s="7">
        <v>45.274692199999997</v>
      </c>
      <c r="I912" s="7" t="s">
        <v>253</v>
      </c>
      <c r="J912" s="7" t="s">
        <v>8279</v>
      </c>
      <c r="K912" s="10" t="s">
        <v>5707</v>
      </c>
      <c r="L912" s="16" t="s">
        <v>8283</v>
      </c>
      <c r="M912" s="7" t="str">
        <f>VLOOKUP(Table2[[#This Row],[District]],Sheet1!A:B,2,0)</f>
        <v>SOM220103</v>
      </c>
    </row>
    <row r="913" spans="1:13" x14ac:dyDescent="0.2">
      <c r="A913" s="7" t="s">
        <v>3857</v>
      </c>
      <c r="B913" s="7" t="s">
        <v>2700</v>
      </c>
      <c r="C913" s="7" t="s">
        <v>2848</v>
      </c>
      <c r="D913" s="7" t="s">
        <v>5966</v>
      </c>
      <c r="E913" s="8">
        <v>200</v>
      </c>
      <c r="F913" s="8">
        <v>1015</v>
      </c>
      <c r="G913" s="7">
        <v>2.0714842999999998</v>
      </c>
      <c r="H913" s="7">
        <v>45.276223299999998</v>
      </c>
      <c r="I913" s="7" t="s">
        <v>253</v>
      </c>
      <c r="J913" s="7" t="s">
        <v>8279</v>
      </c>
      <c r="K913" s="10" t="s">
        <v>5707</v>
      </c>
      <c r="L913" s="16" t="s">
        <v>8283</v>
      </c>
      <c r="M913" s="7" t="str">
        <f>VLOOKUP(Table2[[#This Row],[District]],Sheet1!A:B,2,0)</f>
        <v>SOM220103</v>
      </c>
    </row>
    <row r="914" spans="1:13" x14ac:dyDescent="0.2">
      <c r="A914" s="7" t="s">
        <v>3858</v>
      </c>
      <c r="B914" s="7" t="s">
        <v>2700</v>
      </c>
      <c r="C914" s="7" t="s">
        <v>2848</v>
      </c>
      <c r="D914" s="7" t="s">
        <v>448</v>
      </c>
      <c r="E914" s="8">
        <v>50</v>
      </c>
      <c r="F914" s="8">
        <v>160</v>
      </c>
      <c r="G914" s="7">
        <v>2.0716844999999999</v>
      </c>
      <c r="H914" s="7">
        <v>45.275356600000002</v>
      </c>
      <c r="I914" s="7" t="s">
        <v>253</v>
      </c>
      <c r="J914" s="7" t="s">
        <v>8279</v>
      </c>
      <c r="K914" s="10" t="s">
        <v>5707</v>
      </c>
      <c r="L914" s="16" t="s">
        <v>8283</v>
      </c>
      <c r="M914" s="7" t="str">
        <f>VLOOKUP(Table2[[#This Row],[District]],Sheet1!A:B,2,0)</f>
        <v>SOM220103</v>
      </c>
    </row>
    <row r="915" spans="1:13" x14ac:dyDescent="0.2">
      <c r="A915" s="7" t="s">
        <v>3859</v>
      </c>
      <c r="B915" s="7" t="s">
        <v>2700</v>
      </c>
      <c r="C915" s="7" t="s">
        <v>2848</v>
      </c>
      <c r="D915" s="7" t="s">
        <v>5967</v>
      </c>
      <c r="E915" s="8">
        <v>200</v>
      </c>
      <c r="F915" s="8">
        <v>673</v>
      </c>
      <c r="G915" s="7">
        <v>2.0713781</v>
      </c>
      <c r="H915" s="7">
        <v>45.276263299999997</v>
      </c>
      <c r="I915" s="7" t="s">
        <v>253</v>
      </c>
      <c r="J915" s="7" t="s">
        <v>8279</v>
      </c>
      <c r="K915" s="10" t="s">
        <v>5707</v>
      </c>
      <c r="L915" s="16" t="s">
        <v>8283</v>
      </c>
      <c r="M915" s="7" t="str">
        <f>VLOOKUP(Table2[[#This Row],[District]],Sheet1!A:B,2,0)</f>
        <v>SOM220103</v>
      </c>
    </row>
    <row r="916" spans="1:13" x14ac:dyDescent="0.2">
      <c r="A916" s="7" t="s">
        <v>3860</v>
      </c>
      <c r="B916" s="7" t="s">
        <v>2700</v>
      </c>
      <c r="C916" s="7" t="s">
        <v>2848</v>
      </c>
      <c r="D916" s="7" t="s">
        <v>1242</v>
      </c>
      <c r="E916" s="8">
        <v>200</v>
      </c>
      <c r="F916" s="8">
        <v>626</v>
      </c>
      <c r="G916" s="7">
        <v>2.0722345999999998</v>
      </c>
      <c r="H916" s="7">
        <v>45.275716099999997</v>
      </c>
      <c r="I916" s="7" t="s">
        <v>253</v>
      </c>
      <c r="J916" s="7" t="s">
        <v>8279</v>
      </c>
      <c r="K916" s="10" t="s">
        <v>5707</v>
      </c>
      <c r="L916" s="16" t="s">
        <v>8283</v>
      </c>
      <c r="M916" s="7" t="str">
        <f>VLOOKUP(Table2[[#This Row],[District]],Sheet1!A:B,2,0)</f>
        <v>SOM220103</v>
      </c>
    </row>
    <row r="917" spans="1:13" x14ac:dyDescent="0.2">
      <c r="A917" s="7" t="s">
        <v>3861</v>
      </c>
      <c r="B917" s="7" t="s">
        <v>2700</v>
      </c>
      <c r="C917" s="7" t="s">
        <v>2848</v>
      </c>
      <c r="D917" s="7" t="s">
        <v>5968</v>
      </c>
      <c r="E917" s="8">
        <v>250</v>
      </c>
      <c r="F917" s="8">
        <v>641</v>
      </c>
      <c r="G917" s="7">
        <v>2.0724662</v>
      </c>
      <c r="H917" s="7">
        <v>45.274293100000001</v>
      </c>
      <c r="I917" s="7" t="s">
        <v>253</v>
      </c>
      <c r="J917" s="7" t="s">
        <v>8279</v>
      </c>
      <c r="K917" s="10" t="s">
        <v>5707</v>
      </c>
      <c r="L917" s="16" t="s">
        <v>8283</v>
      </c>
      <c r="M917" s="7" t="str">
        <f>VLOOKUP(Table2[[#This Row],[District]],Sheet1!A:B,2,0)</f>
        <v>SOM220103</v>
      </c>
    </row>
    <row r="918" spans="1:13" x14ac:dyDescent="0.2">
      <c r="A918" s="7" t="s">
        <v>3862</v>
      </c>
      <c r="B918" s="7" t="s">
        <v>2700</v>
      </c>
      <c r="C918" s="7" t="s">
        <v>2848</v>
      </c>
      <c r="D918" s="7" t="s">
        <v>502</v>
      </c>
      <c r="E918" s="8">
        <v>100</v>
      </c>
      <c r="F918" s="8">
        <v>397</v>
      </c>
      <c r="G918" s="7">
        <v>2.0720760999999999</v>
      </c>
      <c r="H918" s="7">
        <v>45.275053399999997</v>
      </c>
      <c r="I918" s="7" t="s">
        <v>253</v>
      </c>
      <c r="J918" s="7" t="s">
        <v>8279</v>
      </c>
      <c r="K918" s="10" t="s">
        <v>5707</v>
      </c>
      <c r="L918" s="16" t="s">
        <v>8283</v>
      </c>
      <c r="M918" s="7" t="str">
        <f>VLOOKUP(Table2[[#This Row],[District]],Sheet1!A:B,2,0)</f>
        <v>SOM220103</v>
      </c>
    </row>
    <row r="919" spans="1:13" x14ac:dyDescent="0.2">
      <c r="A919" s="7" t="s">
        <v>3863</v>
      </c>
      <c r="B919" s="7" t="s">
        <v>2700</v>
      </c>
      <c r="C919" s="7" t="s">
        <v>2848</v>
      </c>
      <c r="D919" s="7" t="s">
        <v>312</v>
      </c>
      <c r="E919" s="8">
        <v>250</v>
      </c>
      <c r="F919" s="8">
        <v>600</v>
      </c>
      <c r="G919" s="7">
        <v>2.0716437999999999</v>
      </c>
      <c r="H919" s="7">
        <v>45.276051299999999</v>
      </c>
      <c r="I919" s="7" t="s">
        <v>253</v>
      </c>
      <c r="J919" s="7" t="s">
        <v>8279</v>
      </c>
      <c r="K919" s="10" t="s">
        <v>5707</v>
      </c>
      <c r="L919" s="16" t="s">
        <v>8283</v>
      </c>
      <c r="M919" s="7" t="str">
        <f>VLOOKUP(Table2[[#This Row],[District]],Sheet1!A:B,2,0)</f>
        <v>SOM220103</v>
      </c>
    </row>
    <row r="920" spans="1:13" x14ac:dyDescent="0.2">
      <c r="A920" s="7" t="s">
        <v>3864</v>
      </c>
      <c r="B920" s="7" t="s">
        <v>2700</v>
      </c>
      <c r="C920" s="7" t="s">
        <v>2848</v>
      </c>
      <c r="D920" s="7" t="s">
        <v>316</v>
      </c>
      <c r="E920" s="8">
        <v>150</v>
      </c>
      <c r="F920" s="8">
        <v>453</v>
      </c>
      <c r="G920" s="7">
        <v>2.0724792000000001</v>
      </c>
      <c r="H920" s="7">
        <v>45.275092700000002</v>
      </c>
      <c r="I920" s="7" t="s">
        <v>253</v>
      </c>
      <c r="J920" s="7" t="s">
        <v>8279</v>
      </c>
      <c r="K920" s="10" t="s">
        <v>5707</v>
      </c>
      <c r="L920" s="16" t="s">
        <v>8283</v>
      </c>
      <c r="M920" s="7" t="str">
        <f>VLOOKUP(Table2[[#This Row],[District]],Sheet1!A:B,2,0)</f>
        <v>SOM220103</v>
      </c>
    </row>
    <row r="921" spans="1:13" x14ac:dyDescent="0.2">
      <c r="A921" s="7" t="s">
        <v>3865</v>
      </c>
      <c r="B921" s="7" t="s">
        <v>2700</v>
      </c>
      <c r="C921" s="7" t="s">
        <v>2848</v>
      </c>
      <c r="D921" s="7" t="s">
        <v>5969</v>
      </c>
      <c r="E921" s="8">
        <v>300</v>
      </c>
      <c r="F921" s="8">
        <v>666</v>
      </c>
      <c r="G921" s="7">
        <v>2.0722439000000001</v>
      </c>
      <c r="H921" s="7">
        <v>45.274493200000002</v>
      </c>
      <c r="I921" s="7" t="s">
        <v>253</v>
      </c>
      <c r="J921" s="7" t="s">
        <v>8279</v>
      </c>
      <c r="K921" s="10" t="s">
        <v>5707</v>
      </c>
      <c r="L921" s="16" t="s">
        <v>8283</v>
      </c>
      <c r="M921" s="7" t="str">
        <f>VLOOKUP(Table2[[#This Row],[District]],Sheet1!A:B,2,0)</f>
        <v>SOM220103</v>
      </c>
    </row>
    <row r="922" spans="1:13" x14ac:dyDescent="0.2">
      <c r="A922" s="7" t="s">
        <v>3866</v>
      </c>
      <c r="B922" s="7" t="s">
        <v>2700</v>
      </c>
      <c r="C922" s="7" t="s">
        <v>2848</v>
      </c>
      <c r="D922" s="7" t="s">
        <v>5970</v>
      </c>
      <c r="E922" s="8">
        <v>150</v>
      </c>
      <c r="F922" s="8">
        <v>846</v>
      </c>
      <c r="G922" s="7">
        <v>2.0723136000000002</v>
      </c>
      <c r="H922" s="7">
        <v>45.274160199999997</v>
      </c>
      <c r="I922" s="7" t="s">
        <v>253</v>
      </c>
      <c r="J922" s="7" t="s">
        <v>8279</v>
      </c>
      <c r="K922" s="10" t="s">
        <v>5707</v>
      </c>
      <c r="L922" s="16" t="s">
        <v>8283</v>
      </c>
      <c r="M922" s="7" t="str">
        <f>VLOOKUP(Table2[[#This Row],[District]],Sheet1!A:B,2,0)</f>
        <v>SOM220103</v>
      </c>
    </row>
    <row r="923" spans="1:13" x14ac:dyDescent="0.2">
      <c r="A923" s="7" t="s">
        <v>3867</v>
      </c>
      <c r="B923" s="7" t="s">
        <v>2700</v>
      </c>
      <c r="C923" s="7" t="s">
        <v>2848</v>
      </c>
      <c r="D923" s="7" t="s">
        <v>5971</v>
      </c>
      <c r="E923" s="8">
        <v>70</v>
      </c>
      <c r="F923" s="8">
        <v>282</v>
      </c>
      <c r="G923" s="7">
        <v>2.0714066999999998</v>
      </c>
      <c r="H923" s="7">
        <v>45.232750899999999</v>
      </c>
      <c r="I923" s="7" t="s">
        <v>5972</v>
      </c>
      <c r="J923" s="7" t="s">
        <v>8279</v>
      </c>
      <c r="K923" s="10" t="s">
        <v>5707</v>
      </c>
      <c r="L923" s="16" t="s">
        <v>8283</v>
      </c>
      <c r="M923" s="7" t="str">
        <f>VLOOKUP(Table2[[#This Row],[District]],Sheet1!A:B,2,0)</f>
        <v>SOM220103</v>
      </c>
    </row>
    <row r="924" spans="1:13" x14ac:dyDescent="0.2">
      <c r="A924" s="7" t="s">
        <v>3868</v>
      </c>
      <c r="B924" s="7" t="s">
        <v>2700</v>
      </c>
      <c r="C924" s="7" t="s">
        <v>2848</v>
      </c>
      <c r="D924" s="7" t="s">
        <v>5973</v>
      </c>
      <c r="E924" s="8">
        <v>60</v>
      </c>
      <c r="F924" s="8">
        <v>222</v>
      </c>
      <c r="G924" s="7">
        <v>2.0710411999999998</v>
      </c>
      <c r="H924" s="7">
        <v>45.232604299999998</v>
      </c>
      <c r="I924" s="7" t="s">
        <v>5972</v>
      </c>
      <c r="J924" s="7" t="s">
        <v>8279</v>
      </c>
      <c r="K924" s="10" t="s">
        <v>5707</v>
      </c>
      <c r="L924" s="16" t="s">
        <v>8283</v>
      </c>
      <c r="M924" s="7" t="str">
        <f>VLOOKUP(Table2[[#This Row],[District]],Sheet1!A:B,2,0)</f>
        <v>SOM220103</v>
      </c>
    </row>
    <row r="925" spans="1:13" x14ac:dyDescent="0.2">
      <c r="A925" s="7" t="s">
        <v>3869</v>
      </c>
      <c r="B925" s="7" t="s">
        <v>2700</v>
      </c>
      <c r="C925" s="7" t="s">
        <v>2848</v>
      </c>
      <c r="D925" s="7" t="s">
        <v>218</v>
      </c>
      <c r="E925" s="8">
        <v>82</v>
      </c>
      <c r="F925" s="8">
        <v>369</v>
      </c>
      <c r="G925" s="7">
        <v>2.0711048999999999</v>
      </c>
      <c r="H925" s="7">
        <v>45.2324135</v>
      </c>
      <c r="I925" s="7" t="s">
        <v>5972</v>
      </c>
      <c r="J925" s="7" t="s">
        <v>8279</v>
      </c>
      <c r="K925" s="10" t="s">
        <v>5707</v>
      </c>
      <c r="L925" s="16" t="s">
        <v>8283</v>
      </c>
      <c r="M925" s="7" t="str">
        <f>VLOOKUP(Table2[[#This Row],[District]],Sheet1!A:B,2,0)</f>
        <v>SOM220103</v>
      </c>
    </row>
    <row r="926" spans="1:13" x14ac:dyDescent="0.2">
      <c r="A926" s="7" t="s">
        <v>3870</v>
      </c>
      <c r="B926" s="7" t="s">
        <v>2700</v>
      </c>
      <c r="C926" s="7" t="s">
        <v>2848</v>
      </c>
      <c r="D926" s="7" t="s">
        <v>5974</v>
      </c>
      <c r="E926" s="8">
        <v>108</v>
      </c>
      <c r="F926" s="8">
        <v>453</v>
      </c>
      <c r="G926" s="7">
        <v>2.0722269999999998</v>
      </c>
      <c r="H926" s="7">
        <v>45.233564299999998</v>
      </c>
      <c r="I926" s="7" t="s">
        <v>5918</v>
      </c>
      <c r="J926" s="7" t="s">
        <v>8279</v>
      </c>
      <c r="K926" s="10" t="s">
        <v>5707</v>
      </c>
      <c r="L926" s="16" t="s">
        <v>8283</v>
      </c>
      <c r="M926" s="7" t="str">
        <f>VLOOKUP(Table2[[#This Row],[District]],Sheet1!A:B,2,0)</f>
        <v>SOM220103</v>
      </c>
    </row>
    <row r="927" spans="1:13" x14ac:dyDescent="0.2">
      <c r="A927" s="7" t="s">
        <v>3871</v>
      </c>
      <c r="B927" s="7" t="s">
        <v>2700</v>
      </c>
      <c r="C927" s="7" t="s">
        <v>2848</v>
      </c>
      <c r="D927" s="7" t="s">
        <v>297</v>
      </c>
      <c r="E927" s="8">
        <v>111</v>
      </c>
      <c r="F927" s="8">
        <v>200</v>
      </c>
      <c r="G927" s="7">
        <v>2.0716141000000001</v>
      </c>
      <c r="H927" s="7">
        <v>45.234127800000003</v>
      </c>
      <c r="I927" s="7" t="s">
        <v>5918</v>
      </c>
      <c r="J927" s="7" t="s">
        <v>8279</v>
      </c>
      <c r="K927" s="10" t="s">
        <v>5707</v>
      </c>
      <c r="L927" s="16" t="s">
        <v>8283</v>
      </c>
      <c r="M927" s="7" t="str">
        <f>VLOOKUP(Table2[[#This Row],[District]],Sheet1!A:B,2,0)</f>
        <v>SOM220103</v>
      </c>
    </row>
    <row r="928" spans="1:13" x14ac:dyDescent="0.2">
      <c r="A928" s="7" t="s">
        <v>3872</v>
      </c>
      <c r="B928" s="7" t="s">
        <v>2700</v>
      </c>
      <c r="C928" s="7" t="s">
        <v>2848</v>
      </c>
      <c r="D928" s="7" t="s">
        <v>5975</v>
      </c>
      <c r="E928" s="8">
        <v>80</v>
      </c>
      <c r="F928" s="8">
        <v>172</v>
      </c>
      <c r="G928" s="7">
        <v>2.0720895000000001</v>
      </c>
      <c r="H928" s="7">
        <v>45.233629399999998</v>
      </c>
      <c r="I928" s="7" t="s">
        <v>5918</v>
      </c>
      <c r="J928" s="7" t="s">
        <v>8279</v>
      </c>
      <c r="K928" s="10" t="s">
        <v>5707</v>
      </c>
      <c r="L928" s="16" t="s">
        <v>8283</v>
      </c>
      <c r="M928" s="7" t="str">
        <f>VLOOKUP(Table2[[#This Row],[District]],Sheet1!A:B,2,0)</f>
        <v>SOM220103</v>
      </c>
    </row>
    <row r="929" spans="1:13" x14ac:dyDescent="0.2">
      <c r="A929" s="7" t="s">
        <v>3873</v>
      </c>
      <c r="B929" s="7" t="s">
        <v>2700</v>
      </c>
      <c r="C929" s="7" t="s">
        <v>2848</v>
      </c>
      <c r="D929" s="7" t="s">
        <v>5976</v>
      </c>
      <c r="E929" s="8">
        <v>48</v>
      </c>
      <c r="F929" s="8">
        <v>240</v>
      </c>
      <c r="G929" s="7">
        <v>2.0943420000000001</v>
      </c>
      <c r="H929" s="7">
        <v>45.289221599999998</v>
      </c>
      <c r="I929" s="7" t="s">
        <v>5977</v>
      </c>
      <c r="J929" s="7" t="s">
        <v>8279</v>
      </c>
      <c r="K929" s="10" t="s">
        <v>5707</v>
      </c>
      <c r="L929" s="16" t="s">
        <v>8283</v>
      </c>
      <c r="M929" s="7" t="str">
        <f>VLOOKUP(Table2[[#This Row],[District]],Sheet1!A:B,2,0)</f>
        <v>SOM220103</v>
      </c>
    </row>
    <row r="930" spans="1:13" x14ac:dyDescent="0.2">
      <c r="A930" s="7" t="s">
        <v>3874</v>
      </c>
      <c r="B930" s="7" t="s">
        <v>2700</v>
      </c>
      <c r="C930" s="7" t="s">
        <v>2848</v>
      </c>
      <c r="D930" s="7" t="s">
        <v>5978</v>
      </c>
      <c r="E930" s="8">
        <v>87</v>
      </c>
      <c r="F930" s="8">
        <v>253</v>
      </c>
      <c r="G930" s="7">
        <v>2.0936634999999999</v>
      </c>
      <c r="H930" s="7">
        <v>45.289614999999998</v>
      </c>
      <c r="I930" s="7" t="s">
        <v>5979</v>
      </c>
      <c r="J930" s="7" t="s">
        <v>8279</v>
      </c>
      <c r="K930" s="10" t="s">
        <v>5707</v>
      </c>
      <c r="L930" s="16" t="s">
        <v>8283</v>
      </c>
      <c r="M930" s="7" t="str">
        <f>VLOOKUP(Table2[[#This Row],[District]],Sheet1!A:B,2,0)</f>
        <v>SOM220103</v>
      </c>
    </row>
    <row r="931" spans="1:13" x14ac:dyDescent="0.2">
      <c r="A931" s="7" t="s">
        <v>3875</v>
      </c>
      <c r="B931" s="7" t="s">
        <v>2700</v>
      </c>
      <c r="C931" s="7" t="s">
        <v>2848</v>
      </c>
      <c r="D931" s="7" t="s">
        <v>5980</v>
      </c>
      <c r="E931" s="8">
        <v>40</v>
      </c>
      <c r="F931" s="8">
        <v>200</v>
      </c>
      <c r="G931" s="7">
        <v>2.0850952999999999</v>
      </c>
      <c r="H931" s="7">
        <v>45.289855299999999</v>
      </c>
      <c r="I931" s="7" t="s">
        <v>258</v>
      </c>
      <c r="J931" s="7" t="s">
        <v>8279</v>
      </c>
      <c r="K931" s="10" t="s">
        <v>5707</v>
      </c>
      <c r="L931" s="16" t="s">
        <v>8283</v>
      </c>
      <c r="M931" s="7" t="str">
        <f>VLOOKUP(Table2[[#This Row],[District]],Sheet1!A:B,2,0)</f>
        <v>SOM220103</v>
      </c>
    </row>
    <row r="932" spans="1:13" x14ac:dyDescent="0.2">
      <c r="A932" s="7" t="s">
        <v>3876</v>
      </c>
      <c r="B932" s="7" t="s">
        <v>2700</v>
      </c>
      <c r="C932" s="7" t="s">
        <v>2848</v>
      </c>
      <c r="D932" s="7" t="s">
        <v>280</v>
      </c>
      <c r="E932" s="8">
        <v>50</v>
      </c>
      <c r="F932" s="8">
        <v>200</v>
      </c>
      <c r="G932" s="7">
        <v>2.0855462</v>
      </c>
      <c r="H932" s="7">
        <v>45.289762799999998</v>
      </c>
      <c r="I932" s="7" t="s">
        <v>258</v>
      </c>
      <c r="J932" s="7" t="s">
        <v>8279</v>
      </c>
      <c r="K932" s="10" t="s">
        <v>5707</v>
      </c>
      <c r="L932" s="16" t="s">
        <v>8283</v>
      </c>
      <c r="M932" s="7" t="str">
        <f>VLOOKUP(Table2[[#This Row],[District]],Sheet1!A:B,2,0)</f>
        <v>SOM220103</v>
      </c>
    </row>
    <row r="933" spans="1:13" x14ac:dyDescent="0.2">
      <c r="A933" s="7" t="s">
        <v>3877</v>
      </c>
      <c r="B933" s="7" t="s">
        <v>2700</v>
      </c>
      <c r="C933" s="7" t="s">
        <v>2848</v>
      </c>
      <c r="D933" s="7" t="s">
        <v>5981</v>
      </c>
      <c r="E933" s="8">
        <v>28</v>
      </c>
      <c r="F933" s="8">
        <v>170</v>
      </c>
      <c r="G933" s="7">
        <v>2.0829387000000001</v>
      </c>
      <c r="H933" s="7">
        <v>45.291108100000002</v>
      </c>
      <c r="I933" s="7" t="s">
        <v>258</v>
      </c>
      <c r="J933" s="7" t="s">
        <v>8279</v>
      </c>
      <c r="K933" s="10" t="s">
        <v>5707</v>
      </c>
      <c r="L933" s="16" t="s">
        <v>8283</v>
      </c>
      <c r="M933" s="7" t="str">
        <f>VLOOKUP(Table2[[#This Row],[District]],Sheet1!A:B,2,0)</f>
        <v>SOM220103</v>
      </c>
    </row>
    <row r="934" spans="1:13" x14ac:dyDescent="0.2">
      <c r="A934" s="7" t="s">
        <v>3878</v>
      </c>
      <c r="B934" s="7" t="s">
        <v>2700</v>
      </c>
      <c r="C934" s="7" t="s">
        <v>2848</v>
      </c>
      <c r="D934" s="7" t="s">
        <v>601</v>
      </c>
      <c r="E934" s="8">
        <v>150</v>
      </c>
      <c r="F934" s="8">
        <v>600</v>
      </c>
      <c r="G934" s="7">
        <v>2.0857009</v>
      </c>
      <c r="H934" s="7">
        <v>45.290378699999998</v>
      </c>
      <c r="I934" s="7" t="s">
        <v>258</v>
      </c>
      <c r="J934" s="7" t="s">
        <v>8279</v>
      </c>
      <c r="K934" s="10" t="s">
        <v>5707</v>
      </c>
      <c r="L934" s="16" t="s">
        <v>8283</v>
      </c>
      <c r="M934" s="7" t="str">
        <f>VLOOKUP(Table2[[#This Row],[District]],Sheet1!A:B,2,0)</f>
        <v>SOM220103</v>
      </c>
    </row>
    <row r="935" spans="1:13" x14ac:dyDescent="0.2">
      <c r="A935" s="7" t="s">
        <v>3879</v>
      </c>
      <c r="B935" s="7" t="s">
        <v>2700</v>
      </c>
      <c r="C935" s="7" t="s">
        <v>2848</v>
      </c>
      <c r="D935" s="7" t="s">
        <v>510</v>
      </c>
      <c r="E935" s="8">
        <v>28</v>
      </c>
      <c r="F935" s="8">
        <v>159</v>
      </c>
      <c r="G935" s="7">
        <v>2.0814411000000002</v>
      </c>
      <c r="H935" s="7">
        <v>45.287337899999997</v>
      </c>
      <c r="I935" s="7" t="s">
        <v>258</v>
      </c>
      <c r="J935" s="7" t="s">
        <v>8279</v>
      </c>
      <c r="K935" s="10" t="s">
        <v>5707</v>
      </c>
      <c r="L935" s="16" t="s">
        <v>8283</v>
      </c>
      <c r="M935" s="7" t="str">
        <f>VLOOKUP(Table2[[#This Row],[District]],Sheet1!A:B,2,0)</f>
        <v>SOM220103</v>
      </c>
    </row>
    <row r="936" spans="1:13" x14ac:dyDescent="0.2">
      <c r="A936" s="7" t="s">
        <v>3880</v>
      </c>
      <c r="B936" s="7" t="s">
        <v>2700</v>
      </c>
      <c r="C936" s="7" t="s">
        <v>2848</v>
      </c>
      <c r="D936" s="7" t="s">
        <v>343</v>
      </c>
      <c r="E936" s="8">
        <v>35</v>
      </c>
      <c r="F936" s="8">
        <v>211</v>
      </c>
      <c r="G936" s="7">
        <v>2.0853711000000001</v>
      </c>
      <c r="H936" s="7">
        <v>45.289674499999997</v>
      </c>
      <c r="I936" s="7" t="s">
        <v>258</v>
      </c>
      <c r="J936" s="7" t="s">
        <v>8279</v>
      </c>
      <c r="K936" s="10" t="s">
        <v>5707</v>
      </c>
      <c r="L936" s="16" t="s">
        <v>8283</v>
      </c>
      <c r="M936" s="7" t="str">
        <f>VLOOKUP(Table2[[#This Row],[District]],Sheet1!A:B,2,0)</f>
        <v>SOM220103</v>
      </c>
    </row>
    <row r="937" spans="1:13" x14ac:dyDescent="0.2">
      <c r="A937" s="7" t="s">
        <v>3881</v>
      </c>
      <c r="B937" s="7" t="s">
        <v>2700</v>
      </c>
      <c r="C937" s="7" t="s">
        <v>2848</v>
      </c>
      <c r="D937" s="7" t="s">
        <v>354</v>
      </c>
      <c r="E937" s="8">
        <v>48</v>
      </c>
      <c r="F937" s="8">
        <v>144</v>
      </c>
      <c r="G937" s="7">
        <v>2.0855670000000002</v>
      </c>
      <c r="H937" s="7">
        <v>45.290064000000001</v>
      </c>
      <c r="I937" s="7" t="s">
        <v>258</v>
      </c>
      <c r="J937" s="7" t="s">
        <v>8279</v>
      </c>
      <c r="K937" s="10" t="s">
        <v>5707</v>
      </c>
      <c r="L937" s="16" t="s">
        <v>8283</v>
      </c>
      <c r="M937" s="7" t="str">
        <f>VLOOKUP(Table2[[#This Row],[District]],Sheet1!A:B,2,0)</f>
        <v>SOM220103</v>
      </c>
    </row>
    <row r="938" spans="1:13" x14ac:dyDescent="0.2">
      <c r="A938" s="7" t="s">
        <v>3882</v>
      </c>
      <c r="B938" s="7" t="s">
        <v>2700</v>
      </c>
      <c r="C938" s="7" t="s">
        <v>2848</v>
      </c>
      <c r="D938" s="7" t="s">
        <v>5982</v>
      </c>
      <c r="E938" s="8">
        <v>65</v>
      </c>
      <c r="F938" s="8">
        <v>221</v>
      </c>
      <c r="G938" s="7">
        <v>2.0754584</v>
      </c>
      <c r="H938" s="7">
        <v>45.275975799999998</v>
      </c>
      <c r="I938" s="7" t="s">
        <v>5983</v>
      </c>
      <c r="J938" s="7" t="s">
        <v>8279</v>
      </c>
      <c r="K938" s="10" t="s">
        <v>5707</v>
      </c>
      <c r="L938" s="16" t="s">
        <v>8283</v>
      </c>
      <c r="M938" s="7" t="str">
        <f>VLOOKUP(Table2[[#This Row],[District]],Sheet1!A:B,2,0)</f>
        <v>SOM220103</v>
      </c>
    </row>
    <row r="939" spans="1:13" x14ac:dyDescent="0.2">
      <c r="A939" s="7" t="s">
        <v>3883</v>
      </c>
      <c r="B939" s="7" t="s">
        <v>2700</v>
      </c>
      <c r="C939" s="7" t="s">
        <v>2848</v>
      </c>
      <c r="D939" s="7" t="s">
        <v>5731</v>
      </c>
      <c r="E939" s="8">
        <v>60</v>
      </c>
      <c r="F939" s="8">
        <v>203</v>
      </c>
      <c r="G939" s="7">
        <v>2.0726862000000001</v>
      </c>
      <c r="H939" s="7">
        <v>45.253613000000001</v>
      </c>
      <c r="I939" s="7" t="s">
        <v>5731</v>
      </c>
      <c r="J939" s="7" t="s">
        <v>8279</v>
      </c>
      <c r="K939" s="10" t="s">
        <v>5707</v>
      </c>
      <c r="L939" s="16" t="s">
        <v>8283</v>
      </c>
      <c r="M939" s="7" t="str">
        <f>VLOOKUP(Table2[[#This Row],[District]],Sheet1!A:B,2,0)</f>
        <v>SOM220103</v>
      </c>
    </row>
    <row r="940" spans="1:13" x14ac:dyDescent="0.2">
      <c r="A940" s="7" t="s">
        <v>3884</v>
      </c>
      <c r="B940" s="7" t="s">
        <v>2700</v>
      </c>
      <c r="C940" s="7" t="s">
        <v>2848</v>
      </c>
      <c r="D940" s="7" t="s">
        <v>246</v>
      </c>
      <c r="E940" s="8">
        <v>240</v>
      </c>
      <c r="F940" s="8">
        <v>474</v>
      </c>
      <c r="G940" s="7">
        <v>2.0864023</v>
      </c>
      <c r="H940" s="7">
        <v>45.253660500000002</v>
      </c>
      <c r="I940" s="7" t="s">
        <v>5984</v>
      </c>
      <c r="J940" s="7" t="s">
        <v>8279</v>
      </c>
      <c r="K940" s="10" t="s">
        <v>5707</v>
      </c>
      <c r="L940" s="16" t="s">
        <v>8283</v>
      </c>
      <c r="M940" s="7" t="str">
        <f>VLOOKUP(Table2[[#This Row],[District]],Sheet1!A:B,2,0)</f>
        <v>SOM220103</v>
      </c>
    </row>
    <row r="941" spans="1:13" x14ac:dyDescent="0.2">
      <c r="A941" s="7" t="s">
        <v>3885</v>
      </c>
      <c r="B941" s="7" t="s">
        <v>2700</v>
      </c>
      <c r="C941" s="7" t="s">
        <v>2848</v>
      </c>
      <c r="D941" s="7" t="s">
        <v>5985</v>
      </c>
      <c r="E941" s="8">
        <v>115</v>
      </c>
      <c r="F941" s="8">
        <v>354</v>
      </c>
      <c r="G941" s="7">
        <v>2.0861847</v>
      </c>
      <c r="H941" s="7">
        <v>45.253197100000001</v>
      </c>
      <c r="I941" s="7" t="s">
        <v>5984</v>
      </c>
      <c r="J941" s="7" t="s">
        <v>8279</v>
      </c>
      <c r="K941" s="10" t="s">
        <v>5707</v>
      </c>
      <c r="L941" s="16" t="s">
        <v>8283</v>
      </c>
      <c r="M941" s="7" t="str">
        <f>VLOOKUP(Table2[[#This Row],[District]],Sheet1!A:B,2,0)</f>
        <v>SOM220103</v>
      </c>
    </row>
    <row r="942" spans="1:13" x14ac:dyDescent="0.2">
      <c r="A942" s="7" t="s">
        <v>3886</v>
      </c>
      <c r="B942" s="7" t="s">
        <v>2700</v>
      </c>
      <c r="C942" s="7" t="s">
        <v>2848</v>
      </c>
      <c r="D942" s="7" t="s">
        <v>5986</v>
      </c>
      <c r="E942" s="8">
        <v>100</v>
      </c>
      <c r="F942" s="8">
        <v>493</v>
      </c>
      <c r="G942" s="7">
        <v>2.0864900999999998</v>
      </c>
      <c r="H942" s="7">
        <v>45.253184699999998</v>
      </c>
      <c r="I942" s="7" t="s">
        <v>5984</v>
      </c>
      <c r="J942" s="7" t="s">
        <v>8279</v>
      </c>
      <c r="K942" s="10" t="s">
        <v>5707</v>
      </c>
      <c r="L942" s="16" t="s">
        <v>8283</v>
      </c>
      <c r="M942" s="7" t="str">
        <f>VLOOKUP(Table2[[#This Row],[District]],Sheet1!A:B,2,0)</f>
        <v>SOM220103</v>
      </c>
    </row>
    <row r="943" spans="1:13" x14ac:dyDescent="0.2">
      <c r="A943" s="7" t="s">
        <v>3887</v>
      </c>
      <c r="B943" s="7" t="s">
        <v>2700</v>
      </c>
      <c r="C943" s="7" t="s">
        <v>2848</v>
      </c>
      <c r="D943" s="7" t="s">
        <v>5987</v>
      </c>
      <c r="E943" s="8">
        <v>62</v>
      </c>
      <c r="F943" s="8">
        <v>373</v>
      </c>
      <c r="G943" s="7">
        <v>2.0732309</v>
      </c>
      <c r="H943" s="7">
        <v>45.263320100000001</v>
      </c>
      <c r="I943" s="7" t="s">
        <v>5988</v>
      </c>
      <c r="J943" s="7" t="s">
        <v>8279</v>
      </c>
      <c r="K943" s="10" t="s">
        <v>5707</v>
      </c>
      <c r="L943" s="16" t="s">
        <v>8283</v>
      </c>
      <c r="M943" s="7" t="str">
        <f>VLOOKUP(Table2[[#This Row],[District]],Sheet1!A:B,2,0)</f>
        <v>SOM220103</v>
      </c>
    </row>
    <row r="944" spans="1:13" x14ac:dyDescent="0.2">
      <c r="A944" s="7" t="s">
        <v>3888</v>
      </c>
      <c r="B944" s="7" t="s">
        <v>2700</v>
      </c>
      <c r="C944" s="7" t="s">
        <v>2848</v>
      </c>
      <c r="D944" s="7" t="s">
        <v>5989</v>
      </c>
      <c r="E944" s="8">
        <v>71</v>
      </c>
      <c r="F944" s="8">
        <v>429</v>
      </c>
      <c r="G944" s="7">
        <v>2.0747938000000001</v>
      </c>
      <c r="H944" s="7">
        <v>45.2700356</v>
      </c>
      <c r="I944" s="7" t="s">
        <v>5988</v>
      </c>
      <c r="J944" s="7" t="s">
        <v>8279</v>
      </c>
      <c r="K944" s="10" t="s">
        <v>5707</v>
      </c>
      <c r="L944" s="16" t="s">
        <v>8283</v>
      </c>
      <c r="M944" s="7" t="str">
        <f>VLOOKUP(Table2[[#This Row],[District]],Sheet1!A:B,2,0)</f>
        <v>SOM220103</v>
      </c>
    </row>
    <row r="945" spans="1:13" x14ac:dyDescent="0.2">
      <c r="A945" s="7" t="s">
        <v>3889</v>
      </c>
      <c r="B945" s="7" t="s">
        <v>2700</v>
      </c>
      <c r="C945" s="7" t="s">
        <v>2848</v>
      </c>
      <c r="D945" s="7" t="s">
        <v>5990</v>
      </c>
      <c r="E945" s="8">
        <v>75</v>
      </c>
      <c r="F945" s="8">
        <v>423</v>
      </c>
      <c r="G945" s="7">
        <v>2.0749354000000002</v>
      </c>
      <c r="H945" s="7">
        <v>45.269407200000003</v>
      </c>
      <c r="I945" s="7" t="s">
        <v>5988</v>
      </c>
      <c r="J945" s="7" t="s">
        <v>8279</v>
      </c>
      <c r="K945" s="10" t="s">
        <v>5707</v>
      </c>
      <c r="L945" s="16" t="s">
        <v>8283</v>
      </c>
      <c r="M945" s="7" t="str">
        <f>VLOOKUP(Table2[[#This Row],[District]],Sheet1!A:B,2,0)</f>
        <v>SOM220103</v>
      </c>
    </row>
    <row r="946" spans="1:13" x14ac:dyDescent="0.2">
      <c r="A946" s="7" t="s">
        <v>3890</v>
      </c>
      <c r="B946" s="7" t="s">
        <v>2700</v>
      </c>
      <c r="C946" s="7" t="s">
        <v>2848</v>
      </c>
      <c r="D946" s="7" t="s">
        <v>5991</v>
      </c>
      <c r="E946" s="8">
        <v>190</v>
      </c>
      <c r="F946" s="8">
        <v>1140</v>
      </c>
      <c r="G946" s="7">
        <v>2.0732803999999998</v>
      </c>
      <c r="H946" s="7">
        <v>45.272302699999997</v>
      </c>
      <c r="I946" s="7" t="s">
        <v>5992</v>
      </c>
      <c r="J946" s="7" t="s">
        <v>8279</v>
      </c>
      <c r="K946" s="10" t="s">
        <v>5707</v>
      </c>
      <c r="L946" s="16" t="s">
        <v>8283</v>
      </c>
      <c r="M946" s="7" t="str">
        <f>VLOOKUP(Table2[[#This Row],[District]],Sheet1!A:B,2,0)</f>
        <v>SOM220103</v>
      </c>
    </row>
    <row r="947" spans="1:13" x14ac:dyDescent="0.2">
      <c r="A947" s="7" t="s">
        <v>3891</v>
      </c>
      <c r="B947" s="7" t="s">
        <v>2700</v>
      </c>
      <c r="C947" s="7" t="s">
        <v>2848</v>
      </c>
      <c r="D947" s="7" t="s">
        <v>5993</v>
      </c>
      <c r="E947" s="8">
        <v>60</v>
      </c>
      <c r="F947" s="8">
        <v>300</v>
      </c>
      <c r="G947" s="7">
        <v>2.0689578000000002</v>
      </c>
      <c r="H947" s="7">
        <v>45.282083700000001</v>
      </c>
      <c r="I947" s="7" t="s">
        <v>5994</v>
      </c>
      <c r="J947" s="7" t="s">
        <v>8279</v>
      </c>
      <c r="K947" s="10" t="s">
        <v>5707</v>
      </c>
      <c r="L947" s="16" t="s">
        <v>8283</v>
      </c>
      <c r="M947" s="7" t="str">
        <f>VLOOKUP(Table2[[#This Row],[District]],Sheet1!A:B,2,0)</f>
        <v>SOM220103</v>
      </c>
    </row>
    <row r="948" spans="1:13" x14ac:dyDescent="0.2">
      <c r="A948" s="7" t="s">
        <v>3892</v>
      </c>
      <c r="B948" s="7" t="s">
        <v>2700</v>
      </c>
      <c r="C948" s="7" t="s">
        <v>2848</v>
      </c>
      <c r="D948" s="7" t="s">
        <v>5995</v>
      </c>
      <c r="E948" s="8">
        <v>82</v>
      </c>
      <c r="F948" s="8">
        <v>480</v>
      </c>
      <c r="G948" s="7">
        <v>2.0771025000000001</v>
      </c>
      <c r="H948" s="7">
        <v>45.271025100000003</v>
      </c>
      <c r="I948" s="7" t="s">
        <v>5996</v>
      </c>
      <c r="J948" s="7" t="s">
        <v>8279</v>
      </c>
      <c r="K948" s="10" t="s">
        <v>5707</v>
      </c>
      <c r="L948" s="16" t="s">
        <v>8283</v>
      </c>
      <c r="M948" s="7" t="str">
        <f>VLOOKUP(Table2[[#This Row],[District]],Sheet1!A:B,2,0)</f>
        <v>SOM220103</v>
      </c>
    </row>
    <row r="949" spans="1:13" x14ac:dyDescent="0.2">
      <c r="A949" s="7" t="s">
        <v>3893</v>
      </c>
      <c r="B949" s="7" t="s">
        <v>2700</v>
      </c>
      <c r="C949" s="7" t="s">
        <v>2848</v>
      </c>
      <c r="D949" s="7" t="s">
        <v>5997</v>
      </c>
      <c r="E949" s="8">
        <v>100</v>
      </c>
      <c r="F949" s="8">
        <v>457</v>
      </c>
      <c r="G949" s="7">
        <v>2.0780932999999999</v>
      </c>
      <c r="H949" s="7">
        <v>45.272018299999999</v>
      </c>
      <c r="I949" s="7" t="s">
        <v>5996</v>
      </c>
      <c r="J949" s="7" t="s">
        <v>8279</v>
      </c>
      <c r="K949" s="10" t="s">
        <v>5707</v>
      </c>
      <c r="L949" s="16" t="s">
        <v>8283</v>
      </c>
      <c r="M949" s="7" t="str">
        <f>VLOOKUP(Table2[[#This Row],[District]],Sheet1!A:B,2,0)</f>
        <v>SOM220103</v>
      </c>
    </row>
    <row r="950" spans="1:13" x14ac:dyDescent="0.2">
      <c r="A950" s="7" t="s">
        <v>3894</v>
      </c>
      <c r="B950" s="7" t="s">
        <v>2700</v>
      </c>
      <c r="C950" s="7" t="s">
        <v>2848</v>
      </c>
      <c r="D950" s="7" t="s">
        <v>5998</v>
      </c>
      <c r="E950" s="8">
        <v>94</v>
      </c>
      <c r="F950" s="8">
        <v>549</v>
      </c>
      <c r="G950" s="7">
        <v>2.0781475999999999</v>
      </c>
      <c r="H950" s="7">
        <v>45.271313900000003</v>
      </c>
      <c r="I950" s="7" t="s">
        <v>5996</v>
      </c>
      <c r="J950" s="7" t="s">
        <v>8279</v>
      </c>
      <c r="K950" s="10" t="s">
        <v>5707</v>
      </c>
      <c r="L950" s="16" t="s">
        <v>8283</v>
      </c>
      <c r="M950" s="7" t="str">
        <f>VLOOKUP(Table2[[#This Row],[District]],Sheet1!A:B,2,0)</f>
        <v>SOM220103</v>
      </c>
    </row>
    <row r="951" spans="1:13" x14ac:dyDescent="0.2">
      <c r="A951" s="7" t="s">
        <v>3895</v>
      </c>
      <c r="B951" s="7" t="s">
        <v>2700</v>
      </c>
      <c r="C951" s="7" t="s">
        <v>2848</v>
      </c>
      <c r="D951" s="7" t="s">
        <v>5999</v>
      </c>
      <c r="E951" s="8">
        <v>72</v>
      </c>
      <c r="F951" s="8">
        <v>420</v>
      </c>
      <c r="G951" s="7">
        <v>2.0767636</v>
      </c>
      <c r="H951" s="7">
        <v>45.270003000000003</v>
      </c>
      <c r="I951" s="7" t="s">
        <v>5996</v>
      </c>
      <c r="J951" s="7" t="s">
        <v>8279</v>
      </c>
      <c r="K951" s="10" t="s">
        <v>5707</v>
      </c>
      <c r="L951" s="16" t="s">
        <v>8283</v>
      </c>
      <c r="M951" s="7" t="str">
        <f>VLOOKUP(Table2[[#This Row],[District]],Sheet1!A:B,2,0)</f>
        <v>SOM220103</v>
      </c>
    </row>
    <row r="952" spans="1:13" x14ac:dyDescent="0.2">
      <c r="A952" s="7" t="s">
        <v>3896</v>
      </c>
      <c r="B952" s="7" t="s">
        <v>2700</v>
      </c>
      <c r="C952" s="7" t="s">
        <v>2848</v>
      </c>
      <c r="D952" s="7" t="s">
        <v>6000</v>
      </c>
      <c r="E952" s="8">
        <v>85</v>
      </c>
      <c r="F952" s="8">
        <v>497</v>
      </c>
      <c r="G952" s="7">
        <v>2.0771066</v>
      </c>
      <c r="H952" s="7">
        <v>45.271978799999999</v>
      </c>
      <c r="I952" s="7" t="s">
        <v>5996</v>
      </c>
      <c r="J952" s="7" t="s">
        <v>8279</v>
      </c>
      <c r="K952" s="10" t="s">
        <v>5707</v>
      </c>
      <c r="L952" s="16" t="s">
        <v>8283</v>
      </c>
      <c r="M952" s="7" t="str">
        <f>VLOOKUP(Table2[[#This Row],[District]],Sheet1!A:B,2,0)</f>
        <v>SOM220103</v>
      </c>
    </row>
    <row r="953" spans="1:13" x14ac:dyDescent="0.2">
      <c r="A953" s="7" t="s">
        <v>3897</v>
      </c>
      <c r="B953" s="7" t="s">
        <v>2700</v>
      </c>
      <c r="C953" s="7" t="s">
        <v>2848</v>
      </c>
      <c r="D953" s="7" t="s">
        <v>6001</v>
      </c>
      <c r="E953" s="8">
        <v>69</v>
      </c>
      <c r="F953" s="8">
        <v>401</v>
      </c>
      <c r="G953" s="7">
        <v>2.0765270999999998</v>
      </c>
      <c r="H953" s="7">
        <v>45.270072399999997</v>
      </c>
      <c r="I953" s="7" t="s">
        <v>5996</v>
      </c>
      <c r="J953" s="7" t="s">
        <v>8279</v>
      </c>
      <c r="K953" s="10" t="s">
        <v>5707</v>
      </c>
      <c r="L953" s="16" t="s">
        <v>8283</v>
      </c>
      <c r="M953" s="7" t="str">
        <f>VLOOKUP(Table2[[#This Row],[District]],Sheet1!A:B,2,0)</f>
        <v>SOM220103</v>
      </c>
    </row>
    <row r="954" spans="1:13" x14ac:dyDescent="0.2">
      <c r="A954" s="7" t="s">
        <v>3898</v>
      </c>
      <c r="B954" s="7" t="s">
        <v>2700</v>
      </c>
      <c r="C954" s="7" t="s">
        <v>2848</v>
      </c>
      <c r="D954" s="7" t="s">
        <v>6002</v>
      </c>
      <c r="E954" s="8">
        <v>76</v>
      </c>
      <c r="F954" s="8">
        <v>441</v>
      </c>
      <c r="G954" s="7">
        <v>2.0776167000000001</v>
      </c>
      <c r="H954" s="7">
        <v>45.270690000000002</v>
      </c>
      <c r="I954" s="7" t="s">
        <v>5996</v>
      </c>
      <c r="J954" s="7" t="s">
        <v>8279</v>
      </c>
      <c r="K954" s="10" t="s">
        <v>5707</v>
      </c>
      <c r="L954" s="16" t="s">
        <v>8283</v>
      </c>
      <c r="M954" s="7" t="str">
        <f>VLOOKUP(Table2[[#This Row],[District]],Sheet1!A:B,2,0)</f>
        <v>SOM220103</v>
      </c>
    </row>
    <row r="955" spans="1:13" x14ac:dyDescent="0.2">
      <c r="A955" s="7" t="s">
        <v>3899</v>
      </c>
      <c r="B955" s="7" t="s">
        <v>2700</v>
      </c>
      <c r="C955" s="7" t="s">
        <v>2848</v>
      </c>
      <c r="D955" s="7" t="s">
        <v>6003</v>
      </c>
      <c r="E955" s="8">
        <v>96</v>
      </c>
      <c r="F955" s="8">
        <v>510</v>
      </c>
      <c r="G955" s="7">
        <v>2.0727144000000002</v>
      </c>
      <c r="H955" s="7">
        <v>45.271083900000001</v>
      </c>
      <c r="I955" s="7" t="s">
        <v>5996</v>
      </c>
      <c r="J955" s="7" t="s">
        <v>8279</v>
      </c>
      <c r="K955" s="10" t="s">
        <v>5707</v>
      </c>
      <c r="L955" s="16" t="s">
        <v>8283</v>
      </c>
      <c r="M955" s="7" t="str">
        <f>VLOOKUP(Table2[[#This Row],[District]],Sheet1!A:B,2,0)</f>
        <v>SOM220103</v>
      </c>
    </row>
    <row r="956" spans="1:13" x14ac:dyDescent="0.2">
      <c r="A956" s="7" t="s">
        <v>3900</v>
      </c>
      <c r="B956" s="7" t="s">
        <v>2700</v>
      </c>
      <c r="C956" s="7" t="s">
        <v>2848</v>
      </c>
      <c r="D956" s="7" t="s">
        <v>162</v>
      </c>
      <c r="E956" s="8">
        <v>80</v>
      </c>
      <c r="F956" s="8">
        <v>320</v>
      </c>
      <c r="G956" s="7">
        <v>2.0904473000000001</v>
      </c>
      <c r="H956" s="7">
        <v>45.289519499999997</v>
      </c>
      <c r="I956" s="7" t="s">
        <v>5996</v>
      </c>
      <c r="J956" s="7" t="s">
        <v>8279</v>
      </c>
      <c r="K956" s="10" t="s">
        <v>5707</v>
      </c>
      <c r="L956" s="16" t="s">
        <v>8283</v>
      </c>
      <c r="M956" s="7" t="str">
        <f>VLOOKUP(Table2[[#This Row],[District]],Sheet1!A:B,2,0)</f>
        <v>SOM220103</v>
      </c>
    </row>
    <row r="957" spans="1:13" x14ac:dyDescent="0.2">
      <c r="A957" s="7" t="s">
        <v>3901</v>
      </c>
      <c r="B957" s="7" t="s">
        <v>2700</v>
      </c>
      <c r="C957" s="7" t="s">
        <v>2848</v>
      </c>
      <c r="D957" s="7" t="s">
        <v>6004</v>
      </c>
      <c r="E957" s="8">
        <v>57</v>
      </c>
      <c r="F957" s="8">
        <v>326</v>
      </c>
      <c r="G957" s="7">
        <v>2.0771994999999999</v>
      </c>
      <c r="H957" s="7">
        <v>45.2704594</v>
      </c>
      <c r="I957" s="7" t="s">
        <v>5996</v>
      </c>
      <c r="J957" s="7" t="s">
        <v>8279</v>
      </c>
      <c r="K957" s="10" t="s">
        <v>5707</v>
      </c>
      <c r="L957" s="16" t="s">
        <v>8283</v>
      </c>
      <c r="M957" s="7" t="str">
        <f>VLOOKUP(Table2[[#This Row],[District]],Sheet1!A:B,2,0)</f>
        <v>SOM220103</v>
      </c>
    </row>
    <row r="958" spans="1:13" x14ac:dyDescent="0.2">
      <c r="A958" s="7" t="s">
        <v>3902</v>
      </c>
      <c r="B958" s="7" t="s">
        <v>2700</v>
      </c>
      <c r="C958" s="7" t="s">
        <v>2848</v>
      </c>
      <c r="D958" s="7" t="s">
        <v>6005</v>
      </c>
      <c r="E958" s="8">
        <v>68</v>
      </c>
      <c r="F958" s="8">
        <v>397</v>
      </c>
      <c r="G958" s="7">
        <v>2.0772678</v>
      </c>
      <c r="H958" s="7">
        <v>45.271337299999999</v>
      </c>
      <c r="I958" s="7" t="s">
        <v>5996</v>
      </c>
      <c r="J958" s="7" t="s">
        <v>8279</v>
      </c>
      <c r="K958" s="10" t="s">
        <v>5707</v>
      </c>
      <c r="L958" s="16" t="s">
        <v>8283</v>
      </c>
      <c r="M958" s="7" t="str">
        <f>VLOOKUP(Table2[[#This Row],[District]],Sheet1!A:B,2,0)</f>
        <v>SOM220103</v>
      </c>
    </row>
    <row r="959" spans="1:13" x14ac:dyDescent="0.2">
      <c r="A959" s="7" t="s">
        <v>3903</v>
      </c>
      <c r="B959" s="7" t="s">
        <v>2700</v>
      </c>
      <c r="C959" s="7" t="s">
        <v>2848</v>
      </c>
      <c r="D959" s="7" t="s">
        <v>6006</v>
      </c>
      <c r="E959" s="8">
        <v>65</v>
      </c>
      <c r="F959" s="8">
        <v>260</v>
      </c>
      <c r="G959" s="7">
        <v>2.0963940000000001</v>
      </c>
      <c r="H959" s="7">
        <v>45.289305800000001</v>
      </c>
      <c r="I959" s="7" t="s">
        <v>6007</v>
      </c>
      <c r="J959" s="7" t="s">
        <v>8279</v>
      </c>
      <c r="K959" s="10" t="s">
        <v>5707</v>
      </c>
      <c r="L959" s="16" t="s">
        <v>8283</v>
      </c>
      <c r="M959" s="7" t="str">
        <f>VLOOKUP(Table2[[#This Row],[District]],Sheet1!A:B,2,0)</f>
        <v>SOM220103</v>
      </c>
    </row>
    <row r="960" spans="1:13" x14ac:dyDescent="0.2">
      <c r="A960" s="7" t="s">
        <v>3904</v>
      </c>
      <c r="B960" s="7" t="s">
        <v>2700</v>
      </c>
      <c r="C960" s="7" t="s">
        <v>2848</v>
      </c>
      <c r="D960" s="7" t="s">
        <v>6008</v>
      </c>
      <c r="E960" s="8">
        <v>76</v>
      </c>
      <c r="F960" s="8">
        <v>304</v>
      </c>
      <c r="G960" s="7">
        <v>2.1003778999999998</v>
      </c>
      <c r="H960" s="7">
        <v>45.290336400000001</v>
      </c>
      <c r="I960" s="7" t="s">
        <v>6009</v>
      </c>
      <c r="J960" s="7" t="s">
        <v>8279</v>
      </c>
      <c r="K960" s="10" t="s">
        <v>5707</v>
      </c>
      <c r="L960" s="16" t="s">
        <v>8283</v>
      </c>
      <c r="M960" s="7" t="str">
        <f>VLOOKUP(Table2[[#This Row],[District]],Sheet1!A:B,2,0)</f>
        <v>SOM220103</v>
      </c>
    </row>
    <row r="961" spans="1:13" x14ac:dyDescent="0.2">
      <c r="A961" s="7" t="s">
        <v>3905</v>
      </c>
      <c r="B961" s="7" t="s">
        <v>2700</v>
      </c>
      <c r="C961" s="7" t="s">
        <v>2848</v>
      </c>
      <c r="D961" s="7" t="s">
        <v>6010</v>
      </c>
      <c r="E961" s="8">
        <v>52</v>
      </c>
      <c r="F961" s="8">
        <v>208</v>
      </c>
      <c r="G961" s="7">
        <v>2.0731153999999998</v>
      </c>
      <c r="H961" s="7">
        <v>45.2838809</v>
      </c>
      <c r="I961" s="7" t="s">
        <v>6011</v>
      </c>
      <c r="J961" s="7" t="s">
        <v>8279</v>
      </c>
      <c r="K961" s="10" t="s">
        <v>5707</v>
      </c>
      <c r="L961" s="16" t="s">
        <v>8283</v>
      </c>
      <c r="M961" s="7" t="str">
        <f>VLOOKUP(Table2[[#This Row],[District]],Sheet1!A:B,2,0)</f>
        <v>SOM220103</v>
      </c>
    </row>
    <row r="962" spans="1:13" x14ac:dyDescent="0.2">
      <c r="A962" s="7" t="s">
        <v>3906</v>
      </c>
      <c r="B962" s="7" t="s">
        <v>2700</v>
      </c>
      <c r="C962" s="7" t="s">
        <v>2848</v>
      </c>
      <c r="D962" s="7" t="s">
        <v>6012</v>
      </c>
      <c r="E962" s="8">
        <v>47</v>
      </c>
      <c r="F962" s="8">
        <v>235</v>
      </c>
      <c r="G962" s="7">
        <v>2.0727123000000001</v>
      </c>
      <c r="H962" s="7">
        <v>45.284538300000001</v>
      </c>
      <c r="I962" s="7" t="s">
        <v>6011</v>
      </c>
      <c r="J962" s="7" t="s">
        <v>8279</v>
      </c>
      <c r="K962" s="10" t="s">
        <v>5707</v>
      </c>
      <c r="L962" s="16" t="s">
        <v>8283</v>
      </c>
      <c r="M962" s="7" t="str">
        <f>VLOOKUP(Table2[[#This Row],[District]],Sheet1!A:B,2,0)</f>
        <v>SOM220103</v>
      </c>
    </row>
    <row r="963" spans="1:13" x14ac:dyDescent="0.2">
      <c r="A963" s="7" t="s">
        <v>3907</v>
      </c>
      <c r="B963" s="7" t="s">
        <v>2700</v>
      </c>
      <c r="C963" s="7" t="s">
        <v>2848</v>
      </c>
      <c r="D963" s="7" t="s">
        <v>6013</v>
      </c>
      <c r="E963" s="8">
        <v>69</v>
      </c>
      <c r="F963" s="8">
        <v>302</v>
      </c>
      <c r="G963" s="7">
        <v>2.0928244</v>
      </c>
      <c r="H963" s="7">
        <v>45.2866559</v>
      </c>
      <c r="I963" s="7" t="s">
        <v>6013</v>
      </c>
      <c r="J963" s="7" t="s">
        <v>8279</v>
      </c>
      <c r="K963" s="10" t="s">
        <v>5707</v>
      </c>
      <c r="L963" s="16" t="s">
        <v>8283</v>
      </c>
      <c r="M963" s="7" t="str">
        <f>VLOOKUP(Table2[[#This Row],[District]],Sheet1!A:B,2,0)</f>
        <v>SOM220103</v>
      </c>
    </row>
    <row r="964" spans="1:13" x14ac:dyDescent="0.2">
      <c r="A964" s="7" t="s">
        <v>3908</v>
      </c>
      <c r="B964" s="7" t="s">
        <v>2700</v>
      </c>
      <c r="C964" s="7" t="s">
        <v>2848</v>
      </c>
      <c r="D964" s="7" t="s">
        <v>6014</v>
      </c>
      <c r="E964" s="8">
        <v>67</v>
      </c>
      <c r="F964" s="8">
        <v>368</v>
      </c>
      <c r="G964" s="7">
        <v>2.0705952999999999</v>
      </c>
      <c r="H964" s="7">
        <v>45.241318999999997</v>
      </c>
      <c r="I964" s="7" t="s">
        <v>6015</v>
      </c>
      <c r="J964" s="7" t="s">
        <v>8279</v>
      </c>
      <c r="K964" s="10" t="s">
        <v>5707</v>
      </c>
      <c r="L964" s="16" t="s">
        <v>8283</v>
      </c>
      <c r="M964" s="7" t="str">
        <f>VLOOKUP(Table2[[#This Row],[District]],Sheet1!A:B,2,0)</f>
        <v>SOM220103</v>
      </c>
    </row>
    <row r="965" spans="1:13" x14ac:dyDescent="0.2">
      <c r="A965" s="7" t="s">
        <v>3909</v>
      </c>
      <c r="B965" s="7" t="s">
        <v>2700</v>
      </c>
      <c r="C965" s="7" t="s">
        <v>2848</v>
      </c>
      <c r="D965" s="7" t="s">
        <v>6016</v>
      </c>
      <c r="E965" s="8">
        <v>64</v>
      </c>
      <c r="F965" s="8">
        <v>421</v>
      </c>
      <c r="G965" s="7">
        <v>2.0703542000000001</v>
      </c>
      <c r="H965" s="7">
        <v>45.242050399999997</v>
      </c>
      <c r="I965" s="7" t="s">
        <v>6015</v>
      </c>
      <c r="J965" s="7" t="s">
        <v>8279</v>
      </c>
      <c r="K965" s="10" t="s">
        <v>5707</v>
      </c>
      <c r="L965" s="16" t="s">
        <v>8283</v>
      </c>
      <c r="M965" s="7" t="str">
        <f>VLOOKUP(Table2[[#This Row],[District]],Sheet1!A:B,2,0)</f>
        <v>SOM220103</v>
      </c>
    </row>
    <row r="966" spans="1:13" x14ac:dyDescent="0.2">
      <c r="A966" s="7" t="s">
        <v>3910</v>
      </c>
      <c r="B966" s="7" t="s">
        <v>2700</v>
      </c>
      <c r="C966" s="7" t="s">
        <v>2848</v>
      </c>
      <c r="D966" s="7" t="s">
        <v>6017</v>
      </c>
      <c r="E966" s="8">
        <v>75</v>
      </c>
      <c r="F966" s="8">
        <v>403</v>
      </c>
      <c r="G966" s="7">
        <v>2.0703019</v>
      </c>
      <c r="H966" s="7">
        <v>45.2412584</v>
      </c>
      <c r="I966" s="7" t="s">
        <v>6015</v>
      </c>
      <c r="J966" s="7" t="s">
        <v>8279</v>
      </c>
      <c r="K966" s="10" t="s">
        <v>5707</v>
      </c>
      <c r="L966" s="16" t="s">
        <v>8283</v>
      </c>
      <c r="M966" s="7" t="str">
        <f>VLOOKUP(Table2[[#This Row],[District]],Sheet1!A:B,2,0)</f>
        <v>SOM220103</v>
      </c>
    </row>
    <row r="967" spans="1:13" x14ac:dyDescent="0.2">
      <c r="A967" s="7" t="s">
        <v>3911</v>
      </c>
      <c r="B967" s="7" t="s">
        <v>2700</v>
      </c>
      <c r="C967" s="7" t="s">
        <v>2848</v>
      </c>
      <c r="D967" s="7" t="s">
        <v>6018</v>
      </c>
      <c r="E967" s="8">
        <v>60</v>
      </c>
      <c r="F967" s="8">
        <v>436</v>
      </c>
      <c r="G967" s="7">
        <v>2.0709183000000002</v>
      </c>
      <c r="H967" s="7">
        <v>45.241181900000001</v>
      </c>
      <c r="I967" s="7" t="s">
        <v>6015</v>
      </c>
      <c r="J967" s="7" t="s">
        <v>8279</v>
      </c>
      <c r="K967" s="10" t="s">
        <v>5707</v>
      </c>
      <c r="L967" s="16" t="s">
        <v>8283</v>
      </c>
      <c r="M967" s="7" t="str">
        <f>VLOOKUP(Table2[[#This Row],[District]],Sheet1!A:B,2,0)</f>
        <v>SOM220103</v>
      </c>
    </row>
    <row r="968" spans="1:13" x14ac:dyDescent="0.2">
      <c r="A968" s="7" t="s">
        <v>3912</v>
      </c>
      <c r="B968" s="7" t="s">
        <v>2700</v>
      </c>
      <c r="C968" s="7" t="s">
        <v>2848</v>
      </c>
      <c r="D968" s="7" t="s">
        <v>6019</v>
      </c>
      <c r="E968" s="8">
        <v>100</v>
      </c>
      <c r="F968" s="8">
        <v>501</v>
      </c>
      <c r="G968" s="7">
        <v>2.0722811999999999</v>
      </c>
      <c r="H968" s="7">
        <v>45.242051500000002</v>
      </c>
      <c r="I968" s="7" t="s">
        <v>6015</v>
      </c>
      <c r="J968" s="7" t="s">
        <v>8279</v>
      </c>
      <c r="K968" s="10" t="s">
        <v>5707</v>
      </c>
      <c r="L968" s="16" t="s">
        <v>8283</v>
      </c>
      <c r="M968" s="7" t="str">
        <f>VLOOKUP(Table2[[#This Row],[District]],Sheet1!A:B,2,0)</f>
        <v>SOM220103</v>
      </c>
    </row>
    <row r="969" spans="1:13" x14ac:dyDescent="0.2">
      <c r="A969" s="7" t="s">
        <v>3913</v>
      </c>
      <c r="B969" s="7" t="s">
        <v>2700</v>
      </c>
      <c r="C969" s="7" t="s">
        <v>2848</v>
      </c>
      <c r="D969" s="7" t="s">
        <v>6020</v>
      </c>
      <c r="E969" s="8">
        <v>46</v>
      </c>
      <c r="F969" s="8">
        <v>376</v>
      </c>
      <c r="G969" s="7">
        <v>2.0707103999999998</v>
      </c>
      <c r="H969" s="7">
        <v>45.2416944</v>
      </c>
      <c r="I969" s="7" t="s">
        <v>6015</v>
      </c>
      <c r="J969" s="7" t="s">
        <v>8279</v>
      </c>
      <c r="K969" s="10" t="s">
        <v>5707</v>
      </c>
      <c r="L969" s="16" t="s">
        <v>8283</v>
      </c>
      <c r="M969" s="7" t="str">
        <f>VLOOKUP(Table2[[#This Row],[District]],Sheet1!A:B,2,0)</f>
        <v>SOM220103</v>
      </c>
    </row>
    <row r="970" spans="1:13" x14ac:dyDescent="0.2">
      <c r="A970" s="7" t="s">
        <v>3914</v>
      </c>
      <c r="B970" s="7" t="s">
        <v>2700</v>
      </c>
      <c r="C970" s="7" t="s">
        <v>2848</v>
      </c>
      <c r="D970" s="7" t="s">
        <v>249</v>
      </c>
      <c r="E970" s="8">
        <v>60</v>
      </c>
      <c r="F970" s="8">
        <v>227</v>
      </c>
      <c r="G970" s="7">
        <v>2.0807375000000001</v>
      </c>
      <c r="H970" s="7">
        <v>45.286260200000001</v>
      </c>
      <c r="I970" s="7" t="s">
        <v>6021</v>
      </c>
      <c r="J970" s="7" t="s">
        <v>8279</v>
      </c>
      <c r="K970" s="10" t="s">
        <v>5707</v>
      </c>
      <c r="L970" s="16" t="s">
        <v>8283</v>
      </c>
      <c r="M970" s="7" t="str">
        <f>VLOOKUP(Table2[[#This Row],[District]],Sheet1!A:B,2,0)</f>
        <v>SOM220103</v>
      </c>
    </row>
    <row r="971" spans="1:13" x14ac:dyDescent="0.2">
      <c r="A971" s="7" t="s">
        <v>3915</v>
      </c>
      <c r="B971" s="7" t="s">
        <v>2700</v>
      </c>
      <c r="C971" s="7" t="s">
        <v>2848</v>
      </c>
      <c r="D971" s="7" t="s">
        <v>6021</v>
      </c>
      <c r="E971" s="8">
        <v>45</v>
      </c>
      <c r="F971" s="8">
        <v>268</v>
      </c>
      <c r="G971" s="7">
        <v>2.0810230000000001</v>
      </c>
      <c r="H971" s="7">
        <v>45.286935999999997</v>
      </c>
      <c r="I971" s="7" t="s">
        <v>6021</v>
      </c>
      <c r="J971" s="7" t="s">
        <v>8279</v>
      </c>
      <c r="K971" s="10" t="s">
        <v>5707</v>
      </c>
      <c r="L971" s="16" t="s">
        <v>8283</v>
      </c>
      <c r="M971" s="7" t="str">
        <f>VLOOKUP(Table2[[#This Row],[District]],Sheet1!A:B,2,0)</f>
        <v>SOM220103</v>
      </c>
    </row>
    <row r="972" spans="1:13" x14ac:dyDescent="0.2">
      <c r="A972" s="7" t="s">
        <v>3916</v>
      </c>
      <c r="B972" s="7" t="s">
        <v>2700</v>
      </c>
      <c r="C972" s="7" t="s">
        <v>2848</v>
      </c>
      <c r="D972" s="7" t="s">
        <v>6022</v>
      </c>
      <c r="E972" s="8">
        <v>115</v>
      </c>
      <c r="F972" s="8">
        <v>331</v>
      </c>
      <c r="G972" s="7">
        <v>2.0818113</v>
      </c>
      <c r="H972" s="7">
        <v>45.287628300000002</v>
      </c>
      <c r="I972" s="7" t="s">
        <v>6021</v>
      </c>
      <c r="J972" s="7" t="s">
        <v>8279</v>
      </c>
      <c r="K972" s="10" t="s">
        <v>5707</v>
      </c>
      <c r="L972" s="16" t="s">
        <v>8283</v>
      </c>
      <c r="M972" s="7" t="str">
        <f>VLOOKUP(Table2[[#This Row],[District]],Sheet1!A:B,2,0)</f>
        <v>SOM220103</v>
      </c>
    </row>
    <row r="973" spans="1:13" x14ac:dyDescent="0.2">
      <c r="A973" s="7" t="s">
        <v>3917</v>
      </c>
      <c r="B973" s="7" t="s">
        <v>2700</v>
      </c>
      <c r="C973" s="7" t="s">
        <v>2848</v>
      </c>
      <c r="D973" s="7" t="s">
        <v>15</v>
      </c>
      <c r="E973" s="8">
        <v>50</v>
      </c>
      <c r="F973" s="8">
        <v>280</v>
      </c>
      <c r="G973" s="7">
        <v>2.0811844000000002</v>
      </c>
      <c r="H973" s="7">
        <v>45.287897800000003</v>
      </c>
      <c r="I973" s="7" t="s">
        <v>6021</v>
      </c>
      <c r="J973" s="7" t="s">
        <v>8279</v>
      </c>
      <c r="K973" s="10" t="s">
        <v>5707</v>
      </c>
      <c r="L973" s="16" t="s">
        <v>8283</v>
      </c>
      <c r="M973" s="7" t="str">
        <f>VLOOKUP(Table2[[#This Row],[District]],Sheet1!A:B,2,0)</f>
        <v>SOM220103</v>
      </c>
    </row>
    <row r="974" spans="1:13" x14ac:dyDescent="0.2">
      <c r="A974" s="7" t="s">
        <v>3918</v>
      </c>
      <c r="B974" s="7" t="s">
        <v>2700</v>
      </c>
      <c r="C974" s="7" t="s">
        <v>2848</v>
      </c>
      <c r="D974" s="7" t="s">
        <v>5965</v>
      </c>
      <c r="E974" s="8">
        <v>20</v>
      </c>
      <c r="F974" s="8">
        <v>300</v>
      </c>
      <c r="G974" s="7">
        <v>2.0902816999999998</v>
      </c>
      <c r="H974" s="7">
        <v>45.290210999999999</v>
      </c>
      <c r="I974" s="7" t="s">
        <v>6023</v>
      </c>
      <c r="J974" s="7" t="s">
        <v>8279</v>
      </c>
      <c r="K974" s="10" t="s">
        <v>5707</v>
      </c>
      <c r="L974" s="16" t="s">
        <v>8283</v>
      </c>
      <c r="M974" s="7" t="str">
        <f>VLOOKUP(Table2[[#This Row],[District]],Sheet1!A:B,2,0)</f>
        <v>SOM220103</v>
      </c>
    </row>
    <row r="975" spans="1:13" x14ac:dyDescent="0.2">
      <c r="A975" s="7" t="s">
        <v>3919</v>
      </c>
      <c r="B975" s="7" t="s">
        <v>2700</v>
      </c>
      <c r="C975" s="7" t="s">
        <v>2848</v>
      </c>
      <c r="D975" s="7" t="s">
        <v>6024</v>
      </c>
      <c r="E975" s="8">
        <v>50</v>
      </c>
      <c r="F975" s="8">
        <v>150</v>
      </c>
      <c r="G975" s="7">
        <v>2.0902468000000001</v>
      </c>
      <c r="H975" s="7">
        <v>45.2906756</v>
      </c>
      <c r="I975" s="7" t="s">
        <v>6023</v>
      </c>
      <c r="J975" s="7" t="s">
        <v>8279</v>
      </c>
      <c r="K975" s="10" t="s">
        <v>5707</v>
      </c>
      <c r="L975" s="16" t="s">
        <v>8283</v>
      </c>
      <c r="M975" s="7" t="str">
        <f>VLOOKUP(Table2[[#This Row],[District]],Sheet1!A:B,2,0)</f>
        <v>SOM220103</v>
      </c>
    </row>
    <row r="976" spans="1:13" x14ac:dyDescent="0.2">
      <c r="A976" s="7" t="s">
        <v>3920</v>
      </c>
      <c r="B976" s="7" t="s">
        <v>2700</v>
      </c>
      <c r="C976" s="7" t="s">
        <v>2848</v>
      </c>
      <c r="D976" s="7" t="s">
        <v>6025</v>
      </c>
      <c r="E976" s="8">
        <v>30</v>
      </c>
      <c r="F976" s="8">
        <v>100</v>
      </c>
      <c r="G976" s="7">
        <v>2.0907038999999998</v>
      </c>
      <c r="H976" s="7">
        <v>45.2906282</v>
      </c>
      <c r="I976" s="7" t="s">
        <v>6023</v>
      </c>
      <c r="J976" s="7" t="s">
        <v>8279</v>
      </c>
      <c r="K976" s="10" t="s">
        <v>5707</v>
      </c>
      <c r="L976" s="16" t="s">
        <v>8283</v>
      </c>
      <c r="M976" s="7" t="str">
        <f>VLOOKUP(Table2[[#This Row],[District]],Sheet1!A:B,2,0)</f>
        <v>SOM220103</v>
      </c>
    </row>
    <row r="977" spans="1:13" x14ac:dyDescent="0.2">
      <c r="A977" s="7" t="s">
        <v>3921</v>
      </c>
      <c r="B977" s="7" t="s">
        <v>2700</v>
      </c>
      <c r="C977" s="7" t="s">
        <v>2848</v>
      </c>
      <c r="D977" s="7" t="s">
        <v>6026</v>
      </c>
      <c r="E977" s="8">
        <v>90</v>
      </c>
      <c r="F977" s="8">
        <v>540</v>
      </c>
      <c r="G977" s="7">
        <v>2.0718963000000001</v>
      </c>
      <c r="H977" s="7">
        <v>45.260976900000003</v>
      </c>
      <c r="I977" s="7" t="s">
        <v>6027</v>
      </c>
      <c r="J977" s="7" t="s">
        <v>8279</v>
      </c>
      <c r="K977" s="10" t="s">
        <v>5707</v>
      </c>
      <c r="L977" s="16" t="s">
        <v>8283</v>
      </c>
      <c r="M977" s="7" t="str">
        <f>VLOOKUP(Table2[[#This Row],[District]],Sheet1!A:B,2,0)</f>
        <v>SOM220103</v>
      </c>
    </row>
    <row r="978" spans="1:13" x14ac:dyDescent="0.2">
      <c r="A978" s="7" t="s">
        <v>3922</v>
      </c>
      <c r="B978" s="7" t="s">
        <v>2700</v>
      </c>
      <c r="C978" s="7" t="s">
        <v>2848</v>
      </c>
      <c r="D978" s="7" t="s">
        <v>1242</v>
      </c>
      <c r="E978" s="8">
        <v>83</v>
      </c>
      <c r="F978" s="8">
        <v>422</v>
      </c>
      <c r="G978" s="7">
        <v>2.0717869000000002</v>
      </c>
      <c r="H978" s="7">
        <v>45.260320100000001</v>
      </c>
      <c r="I978" s="7" t="s">
        <v>6027</v>
      </c>
      <c r="J978" s="7" t="s">
        <v>8279</v>
      </c>
      <c r="K978" s="10" t="s">
        <v>5707</v>
      </c>
      <c r="L978" s="16" t="s">
        <v>8283</v>
      </c>
      <c r="M978" s="7" t="str">
        <f>VLOOKUP(Table2[[#This Row],[District]],Sheet1!A:B,2,0)</f>
        <v>SOM220103</v>
      </c>
    </row>
    <row r="979" spans="1:13" x14ac:dyDescent="0.2">
      <c r="A979" s="7" t="s">
        <v>3923</v>
      </c>
      <c r="B979" s="7" t="s">
        <v>2700</v>
      </c>
      <c r="C979" s="7" t="s">
        <v>2848</v>
      </c>
      <c r="D979" s="7" t="s">
        <v>247</v>
      </c>
      <c r="E979" s="8">
        <v>80</v>
      </c>
      <c r="F979" s="8">
        <v>377</v>
      </c>
      <c r="G979" s="7">
        <v>2.0726442999999999</v>
      </c>
      <c r="H979" s="7">
        <v>45.271904399999997</v>
      </c>
      <c r="I979" s="7" t="s">
        <v>6028</v>
      </c>
      <c r="J979" s="7" t="s">
        <v>8279</v>
      </c>
      <c r="K979" s="10" t="s">
        <v>5707</v>
      </c>
      <c r="L979" s="16" t="s">
        <v>8283</v>
      </c>
      <c r="M979" s="7" t="str">
        <f>VLOOKUP(Table2[[#This Row],[District]],Sheet1!A:B,2,0)</f>
        <v>SOM220103</v>
      </c>
    </row>
    <row r="980" spans="1:13" x14ac:dyDescent="0.2">
      <c r="A980" s="7" t="s">
        <v>3924</v>
      </c>
      <c r="B980" s="7" t="s">
        <v>2700</v>
      </c>
      <c r="C980" s="7" t="s">
        <v>2848</v>
      </c>
      <c r="D980" s="7" t="s">
        <v>6029</v>
      </c>
      <c r="E980" s="8">
        <v>105</v>
      </c>
      <c r="F980" s="8">
        <v>614</v>
      </c>
      <c r="G980" s="7">
        <v>2.0720814999999999</v>
      </c>
      <c r="H980" s="7">
        <v>45.2727869</v>
      </c>
      <c r="I980" s="7" t="s">
        <v>6028</v>
      </c>
      <c r="J980" s="7" t="s">
        <v>8279</v>
      </c>
      <c r="K980" s="10" t="s">
        <v>5707</v>
      </c>
      <c r="L980" s="16" t="s">
        <v>8283</v>
      </c>
      <c r="M980" s="7" t="str">
        <f>VLOOKUP(Table2[[#This Row],[District]],Sheet1!A:B,2,0)</f>
        <v>SOM220103</v>
      </c>
    </row>
    <row r="981" spans="1:13" x14ac:dyDescent="0.2">
      <c r="A981" s="7" t="s">
        <v>3925</v>
      </c>
      <c r="B981" s="7" t="s">
        <v>2700</v>
      </c>
      <c r="C981" s="7" t="s">
        <v>2848</v>
      </c>
      <c r="D981" s="7" t="s">
        <v>6030</v>
      </c>
      <c r="E981" s="8">
        <v>48</v>
      </c>
      <c r="F981" s="8">
        <v>288</v>
      </c>
      <c r="G981" s="7">
        <v>2.0945733999999998</v>
      </c>
      <c r="H981" s="7">
        <v>45.290498900000003</v>
      </c>
      <c r="I981" s="7" t="s">
        <v>6031</v>
      </c>
      <c r="J981" s="7" t="s">
        <v>8279</v>
      </c>
      <c r="K981" s="10" t="s">
        <v>5707</v>
      </c>
      <c r="L981" s="16" t="s">
        <v>8283</v>
      </c>
      <c r="M981" s="7" t="str">
        <f>VLOOKUP(Table2[[#This Row],[District]],Sheet1!A:B,2,0)</f>
        <v>SOM220103</v>
      </c>
    </row>
    <row r="982" spans="1:13" x14ac:dyDescent="0.2">
      <c r="A982" s="7" t="s">
        <v>3926</v>
      </c>
      <c r="B982" s="7" t="s">
        <v>2700</v>
      </c>
      <c r="C982" s="7" t="s">
        <v>2848</v>
      </c>
      <c r="D982" s="7" t="s">
        <v>5758</v>
      </c>
      <c r="E982" s="8">
        <v>95</v>
      </c>
      <c r="F982" s="8">
        <v>290</v>
      </c>
      <c r="G982" s="7">
        <v>2.0729148999999998</v>
      </c>
      <c r="H982" s="7">
        <v>45.253522699999998</v>
      </c>
      <c r="I982" s="7" t="s">
        <v>6032</v>
      </c>
      <c r="J982" s="7" t="s">
        <v>8279</v>
      </c>
      <c r="K982" s="10" t="s">
        <v>5707</v>
      </c>
      <c r="L982" s="16" t="s">
        <v>8283</v>
      </c>
      <c r="M982" s="7" t="str">
        <f>VLOOKUP(Table2[[#This Row],[District]],Sheet1!A:B,2,0)</f>
        <v>SOM220103</v>
      </c>
    </row>
    <row r="983" spans="1:13" x14ac:dyDescent="0.2">
      <c r="A983" s="7" t="s">
        <v>3927</v>
      </c>
      <c r="B983" s="7" t="s">
        <v>2700</v>
      </c>
      <c r="C983" s="7" t="s">
        <v>2848</v>
      </c>
      <c r="D983" s="7" t="s">
        <v>6033</v>
      </c>
      <c r="E983" s="8">
        <v>250</v>
      </c>
      <c r="F983" s="8">
        <v>1250</v>
      </c>
      <c r="G983" s="7">
        <v>2.0735104</v>
      </c>
      <c r="H983" s="7">
        <v>45.280443699999999</v>
      </c>
      <c r="I983" s="7" t="s">
        <v>6032</v>
      </c>
      <c r="J983" s="7" t="s">
        <v>8279</v>
      </c>
      <c r="K983" s="10" t="s">
        <v>5707</v>
      </c>
      <c r="L983" s="16" t="s">
        <v>8283</v>
      </c>
      <c r="M983" s="7" t="str">
        <f>VLOOKUP(Table2[[#This Row],[District]],Sheet1!A:B,2,0)</f>
        <v>SOM220103</v>
      </c>
    </row>
    <row r="984" spans="1:13" x14ac:dyDescent="0.2">
      <c r="A984" s="7" t="s">
        <v>3928</v>
      </c>
      <c r="B984" s="7" t="s">
        <v>2700</v>
      </c>
      <c r="C984" s="7" t="s">
        <v>2848</v>
      </c>
      <c r="D984" s="7" t="s">
        <v>6034</v>
      </c>
      <c r="E984" s="8">
        <v>178</v>
      </c>
      <c r="F984" s="8">
        <v>1339</v>
      </c>
      <c r="G984" s="7">
        <v>2.0736832999999999</v>
      </c>
      <c r="H984" s="7">
        <v>45.280529999999999</v>
      </c>
      <c r="I984" s="7" t="s">
        <v>6032</v>
      </c>
      <c r="J984" s="7" t="s">
        <v>8279</v>
      </c>
      <c r="K984" s="10" t="s">
        <v>5707</v>
      </c>
      <c r="L984" s="16" t="s">
        <v>8283</v>
      </c>
      <c r="M984" s="7" t="str">
        <f>VLOOKUP(Table2[[#This Row],[District]],Sheet1!A:B,2,0)</f>
        <v>SOM220103</v>
      </c>
    </row>
    <row r="985" spans="1:13" x14ac:dyDescent="0.2">
      <c r="A985" s="7" t="s">
        <v>3929</v>
      </c>
      <c r="B985" s="7" t="s">
        <v>2700</v>
      </c>
      <c r="C985" s="7" t="s">
        <v>2848</v>
      </c>
      <c r="D985" s="7" t="s">
        <v>6035</v>
      </c>
      <c r="E985" s="8">
        <v>150</v>
      </c>
      <c r="F985" s="8">
        <v>750</v>
      </c>
      <c r="G985" s="7">
        <v>2.0701632000000001</v>
      </c>
      <c r="H985" s="7">
        <v>45.282091000000001</v>
      </c>
      <c r="I985" s="7" t="s">
        <v>6036</v>
      </c>
      <c r="J985" s="7" t="s">
        <v>8279</v>
      </c>
      <c r="K985" s="10" t="s">
        <v>5707</v>
      </c>
      <c r="L985" s="16" t="s">
        <v>8283</v>
      </c>
      <c r="M985" s="7" t="str">
        <f>VLOOKUP(Table2[[#This Row],[District]],Sheet1!A:B,2,0)</f>
        <v>SOM220103</v>
      </c>
    </row>
    <row r="986" spans="1:13" x14ac:dyDescent="0.2">
      <c r="A986" s="7" t="s">
        <v>3930</v>
      </c>
      <c r="B986" s="7" t="s">
        <v>2700</v>
      </c>
      <c r="C986" s="7" t="s">
        <v>2848</v>
      </c>
      <c r="D986" s="7" t="s">
        <v>6037</v>
      </c>
      <c r="E986" s="8">
        <v>120</v>
      </c>
      <c r="F986" s="8">
        <v>600</v>
      </c>
      <c r="G986" s="7">
        <v>2.0730803</v>
      </c>
      <c r="H986" s="7">
        <v>45.272623500000002</v>
      </c>
      <c r="I986" s="7" t="s">
        <v>6036</v>
      </c>
      <c r="J986" s="7" t="s">
        <v>8279</v>
      </c>
      <c r="K986" s="10" t="s">
        <v>5707</v>
      </c>
      <c r="L986" s="16" t="s">
        <v>8283</v>
      </c>
      <c r="M986" s="7" t="str">
        <f>VLOOKUP(Table2[[#This Row],[District]],Sheet1!A:B,2,0)</f>
        <v>SOM220103</v>
      </c>
    </row>
    <row r="987" spans="1:13" x14ac:dyDescent="0.2">
      <c r="A987" s="7" t="s">
        <v>3931</v>
      </c>
      <c r="B987" s="7" t="s">
        <v>2700</v>
      </c>
      <c r="C987" s="7" t="s">
        <v>2848</v>
      </c>
      <c r="D987" s="7" t="s">
        <v>6038</v>
      </c>
      <c r="E987" s="8">
        <v>82</v>
      </c>
      <c r="F987" s="8">
        <v>332</v>
      </c>
      <c r="G987" s="7">
        <v>2.0750894</v>
      </c>
      <c r="H987" s="7">
        <v>45.2735834</v>
      </c>
      <c r="I987" s="7" t="s">
        <v>6039</v>
      </c>
      <c r="J987" s="7" t="s">
        <v>8279</v>
      </c>
      <c r="K987" s="10" t="s">
        <v>5707</v>
      </c>
      <c r="L987" s="16" t="s">
        <v>8283</v>
      </c>
      <c r="M987" s="7" t="str">
        <f>VLOOKUP(Table2[[#This Row],[District]],Sheet1!A:B,2,0)</f>
        <v>SOM220103</v>
      </c>
    </row>
    <row r="988" spans="1:13" x14ac:dyDescent="0.2">
      <c r="A988" s="7" t="s">
        <v>3932</v>
      </c>
      <c r="B988" s="7" t="s">
        <v>2700</v>
      </c>
      <c r="C988" s="7" t="s">
        <v>2848</v>
      </c>
      <c r="D988" s="7" t="s">
        <v>6040</v>
      </c>
      <c r="E988" s="8">
        <v>110</v>
      </c>
      <c r="F988" s="8">
        <v>541</v>
      </c>
      <c r="G988" s="7">
        <v>2.0761691999999998</v>
      </c>
      <c r="H988" s="7">
        <v>45.243627600000003</v>
      </c>
      <c r="I988" s="7" t="s">
        <v>269</v>
      </c>
      <c r="J988" s="7" t="s">
        <v>8279</v>
      </c>
      <c r="K988" s="10" t="s">
        <v>5707</v>
      </c>
      <c r="L988" s="16" t="s">
        <v>8283</v>
      </c>
      <c r="M988" s="7" t="str">
        <f>VLOOKUP(Table2[[#This Row],[District]],Sheet1!A:B,2,0)</f>
        <v>SOM220103</v>
      </c>
    </row>
    <row r="989" spans="1:13" x14ac:dyDescent="0.2">
      <c r="A989" s="7" t="s">
        <v>3933</v>
      </c>
      <c r="B989" s="7" t="s">
        <v>2700</v>
      </c>
      <c r="C989" s="7" t="s">
        <v>2848</v>
      </c>
      <c r="D989" s="7" t="s">
        <v>6041</v>
      </c>
      <c r="E989" s="8">
        <v>130</v>
      </c>
      <c r="F989" s="8">
        <v>454</v>
      </c>
      <c r="G989" s="7">
        <v>2.0769232</v>
      </c>
      <c r="H989" s="7">
        <v>45.243611100000003</v>
      </c>
      <c r="I989" s="7" t="s">
        <v>269</v>
      </c>
      <c r="J989" s="7" t="s">
        <v>8279</v>
      </c>
      <c r="K989" s="10" t="s">
        <v>5707</v>
      </c>
      <c r="L989" s="16" t="s">
        <v>8283</v>
      </c>
      <c r="M989" s="7" t="str">
        <f>VLOOKUP(Table2[[#This Row],[District]],Sheet1!A:B,2,0)</f>
        <v>SOM220103</v>
      </c>
    </row>
    <row r="990" spans="1:13" x14ac:dyDescent="0.2">
      <c r="A990" s="7" t="s">
        <v>3934</v>
      </c>
      <c r="B990" s="7" t="s">
        <v>2700</v>
      </c>
      <c r="C990" s="7" t="s">
        <v>2848</v>
      </c>
      <c r="D990" s="7" t="s">
        <v>6042</v>
      </c>
      <c r="E990" s="8">
        <v>85</v>
      </c>
      <c r="F990" s="8">
        <v>317</v>
      </c>
      <c r="G990" s="7">
        <v>2.0753675</v>
      </c>
      <c r="H990" s="7">
        <v>45.273127700000003</v>
      </c>
      <c r="I990" s="7" t="s">
        <v>6038</v>
      </c>
      <c r="J990" s="7" t="s">
        <v>8279</v>
      </c>
      <c r="K990" s="10" t="s">
        <v>5707</v>
      </c>
      <c r="L990" s="16" t="s">
        <v>8283</v>
      </c>
      <c r="M990" s="7" t="str">
        <f>VLOOKUP(Table2[[#This Row],[District]],Sheet1!A:B,2,0)</f>
        <v>SOM220103</v>
      </c>
    </row>
    <row r="991" spans="1:13" x14ac:dyDescent="0.2">
      <c r="A991" s="7" t="s">
        <v>3935</v>
      </c>
      <c r="B991" s="7" t="s">
        <v>2700</v>
      </c>
      <c r="C991" s="7" t="s">
        <v>2848</v>
      </c>
      <c r="D991" s="7" t="s">
        <v>4842</v>
      </c>
      <c r="E991" s="8">
        <v>81</v>
      </c>
      <c r="F991" s="8">
        <v>323</v>
      </c>
      <c r="G991" s="7">
        <v>2.0748825000000002</v>
      </c>
      <c r="H991" s="7">
        <v>45.273281699999998</v>
      </c>
      <c r="I991" s="7" t="s">
        <v>6038</v>
      </c>
      <c r="J991" s="7" t="s">
        <v>8279</v>
      </c>
      <c r="K991" s="10" t="s">
        <v>5707</v>
      </c>
      <c r="L991" s="16" t="s">
        <v>8283</v>
      </c>
      <c r="M991" s="7" t="str">
        <f>VLOOKUP(Table2[[#This Row],[District]],Sheet1!A:B,2,0)</f>
        <v>SOM220103</v>
      </c>
    </row>
    <row r="992" spans="1:13" x14ac:dyDescent="0.2">
      <c r="A992" s="7" t="s">
        <v>3936</v>
      </c>
      <c r="B992" s="7" t="s">
        <v>2700</v>
      </c>
      <c r="C992" s="7" t="s">
        <v>2848</v>
      </c>
      <c r="D992" s="7" t="s">
        <v>118</v>
      </c>
      <c r="E992" s="8">
        <v>82</v>
      </c>
      <c r="F992" s="8">
        <v>332</v>
      </c>
      <c r="G992" s="7">
        <v>2.0746566999999998</v>
      </c>
      <c r="H992" s="7">
        <v>45.274209800000001</v>
      </c>
      <c r="I992" s="7" t="s">
        <v>6038</v>
      </c>
      <c r="J992" s="7" t="s">
        <v>8279</v>
      </c>
      <c r="K992" s="10" t="s">
        <v>5707</v>
      </c>
      <c r="L992" s="16" t="s">
        <v>8283</v>
      </c>
      <c r="M992" s="7" t="str">
        <f>VLOOKUP(Table2[[#This Row],[District]],Sheet1!A:B,2,0)</f>
        <v>SOM220103</v>
      </c>
    </row>
    <row r="993" spans="1:13" x14ac:dyDescent="0.2">
      <c r="A993" s="7" t="s">
        <v>3937</v>
      </c>
      <c r="B993" s="7" t="s">
        <v>2700</v>
      </c>
      <c r="C993" s="7" t="s">
        <v>2848</v>
      </c>
      <c r="D993" s="7" t="s">
        <v>6043</v>
      </c>
      <c r="E993" s="8">
        <v>75</v>
      </c>
      <c r="F993" s="8">
        <v>503</v>
      </c>
      <c r="G993" s="7">
        <v>2.0755425000000001</v>
      </c>
      <c r="H993" s="7">
        <v>45.229582100000002</v>
      </c>
      <c r="I993" s="7" t="s">
        <v>6044</v>
      </c>
      <c r="J993" s="7" t="s">
        <v>8279</v>
      </c>
      <c r="K993" s="10" t="s">
        <v>5707</v>
      </c>
      <c r="L993" s="16" t="s">
        <v>8283</v>
      </c>
      <c r="M993" s="7" t="str">
        <f>VLOOKUP(Table2[[#This Row],[District]],Sheet1!A:B,2,0)</f>
        <v>SOM220103</v>
      </c>
    </row>
    <row r="994" spans="1:13" x14ac:dyDescent="0.2">
      <c r="A994" s="7" t="s">
        <v>3938</v>
      </c>
      <c r="B994" s="7" t="s">
        <v>2700</v>
      </c>
      <c r="C994" s="7" t="s">
        <v>2848</v>
      </c>
      <c r="D994" s="7" t="s">
        <v>6045</v>
      </c>
      <c r="E994" s="8">
        <v>50</v>
      </c>
      <c r="F994" s="8">
        <v>387</v>
      </c>
      <c r="G994" s="7">
        <v>2.0761500000000002</v>
      </c>
      <c r="H994" s="7">
        <v>45.229456599999999</v>
      </c>
      <c r="I994" s="7" t="s">
        <v>6044</v>
      </c>
      <c r="J994" s="7" t="s">
        <v>8279</v>
      </c>
      <c r="K994" s="10" t="s">
        <v>5707</v>
      </c>
      <c r="L994" s="16" t="s">
        <v>8283</v>
      </c>
      <c r="M994" s="7" t="str">
        <f>VLOOKUP(Table2[[#This Row],[District]],Sheet1!A:B,2,0)</f>
        <v>SOM220103</v>
      </c>
    </row>
    <row r="995" spans="1:13" x14ac:dyDescent="0.2">
      <c r="A995" s="7" t="s">
        <v>3939</v>
      </c>
      <c r="B995" s="7" t="s">
        <v>2700</v>
      </c>
      <c r="C995" s="7" t="s">
        <v>2848</v>
      </c>
      <c r="D995" s="7" t="s">
        <v>6046</v>
      </c>
      <c r="E995" s="8">
        <v>120</v>
      </c>
      <c r="F995" s="8">
        <v>616</v>
      </c>
      <c r="G995" s="7">
        <v>2.0763338</v>
      </c>
      <c r="H995" s="7">
        <v>45.230133799999997</v>
      </c>
      <c r="I995" s="7" t="s">
        <v>6044</v>
      </c>
      <c r="J995" s="7" t="s">
        <v>8279</v>
      </c>
      <c r="K995" s="10" t="s">
        <v>5707</v>
      </c>
      <c r="L995" s="16" t="s">
        <v>8283</v>
      </c>
      <c r="M995" s="7" t="str">
        <f>VLOOKUP(Table2[[#This Row],[District]],Sheet1!A:B,2,0)</f>
        <v>SOM220103</v>
      </c>
    </row>
    <row r="996" spans="1:13" x14ac:dyDescent="0.2">
      <c r="A996" s="7" t="s">
        <v>3940</v>
      </c>
      <c r="B996" s="7" t="s">
        <v>2700</v>
      </c>
      <c r="C996" s="7" t="s">
        <v>2848</v>
      </c>
      <c r="D996" s="7" t="s">
        <v>394</v>
      </c>
      <c r="E996" s="8">
        <v>107</v>
      </c>
      <c r="F996" s="8">
        <v>535</v>
      </c>
      <c r="G996" s="7">
        <v>2.0754682</v>
      </c>
      <c r="H996" s="7">
        <v>45.230476799999998</v>
      </c>
      <c r="I996" s="7" t="s">
        <v>6044</v>
      </c>
      <c r="J996" s="7" t="s">
        <v>8279</v>
      </c>
      <c r="K996" s="10" t="s">
        <v>5707</v>
      </c>
      <c r="L996" s="16" t="s">
        <v>8283</v>
      </c>
      <c r="M996" s="7" t="str">
        <f>VLOOKUP(Table2[[#This Row],[District]],Sheet1!A:B,2,0)</f>
        <v>SOM220103</v>
      </c>
    </row>
    <row r="997" spans="1:13" x14ac:dyDescent="0.2">
      <c r="A997" s="7" t="s">
        <v>3941</v>
      </c>
      <c r="B997" s="7" t="s">
        <v>2700</v>
      </c>
      <c r="C997" s="7" t="s">
        <v>2848</v>
      </c>
      <c r="D997" s="7" t="s">
        <v>6047</v>
      </c>
      <c r="E997" s="8">
        <v>50</v>
      </c>
      <c r="F997" s="8">
        <v>357</v>
      </c>
      <c r="G997" s="7">
        <v>2.0751495000000002</v>
      </c>
      <c r="H997" s="7">
        <v>45.2305201</v>
      </c>
      <c r="I997" s="7" t="s">
        <v>6044</v>
      </c>
      <c r="J997" s="7" t="s">
        <v>8279</v>
      </c>
      <c r="K997" s="10" t="s">
        <v>5707</v>
      </c>
      <c r="L997" s="16" t="s">
        <v>8283</v>
      </c>
      <c r="M997" s="7" t="str">
        <f>VLOOKUP(Table2[[#This Row],[District]],Sheet1!A:B,2,0)</f>
        <v>SOM220103</v>
      </c>
    </row>
    <row r="998" spans="1:13" x14ac:dyDescent="0.2">
      <c r="A998" s="7" t="s">
        <v>3942</v>
      </c>
      <c r="B998" s="7" t="s">
        <v>2700</v>
      </c>
      <c r="C998" s="7" t="s">
        <v>2848</v>
      </c>
      <c r="D998" s="7" t="s">
        <v>297</v>
      </c>
      <c r="E998" s="8">
        <v>80</v>
      </c>
      <c r="F998" s="8">
        <v>179</v>
      </c>
      <c r="G998" s="7">
        <v>2.09226</v>
      </c>
      <c r="H998" s="7">
        <v>45.290745800000003</v>
      </c>
      <c r="I998" s="7" t="s">
        <v>6048</v>
      </c>
      <c r="J998" s="7" t="s">
        <v>8279</v>
      </c>
      <c r="K998" s="10" t="s">
        <v>5707</v>
      </c>
      <c r="L998" s="16" t="s">
        <v>8283</v>
      </c>
      <c r="M998" s="7" t="str">
        <f>VLOOKUP(Table2[[#This Row],[District]],Sheet1!A:B,2,0)</f>
        <v>SOM220103</v>
      </c>
    </row>
    <row r="999" spans="1:13" x14ac:dyDescent="0.2">
      <c r="A999" s="7" t="s">
        <v>3943</v>
      </c>
      <c r="B999" s="7" t="s">
        <v>2700</v>
      </c>
      <c r="C999" s="7" t="s">
        <v>2848</v>
      </c>
      <c r="D999" s="7" t="s">
        <v>6049</v>
      </c>
      <c r="E999" s="8">
        <v>90</v>
      </c>
      <c r="F999" s="8">
        <v>360</v>
      </c>
      <c r="G999" s="7">
        <v>2.0925962</v>
      </c>
      <c r="H999" s="7">
        <v>45.289802199999997</v>
      </c>
      <c r="I999" s="7" t="s">
        <v>6048</v>
      </c>
      <c r="J999" s="7" t="s">
        <v>8279</v>
      </c>
      <c r="K999" s="10" t="s">
        <v>5707</v>
      </c>
      <c r="L999" s="16" t="s">
        <v>8283</v>
      </c>
      <c r="M999" s="7" t="str">
        <f>VLOOKUP(Table2[[#This Row],[District]],Sheet1!A:B,2,0)</f>
        <v>SOM220103</v>
      </c>
    </row>
    <row r="1000" spans="1:13" x14ac:dyDescent="0.2">
      <c r="A1000" s="7" t="s">
        <v>3944</v>
      </c>
      <c r="B1000" s="7" t="s">
        <v>2700</v>
      </c>
      <c r="C1000" s="7" t="s">
        <v>2848</v>
      </c>
      <c r="D1000" s="7" t="s">
        <v>6050</v>
      </c>
      <c r="E1000" s="8">
        <v>38</v>
      </c>
      <c r="F1000" s="8">
        <v>235</v>
      </c>
      <c r="G1000" s="7">
        <v>2.0676288</v>
      </c>
      <c r="H1000" s="7">
        <v>45.2733712</v>
      </c>
      <c r="I1000" s="7" t="s">
        <v>4816</v>
      </c>
      <c r="J1000" s="7" t="s">
        <v>8279</v>
      </c>
      <c r="K1000" s="10" t="s">
        <v>5707</v>
      </c>
      <c r="L1000" s="16" t="s">
        <v>8283</v>
      </c>
      <c r="M1000" s="7" t="str">
        <f>VLOOKUP(Table2[[#This Row],[District]],Sheet1!A:B,2,0)</f>
        <v>SOM220103</v>
      </c>
    </row>
    <row r="1001" spans="1:13" x14ac:dyDescent="0.2">
      <c r="A1001" s="7" t="s">
        <v>3945</v>
      </c>
      <c r="B1001" s="7" t="s">
        <v>2700</v>
      </c>
      <c r="C1001" s="7" t="s">
        <v>2848</v>
      </c>
      <c r="D1001" s="7" t="s">
        <v>1123</v>
      </c>
      <c r="E1001" s="8">
        <v>32</v>
      </c>
      <c r="F1001" s="8">
        <v>251</v>
      </c>
      <c r="G1001" s="7">
        <v>2.0673119999999998</v>
      </c>
      <c r="H1001" s="7">
        <v>45.272579299999997</v>
      </c>
      <c r="I1001" s="7" t="s">
        <v>4816</v>
      </c>
      <c r="J1001" s="7" t="s">
        <v>8279</v>
      </c>
      <c r="K1001" s="10" t="s">
        <v>5707</v>
      </c>
      <c r="L1001" s="16" t="s">
        <v>8283</v>
      </c>
      <c r="M1001" s="7" t="str">
        <f>VLOOKUP(Table2[[#This Row],[District]],Sheet1!A:B,2,0)</f>
        <v>SOM220103</v>
      </c>
    </row>
    <row r="1002" spans="1:13" x14ac:dyDescent="0.2">
      <c r="A1002" s="7" t="s">
        <v>3946</v>
      </c>
      <c r="B1002" s="7" t="s">
        <v>2700</v>
      </c>
      <c r="C1002" s="7" t="s">
        <v>2848</v>
      </c>
      <c r="D1002" s="7" t="s">
        <v>6051</v>
      </c>
      <c r="E1002" s="8">
        <v>30</v>
      </c>
      <c r="F1002" s="8">
        <v>165</v>
      </c>
      <c r="G1002" s="7">
        <v>2.0677629</v>
      </c>
      <c r="H1002" s="7">
        <v>45.273539999999997</v>
      </c>
      <c r="I1002" s="7" t="s">
        <v>4816</v>
      </c>
      <c r="J1002" s="7" t="s">
        <v>8279</v>
      </c>
      <c r="K1002" s="10" t="s">
        <v>5707</v>
      </c>
      <c r="L1002" s="16" t="s">
        <v>8283</v>
      </c>
      <c r="M1002" s="7" t="str">
        <f>VLOOKUP(Table2[[#This Row],[District]],Sheet1!A:B,2,0)</f>
        <v>SOM220103</v>
      </c>
    </row>
    <row r="1003" spans="1:13" x14ac:dyDescent="0.2">
      <c r="A1003" s="7" t="s">
        <v>3947</v>
      </c>
      <c r="B1003" s="7" t="s">
        <v>2700</v>
      </c>
      <c r="C1003" s="7" t="s">
        <v>2848</v>
      </c>
      <c r="D1003" s="7" t="s">
        <v>6052</v>
      </c>
      <c r="E1003" s="8">
        <v>61</v>
      </c>
      <c r="F1003" s="8">
        <v>305</v>
      </c>
      <c r="G1003" s="7">
        <v>2.0744843999999998</v>
      </c>
      <c r="H1003" s="7">
        <v>45.273468899999997</v>
      </c>
      <c r="I1003" s="7" t="s">
        <v>4816</v>
      </c>
      <c r="J1003" s="7" t="s">
        <v>8279</v>
      </c>
      <c r="K1003" s="10" t="s">
        <v>5707</v>
      </c>
      <c r="L1003" s="16" t="s">
        <v>8283</v>
      </c>
      <c r="M1003" s="7" t="str">
        <f>VLOOKUP(Table2[[#This Row],[District]],Sheet1!A:B,2,0)</f>
        <v>SOM220103</v>
      </c>
    </row>
    <row r="1004" spans="1:13" x14ac:dyDescent="0.2">
      <c r="A1004" s="7" t="s">
        <v>3948</v>
      </c>
      <c r="B1004" s="7" t="s">
        <v>2700</v>
      </c>
      <c r="C1004" s="7" t="s">
        <v>2848</v>
      </c>
      <c r="D1004" s="7" t="s">
        <v>10</v>
      </c>
      <c r="E1004" s="8">
        <v>35</v>
      </c>
      <c r="F1004" s="8">
        <v>194</v>
      </c>
      <c r="G1004" s="7">
        <v>2.0689187000000002</v>
      </c>
      <c r="H1004" s="7">
        <v>45.2733925</v>
      </c>
      <c r="I1004" s="7" t="s">
        <v>4816</v>
      </c>
      <c r="J1004" s="7" t="s">
        <v>8279</v>
      </c>
      <c r="K1004" s="10" t="s">
        <v>5707</v>
      </c>
      <c r="L1004" s="16" t="s">
        <v>8283</v>
      </c>
      <c r="M1004" s="7" t="str">
        <f>VLOOKUP(Table2[[#This Row],[District]],Sheet1!A:B,2,0)</f>
        <v>SOM220103</v>
      </c>
    </row>
    <row r="1005" spans="1:13" x14ac:dyDescent="0.2">
      <c r="A1005" s="7" t="s">
        <v>3949</v>
      </c>
      <c r="B1005" s="7" t="s">
        <v>2700</v>
      </c>
      <c r="C1005" s="7" t="s">
        <v>2848</v>
      </c>
      <c r="D1005" s="7" t="s">
        <v>6053</v>
      </c>
      <c r="E1005" s="8">
        <v>33</v>
      </c>
      <c r="F1005" s="8">
        <v>201</v>
      </c>
      <c r="G1005" s="7">
        <v>2.0680792000000001</v>
      </c>
      <c r="H1005" s="7">
        <v>45.271879300000002</v>
      </c>
      <c r="I1005" s="7" t="s">
        <v>4816</v>
      </c>
      <c r="J1005" s="7" t="s">
        <v>8279</v>
      </c>
      <c r="K1005" s="10" t="s">
        <v>5707</v>
      </c>
      <c r="L1005" s="16" t="s">
        <v>8283</v>
      </c>
      <c r="M1005" s="7" t="str">
        <f>VLOOKUP(Table2[[#This Row],[District]],Sheet1!A:B,2,0)</f>
        <v>SOM220103</v>
      </c>
    </row>
    <row r="1006" spans="1:13" x14ac:dyDescent="0.2">
      <c r="A1006" s="7" t="s">
        <v>3950</v>
      </c>
      <c r="B1006" s="7" t="s">
        <v>2700</v>
      </c>
      <c r="C1006" s="7" t="s">
        <v>2848</v>
      </c>
      <c r="D1006" s="7" t="s">
        <v>4842</v>
      </c>
      <c r="E1006" s="8">
        <v>30</v>
      </c>
      <c r="F1006" s="8">
        <v>159</v>
      </c>
      <c r="G1006" s="7">
        <v>2.0677875000000001</v>
      </c>
      <c r="H1006" s="7">
        <v>45.272529599999999</v>
      </c>
      <c r="I1006" s="7" t="s">
        <v>4816</v>
      </c>
      <c r="J1006" s="7" t="s">
        <v>8279</v>
      </c>
      <c r="K1006" s="10" t="s">
        <v>5707</v>
      </c>
      <c r="L1006" s="16" t="s">
        <v>8283</v>
      </c>
      <c r="M1006" s="7" t="str">
        <f>VLOOKUP(Table2[[#This Row],[District]],Sheet1!A:B,2,0)</f>
        <v>SOM220103</v>
      </c>
    </row>
    <row r="1007" spans="1:13" x14ac:dyDescent="0.2">
      <c r="A1007" s="7" t="s">
        <v>3951</v>
      </c>
      <c r="B1007" s="7" t="s">
        <v>2700</v>
      </c>
      <c r="C1007" s="7" t="s">
        <v>2848</v>
      </c>
      <c r="D1007" s="7" t="s">
        <v>332</v>
      </c>
      <c r="E1007" s="8">
        <v>31</v>
      </c>
      <c r="F1007" s="8">
        <v>195</v>
      </c>
      <c r="G1007" s="7">
        <v>2.0687345000000001</v>
      </c>
      <c r="H1007" s="7">
        <v>45.2737877</v>
      </c>
      <c r="I1007" s="7" t="s">
        <v>4816</v>
      </c>
      <c r="J1007" s="7" t="s">
        <v>8279</v>
      </c>
      <c r="K1007" s="10" t="s">
        <v>5707</v>
      </c>
      <c r="L1007" s="16" t="s">
        <v>8283</v>
      </c>
      <c r="M1007" s="7" t="str">
        <f>VLOOKUP(Table2[[#This Row],[District]],Sheet1!A:B,2,0)</f>
        <v>SOM220103</v>
      </c>
    </row>
    <row r="1008" spans="1:13" x14ac:dyDescent="0.2">
      <c r="A1008" s="7" t="s">
        <v>3952</v>
      </c>
      <c r="B1008" s="7" t="s">
        <v>2700</v>
      </c>
      <c r="C1008" s="7" t="s">
        <v>2848</v>
      </c>
      <c r="D1008" s="7" t="s">
        <v>6054</v>
      </c>
      <c r="E1008" s="8">
        <v>32</v>
      </c>
      <c r="F1008" s="8">
        <v>239</v>
      </c>
      <c r="G1008" s="7">
        <v>2.0675332000000002</v>
      </c>
      <c r="H1008" s="7">
        <v>45.273395899999997</v>
      </c>
      <c r="I1008" s="7" t="s">
        <v>4816</v>
      </c>
      <c r="J1008" s="7" t="s">
        <v>8279</v>
      </c>
      <c r="K1008" s="10" t="s">
        <v>5707</v>
      </c>
      <c r="L1008" s="16" t="s">
        <v>8283</v>
      </c>
      <c r="M1008" s="7" t="str">
        <f>VLOOKUP(Table2[[#This Row],[District]],Sheet1!A:B,2,0)</f>
        <v>SOM220103</v>
      </c>
    </row>
    <row r="1009" spans="1:13" x14ac:dyDescent="0.2">
      <c r="A1009" s="7" t="s">
        <v>3953</v>
      </c>
      <c r="B1009" s="7" t="s">
        <v>2700</v>
      </c>
      <c r="C1009" s="7" t="s">
        <v>2848</v>
      </c>
      <c r="D1009" s="7" t="s">
        <v>6055</v>
      </c>
      <c r="E1009" s="8">
        <v>34</v>
      </c>
      <c r="F1009" s="8">
        <v>191</v>
      </c>
      <c r="G1009" s="7">
        <v>2.0680456999999999</v>
      </c>
      <c r="H1009" s="7">
        <v>45.2723862</v>
      </c>
      <c r="I1009" s="7" t="s">
        <v>4816</v>
      </c>
      <c r="J1009" s="7" t="s">
        <v>8279</v>
      </c>
      <c r="K1009" s="10" t="s">
        <v>5707</v>
      </c>
      <c r="L1009" s="16" t="s">
        <v>8283</v>
      </c>
      <c r="M1009" s="7" t="str">
        <f>VLOOKUP(Table2[[#This Row],[District]],Sheet1!A:B,2,0)</f>
        <v>SOM220103</v>
      </c>
    </row>
    <row r="1010" spans="1:13" x14ac:dyDescent="0.2">
      <c r="A1010" s="7" t="s">
        <v>3954</v>
      </c>
      <c r="B1010" s="7" t="s">
        <v>2700</v>
      </c>
      <c r="C1010" s="7" t="s">
        <v>2848</v>
      </c>
      <c r="D1010" s="7" t="s">
        <v>6056</v>
      </c>
      <c r="E1010" s="8">
        <v>85</v>
      </c>
      <c r="F1010" s="8">
        <v>525</v>
      </c>
      <c r="G1010" s="7">
        <v>2.0754138000000002</v>
      </c>
      <c r="H1010" s="7">
        <v>45.274731099999997</v>
      </c>
      <c r="I1010" s="7" t="s">
        <v>6057</v>
      </c>
      <c r="J1010" s="7" t="s">
        <v>8279</v>
      </c>
      <c r="K1010" s="10" t="s">
        <v>5707</v>
      </c>
      <c r="L1010" s="16" t="s">
        <v>8283</v>
      </c>
      <c r="M1010" s="7" t="str">
        <f>VLOOKUP(Table2[[#This Row],[District]],Sheet1!A:B,2,0)</f>
        <v>SOM220103</v>
      </c>
    </row>
    <row r="1011" spans="1:13" x14ac:dyDescent="0.2">
      <c r="A1011" s="7" t="s">
        <v>3955</v>
      </c>
      <c r="B1011" s="7" t="s">
        <v>2700</v>
      </c>
      <c r="C1011" s="7" t="s">
        <v>2848</v>
      </c>
      <c r="D1011" s="7" t="s">
        <v>6058</v>
      </c>
      <c r="E1011" s="8">
        <v>70</v>
      </c>
      <c r="F1011" s="8">
        <v>278</v>
      </c>
      <c r="G1011" s="7">
        <v>2.0754635000000001</v>
      </c>
      <c r="H1011" s="7">
        <v>45.273921000000001</v>
      </c>
      <c r="I1011" s="7" t="s">
        <v>6057</v>
      </c>
      <c r="J1011" s="7" t="s">
        <v>8279</v>
      </c>
      <c r="K1011" s="10" t="s">
        <v>5707</v>
      </c>
      <c r="L1011" s="16" t="s">
        <v>8283</v>
      </c>
      <c r="M1011" s="7" t="str">
        <f>VLOOKUP(Table2[[#This Row],[District]],Sheet1!A:B,2,0)</f>
        <v>SOM220103</v>
      </c>
    </row>
    <row r="1012" spans="1:13" x14ac:dyDescent="0.2">
      <c r="A1012" s="7" t="s">
        <v>3956</v>
      </c>
      <c r="B1012" s="7" t="s">
        <v>2700</v>
      </c>
      <c r="C1012" s="7" t="s">
        <v>2848</v>
      </c>
      <c r="D1012" s="7" t="s">
        <v>6059</v>
      </c>
      <c r="E1012" s="8">
        <v>80</v>
      </c>
      <c r="F1012" s="8">
        <v>285</v>
      </c>
      <c r="G1012" s="7">
        <v>2.0754242999999999</v>
      </c>
      <c r="H1012" s="7">
        <v>45.273738399999999</v>
      </c>
      <c r="I1012" s="7" t="s">
        <v>6057</v>
      </c>
      <c r="J1012" s="7" t="s">
        <v>8279</v>
      </c>
      <c r="K1012" s="10" t="s">
        <v>5707</v>
      </c>
      <c r="L1012" s="16" t="s">
        <v>8283</v>
      </c>
      <c r="M1012" s="7" t="str">
        <f>VLOOKUP(Table2[[#This Row],[District]],Sheet1!A:B,2,0)</f>
        <v>SOM220103</v>
      </c>
    </row>
    <row r="1013" spans="1:13" x14ac:dyDescent="0.2">
      <c r="A1013" s="7" t="s">
        <v>3957</v>
      </c>
      <c r="B1013" s="7" t="s">
        <v>2700</v>
      </c>
      <c r="C1013" s="7" t="s">
        <v>2848</v>
      </c>
      <c r="D1013" s="7" t="s">
        <v>6060</v>
      </c>
      <c r="E1013" s="8">
        <v>135</v>
      </c>
      <c r="F1013" s="8">
        <v>809</v>
      </c>
      <c r="G1013" s="7">
        <v>2.0756049000000001</v>
      </c>
      <c r="H1013" s="7">
        <v>45.274297400000002</v>
      </c>
      <c r="I1013" s="7" t="s">
        <v>6057</v>
      </c>
      <c r="J1013" s="7" t="s">
        <v>8279</v>
      </c>
      <c r="K1013" s="10" t="s">
        <v>5707</v>
      </c>
      <c r="L1013" s="16" t="s">
        <v>8283</v>
      </c>
      <c r="M1013" s="7" t="str">
        <f>VLOOKUP(Table2[[#This Row],[District]],Sheet1!A:B,2,0)</f>
        <v>SOM220103</v>
      </c>
    </row>
    <row r="1014" spans="1:13" x14ac:dyDescent="0.2">
      <c r="A1014" s="7" t="s">
        <v>3958</v>
      </c>
      <c r="B1014" s="7" t="s">
        <v>2700</v>
      </c>
      <c r="C1014" s="7" t="s">
        <v>2848</v>
      </c>
      <c r="D1014" s="7" t="s">
        <v>6061</v>
      </c>
      <c r="E1014" s="8">
        <v>110</v>
      </c>
      <c r="F1014" s="8">
        <v>556</v>
      </c>
      <c r="G1014" s="7">
        <v>2.0674364000000001</v>
      </c>
      <c r="H1014" s="7">
        <v>45.262101100000002</v>
      </c>
      <c r="I1014" s="7" t="s">
        <v>272</v>
      </c>
      <c r="J1014" s="7" t="s">
        <v>8279</v>
      </c>
      <c r="K1014" s="10" t="s">
        <v>5707</v>
      </c>
      <c r="L1014" s="16" t="s">
        <v>8283</v>
      </c>
      <c r="M1014" s="7" t="str">
        <f>VLOOKUP(Table2[[#This Row],[District]],Sheet1!A:B,2,0)</f>
        <v>SOM220103</v>
      </c>
    </row>
    <row r="1015" spans="1:13" x14ac:dyDescent="0.2">
      <c r="A1015" s="7" t="s">
        <v>3959</v>
      </c>
      <c r="B1015" s="7" t="s">
        <v>2700</v>
      </c>
      <c r="C1015" s="7" t="s">
        <v>2848</v>
      </c>
      <c r="D1015" s="7" t="s">
        <v>270</v>
      </c>
      <c r="E1015" s="8">
        <v>60</v>
      </c>
      <c r="F1015" s="8">
        <v>311</v>
      </c>
      <c r="G1015" s="7">
        <v>2.0688097999999999</v>
      </c>
      <c r="H1015" s="7">
        <v>45.261303900000001</v>
      </c>
      <c r="I1015" s="7" t="s">
        <v>272</v>
      </c>
      <c r="J1015" s="7" t="s">
        <v>8279</v>
      </c>
      <c r="K1015" s="10" t="s">
        <v>5707</v>
      </c>
      <c r="L1015" s="16" t="s">
        <v>8283</v>
      </c>
      <c r="M1015" s="7" t="str">
        <f>VLOOKUP(Table2[[#This Row],[District]],Sheet1!A:B,2,0)</f>
        <v>SOM220103</v>
      </c>
    </row>
    <row r="1016" spans="1:13" x14ac:dyDescent="0.2">
      <c r="A1016" s="7" t="s">
        <v>3960</v>
      </c>
      <c r="B1016" s="7" t="s">
        <v>2700</v>
      </c>
      <c r="C1016" s="7" t="s">
        <v>2848</v>
      </c>
      <c r="D1016" s="7" t="s">
        <v>6062</v>
      </c>
      <c r="E1016" s="8">
        <v>49</v>
      </c>
      <c r="F1016" s="8">
        <v>257</v>
      </c>
      <c r="G1016" s="7">
        <v>2.0676345</v>
      </c>
      <c r="H1016" s="7">
        <v>45.262304700000001</v>
      </c>
      <c r="I1016" s="7" t="s">
        <v>272</v>
      </c>
      <c r="J1016" s="7" t="s">
        <v>8279</v>
      </c>
      <c r="K1016" s="10" t="s">
        <v>5707</v>
      </c>
      <c r="L1016" s="16" t="s">
        <v>8283</v>
      </c>
      <c r="M1016" s="7" t="str">
        <f>VLOOKUP(Table2[[#This Row],[District]],Sheet1!A:B,2,0)</f>
        <v>SOM220103</v>
      </c>
    </row>
    <row r="1017" spans="1:13" x14ac:dyDescent="0.2">
      <c r="A1017" s="7" t="s">
        <v>3961</v>
      </c>
      <c r="B1017" s="7" t="s">
        <v>2700</v>
      </c>
      <c r="C1017" s="7" t="s">
        <v>2848</v>
      </c>
      <c r="D1017" s="7" t="s">
        <v>6063</v>
      </c>
      <c r="E1017" s="8">
        <v>134</v>
      </c>
      <c r="F1017" s="8">
        <v>458</v>
      </c>
      <c r="G1017" s="7">
        <v>2.0697695</v>
      </c>
      <c r="H1017" s="7">
        <v>45.261651700000002</v>
      </c>
      <c r="I1017" s="7" t="s">
        <v>272</v>
      </c>
      <c r="J1017" s="7" t="s">
        <v>8279</v>
      </c>
      <c r="K1017" s="10" t="s">
        <v>5707</v>
      </c>
      <c r="L1017" s="16" t="s">
        <v>8283</v>
      </c>
      <c r="M1017" s="7" t="str">
        <f>VLOOKUP(Table2[[#This Row],[District]],Sheet1!A:B,2,0)</f>
        <v>SOM220103</v>
      </c>
    </row>
    <row r="1018" spans="1:13" x14ac:dyDescent="0.2">
      <c r="A1018" s="7" t="s">
        <v>6064</v>
      </c>
      <c r="B1018" s="7" t="s">
        <v>2700</v>
      </c>
      <c r="C1018" s="7" t="s">
        <v>2848</v>
      </c>
      <c r="D1018" s="7" t="s">
        <v>302</v>
      </c>
      <c r="E1018" s="8">
        <v>65</v>
      </c>
      <c r="F1018" s="8">
        <v>300</v>
      </c>
      <c r="G1018" s="7">
        <v>2.0675500000000002</v>
      </c>
      <c r="H1018" s="7">
        <v>45.261830000000003</v>
      </c>
      <c r="I1018" s="7" t="s">
        <v>272</v>
      </c>
      <c r="J1018" s="7" t="s">
        <v>8279</v>
      </c>
      <c r="K1018" s="10" t="s">
        <v>5707</v>
      </c>
      <c r="L1018" s="16" t="s">
        <v>8283</v>
      </c>
      <c r="M1018" s="7" t="str">
        <f>VLOOKUP(Table2[[#This Row],[District]],Sheet1!A:B,2,0)</f>
        <v>SOM220103</v>
      </c>
    </row>
    <row r="1019" spans="1:13" x14ac:dyDescent="0.2">
      <c r="A1019" s="7" t="s">
        <v>6065</v>
      </c>
      <c r="B1019" s="7" t="s">
        <v>2700</v>
      </c>
      <c r="C1019" s="7" t="s">
        <v>2848</v>
      </c>
      <c r="D1019" s="7" t="s">
        <v>6066</v>
      </c>
      <c r="E1019" s="8">
        <v>30</v>
      </c>
      <c r="F1019" s="8">
        <v>146</v>
      </c>
      <c r="G1019" s="7">
        <v>2.0685354999999999</v>
      </c>
      <c r="H1019" s="7">
        <v>45.261090600000003</v>
      </c>
      <c r="I1019" s="7" t="s">
        <v>272</v>
      </c>
      <c r="J1019" s="7" t="s">
        <v>8279</v>
      </c>
      <c r="K1019" s="10" t="s">
        <v>5707</v>
      </c>
      <c r="L1019" s="16" t="s">
        <v>8283</v>
      </c>
      <c r="M1019" s="7" t="str">
        <f>VLOOKUP(Table2[[#This Row],[District]],Sheet1!A:B,2,0)</f>
        <v>SOM220103</v>
      </c>
    </row>
    <row r="1020" spans="1:13" x14ac:dyDescent="0.2">
      <c r="A1020" s="7" t="s">
        <v>6067</v>
      </c>
      <c r="B1020" s="7" t="s">
        <v>2700</v>
      </c>
      <c r="C1020" s="7" t="s">
        <v>2848</v>
      </c>
      <c r="D1020" s="7" t="s">
        <v>6068</v>
      </c>
      <c r="E1020" s="8">
        <v>65</v>
      </c>
      <c r="F1020" s="8">
        <v>280</v>
      </c>
      <c r="G1020" s="7">
        <v>2.0681615999999998</v>
      </c>
      <c r="H1020" s="7">
        <v>45.261894599999998</v>
      </c>
      <c r="I1020" s="7" t="s">
        <v>272</v>
      </c>
      <c r="J1020" s="7" t="s">
        <v>8279</v>
      </c>
      <c r="K1020" s="10" t="s">
        <v>5707</v>
      </c>
      <c r="L1020" s="16" t="s">
        <v>8283</v>
      </c>
      <c r="M1020" s="7" t="str">
        <f>VLOOKUP(Table2[[#This Row],[District]],Sheet1!A:B,2,0)</f>
        <v>SOM220103</v>
      </c>
    </row>
    <row r="1021" spans="1:13" x14ac:dyDescent="0.2">
      <c r="A1021" s="7" t="s">
        <v>6069</v>
      </c>
      <c r="B1021" s="7" t="s">
        <v>2700</v>
      </c>
      <c r="C1021" s="7" t="s">
        <v>2848</v>
      </c>
      <c r="D1021" s="7" t="s">
        <v>6070</v>
      </c>
      <c r="E1021" s="8">
        <v>25</v>
      </c>
      <c r="F1021" s="8">
        <v>132</v>
      </c>
      <c r="G1021" s="7">
        <v>2.0682767000000002</v>
      </c>
      <c r="H1021" s="7">
        <v>45.262676200000001</v>
      </c>
      <c r="I1021" s="7" t="s">
        <v>272</v>
      </c>
      <c r="J1021" s="7" t="s">
        <v>8279</v>
      </c>
      <c r="K1021" s="10" t="s">
        <v>5707</v>
      </c>
      <c r="L1021" s="16" t="s">
        <v>8283</v>
      </c>
      <c r="M1021" s="7" t="str">
        <f>VLOOKUP(Table2[[#This Row],[District]],Sheet1!A:B,2,0)</f>
        <v>SOM220103</v>
      </c>
    </row>
    <row r="1022" spans="1:13" x14ac:dyDescent="0.2">
      <c r="A1022" s="7" t="s">
        <v>6071</v>
      </c>
      <c r="B1022" s="7" t="s">
        <v>2700</v>
      </c>
      <c r="C1022" s="7" t="s">
        <v>2848</v>
      </c>
      <c r="D1022" s="7" t="s">
        <v>6072</v>
      </c>
      <c r="E1022" s="8">
        <v>23</v>
      </c>
      <c r="F1022" s="8">
        <v>153</v>
      </c>
      <c r="G1022" s="7">
        <v>2.0695812999999998</v>
      </c>
      <c r="H1022" s="7">
        <v>45.2635431</v>
      </c>
      <c r="I1022" s="7" t="s">
        <v>272</v>
      </c>
      <c r="J1022" s="7" t="s">
        <v>8279</v>
      </c>
      <c r="K1022" s="10" t="s">
        <v>5707</v>
      </c>
      <c r="L1022" s="16" t="s">
        <v>8283</v>
      </c>
      <c r="M1022" s="7" t="str">
        <f>VLOOKUP(Table2[[#This Row],[District]],Sheet1!A:B,2,0)</f>
        <v>SOM220103</v>
      </c>
    </row>
    <row r="1023" spans="1:13" x14ac:dyDescent="0.2">
      <c r="A1023" s="7" t="s">
        <v>6073</v>
      </c>
      <c r="B1023" s="7" t="s">
        <v>2700</v>
      </c>
      <c r="C1023" s="7" t="s">
        <v>2848</v>
      </c>
      <c r="D1023" s="7" t="s">
        <v>6074</v>
      </c>
      <c r="E1023" s="8">
        <v>32</v>
      </c>
      <c r="F1023" s="8">
        <v>197</v>
      </c>
      <c r="G1023" s="7">
        <v>2.0689196999999999</v>
      </c>
      <c r="H1023" s="7">
        <v>45.261513000000001</v>
      </c>
      <c r="I1023" s="7" t="s">
        <v>272</v>
      </c>
      <c r="J1023" s="7" t="s">
        <v>8279</v>
      </c>
      <c r="K1023" s="10" t="s">
        <v>5707</v>
      </c>
      <c r="L1023" s="16" t="s">
        <v>8283</v>
      </c>
      <c r="M1023" s="7" t="str">
        <f>VLOOKUP(Table2[[#This Row],[District]],Sheet1!A:B,2,0)</f>
        <v>SOM220103</v>
      </c>
    </row>
    <row r="1024" spans="1:13" x14ac:dyDescent="0.2">
      <c r="A1024" s="7" t="s">
        <v>6075</v>
      </c>
      <c r="B1024" s="7" t="s">
        <v>2700</v>
      </c>
      <c r="C1024" s="7" t="s">
        <v>2848</v>
      </c>
      <c r="D1024" s="7" t="s">
        <v>324</v>
      </c>
      <c r="E1024" s="8">
        <v>67</v>
      </c>
      <c r="F1024" s="8">
        <v>402</v>
      </c>
      <c r="G1024" s="7">
        <v>2.1002344000000002</v>
      </c>
      <c r="H1024" s="7">
        <v>45.290233999999998</v>
      </c>
      <c r="I1024" s="7" t="s">
        <v>6076</v>
      </c>
      <c r="J1024" s="7" t="s">
        <v>8279</v>
      </c>
      <c r="K1024" s="10" t="s">
        <v>5707</v>
      </c>
      <c r="L1024" s="16" t="s">
        <v>8283</v>
      </c>
      <c r="M1024" s="7" t="str">
        <f>VLOOKUP(Table2[[#This Row],[District]],Sheet1!A:B,2,0)</f>
        <v>SOM220103</v>
      </c>
    </row>
    <row r="1025" spans="1:13" x14ac:dyDescent="0.2">
      <c r="A1025" s="7" t="s">
        <v>6077</v>
      </c>
      <c r="B1025" s="7" t="s">
        <v>2700</v>
      </c>
      <c r="C1025" s="7" t="s">
        <v>2848</v>
      </c>
      <c r="D1025" s="7" t="s">
        <v>4823</v>
      </c>
      <c r="E1025" s="8">
        <v>75</v>
      </c>
      <c r="F1025" s="8">
        <v>420</v>
      </c>
      <c r="G1025" s="7">
        <v>2.0706216999999998</v>
      </c>
      <c r="H1025" s="7">
        <v>45.281912900000002</v>
      </c>
      <c r="I1025" s="7" t="s">
        <v>6078</v>
      </c>
      <c r="J1025" s="7" t="s">
        <v>8279</v>
      </c>
      <c r="K1025" s="10" t="s">
        <v>5707</v>
      </c>
      <c r="L1025" s="16" t="s">
        <v>8283</v>
      </c>
      <c r="M1025" s="7" t="str">
        <f>VLOOKUP(Table2[[#This Row],[District]],Sheet1!A:B,2,0)</f>
        <v>SOM220103</v>
      </c>
    </row>
    <row r="1026" spans="1:13" x14ac:dyDescent="0.2">
      <c r="A1026" s="7" t="s">
        <v>6079</v>
      </c>
      <c r="B1026" s="7" t="s">
        <v>2700</v>
      </c>
      <c r="C1026" s="7" t="s">
        <v>2848</v>
      </c>
      <c r="D1026" s="7" t="s">
        <v>6080</v>
      </c>
      <c r="E1026" s="8">
        <v>55</v>
      </c>
      <c r="F1026" s="8">
        <v>491</v>
      </c>
      <c r="G1026" s="7">
        <v>2.0756823</v>
      </c>
      <c r="H1026" s="7">
        <v>45.2556905</v>
      </c>
      <c r="I1026" s="7" t="s">
        <v>6081</v>
      </c>
      <c r="J1026" s="7" t="s">
        <v>8279</v>
      </c>
      <c r="K1026" s="10" t="s">
        <v>5707</v>
      </c>
      <c r="L1026" s="16" t="s">
        <v>8283</v>
      </c>
      <c r="M1026" s="7" t="str">
        <f>VLOOKUP(Table2[[#This Row],[District]],Sheet1!A:B,2,0)</f>
        <v>SOM220103</v>
      </c>
    </row>
    <row r="1027" spans="1:13" x14ac:dyDescent="0.2">
      <c r="A1027" s="7" t="s">
        <v>6082</v>
      </c>
      <c r="B1027" s="7" t="s">
        <v>2700</v>
      </c>
      <c r="C1027" s="7" t="s">
        <v>2848</v>
      </c>
      <c r="D1027" s="7" t="s">
        <v>6083</v>
      </c>
      <c r="E1027" s="8">
        <v>85</v>
      </c>
      <c r="F1027" s="8">
        <v>271</v>
      </c>
      <c r="G1027" s="7">
        <v>2.0835382</v>
      </c>
      <c r="H1027" s="7">
        <v>45.2542835</v>
      </c>
      <c r="I1027" s="7" t="s">
        <v>6081</v>
      </c>
      <c r="J1027" s="7" t="s">
        <v>8279</v>
      </c>
      <c r="K1027" s="10" t="s">
        <v>5707</v>
      </c>
      <c r="L1027" s="16" t="s">
        <v>8283</v>
      </c>
      <c r="M1027" s="7" t="str">
        <f>VLOOKUP(Table2[[#This Row],[District]],Sheet1!A:B,2,0)</f>
        <v>SOM220103</v>
      </c>
    </row>
    <row r="1028" spans="1:13" x14ac:dyDescent="0.2">
      <c r="A1028" s="7" t="s">
        <v>6084</v>
      </c>
      <c r="B1028" s="7" t="s">
        <v>2700</v>
      </c>
      <c r="C1028" s="7" t="s">
        <v>2848</v>
      </c>
      <c r="D1028" s="7" t="s">
        <v>6085</v>
      </c>
      <c r="E1028" s="8">
        <v>55</v>
      </c>
      <c r="F1028" s="8">
        <v>285</v>
      </c>
      <c r="G1028" s="7">
        <v>2.0788042</v>
      </c>
      <c r="H1028" s="7">
        <v>45.253225100000002</v>
      </c>
      <c r="I1028" s="7" t="s">
        <v>6081</v>
      </c>
      <c r="J1028" s="7" t="s">
        <v>8279</v>
      </c>
      <c r="K1028" s="10" t="s">
        <v>5707</v>
      </c>
      <c r="L1028" s="16" t="s">
        <v>8283</v>
      </c>
      <c r="M1028" s="7" t="str">
        <f>VLOOKUP(Table2[[#This Row],[District]],Sheet1!A:B,2,0)</f>
        <v>SOM220103</v>
      </c>
    </row>
    <row r="1029" spans="1:13" x14ac:dyDescent="0.2">
      <c r="A1029" s="7" t="s">
        <v>6086</v>
      </c>
      <c r="B1029" s="7" t="s">
        <v>2700</v>
      </c>
      <c r="C1029" s="7" t="s">
        <v>2848</v>
      </c>
      <c r="D1029" s="7" t="s">
        <v>6087</v>
      </c>
      <c r="E1029" s="8">
        <v>75</v>
      </c>
      <c r="F1029" s="8">
        <v>327</v>
      </c>
      <c r="G1029" s="7">
        <v>2.0834367</v>
      </c>
      <c r="H1029" s="7">
        <v>45.254941700000003</v>
      </c>
      <c r="I1029" s="7" t="s">
        <v>6081</v>
      </c>
      <c r="J1029" s="7" t="s">
        <v>8279</v>
      </c>
      <c r="K1029" s="10" t="s">
        <v>5707</v>
      </c>
      <c r="L1029" s="16" t="s">
        <v>8283</v>
      </c>
      <c r="M1029" s="7" t="str">
        <f>VLOOKUP(Table2[[#This Row],[District]],Sheet1!A:B,2,0)</f>
        <v>SOM220103</v>
      </c>
    </row>
    <row r="1030" spans="1:13" x14ac:dyDescent="0.2">
      <c r="A1030" s="7" t="s">
        <v>6088</v>
      </c>
      <c r="B1030" s="7" t="s">
        <v>2700</v>
      </c>
      <c r="C1030" s="7" t="s">
        <v>2848</v>
      </c>
      <c r="D1030" s="7" t="s">
        <v>6089</v>
      </c>
      <c r="E1030" s="8">
        <v>49</v>
      </c>
      <c r="F1030" s="8">
        <v>147</v>
      </c>
      <c r="G1030" s="7">
        <v>2.0703051000000001</v>
      </c>
      <c r="H1030" s="7">
        <v>45.278556299999998</v>
      </c>
      <c r="I1030" s="7" t="s">
        <v>6089</v>
      </c>
      <c r="J1030" s="7" t="s">
        <v>8279</v>
      </c>
      <c r="K1030" s="10" t="s">
        <v>5707</v>
      </c>
      <c r="L1030" s="16" t="s">
        <v>8283</v>
      </c>
      <c r="M1030" s="7" t="str">
        <f>VLOOKUP(Table2[[#This Row],[District]],Sheet1!A:B,2,0)</f>
        <v>SOM220103</v>
      </c>
    </row>
    <row r="1031" spans="1:13" x14ac:dyDescent="0.2">
      <c r="A1031" s="7" t="s">
        <v>6090</v>
      </c>
      <c r="B1031" s="7" t="s">
        <v>2700</v>
      </c>
      <c r="C1031" s="7" t="s">
        <v>2848</v>
      </c>
      <c r="D1031" s="7" t="s">
        <v>6091</v>
      </c>
      <c r="E1031" s="8">
        <v>165</v>
      </c>
      <c r="F1031" s="8">
        <v>990</v>
      </c>
      <c r="G1031" s="7">
        <v>2.0911366</v>
      </c>
      <c r="H1031" s="7">
        <v>45.2553597</v>
      </c>
      <c r="I1031" s="7" t="s">
        <v>391</v>
      </c>
      <c r="J1031" s="7" t="s">
        <v>8279</v>
      </c>
      <c r="K1031" s="10" t="s">
        <v>5707</v>
      </c>
      <c r="L1031" s="16" t="s">
        <v>8283</v>
      </c>
      <c r="M1031" s="7" t="str">
        <f>VLOOKUP(Table2[[#This Row],[District]],Sheet1!A:B,2,0)</f>
        <v>SOM220103</v>
      </c>
    </row>
    <row r="1032" spans="1:13" x14ac:dyDescent="0.2">
      <c r="A1032" s="7" t="s">
        <v>6092</v>
      </c>
      <c r="B1032" s="7" t="s">
        <v>2700</v>
      </c>
      <c r="C1032" s="7" t="s">
        <v>2848</v>
      </c>
      <c r="D1032" s="7" t="s">
        <v>164</v>
      </c>
      <c r="E1032" s="8">
        <v>142</v>
      </c>
      <c r="F1032" s="8">
        <v>881</v>
      </c>
      <c r="G1032" s="7">
        <v>2.0911431</v>
      </c>
      <c r="H1032" s="7">
        <v>45.255808399999999</v>
      </c>
      <c r="I1032" s="7" t="s">
        <v>391</v>
      </c>
      <c r="J1032" s="7" t="s">
        <v>8279</v>
      </c>
      <c r="K1032" s="10" t="s">
        <v>5707</v>
      </c>
      <c r="L1032" s="16" t="s">
        <v>8283</v>
      </c>
      <c r="M1032" s="7" t="str">
        <f>VLOOKUP(Table2[[#This Row],[District]],Sheet1!A:B,2,0)</f>
        <v>SOM220103</v>
      </c>
    </row>
    <row r="1033" spans="1:13" x14ac:dyDescent="0.2">
      <c r="A1033" s="7" t="s">
        <v>6093</v>
      </c>
      <c r="B1033" s="7" t="s">
        <v>2700</v>
      </c>
      <c r="C1033" s="7" t="s">
        <v>2848</v>
      </c>
      <c r="D1033" s="7" t="s">
        <v>6094</v>
      </c>
      <c r="E1033" s="8">
        <v>97</v>
      </c>
      <c r="F1033" s="8">
        <v>559</v>
      </c>
      <c r="G1033" s="7">
        <v>2.0697850999999998</v>
      </c>
      <c r="H1033" s="7">
        <v>45.242426999999999</v>
      </c>
      <c r="I1033" s="7" t="s">
        <v>66</v>
      </c>
      <c r="J1033" s="7" t="s">
        <v>8279</v>
      </c>
      <c r="K1033" s="10" t="s">
        <v>5707</v>
      </c>
      <c r="L1033" s="16" t="s">
        <v>8283</v>
      </c>
      <c r="M1033" s="7" t="str">
        <f>VLOOKUP(Table2[[#This Row],[District]],Sheet1!A:B,2,0)</f>
        <v>SOM220103</v>
      </c>
    </row>
    <row r="1034" spans="1:13" x14ac:dyDescent="0.2">
      <c r="A1034" s="7" t="s">
        <v>6095</v>
      </c>
      <c r="B1034" s="7" t="s">
        <v>2700</v>
      </c>
      <c r="C1034" s="7" t="s">
        <v>2848</v>
      </c>
      <c r="D1034" s="7" t="s">
        <v>6096</v>
      </c>
      <c r="E1034" s="8">
        <v>113</v>
      </c>
      <c r="F1034" s="8">
        <v>656</v>
      </c>
      <c r="G1034" s="7">
        <v>2.0700299000000002</v>
      </c>
      <c r="H1034" s="7">
        <v>45.242282600000003</v>
      </c>
      <c r="I1034" s="7" t="s">
        <v>66</v>
      </c>
      <c r="J1034" s="7" t="s">
        <v>8279</v>
      </c>
      <c r="K1034" s="10" t="s">
        <v>5707</v>
      </c>
      <c r="L1034" s="16" t="s">
        <v>8283</v>
      </c>
      <c r="M1034" s="7" t="str">
        <f>VLOOKUP(Table2[[#This Row],[District]],Sheet1!A:B,2,0)</f>
        <v>SOM220103</v>
      </c>
    </row>
    <row r="1035" spans="1:13" x14ac:dyDescent="0.2">
      <c r="A1035" s="7" t="s">
        <v>6097</v>
      </c>
      <c r="B1035" s="7" t="s">
        <v>2700</v>
      </c>
      <c r="C1035" s="7" t="s">
        <v>2848</v>
      </c>
      <c r="D1035" s="7" t="s">
        <v>264</v>
      </c>
      <c r="E1035" s="8">
        <v>85</v>
      </c>
      <c r="F1035" s="8">
        <v>427</v>
      </c>
      <c r="G1035" s="7">
        <v>2.0696812000000002</v>
      </c>
      <c r="H1035" s="7">
        <v>45.242328100000002</v>
      </c>
      <c r="I1035" s="7" t="s">
        <v>66</v>
      </c>
      <c r="J1035" s="7" t="s">
        <v>8279</v>
      </c>
      <c r="K1035" s="10" t="s">
        <v>5707</v>
      </c>
      <c r="L1035" s="16" t="s">
        <v>8283</v>
      </c>
      <c r="M1035" s="7" t="str">
        <f>VLOOKUP(Table2[[#This Row],[District]],Sheet1!A:B,2,0)</f>
        <v>SOM220103</v>
      </c>
    </row>
    <row r="1036" spans="1:13" x14ac:dyDescent="0.2">
      <c r="A1036" s="7" t="s">
        <v>6098</v>
      </c>
      <c r="B1036" s="7" t="s">
        <v>2700</v>
      </c>
      <c r="C1036" s="7" t="s">
        <v>2848</v>
      </c>
      <c r="D1036" s="7" t="s">
        <v>6099</v>
      </c>
      <c r="E1036" s="8">
        <v>150</v>
      </c>
      <c r="F1036" s="8">
        <v>867</v>
      </c>
      <c r="G1036" s="7">
        <v>2.0736637</v>
      </c>
      <c r="H1036" s="7">
        <v>45.243120900000001</v>
      </c>
      <c r="I1036" s="7" t="s">
        <v>66</v>
      </c>
      <c r="J1036" s="7" t="s">
        <v>8279</v>
      </c>
      <c r="K1036" s="10" t="s">
        <v>5707</v>
      </c>
      <c r="L1036" s="16" t="s">
        <v>8283</v>
      </c>
      <c r="M1036" s="7" t="str">
        <f>VLOOKUP(Table2[[#This Row],[District]],Sheet1!A:B,2,0)</f>
        <v>SOM220103</v>
      </c>
    </row>
    <row r="1037" spans="1:13" x14ac:dyDescent="0.2">
      <c r="A1037" s="7" t="s">
        <v>6100</v>
      </c>
      <c r="B1037" s="7" t="s">
        <v>2700</v>
      </c>
      <c r="C1037" s="7" t="s">
        <v>2848</v>
      </c>
      <c r="D1037" s="7" t="s">
        <v>929</v>
      </c>
      <c r="E1037" s="8">
        <v>79</v>
      </c>
      <c r="F1037" s="8">
        <v>455</v>
      </c>
      <c r="G1037" s="7">
        <v>2.0695244000000002</v>
      </c>
      <c r="H1037" s="7">
        <v>45.242770399999998</v>
      </c>
      <c r="I1037" s="7" t="s">
        <v>66</v>
      </c>
      <c r="J1037" s="7" t="s">
        <v>8279</v>
      </c>
      <c r="K1037" s="10" t="s">
        <v>5707</v>
      </c>
      <c r="L1037" s="16" t="s">
        <v>8283</v>
      </c>
      <c r="M1037" s="7" t="str">
        <f>VLOOKUP(Table2[[#This Row],[District]],Sheet1!A:B,2,0)</f>
        <v>SOM220103</v>
      </c>
    </row>
    <row r="1038" spans="1:13" x14ac:dyDescent="0.2">
      <c r="A1038" s="7" t="s">
        <v>6101</v>
      </c>
      <c r="B1038" s="7" t="s">
        <v>2700</v>
      </c>
      <c r="C1038" s="7" t="s">
        <v>2848</v>
      </c>
      <c r="D1038" s="7" t="s">
        <v>285</v>
      </c>
      <c r="E1038" s="8">
        <v>56</v>
      </c>
      <c r="F1038" s="8">
        <v>280</v>
      </c>
      <c r="G1038" s="7">
        <v>2.0957805</v>
      </c>
      <c r="H1038" s="7">
        <v>45.289521700000002</v>
      </c>
      <c r="I1038" s="7" t="s">
        <v>278</v>
      </c>
      <c r="J1038" s="7" t="s">
        <v>8279</v>
      </c>
      <c r="K1038" s="10" t="s">
        <v>5707</v>
      </c>
      <c r="L1038" s="16" t="s">
        <v>8283</v>
      </c>
      <c r="M1038" s="7" t="str">
        <f>VLOOKUP(Table2[[#This Row],[District]],Sheet1!A:B,2,0)</f>
        <v>SOM220103</v>
      </c>
    </row>
    <row r="1039" spans="1:13" x14ac:dyDescent="0.2">
      <c r="A1039" s="7" t="s">
        <v>6102</v>
      </c>
      <c r="B1039" s="7" t="s">
        <v>2700</v>
      </c>
      <c r="C1039" s="7" t="s">
        <v>2848</v>
      </c>
      <c r="D1039" s="7" t="s">
        <v>6103</v>
      </c>
      <c r="E1039" s="8">
        <v>70</v>
      </c>
      <c r="F1039" s="8">
        <v>340</v>
      </c>
      <c r="G1039" s="7">
        <v>2.0977274000000001</v>
      </c>
      <c r="H1039" s="7">
        <v>45.2909115</v>
      </c>
      <c r="I1039" s="7" t="s">
        <v>6104</v>
      </c>
      <c r="J1039" s="7" t="s">
        <v>8279</v>
      </c>
      <c r="K1039" s="10" t="s">
        <v>5707</v>
      </c>
      <c r="L1039" s="16" t="s">
        <v>8283</v>
      </c>
      <c r="M1039" s="7" t="str">
        <f>VLOOKUP(Table2[[#This Row],[District]],Sheet1!A:B,2,0)</f>
        <v>SOM220103</v>
      </c>
    </row>
    <row r="1040" spans="1:13" x14ac:dyDescent="0.2">
      <c r="A1040" s="7" t="s">
        <v>6105</v>
      </c>
      <c r="B1040" s="7" t="s">
        <v>2700</v>
      </c>
      <c r="C1040" s="7" t="s">
        <v>2848</v>
      </c>
      <c r="D1040" s="7" t="s">
        <v>6106</v>
      </c>
      <c r="E1040" s="8">
        <v>51</v>
      </c>
      <c r="F1040" s="8">
        <v>362</v>
      </c>
      <c r="G1040" s="7">
        <v>2.0976724</v>
      </c>
      <c r="H1040" s="7">
        <v>45.292443900000002</v>
      </c>
      <c r="I1040" s="7" t="s">
        <v>6104</v>
      </c>
      <c r="J1040" s="7" t="s">
        <v>8279</v>
      </c>
      <c r="K1040" s="10" t="s">
        <v>5707</v>
      </c>
      <c r="L1040" s="16" t="s">
        <v>8283</v>
      </c>
      <c r="M1040" s="7" t="str">
        <f>VLOOKUP(Table2[[#This Row],[District]],Sheet1!A:B,2,0)</f>
        <v>SOM220103</v>
      </c>
    </row>
    <row r="1041" spans="1:13" x14ac:dyDescent="0.2">
      <c r="A1041" s="7" t="s">
        <v>6107</v>
      </c>
      <c r="B1041" s="7" t="s">
        <v>2700</v>
      </c>
      <c r="C1041" s="7" t="s">
        <v>2848</v>
      </c>
      <c r="D1041" s="7" t="s">
        <v>6108</v>
      </c>
      <c r="E1041" s="8">
        <v>45</v>
      </c>
      <c r="F1041" s="8">
        <v>366</v>
      </c>
      <c r="G1041" s="7">
        <v>2.0970882</v>
      </c>
      <c r="H1041" s="7">
        <v>45.290283199999998</v>
      </c>
      <c r="I1041" s="7" t="s">
        <v>6104</v>
      </c>
      <c r="J1041" s="7" t="s">
        <v>8279</v>
      </c>
      <c r="K1041" s="10" t="s">
        <v>5707</v>
      </c>
      <c r="L1041" s="16" t="s">
        <v>8283</v>
      </c>
      <c r="M1041" s="7" t="str">
        <f>VLOOKUP(Table2[[#This Row],[District]],Sheet1!A:B,2,0)</f>
        <v>SOM220103</v>
      </c>
    </row>
    <row r="1042" spans="1:13" x14ac:dyDescent="0.2">
      <c r="A1042" s="7" t="s">
        <v>6109</v>
      </c>
      <c r="B1042" s="7" t="s">
        <v>2700</v>
      </c>
      <c r="C1042" s="7" t="s">
        <v>2848</v>
      </c>
      <c r="D1042" s="7" t="s">
        <v>6110</v>
      </c>
      <c r="E1042" s="8">
        <v>50</v>
      </c>
      <c r="F1042" s="8">
        <v>334</v>
      </c>
      <c r="G1042" s="7">
        <v>2.0974328999999998</v>
      </c>
      <c r="H1042" s="7">
        <v>45.290457699999997</v>
      </c>
      <c r="I1042" s="7" t="s">
        <v>6104</v>
      </c>
      <c r="J1042" s="7" t="s">
        <v>8279</v>
      </c>
      <c r="K1042" s="10" t="s">
        <v>5707</v>
      </c>
      <c r="L1042" s="16" t="s">
        <v>8283</v>
      </c>
      <c r="M1042" s="7" t="str">
        <f>VLOOKUP(Table2[[#This Row],[District]],Sheet1!A:B,2,0)</f>
        <v>SOM220103</v>
      </c>
    </row>
    <row r="1043" spans="1:13" x14ac:dyDescent="0.2">
      <c r="A1043" s="7" t="s">
        <v>6111</v>
      </c>
      <c r="B1043" s="7" t="s">
        <v>2700</v>
      </c>
      <c r="C1043" s="7" t="s">
        <v>2848</v>
      </c>
      <c r="D1043" s="7" t="s">
        <v>322</v>
      </c>
      <c r="E1043" s="8">
        <v>40</v>
      </c>
      <c r="F1043" s="8">
        <v>341</v>
      </c>
      <c r="G1043" s="7">
        <v>2.0973872999999998</v>
      </c>
      <c r="H1043" s="7">
        <v>45.290768100000001</v>
      </c>
      <c r="I1043" s="7" t="s">
        <v>6104</v>
      </c>
      <c r="J1043" s="7" t="s">
        <v>8279</v>
      </c>
      <c r="K1043" s="10" t="s">
        <v>5707</v>
      </c>
      <c r="L1043" s="16" t="s">
        <v>8283</v>
      </c>
      <c r="M1043" s="7" t="str">
        <f>VLOOKUP(Table2[[#This Row],[District]],Sheet1!A:B,2,0)</f>
        <v>SOM220103</v>
      </c>
    </row>
    <row r="1044" spans="1:13" x14ac:dyDescent="0.2">
      <c r="A1044" s="7" t="s">
        <v>6112</v>
      </c>
      <c r="B1044" s="7" t="s">
        <v>2700</v>
      </c>
      <c r="C1044" s="7" t="s">
        <v>2848</v>
      </c>
      <c r="D1044" s="7" t="s">
        <v>6113</v>
      </c>
      <c r="E1044" s="8">
        <v>93</v>
      </c>
      <c r="F1044" s="8">
        <v>794</v>
      </c>
      <c r="G1044" s="7">
        <v>2.0979078000000002</v>
      </c>
      <c r="H1044" s="7">
        <v>45.291423500000001</v>
      </c>
      <c r="I1044" s="7" t="s">
        <v>6104</v>
      </c>
      <c r="J1044" s="7" t="s">
        <v>8279</v>
      </c>
      <c r="K1044" s="10" t="s">
        <v>5707</v>
      </c>
      <c r="L1044" s="16" t="s">
        <v>8283</v>
      </c>
      <c r="M1044" s="7" t="str">
        <f>VLOOKUP(Table2[[#This Row],[District]],Sheet1!A:B,2,0)</f>
        <v>SOM220103</v>
      </c>
    </row>
    <row r="1045" spans="1:13" x14ac:dyDescent="0.2">
      <c r="A1045" s="7" t="s">
        <v>6114</v>
      </c>
      <c r="B1045" s="7" t="s">
        <v>2700</v>
      </c>
      <c r="C1045" s="7" t="s">
        <v>2848</v>
      </c>
      <c r="D1045" s="7" t="s">
        <v>6115</v>
      </c>
      <c r="E1045" s="8">
        <v>28</v>
      </c>
      <c r="F1045" s="8">
        <v>155</v>
      </c>
      <c r="G1045" s="7">
        <v>2.0984384999999999</v>
      </c>
      <c r="H1045" s="7">
        <v>45.292005899999999</v>
      </c>
      <c r="I1045" s="7" t="s">
        <v>6104</v>
      </c>
      <c r="J1045" s="7" t="s">
        <v>8279</v>
      </c>
      <c r="K1045" s="10" t="s">
        <v>5707</v>
      </c>
      <c r="L1045" s="16" t="s">
        <v>8283</v>
      </c>
      <c r="M1045" s="7" t="str">
        <f>VLOOKUP(Table2[[#This Row],[District]],Sheet1!A:B,2,0)</f>
        <v>SOM220103</v>
      </c>
    </row>
    <row r="1046" spans="1:13" x14ac:dyDescent="0.2">
      <c r="A1046" s="7" t="s">
        <v>6116</v>
      </c>
      <c r="B1046" s="7" t="s">
        <v>2700</v>
      </c>
      <c r="C1046" s="7" t="s">
        <v>2848</v>
      </c>
      <c r="D1046" s="7" t="s">
        <v>6117</v>
      </c>
      <c r="E1046" s="8">
        <v>34</v>
      </c>
      <c r="F1046" s="8">
        <v>126</v>
      </c>
      <c r="G1046" s="7">
        <v>2.098236</v>
      </c>
      <c r="H1046" s="7">
        <v>45.292008199999998</v>
      </c>
      <c r="I1046" s="7" t="s">
        <v>6104</v>
      </c>
      <c r="J1046" s="7" t="s">
        <v>8279</v>
      </c>
      <c r="K1046" s="10" t="s">
        <v>5707</v>
      </c>
      <c r="L1046" s="16" t="s">
        <v>8283</v>
      </c>
      <c r="M1046" s="7" t="str">
        <f>VLOOKUP(Table2[[#This Row],[District]],Sheet1!A:B,2,0)</f>
        <v>SOM220103</v>
      </c>
    </row>
    <row r="1047" spans="1:13" x14ac:dyDescent="0.2">
      <c r="A1047" s="7" t="s">
        <v>6118</v>
      </c>
      <c r="B1047" s="7" t="s">
        <v>2700</v>
      </c>
      <c r="C1047" s="7" t="s">
        <v>2848</v>
      </c>
      <c r="D1047" s="7" t="s">
        <v>526</v>
      </c>
      <c r="E1047" s="8">
        <v>43</v>
      </c>
      <c r="F1047" s="8">
        <v>364</v>
      </c>
      <c r="G1047" s="7">
        <v>2.0980474</v>
      </c>
      <c r="H1047" s="7">
        <v>45.291830500000003</v>
      </c>
      <c r="I1047" s="7" t="s">
        <v>6104</v>
      </c>
      <c r="J1047" s="7" t="s">
        <v>8279</v>
      </c>
      <c r="K1047" s="10" t="s">
        <v>5707</v>
      </c>
      <c r="L1047" s="16" t="s">
        <v>8283</v>
      </c>
      <c r="M1047" s="7" t="str">
        <f>VLOOKUP(Table2[[#This Row],[District]],Sheet1!A:B,2,0)</f>
        <v>SOM220103</v>
      </c>
    </row>
    <row r="1048" spans="1:13" x14ac:dyDescent="0.2">
      <c r="A1048" s="7" t="s">
        <v>6119</v>
      </c>
      <c r="B1048" s="7" t="s">
        <v>2700</v>
      </c>
      <c r="C1048" s="7" t="s">
        <v>2848</v>
      </c>
      <c r="D1048" s="7" t="s">
        <v>6120</v>
      </c>
      <c r="E1048" s="8">
        <v>39</v>
      </c>
      <c r="F1048" s="8">
        <v>87</v>
      </c>
      <c r="G1048" s="7">
        <v>2.0971302999999999</v>
      </c>
      <c r="H1048" s="7">
        <v>45.291690500000001</v>
      </c>
      <c r="I1048" s="7" t="s">
        <v>6121</v>
      </c>
      <c r="J1048" s="7" t="s">
        <v>8279</v>
      </c>
      <c r="K1048" s="10" t="s">
        <v>5707</v>
      </c>
      <c r="L1048" s="16" t="s">
        <v>8283</v>
      </c>
      <c r="M1048" s="7" t="str">
        <f>VLOOKUP(Table2[[#This Row],[District]],Sheet1!A:B,2,0)</f>
        <v>SOM220103</v>
      </c>
    </row>
    <row r="1049" spans="1:13" x14ac:dyDescent="0.2">
      <c r="A1049" s="7" t="s">
        <v>6122</v>
      </c>
      <c r="B1049" s="7" t="s">
        <v>2700</v>
      </c>
      <c r="C1049" s="7" t="s">
        <v>2848</v>
      </c>
      <c r="D1049" s="7" t="s">
        <v>6123</v>
      </c>
      <c r="E1049" s="8">
        <v>98</v>
      </c>
      <c r="F1049" s="8">
        <v>588</v>
      </c>
      <c r="G1049" s="7">
        <v>2.0757167000000001</v>
      </c>
      <c r="H1049" s="7">
        <v>45.267736800000002</v>
      </c>
      <c r="I1049" s="7" t="s">
        <v>6124</v>
      </c>
      <c r="J1049" s="7" t="s">
        <v>8279</v>
      </c>
      <c r="K1049" s="10" t="s">
        <v>5707</v>
      </c>
      <c r="L1049" s="16" t="s">
        <v>8283</v>
      </c>
      <c r="M1049" s="7" t="str">
        <f>VLOOKUP(Table2[[#This Row],[District]],Sheet1!A:B,2,0)</f>
        <v>SOM220103</v>
      </c>
    </row>
    <row r="1050" spans="1:13" x14ac:dyDescent="0.2">
      <c r="A1050" s="7" t="s">
        <v>6125</v>
      </c>
      <c r="B1050" s="7" t="s">
        <v>2700</v>
      </c>
      <c r="C1050" s="7" t="s">
        <v>2848</v>
      </c>
      <c r="D1050" s="7" t="s">
        <v>6126</v>
      </c>
      <c r="E1050" s="8">
        <v>42</v>
      </c>
      <c r="F1050" s="8">
        <v>250</v>
      </c>
      <c r="G1050" s="7">
        <v>2.0826370000000001</v>
      </c>
      <c r="H1050" s="7">
        <v>45.252851800000002</v>
      </c>
      <c r="I1050" s="7" t="s">
        <v>6127</v>
      </c>
      <c r="J1050" s="7" t="s">
        <v>8279</v>
      </c>
      <c r="K1050" s="10" t="s">
        <v>5707</v>
      </c>
      <c r="L1050" s="16" t="s">
        <v>8283</v>
      </c>
      <c r="M1050" s="7" t="str">
        <f>VLOOKUP(Table2[[#This Row],[District]],Sheet1!A:B,2,0)</f>
        <v>SOM220103</v>
      </c>
    </row>
    <row r="1051" spans="1:13" x14ac:dyDescent="0.2">
      <c r="A1051" s="7" t="s">
        <v>6128</v>
      </c>
      <c r="B1051" s="7" t="s">
        <v>2700</v>
      </c>
      <c r="C1051" s="7" t="s">
        <v>2848</v>
      </c>
      <c r="D1051" s="7" t="s">
        <v>6129</v>
      </c>
      <c r="E1051" s="8">
        <v>30</v>
      </c>
      <c r="F1051" s="8">
        <v>180</v>
      </c>
      <c r="G1051" s="7">
        <v>2.0823999999999998</v>
      </c>
      <c r="H1051" s="7">
        <v>45.253249500000003</v>
      </c>
      <c r="I1051" s="7" t="s">
        <v>6127</v>
      </c>
      <c r="J1051" s="7" t="s">
        <v>8279</v>
      </c>
      <c r="K1051" s="10" t="s">
        <v>5707</v>
      </c>
      <c r="L1051" s="16" t="s">
        <v>8283</v>
      </c>
      <c r="M1051" s="7" t="str">
        <f>VLOOKUP(Table2[[#This Row],[District]],Sheet1!A:B,2,0)</f>
        <v>SOM220103</v>
      </c>
    </row>
    <row r="1052" spans="1:13" x14ac:dyDescent="0.2">
      <c r="A1052" s="7" t="s">
        <v>6130</v>
      </c>
      <c r="B1052" s="7" t="s">
        <v>2700</v>
      </c>
      <c r="C1052" s="7" t="s">
        <v>2848</v>
      </c>
      <c r="D1052" s="7" t="s">
        <v>6131</v>
      </c>
      <c r="E1052" s="8">
        <v>115</v>
      </c>
      <c r="F1052" s="8">
        <v>400</v>
      </c>
      <c r="G1052" s="7">
        <v>2.0825387000000002</v>
      </c>
      <c r="H1052" s="7">
        <v>45.252165599999998</v>
      </c>
      <c r="I1052" s="7" t="s">
        <v>6127</v>
      </c>
      <c r="J1052" s="7" t="s">
        <v>8279</v>
      </c>
      <c r="K1052" s="10" t="s">
        <v>5707</v>
      </c>
      <c r="L1052" s="16" t="s">
        <v>8283</v>
      </c>
      <c r="M1052" s="7" t="str">
        <f>VLOOKUP(Table2[[#This Row],[District]],Sheet1!A:B,2,0)</f>
        <v>SOM220103</v>
      </c>
    </row>
    <row r="1053" spans="1:13" x14ac:dyDescent="0.2">
      <c r="A1053" s="7" t="s">
        <v>6132</v>
      </c>
      <c r="B1053" s="7" t="s">
        <v>2700</v>
      </c>
      <c r="C1053" s="7" t="s">
        <v>2848</v>
      </c>
      <c r="D1053" s="7" t="s">
        <v>6058</v>
      </c>
      <c r="E1053" s="8">
        <v>65</v>
      </c>
      <c r="F1053" s="8">
        <v>390</v>
      </c>
      <c r="G1053" s="7">
        <v>2.0857462999999998</v>
      </c>
      <c r="H1053" s="7">
        <v>45.2527647</v>
      </c>
      <c r="I1053" s="7" t="s">
        <v>6058</v>
      </c>
      <c r="J1053" s="7" t="s">
        <v>8279</v>
      </c>
      <c r="K1053" s="10" t="s">
        <v>5707</v>
      </c>
      <c r="L1053" s="16" t="s">
        <v>8283</v>
      </c>
      <c r="M1053" s="7" t="str">
        <f>VLOOKUP(Table2[[#This Row],[District]],Sheet1!A:B,2,0)</f>
        <v>SOM220103</v>
      </c>
    </row>
    <row r="1054" spans="1:13" x14ac:dyDescent="0.2">
      <c r="A1054" s="7" t="s">
        <v>6133</v>
      </c>
      <c r="B1054" s="7" t="s">
        <v>2700</v>
      </c>
      <c r="C1054" s="7" t="s">
        <v>2848</v>
      </c>
      <c r="D1054" s="7" t="s">
        <v>6134</v>
      </c>
      <c r="E1054" s="8">
        <v>95</v>
      </c>
      <c r="F1054" s="8">
        <v>379</v>
      </c>
      <c r="G1054" s="7">
        <v>2.0970536000000002</v>
      </c>
      <c r="H1054" s="7">
        <v>45.289325599999998</v>
      </c>
      <c r="I1054" s="7" t="s">
        <v>6135</v>
      </c>
      <c r="J1054" s="7" t="s">
        <v>8279</v>
      </c>
      <c r="K1054" s="10" t="s">
        <v>5707</v>
      </c>
      <c r="L1054" s="16" t="s">
        <v>8283</v>
      </c>
      <c r="M1054" s="7" t="str">
        <f>VLOOKUP(Table2[[#This Row],[District]],Sheet1!A:B,2,0)</f>
        <v>SOM220103</v>
      </c>
    </row>
    <row r="1055" spans="1:13" x14ac:dyDescent="0.2">
      <c r="A1055" s="7" t="s">
        <v>6136</v>
      </c>
      <c r="B1055" s="7" t="s">
        <v>2700</v>
      </c>
      <c r="C1055" s="7" t="s">
        <v>2848</v>
      </c>
      <c r="D1055" s="7" t="s">
        <v>6137</v>
      </c>
      <c r="E1055" s="8">
        <v>85</v>
      </c>
      <c r="F1055" s="8">
        <v>340</v>
      </c>
      <c r="G1055" s="7">
        <v>2.0974115000000002</v>
      </c>
      <c r="H1055" s="7">
        <v>45.289056500000001</v>
      </c>
      <c r="I1055" s="7" t="s">
        <v>6135</v>
      </c>
      <c r="J1055" s="7" t="s">
        <v>8279</v>
      </c>
      <c r="K1055" s="10" t="s">
        <v>5707</v>
      </c>
      <c r="L1055" s="16" t="s">
        <v>8283</v>
      </c>
      <c r="M1055" s="7" t="str">
        <f>VLOOKUP(Table2[[#This Row],[District]],Sheet1!A:B,2,0)</f>
        <v>SOM220103</v>
      </c>
    </row>
    <row r="1056" spans="1:13" x14ac:dyDescent="0.2">
      <c r="A1056" s="7" t="s">
        <v>6138</v>
      </c>
      <c r="B1056" s="7" t="s">
        <v>2700</v>
      </c>
      <c r="C1056" s="7" t="s">
        <v>2848</v>
      </c>
      <c r="D1056" s="7" t="s">
        <v>6139</v>
      </c>
      <c r="E1056" s="8">
        <v>130</v>
      </c>
      <c r="F1056" s="8">
        <v>269</v>
      </c>
      <c r="G1056" s="7">
        <v>2.081852</v>
      </c>
      <c r="H1056" s="7">
        <v>45.286803999999997</v>
      </c>
      <c r="I1056" s="7" t="s">
        <v>6140</v>
      </c>
      <c r="J1056" s="7" t="s">
        <v>8279</v>
      </c>
      <c r="K1056" s="10" t="s">
        <v>5707</v>
      </c>
      <c r="L1056" s="16" t="s">
        <v>8283</v>
      </c>
      <c r="M1056" s="7" t="str">
        <f>VLOOKUP(Table2[[#This Row],[District]],Sheet1!A:B,2,0)</f>
        <v>SOM220103</v>
      </c>
    </row>
    <row r="1057" spans="1:13" x14ac:dyDescent="0.2">
      <c r="A1057" s="7" t="s">
        <v>6141</v>
      </c>
      <c r="B1057" s="7" t="s">
        <v>2700</v>
      </c>
      <c r="C1057" s="7" t="s">
        <v>2848</v>
      </c>
      <c r="D1057" s="7" t="s">
        <v>6142</v>
      </c>
      <c r="E1057" s="8">
        <v>120</v>
      </c>
      <c r="F1057" s="8">
        <v>480</v>
      </c>
      <c r="G1057" s="7">
        <v>2.0835096000000002</v>
      </c>
      <c r="H1057" s="7">
        <v>45.290841899999997</v>
      </c>
      <c r="I1057" s="7" t="s">
        <v>6140</v>
      </c>
      <c r="J1057" s="7" t="s">
        <v>8279</v>
      </c>
      <c r="K1057" s="10" t="s">
        <v>5707</v>
      </c>
      <c r="L1057" s="16" t="s">
        <v>8283</v>
      </c>
      <c r="M1057" s="7" t="str">
        <f>VLOOKUP(Table2[[#This Row],[District]],Sheet1!A:B,2,0)</f>
        <v>SOM220103</v>
      </c>
    </row>
    <row r="1058" spans="1:13" x14ac:dyDescent="0.2">
      <c r="A1058" s="7" t="s">
        <v>6143</v>
      </c>
      <c r="B1058" s="7" t="s">
        <v>2700</v>
      </c>
      <c r="C1058" s="7" t="s">
        <v>2848</v>
      </c>
      <c r="D1058" s="7" t="s">
        <v>342</v>
      </c>
      <c r="E1058" s="8">
        <v>150</v>
      </c>
      <c r="F1058" s="8">
        <v>600</v>
      </c>
      <c r="G1058" s="7">
        <v>2.0859809</v>
      </c>
      <c r="H1058" s="7">
        <v>45.290058999999999</v>
      </c>
      <c r="I1058" s="7" t="s">
        <v>6140</v>
      </c>
      <c r="J1058" s="7" t="s">
        <v>8279</v>
      </c>
      <c r="K1058" s="10" t="s">
        <v>5707</v>
      </c>
      <c r="L1058" s="16" t="s">
        <v>8283</v>
      </c>
      <c r="M1058" s="7" t="str">
        <f>VLOOKUP(Table2[[#This Row],[District]],Sheet1!A:B,2,0)</f>
        <v>SOM220103</v>
      </c>
    </row>
    <row r="1059" spans="1:13" x14ac:dyDescent="0.2">
      <c r="A1059" s="7" t="s">
        <v>6144</v>
      </c>
      <c r="B1059" s="7" t="s">
        <v>2700</v>
      </c>
      <c r="C1059" s="7" t="s">
        <v>2848</v>
      </c>
      <c r="D1059" s="7" t="s">
        <v>6145</v>
      </c>
      <c r="E1059" s="8">
        <v>110</v>
      </c>
      <c r="F1059" s="8">
        <v>285</v>
      </c>
      <c r="G1059" s="7">
        <v>2.0815860000000002</v>
      </c>
      <c r="H1059" s="7">
        <v>45.287284499999998</v>
      </c>
      <c r="I1059" s="7" t="s">
        <v>6140</v>
      </c>
      <c r="J1059" s="7" t="s">
        <v>8279</v>
      </c>
      <c r="K1059" s="10" t="s">
        <v>5707</v>
      </c>
      <c r="L1059" s="16" t="s">
        <v>8283</v>
      </c>
      <c r="M1059" s="7" t="str">
        <f>VLOOKUP(Table2[[#This Row],[District]],Sheet1!A:B,2,0)</f>
        <v>SOM220103</v>
      </c>
    </row>
    <row r="1060" spans="1:13" x14ac:dyDescent="0.2">
      <c r="A1060" s="7" t="s">
        <v>6146</v>
      </c>
      <c r="B1060" s="7" t="s">
        <v>2700</v>
      </c>
      <c r="C1060" s="7" t="s">
        <v>2848</v>
      </c>
      <c r="D1060" s="7" t="s">
        <v>6147</v>
      </c>
      <c r="E1060" s="8">
        <v>106</v>
      </c>
      <c r="F1060" s="8">
        <v>273</v>
      </c>
      <c r="G1060" s="7">
        <v>2.0816889000000001</v>
      </c>
      <c r="H1060" s="7">
        <v>45.287047200000003</v>
      </c>
      <c r="I1060" s="7" t="s">
        <v>6140</v>
      </c>
      <c r="J1060" s="7" t="s">
        <v>8279</v>
      </c>
      <c r="K1060" s="10" t="s">
        <v>5707</v>
      </c>
      <c r="L1060" s="16" t="s">
        <v>8283</v>
      </c>
      <c r="M1060" s="7" t="str">
        <f>VLOOKUP(Table2[[#This Row],[District]],Sheet1!A:B,2,0)</f>
        <v>SOM220103</v>
      </c>
    </row>
    <row r="1061" spans="1:13" x14ac:dyDescent="0.2">
      <c r="A1061" s="7" t="s">
        <v>6148</v>
      </c>
      <c r="B1061" s="7" t="s">
        <v>2700</v>
      </c>
      <c r="C1061" s="7" t="s">
        <v>2848</v>
      </c>
      <c r="D1061" s="7" t="s">
        <v>6149</v>
      </c>
      <c r="E1061" s="8">
        <v>50</v>
      </c>
      <c r="F1061" s="8">
        <v>300</v>
      </c>
      <c r="G1061" s="7">
        <v>2.0738265999999999</v>
      </c>
      <c r="H1061" s="7">
        <v>45.283144499999999</v>
      </c>
      <c r="I1061" s="7" t="s">
        <v>6150</v>
      </c>
      <c r="J1061" s="7" t="s">
        <v>8279</v>
      </c>
      <c r="K1061" s="10" t="s">
        <v>5707</v>
      </c>
      <c r="L1061" s="16" t="s">
        <v>8283</v>
      </c>
      <c r="M1061" s="7" t="str">
        <f>VLOOKUP(Table2[[#This Row],[District]],Sheet1!A:B,2,0)</f>
        <v>SOM220103</v>
      </c>
    </row>
    <row r="1062" spans="1:13" x14ac:dyDescent="0.2">
      <c r="A1062" s="7" t="s">
        <v>6151</v>
      </c>
      <c r="B1062" s="7" t="s">
        <v>2700</v>
      </c>
      <c r="C1062" s="7" t="s">
        <v>2848</v>
      </c>
      <c r="D1062" s="7" t="s">
        <v>6152</v>
      </c>
      <c r="E1062" s="8">
        <v>60</v>
      </c>
      <c r="F1062" s="8">
        <v>360</v>
      </c>
      <c r="G1062" s="7">
        <v>2.0734794999999999</v>
      </c>
      <c r="H1062" s="7">
        <v>45.283346899999998</v>
      </c>
      <c r="I1062" s="7" t="s">
        <v>6150</v>
      </c>
      <c r="J1062" s="7" t="s">
        <v>8279</v>
      </c>
      <c r="K1062" s="10" t="s">
        <v>5707</v>
      </c>
      <c r="L1062" s="16" t="s">
        <v>8283</v>
      </c>
      <c r="M1062" s="7" t="str">
        <f>VLOOKUP(Table2[[#This Row],[District]],Sheet1!A:B,2,0)</f>
        <v>SOM220103</v>
      </c>
    </row>
    <row r="1063" spans="1:13" x14ac:dyDescent="0.2">
      <c r="A1063" s="7" t="s">
        <v>6153</v>
      </c>
      <c r="B1063" s="7" t="s">
        <v>2700</v>
      </c>
      <c r="C1063" s="7" t="s">
        <v>2848</v>
      </c>
      <c r="D1063" s="7" t="s">
        <v>6154</v>
      </c>
      <c r="E1063" s="8">
        <v>65</v>
      </c>
      <c r="F1063" s="8">
        <v>260</v>
      </c>
      <c r="G1063" s="7">
        <v>2.0735217000000001</v>
      </c>
      <c r="H1063" s="7">
        <v>45.282768300000001</v>
      </c>
      <c r="I1063" s="7" t="s">
        <v>6150</v>
      </c>
      <c r="J1063" s="7" t="s">
        <v>8279</v>
      </c>
      <c r="K1063" s="10" t="s">
        <v>5707</v>
      </c>
      <c r="L1063" s="16" t="s">
        <v>8283</v>
      </c>
      <c r="M1063" s="7" t="str">
        <f>VLOOKUP(Table2[[#This Row],[District]],Sheet1!A:B,2,0)</f>
        <v>SOM220103</v>
      </c>
    </row>
    <row r="1064" spans="1:13" x14ac:dyDescent="0.2">
      <c r="A1064" s="7" t="s">
        <v>6155</v>
      </c>
      <c r="B1064" s="7" t="s">
        <v>2700</v>
      </c>
      <c r="C1064" s="7" t="s">
        <v>2848</v>
      </c>
      <c r="D1064" s="7" t="s">
        <v>455</v>
      </c>
      <c r="E1064" s="8">
        <v>70</v>
      </c>
      <c r="F1064" s="8">
        <v>210</v>
      </c>
      <c r="G1064" s="7">
        <v>2.0778728000000002</v>
      </c>
      <c r="H1064" s="7">
        <v>45.272532699999999</v>
      </c>
      <c r="I1064" s="7" t="s">
        <v>6156</v>
      </c>
      <c r="J1064" s="7" t="s">
        <v>8279</v>
      </c>
      <c r="K1064" s="10" t="s">
        <v>5707</v>
      </c>
      <c r="L1064" s="16" t="s">
        <v>8283</v>
      </c>
      <c r="M1064" s="7" t="str">
        <f>VLOOKUP(Table2[[#This Row],[District]],Sheet1!A:B,2,0)</f>
        <v>SOM220103</v>
      </c>
    </row>
    <row r="1065" spans="1:13" x14ac:dyDescent="0.2">
      <c r="A1065" s="7" t="s">
        <v>6157</v>
      </c>
      <c r="B1065" s="7" t="s">
        <v>2700</v>
      </c>
      <c r="C1065" s="7" t="s">
        <v>2848</v>
      </c>
      <c r="D1065" s="7" t="s">
        <v>6158</v>
      </c>
      <c r="E1065" s="8">
        <v>94</v>
      </c>
      <c r="F1065" s="8">
        <v>376</v>
      </c>
      <c r="G1065" s="7">
        <v>2.0778253000000002</v>
      </c>
      <c r="H1065" s="7">
        <v>45.271469799999998</v>
      </c>
      <c r="I1065" s="7" t="s">
        <v>6156</v>
      </c>
      <c r="J1065" s="7" t="s">
        <v>8279</v>
      </c>
      <c r="K1065" s="10" t="s">
        <v>5707</v>
      </c>
      <c r="L1065" s="16" t="s">
        <v>8283</v>
      </c>
      <c r="M1065" s="7" t="str">
        <f>VLOOKUP(Table2[[#This Row],[District]],Sheet1!A:B,2,0)</f>
        <v>SOM220103</v>
      </c>
    </row>
    <row r="1066" spans="1:13" x14ac:dyDescent="0.2">
      <c r="A1066" s="7" t="s">
        <v>6159</v>
      </c>
      <c r="B1066" s="7" t="s">
        <v>2700</v>
      </c>
      <c r="C1066" s="7" t="s">
        <v>2848</v>
      </c>
      <c r="D1066" s="7" t="s">
        <v>6160</v>
      </c>
      <c r="E1066" s="8">
        <v>82</v>
      </c>
      <c r="F1066" s="8">
        <v>328</v>
      </c>
      <c r="G1066" s="7">
        <v>2.0775918</v>
      </c>
      <c r="H1066" s="7">
        <v>45.271992900000001</v>
      </c>
      <c r="I1066" s="7" t="s">
        <v>6156</v>
      </c>
      <c r="J1066" s="7" t="s">
        <v>8279</v>
      </c>
      <c r="K1066" s="10" t="s">
        <v>5707</v>
      </c>
      <c r="L1066" s="16" t="s">
        <v>8283</v>
      </c>
      <c r="M1066" s="7" t="str">
        <f>VLOOKUP(Table2[[#This Row],[District]],Sheet1!A:B,2,0)</f>
        <v>SOM220103</v>
      </c>
    </row>
    <row r="1067" spans="1:13" x14ac:dyDescent="0.2">
      <c r="A1067" s="7" t="s">
        <v>6161</v>
      </c>
      <c r="B1067" s="7" t="s">
        <v>2700</v>
      </c>
      <c r="C1067" s="7" t="s">
        <v>2848</v>
      </c>
      <c r="D1067" s="7" t="s">
        <v>6162</v>
      </c>
      <c r="E1067" s="8">
        <v>72</v>
      </c>
      <c r="F1067" s="8">
        <v>288</v>
      </c>
      <c r="G1067" s="7">
        <v>2.0766007000000002</v>
      </c>
      <c r="H1067" s="7">
        <v>45.270273099999997</v>
      </c>
      <c r="I1067" s="7" t="s">
        <v>6156</v>
      </c>
      <c r="J1067" s="7" t="s">
        <v>8279</v>
      </c>
      <c r="K1067" s="10" t="s">
        <v>5707</v>
      </c>
      <c r="L1067" s="16" t="s">
        <v>8283</v>
      </c>
      <c r="M1067" s="7" t="str">
        <f>VLOOKUP(Table2[[#This Row],[District]],Sheet1!A:B,2,0)</f>
        <v>SOM220103</v>
      </c>
    </row>
    <row r="1068" spans="1:13" x14ac:dyDescent="0.2">
      <c r="A1068" s="7" t="s">
        <v>6163</v>
      </c>
      <c r="B1068" s="7" t="s">
        <v>2700</v>
      </c>
      <c r="C1068" s="7" t="s">
        <v>2848</v>
      </c>
      <c r="D1068" s="7" t="s">
        <v>658</v>
      </c>
      <c r="E1068" s="8">
        <v>83</v>
      </c>
      <c r="F1068" s="8">
        <v>332</v>
      </c>
      <c r="G1068" s="7">
        <v>2.0773288999999999</v>
      </c>
      <c r="H1068" s="7">
        <v>45.270970200000001</v>
      </c>
      <c r="I1068" s="7" t="s">
        <v>6156</v>
      </c>
      <c r="J1068" s="7" t="s">
        <v>8279</v>
      </c>
      <c r="K1068" s="10" t="s">
        <v>5707</v>
      </c>
      <c r="L1068" s="16" t="s">
        <v>8283</v>
      </c>
      <c r="M1068" s="7" t="str">
        <f>VLOOKUP(Table2[[#This Row],[District]],Sheet1!A:B,2,0)</f>
        <v>SOM220103</v>
      </c>
    </row>
    <row r="1069" spans="1:13" x14ac:dyDescent="0.2">
      <c r="A1069" s="7" t="s">
        <v>6164</v>
      </c>
      <c r="B1069" s="7" t="s">
        <v>2700</v>
      </c>
      <c r="C1069" s="7" t="s">
        <v>2848</v>
      </c>
      <c r="D1069" s="7" t="s">
        <v>6001</v>
      </c>
      <c r="E1069" s="8">
        <v>69</v>
      </c>
      <c r="F1069" s="8">
        <v>276</v>
      </c>
      <c r="G1069" s="7">
        <v>2.0762583000000001</v>
      </c>
      <c r="H1069" s="7">
        <v>45.270182900000002</v>
      </c>
      <c r="I1069" s="7" t="s">
        <v>6156</v>
      </c>
      <c r="J1069" s="7" t="s">
        <v>8279</v>
      </c>
      <c r="K1069" s="10" t="s">
        <v>5707</v>
      </c>
      <c r="L1069" s="16" t="s">
        <v>8283</v>
      </c>
      <c r="M1069" s="7" t="str">
        <f>VLOOKUP(Table2[[#This Row],[District]],Sheet1!A:B,2,0)</f>
        <v>SOM220103</v>
      </c>
    </row>
    <row r="1070" spans="1:13" x14ac:dyDescent="0.2">
      <c r="A1070" s="7" t="s">
        <v>6165</v>
      </c>
      <c r="B1070" s="7" t="s">
        <v>2700</v>
      </c>
      <c r="C1070" s="7" t="s">
        <v>2848</v>
      </c>
      <c r="D1070" s="7" t="s">
        <v>6166</v>
      </c>
      <c r="E1070" s="8">
        <v>57</v>
      </c>
      <c r="F1070" s="8">
        <v>228</v>
      </c>
      <c r="G1070" s="7">
        <v>2.0780276</v>
      </c>
      <c r="H1070" s="7">
        <v>45.2717764</v>
      </c>
      <c r="I1070" s="7" t="s">
        <v>6156</v>
      </c>
      <c r="J1070" s="7" t="s">
        <v>8279</v>
      </c>
      <c r="K1070" s="10" t="s">
        <v>5707</v>
      </c>
      <c r="L1070" s="16" t="s">
        <v>8283</v>
      </c>
      <c r="M1070" s="7" t="str">
        <f>VLOOKUP(Table2[[#This Row],[District]],Sheet1!A:B,2,0)</f>
        <v>SOM220103</v>
      </c>
    </row>
    <row r="1071" spans="1:13" x14ac:dyDescent="0.2">
      <c r="A1071" s="7" t="s">
        <v>6167</v>
      </c>
      <c r="B1071" s="7" t="s">
        <v>2700</v>
      </c>
      <c r="C1071" s="7" t="s">
        <v>2848</v>
      </c>
      <c r="D1071" s="7" t="s">
        <v>6168</v>
      </c>
      <c r="E1071" s="8">
        <v>89</v>
      </c>
      <c r="F1071" s="8">
        <v>267</v>
      </c>
      <c r="G1071" s="7">
        <v>2.0768504999999999</v>
      </c>
      <c r="H1071" s="7">
        <v>45.270901700000003</v>
      </c>
      <c r="I1071" s="7" t="s">
        <v>6156</v>
      </c>
      <c r="J1071" s="7" t="s">
        <v>8279</v>
      </c>
      <c r="K1071" s="10" t="s">
        <v>5707</v>
      </c>
      <c r="L1071" s="16" t="s">
        <v>8283</v>
      </c>
      <c r="M1071" s="7" t="str">
        <f>VLOOKUP(Table2[[#This Row],[District]],Sheet1!A:B,2,0)</f>
        <v>SOM220103</v>
      </c>
    </row>
    <row r="1072" spans="1:13" x14ac:dyDescent="0.2">
      <c r="A1072" s="7" t="s">
        <v>6169</v>
      </c>
      <c r="B1072" s="7" t="s">
        <v>2700</v>
      </c>
      <c r="C1072" s="7" t="s">
        <v>2848</v>
      </c>
      <c r="D1072" s="7" t="s">
        <v>6170</v>
      </c>
      <c r="E1072" s="8">
        <v>68</v>
      </c>
      <c r="F1072" s="8">
        <v>204</v>
      </c>
      <c r="G1072" s="7">
        <v>2.0764396999999999</v>
      </c>
      <c r="H1072" s="7">
        <v>45.270532199999998</v>
      </c>
      <c r="I1072" s="7" t="s">
        <v>6156</v>
      </c>
      <c r="J1072" s="7" t="s">
        <v>8279</v>
      </c>
      <c r="K1072" s="10" t="s">
        <v>5707</v>
      </c>
      <c r="L1072" s="16" t="s">
        <v>8283</v>
      </c>
      <c r="M1072" s="7" t="str">
        <f>VLOOKUP(Table2[[#This Row],[District]],Sheet1!A:B,2,0)</f>
        <v>SOM220103</v>
      </c>
    </row>
    <row r="1073" spans="1:13" x14ac:dyDescent="0.2">
      <c r="A1073" s="7" t="s">
        <v>6171</v>
      </c>
      <c r="B1073" s="7" t="s">
        <v>2700</v>
      </c>
      <c r="C1073" s="7" t="s">
        <v>2848</v>
      </c>
      <c r="D1073" s="7" t="s">
        <v>6172</v>
      </c>
      <c r="E1073" s="8">
        <v>130</v>
      </c>
      <c r="F1073" s="8">
        <v>390</v>
      </c>
      <c r="G1073" s="7">
        <v>2.0773060000000001</v>
      </c>
      <c r="H1073" s="7">
        <v>45.271768000000002</v>
      </c>
      <c r="I1073" s="7" t="s">
        <v>6156</v>
      </c>
      <c r="J1073" s="7" t="s">
        <v>8279</v>
      </c>
      <c r="K1073" s="10" t="s">
        <v>5707</v>
      </c>
      <c r="L1073" s="16" t="s">
        <v>8283</v>
      </c>
      <c r="M1073" s="7" t="str">
        <f>VLOOKUP(Table2[[#This Row],[District]],Sheet1!A:B,2,0)</f>
        <v>SOM220103</v>
      </c>
    </row>
    <row r="1074" spans="1:13" x14ac:dyDescent="0.2">
      <c r="A1074" s="7" t="s">
        <v>6173</v>
      </c>
      <c r="B1074" s="7" t="s">
        <v>2700</v>
      </c>
      <c r="C1074" s="7" t="s">
        <v>2848</v>
      </c>
      <c r="D1074" s="7" t="s">
        <v>6174</v>
      </c>
      <c r="E1074" s="8">
        <v>76</v>
      </c>
      <c r="F1074" s="8">
        <v>304</v>
      </c>
      <c r="G1074" s="7">
        <v>2.0775630999999999</v>
      </c>
      <c r="H1074" s="7">
        <v>45.271230299999999</v>
      </c>
      <c r="I1074" s="7" t="s">
        <v>6156</v>
      </c>
      <c r="J1074" s="7" t="s">
        <v>8279</v>
      </c>
      <c r="K1074" s="10" t="s">
        <v>5707</v>
      </c>
      <c r="L1074" s="16" t="s">
        <v>8283</v>
      </c>
      <c r="M1074" s="7" t="str">
        <f>VLOOKUP(Table2[[#This Row],[District]],Sheet1!A:B,2,0)</f>
        <v>SOM220103</v>
      </c>
    </row>
    <row r="1075" spans="1:13" x14ac:dyDescent="0.2">
      <c r="A1075" s="7" t="s">
        <v>6175</v>
      </c>
      <c r="B1075" s="7" t="s">
        <v>2700</v>
      </c>
      <c r="C1075" s="7" t="s">
        <v>2848</v>
      </c>
      <c r="D1075" s="7" t="s">
        <v>268</v>
      </c>
      <c r="E1075" s="8">
        <v>31</v>
      </c>
      <c r="F1075" s="8">
        <v>200</v>
      </c>
      <c r="G1075" s="7">
        <v>2.0739169</v>
      </c>
      <c r="H1075" s="7">
        <v>45.249915600000001</v>
      </c>
      <c r="I1075" s="7" t="s">
        <v>6176</v>
      </c>
      <c r="J1075" s="7" t="s">
        <v>8279</v>
      </c>
      <c r="K1075" s="10" t="s">
        <v>5707</v>
      </c>
      <c r="L1075" s="16" t="s">
        <v>8283</v>
      </c>
      <c r="M1075" s="7" t="str">
        <f>VLOOKUP(Table2[[#This Row],[District]],Sheet1!A:B,2,0)</f>
        <v>SOM220103</v>
      </c>
    </row>
    <row r="1076" spans="1:13" x14ac:dyDescent="0.2">
      <c r="A1076" s="7" t="s">
        <v>6177</v>
      </c>
      <c r="B1076" s="7" t="s">
        <v>2700</v>
      </c>
      <c r="C1076" s="7" t="s">
        <v>2848</v>
      </c>
      <c r="D1076" s="7" t="s">
        <v>6178</v>
      </c>
      <c r="E1076" s="8">
        <v>83</v>
      </c>
      <c r="F1076" s="8">
        <v>503</v>
      </c>
      <c r="G1076" s="7">
        <v>2.0974111</v>
      </c>
      <c r="H1076" s="7">
        <v>45.287996700000001</v>
      </c>
      <c r="I1076" s="7" t="s">
        <v>279</v>
      </c>
      <c r="J1076" s="7" t="s">
        <v>8279</v>
      </c>
      <c r="K1076" s="10" t="s">
        <v>5707</v>
      </c>
      <c r="L1076" s="16" t="s">
        <v>8283</v>
      </c>
      <c r="M1076" s="7" t="str">
        <f>VLOOKUP(Table2[[#This Row],[District]],Sheet1!A:B,2,0)</f>
        <v>SOM220103</v>
      </c>
    </row>
    <row r="1077" spans="1:13" x14ac:dyDescent="0.2">
      <c r="A1077" s="7" t="s">
        <v>6179</v>
      </c>
      <c r="B1077" s="7" t="s">
        <v>2700</v>
      </c>
      <c r="C1077" s="7" t="s">
        <v>2848</v>
      </c>
      <c r="D1077" s="7" t="s">
        <v>1272</v>
      </c>
      <c r="E1077" s="8">
        <v>75</v>
      </c>
      <c r="F1077" s="8">
        <v>270</v>
      </c>
      <c r="G1077" s="7">
        <v>2.0716432999999999</v>
      </c>
      <c r="H1077" s="7">
        <v>45.232202299999997</v>
      </c>
      <c r="I1077" s="7" t="s">
        <v>6180</v>
      </c>
      <c r="J1077" s="7" t="s">
        <v>8279</v>
      </c>
      <c r="K1077" s="10" t="s">
        <v>5707</v>
      </c>
      <c r="L1077" s="16" t="s">
        <v>8283</v>
      </c>
      <c r="M1077" s="7" t="str">
        <f>VLOOKUP(Table2[[#This Row],[District]],Sheet1!A:B,2,0)</f>
        <v>SOM220103</v>
      </c>
    </row>
    <row r="1078" spans="1:13" x14ac:dyDescent="0.2">
      <c r="A1078" s="7" t="s">
        <v>6181</v>
      </c>
      <c r="B1078" s="7" t="s">
        <v>2700</v>
      </c>
      <c r="C1078" s="7" t="s">
        <v>2848</v>
      </c>
      <c r="D1078" s="7" t="s">
        <v>5869</v>
      </c>
      <c r="E1078" s="8">
        <v>95</v>
      </c>
      <c r="F1078" s="8">
        <v>540</v>
      </c>
      <c r="G1078" s="7">
        <v>2.0715911999999999</v>
      </c>
      <c r="H1078" s="7">
        <v>45.2326695</v>
      </c>
      <c r="I1078" s="7" t="s">
        <v>6180</v>
      </c>
      <c r="J1078" s="7" t="s">
        <v>8279</v>
      </c>
      <c r="K1078" s="10" t="s">
        <v>5707</v>
      </c>
      <c r="L1078" s="16" t="s">
        <v>8283</v>
      </c>
      <c r="M1078" s="7" t="str">
        <f>VLOOKUP(Table2[[#This Row],[District]],Sheet1!A:B,2,0)</f>
        <v>SOM220103</v>
      </c>
    </row>
    <row r="1079" spans="1:13" x14ac:dyDescent="0.2">
      <c r="A1079" s="7" t="s">
        <v>6182</v>
      </c>
      <c r="B1079" s="7" t="s">
        <v>2700</v>
      </c>
      <c r="C1079" s="7" t="s">
        <v>2848</v>
      </c>
      <c r="D1079" s="7" t="s">
        <v>6183</v>
      </c>
      <c r="E1079" s="8">
        <v>31</v>
      </c>
      <c r="F1079" s="8">
        <v>186</v>
      </c>
      <c r="G1079" s="7">
        <v>2.07098</v>
      </c>
      <c r="H1079" s="7">
        <v>45.2628974</v>
      </c>
      <c r="I1079" s="7" t="s">
        <v>6180</v>
      </c>
      <c r="J1079" s="7" t="s">
        <v>8279</v>
      </c>
      <c r="K1079" s="10" t="s">
        <v>5707</v>
      </c>
      <c r="L1079" s="16" t="s">
        <v>8283</v>
      </c>
      <c r="M1079" s="7" t="str">
        <f>VLOOKUP(Table2[[#This Row],[District]],Sheet1!A:B,2,0)</f>
        <v>SOM220103</v>
      </c>
    </row>
    <row r="1080" spans="1:13" x14ac:dyDescent="0.2">
      <c r="A1080" s="7" t="s">
        <v>6184</v>
      </c>
      <c r="B1080" s="7" t="s">
        <v>2700</v>
      </c>
      <c r="C1080" s="7" t="s">
        <v>2848</v>
      </c>
      <c r="D1080" s="7" t="s">
        <v>6185</v>
      </c>
      <c r="E1080" s="8">
        <v>120</v>
      </c>
      <c r="F1080" s="8">
        <v>472</v>
      </c>
      <c r="G1080" s="7">
        <v>2.0711938999999999</v>
      </c>
      <c r="H1080" s="7">
        <v>45.233023600000003</v>
      </c>
      <c r="I1080" s="7" t="s">
        <v>6180</v>
      </c>
      <c r="J1080" s="7" t="s">
        <v>8279</v>
      </c>
      <c r="K1080" s="10" t="s">
        <v>5707</v>
      </c>
      <c r="L1080" s="16" t="s">
        <v>8283</v>
      </c>
      <c r="M1080" s="7" t="str">
        <f>VLOOKUP(Table2[[#This Row],[District]],Sheet1!A:B,2,0)</f>
        <v>SOM220103</v>
      </c>
    </row>
    <row r="1081" spans="1:13" x14ac:dyDescent="0.2">
      <c r="A1081" s="7" t="s">
        <v>6186</v>
      </c>
      <c r="B1081" s="7" t="s">
        <v>2700</v>
      </c>
      <c r="C1081" s="7" t="s">
        <v>2848</v>
      </c>
      <c r="D1081" s="7" t="s">
        <v>6187</v>
      </c>
      <c r="E1081" s="8">
        <v>70</v>
      </c>
      <c r="F1081" s="8">
        <v>263</v>
      </c>
      <c r="G1081" s="7">
        <v>2.0712682</v>
      </c>
      <c r="H1081" s="7">
        <v>45.233176100000001</v>
      </c>
      <c r="I1081" s="7" t="s">
        <v>6180</v>
      </c>
      <c r="J1081" s="7" t="s">
        <v>8279</v>
      </c>
      <c r="K1081" s="10" t="s">
        <v>5707</v>
      </c>
      <c r="L1081" s="16" t="s">
        <v>8283</v>
      </c>
      <c r="M1081" s="7" t="str">
        <f>VLOOKUP(Table2[[#This Row],[District]],Sheet1!A:B,2,0)</f>
        <v>SOM220103</v>
      </c>
    </row>
    <row r="1082" spans="1:13" x14ac:dyDescent="0.2">
      <c r="A1082" s="7" t="s">
        <v>6188</v>
      </c>
      <c r="B1082" s="7" t="s">
        <v>2700</v>
      </c>
      <c r="C1082" s="7" t="s">
        <v>2848</v>
      </c>
      <c r="D1082" s="7" t="s">
        <v>6189</v>
      </c>
      <c r="E1082" s="8">
        <v>274</v>
      </c>
      <c r="F1082" s="8">
        <v>1637</v>
      </c>
      <c r="G1082" s="7">
        <v>2.0716225000000001</v>
      </c>
      <c r="H1082" s="7">
        <v>45.258097999999997</v>
      </c>
      <c r="I1082" s="7" t="s">
        <v>4823</v>
      </c>
      <c r="J1082" s="7" t="s">
        <v>8279</v>
      </c>
      <c r="K1082" s="10" t="s">
        <v>5707</v>
      </c>
      <c r="L1082" s="16" t="s">
        <v>8283</v>
      </c>
      <c r="M1082" s="7" t="str">
        <f>VLOOKUP(Table2[[#This Row],[District]],Sheet1!A:B,2,0)</f>
        <v>SOM220103</v>
      </c>
    </row>
    <row r="1083" spans="1:13" x14ac:dyDescent="0.2">
      <c r="A1083" s="7" t="s">
        <v>6190</v>
      </c>
      <c r="B1083" s="7" t="s">
        <v>2700</v>
      </c>
      <c r="C1083" s="7" t="s">
        <v>2848</v>
      </c>
      <c r="D1083" s="7" t="s">
        <v>340</v>
      </c>
      <c r="E1083" s="8">
        <v>125</v>
      </c>
      <c r="F1083" s="8">
        <v>724</v>
      </c>
      <c r="G1083" s="7">
        <v>2.0710909000000002</v>
      </c>
      <c r="H1083" s="7">
        <v>45.256272500000001</v>
      </c>
      <c r="I1083" s="7" t="s">
        <v>4823</v>
      </c>
      <c r="J1083" s="7" t="s">
        <v>8279</v>
      </c>
      <c r="K1083" s="10" t="s">
        <v>5707</v>
      </c>
      <c r="L1083" s="16" t="s">
        <v>8283</v>
      </c>
      <c r="M1083" s="7" t="str">
        <f>VLOOKUP(Table2[[#This Row],[District]],Sheet1!A:B,2,0)</f>
        <v>SOM220103</v>
      </c>
    </row>
    <row r="1084" spans="1:13" x14ac:dyDescent="0.2">
      <c r="A1084" s="7" t="s">
        <v>6191</v>
      </c>
      <c r="B1084" s="7" t="s">
        <v>2700</v>
      </c>
      <c r="C1084" s="7" t="s">
        <v>2848</v>
      </c>
      <c r="D1084" s="7" t="s">
        <v>6192</v>
      </c>
      <c r="E1084" s="8">
        <v>78</v>
      </c>
      <c r="F1084" s="8">
        <v>322</v>
      </c>
      <c r="G1084" s="7">
        <v>2.0996058999999998</v>
      </c>
      <c r="H1084" s="7">
        <v>45.2898274</v>
      </c>
      <c r="I1084" s="7" t="s">
        <v>6193</v>
      </c>
      <c r="J1084" s="7" t="s">
        <v>8279</v>
      </c>
      <c r="K1084" s="10" t="s">
        <v>5707</v>
      </c>
      <c r="L1084" s="16" t="s">
        <v>8283</v>
      </c>
      <c r="M1084" s="7" t="str">
        <f>VLOOKUP(Table2[[#This Row],[District]],Sheet1!A:B,2,0)</f>
        <v>SOM220103</v>
      </c>
    </row>
    <row r="1085" spans="1:13" x14ac:dyDescent="0.2">
      <c r="A1085" s="7" t="s">
        <v>6194</v>
      </c>
      <c r="B1085" s="7" t="s">
        <v>2700</v>
      </c>
      <c r="C1085" s="7" t="s">
        <v>2848</v>
      </c>
      <c r="D1085" s="7" t="s">
        <v>6195</v>
      </c>
      <c r="E1085" s="8">
        <v>84</v>
      </c>
      <c r="F1085" s="8">
        <v>243</v>
      </c>
      <c r="G1085" s="7">
        <v>2.0704345000000002</v>
      </c>
      <c r="H1085" s="7">
        <v>45.2501563</v>
      </c>
      <c r="I1085" s="7" t="s">
        <v>6196</v>
      </c>
      <c r="J1085" s="7" t="s">
        <v>8279</v>
      </c>
      <c r="K1085" s="10" t="s">
        <v>5707</v>
      </c>
      <c r="L1085" s="16" t="s">
        <v>8283</v>
      </c>
      <c r="M1085" s="7" t="str">
        <f>VLOOKUP(Table2[[#This Row],[District]],Sheet1!A:B,2,0)</f>
        <v>SOM220103</v>
      </c>
    </row>
    <row r="1086" spans="1:13" x14ac:dyDescent="0.2">
      <c r="A1086" s="7" t="s">
        <v>6197</v>
      </c>
      <c r="B1086" s="7" t="s">
        <v>2700</v>
      </c>
      <c r="C1086" s="7" t="s">
        <v>2848</v>
      </c>
      <c r="D1086" s="7" t="s">
        <v>6196</v>
      </c>
      <c r="E1086" s="8">
        <v>25</v>
      </c>
      <c r="F1086" s="8">
        <v>129</v>
      </c>
      <c r="G1086" s="7">
        <v>2.0713997000000002</v>
      </c>
      <c r="H1086" s="7">
        <v>45.250652500000001</v>
      </c>
      <c r="I1086" s="7" t="s">
        <v>6196</v>
      </c>
      <c r="J1086" s="7" t="s">
        <v>8279</v>
      </c>
      <c r="K1086" s="10" t="s">
        <v>5707</v>
      </c>
      <c r="L1086" s="16" t="s">
        <v>8283</v>
      </c>
      <c r="M1086" s="7" t="str">
        <f>VLOOKUP(Table2[[#This Row],[District]],Sheet1!A:B,2,0)</f>
        <v>SOM220103</v>
      </c>
    </row>
    <row r="1087" spans="1:13" x14ac:dyDescent="0.2">
      <c r="A1087" s="7" t="s">
        <v>6198</v>
      </c>
      <c r="B1087" s="7" t="s">
        <v>2700</v>
      </c>
      <c r="C1087" s="7" t="s">
        <v>2848</v>
      </c>
      <c r="D1087" s="7" t="s">
        <v>6199</v>
      </c>
      <c r="E1087" s="8">
        <v>152</v>
      </c>
      <c r="F1087" s="8">
        <v>903</v>
      </c>
      <c r="G1087" s="7">
        <v>2.0750297999999998</v>
      </c>
      <c r="H1087" s="7">
        <v>45.272010399999999</v>
      </c>
      <c r="I1087" s="7" t="s">
        <v>6200</v>
      </c>
      <c r="J1087" s="7" t="s">
        <v>8279</v>
      </c>
      <c r="K1087" s="10" t="s">
        <v>5707</v>
      </c>
      <c r="L1087" s="16" t="s">
        <v>8283</v>
      </c>
      <c r="M1087" s="7" t="str">
        <f>VLOOKUP(Table2[[#This Row],[District]],Sheet1!A:B,2,0)</f>
        <v>SOM220103</v>
      </c>
    </row>
    <row r="1088" spans="1:13" x14ac:dyDescent="0.2">
      <c r="A1088" s="7" t="s">
        <v>6201</v>
      </c>
      <c r="B1088" s="7" t="s">
        <v>2700</v>
      </c>
      <c r="C1088" s="7" t="s">
        <v>2848</v>
      </c>
      <c r="D1088" s="7" t="s">
        <v>5897</v>
      </c>
      <c r="E1088" s="8">
        <v>68</v>
      </c>
      <c r="F1088" s="8">
        <v>408</v>
      </c>
      <c r="G1088" s="7">
        <v>2.0747968999999999</v>
      </c>
      <c r="H1088" s="7">
        <v>45.272314399999999</v>
      </c>
      <c r="I1088" s="7" t="s">
        <v>6200</v>
      </c>
      <c r="J1088" s="7" t="s">
        <v>8279</v>
      </c>
      <c r="K1088" s="10" t="s">
        <v>5707</v>
      </c>
      <c r="L1088" s="16" t="s">
        <v>8283</v>
      </c>
      <c r="M1088" s="7" t="str">
        <f>VLOOKUP(Table2[[#This Row],[District]],Sheet1!A:B,2,0)</f>
        <v>SOM220103</v>
      </c>
    </row>
    <row r="1089" spans="1:13" x14ac:dyDescent="0.2">
      <c r="A1089" s="7" t="s">
        <v>6202</v>
      </c>
      <c r="B1089" s="7" t="s">
        <v>2700</v>
      </c>
      <c r="C1089" s="7" t="s">
        <v>2848</v>
      </c>
      <c r="D1089" s="7" t="s">
        <v>6203</v>
      </c>
      <c r="E1089" s="8">
        <v>85</v>
      </c>
      <c r="F1089" s="8">
        <v>340</v>
      </c>
      <c r="G1089" s="7">
        <v>2.0740167</v>
      </c>
      <c r="H1089" s="7">
        <v>45.281100000000002</v>
      </c>
      <c r="I1089" s="7" t="s">
        <v>6204</v>
      </c>
      <c r="J1089" s="7" t="s">
        <v>8279</v>
      </c>
      <c r="K1089" s="10" t="s">
        <v>5707</v>
      </c>
      <c r="L1089" s="16" t="s">
        <v>8283</v>
      </c>
      <c r="M1089" s="7" t="str">
        <f>VLOOKUP(Table2[[#This Row],[District]],Sheet1!A:B,2,0)</f>
        <v>SOM220103</v>
      </c>
    </row>
    <row r="1090" spans="1:13" x14ac:dyDescent="0.2">
      <c r="A1090" s="7" t="s">
        <v>6205</v>
      </c>
      <c r="B1090" s="7" t="s">
        <v>2700</v>
      </c>
      <c r="C1090" s="7" t="s">
        <v>2848</v>
      </c>
      <c r="D1090" s="7" t="s">
        <v>6206</v>
      </c>
      <c r="E1090" s="8">
        <v>108</v>
      </c>
      <c r="F1090" s="8">
        <v>540</v>
      </c>
      <c r="G1090" s="7">
        <v>2.0743727999999999</v>
      </c>
      <c r="H1090" s="7">
        <v>45.280537000000002</v>
      </c>
      <c r="I1090" s="7" t="s">
        <v>6204</v>
      </c>
      <c r="J1090" s="7" t="s">
        <v>8279</v>
      </c>
      <c r="K1090" s="10" t="s">
        <v>5707</v>
      </c>
      <c r="L1090" s="16" t="s">
        <v>8283</v>
      </c>
      <c r="M1090" s="7" t="str">
        <f>VLOOKUP(Table2[[#This Row],[District]],Sheet1!A:B,2,0)</f>
        <v>SOM220103</v>
      </c>
    </row>
    <row r="1091" spans="1:13" x14ac:dyDescent="0.2">
      <c r="A1091" s="7" t="s">
        <v>6207</v>
      </c>
      <c r="B1091" s="7" t="s">
        <v>2700</v>
      </c>
      <c r="C1091" s="7" t="s">
        <v>2848</v>
      </c>
      <c r="D1091" s="7" t="s">
        <v>6208</v>
      </c>
      <c r="E1091" s="8">
        <v>95</v>
      </c>
      <c r="F1091" s="8">
        <v>380</v>
      </c>
      <c r="G1091" s="7">
        <v>2.0737618000000002</v>
      </c>
      <c r="H1091" s="7">
        <v>45.2809229</v>
      </c>
      <c r="I1091" s="7" t="s">
        <v>6204</v>
      </c>
      <c r="J1091" s="7" t="s">
        <v>8279</v>
      </c>
      <c r="K1091" s="10" t="s">
        <v>5707</v>
      </c>
      <c r="L1091" s="16" t="s">
        <v>8283</v>
      </c>
      <c r="M1091" s="7" t="str">
        <f>VLOOKUP(Table2[[#This Row],[District]],Sheet1!A:B,2,0)</f>
        <v>SOM220103</v>
      </c>
    </row>
    <row r="1092" spans="1:13" x14ac:dyDescent="0.2">
      <c r="A1092" s="7" t="s">
        <v>6209</v>
      </c>
      <c r="B1092" s="7" t="s">
        <v>2700</v>
      </c>
      <c r="C1092" s="7" t="s">
        <v>2848</v>
      </c>
      <c r="D1092" s="7" t="s">
        <v>6210</v>
      </c>
      <c r="E1092" s="8">
        <v>55</v>
      </c>
      <c r="F1092" s="8">
        <v>220</v>
      </c>
      <c r="G1092" s="7">
        <v>2.0968062999999999</v>
      </c>
      <c r="H1092" s="7">
        <v>45.291018800000003</v>
      </c>
      <c r="I1092" s="7" t="s">
        <v>6211</v>
      </c>
      <c r="J1092" s="7" t="s">
        <v>8279</v>
      </c>
      <c r="K1092" s="10" t="s">
        <v>5707</v>
      </c>
      <c r="L1092" s="16" t="s">
        <v>8283</v>
      </c>
      <c r="M1092" s="7" t="str">
        <f>VLOOKUP(Table2[[#This Row],[District]],Sheet1!A:B,2,0)</f>
        <v>SOM220103</v>
      </c>
    </row>
    <row r="1093" spans="1:13" x14ac:dyDescent="0.2">
      <c r="A1093" s="7" t="s">
        <v>6212</v>
      </c>
      <c r="B1093" s="7" t="s">
        <v>2700</v>
      </c>
      <c r="C1093" s="7" t="s">
        <v>2848</v>
      </c>
      <c r="D1093" s="7" t="s">
        <v>6213</v>
      </c>
      <c r="E1093" s="8">
        <v>74</v>
      </c>
      <c r="F1093" s="8">
        <v>370</v>
      </c>
      <c r="G1093" s="7">
        <v>2.0970095</v>
      </c>
      <c r="H1093" s="7">
        <v>45.291620500000001</v>
      </c>
      <c r="I1093" s="7" t="s">
        <v>6211</v>
      </c>
      <c r="J1093" s="7" t="s">
        <v>8279</v>
      </c>
      <c r="K1093" s="10" t="s">
        <v>5707</v>
      </c>
      <c r="L1093" s="16" t="s">
        <v>8283</v>
      </c>
      <c r="M1093" s="7" t="str">
        <f>VLOOKUP(Table2[[#This Row],[District]],Sheet1!A:B,2,0)</f>
        <v>SOM220103</v>
      </c>
    </row>
    <row r="1094" spans="1:13" x14ac:dyDescent="0.2">
      <c r="A1094" s="7" t="s">
        <v>6214</v>
      </c>
      <c r="B1094" s="7" t="s">
        <v>2700</v>
      </c>
      <c r="C1094" s="7" t="s">
        <v>2848</v>
      </c>
      <c r="D1094" s="7" t="s">
        <v>6215</v>
      </c>
      <c r="E1094" s="8">
        <v>120</v>
      </c>
      <c r="F1094" s="8">
        <v>720</v>
      </c>
      <c r="G1094" s="7">
        <v>2.0964759000000002</v>
      </c>
      <c r="H1094" s="7">
        <v>45.291637299999998</v>
      </c>
      <c r="I1094" s="7" t="s">
        <v>6211</v>
      </c>
      <c r="J1094" s="7" t="s">
        <v>8279</v>
      </c>
      <c r="K1094" s="10" t="s">
        <v>5707</v>
      </c>
      <c r="L1094" s="16" t="s">
        <v>8283</v>
      </c>
      <c r="M1094" s="7" t="str">
        <f>VLOOKUP(Table2[[#This Row],[District]],Sheet1!A:B,2,0)</f>
        <v>SOM220103</v>
      </c>
    </row>
    <row r="1095" spans="1:13" x14ac:dyDescent="0.2">
      <c r="A1095" s="7" t="s">
        <v>6216</v>
      </c>
      <c r="B1095" s="7" t="s">
        <v>2700</v>
      </c>
      <c r="C1095" s="7" t="s">
        <v>2848</v>
      </c>
      <c r="D1095" s="7" t="s">
        <v>6217</v>
      </c>
      <c r="E1095" s="8">
        <v>50</v>
      </c>
      <c r="F1095" s="8">
        <v>175</v>
      </c>
      <c r="G1095" s="7">
        <v>2.0712432999999999</v>
      </c>
      <c r="H1095" s="7">
        <v>45.234988799999996</v>
      </c>
      <c r="I1095" s="7" t="s">
        <v>6218</v>
      </c>
      <c r="J1095" s="7" t="s">
        <v>8279</v>
      </c>
      <c r="K1095" s="10" t="s">
        <v>5707</v>
      </c>
      <c r="L1095" s="16" t="s">
        <v>8283</v>
      </c>
      <c r="M1095" s="7" t="str">
        <f>VLOOKUP(Table2[[#This Row],[District]],Sheet1!A:B,2,0)</f>
        <v>SOM220103</v>
      </c>
    </row>
    <row r="1096" spans="1:13" x14ac:dyDescent="0.2">
      <c r="A1096" s="7" t="s">
        <v>6219</v>
      </c>
      <c r="B1096" s="7" t="s">
        <v>2700</v>
      </c>
      <c r="C1096" s="7" t="s">
        <v>2848</v>
      </c>
      <c r="D1096" s="7" t="s">
        <v>6220</v>
      </c>
      <c r="E1096" s="8">
        <v>80</v>
      </c>
      <c r="F1096" s="8">
        <v>400</v>
      </c>
      <c r="G1096" s="7">
        <v>2.0710915999999999</v>
      </c>
      <c r="H1096" s="7">
        <v>45.235460500000002</v>
      </c>
      <c r="I1096" s="7" t="s">
        <v>6218</v>
      </c>
      <c r="J1096" s="7" t="s">
        <v>8279</v>
      </c>
      <c r="K1096" s="10" t="s">
        <v>5707</v>
      </c>
      <c r="L1096" s="16" t="s">
        <v>8283</v>
      </c>
      <c r="M1096" s="7" t="str">
        <f>VLOOKUP(Table2[[#This Row],[District]],Sheet1!A:B,2,0)</f>
        <v>SOM220103</v>
      </c>
    </row>
    <row r="1097" spans="1:13" x14ac:dyDescent="0.2">
      <c r="A1097" s="7" t="s">
        <v>6221</v>
      </c>
      <c r="B1097" s="7" t="s">
        <v>2700</v>
      </c>
      <c r="C1097" s="7" t="s">
        <v>2848</v>
      </c>
      <c r="D1097" s="7" t="s">
        <v>6222</v>
      </c>
      <c r="E1097" s="8">
        <v>40</v>
      </c>
      <c r="F1097" s="8">
        <v>110</v>
      </c>
      <c r="G1097" s="7">
        <v>2.0712788999999998</v>
      </c>
      <c r="H1097" s="7">
        <v>45.235409199999999</v>
      </c>
      <c r="I1097" s="7" t="s">
        <v>6218</v>
      </c>
      <c r="J1097" s="7" t="s">
        <v>8279</v>
      </c>
      <c r="K1097" s="10" t="s">
        <v>5707</v>
      </c>
      <c r="L1097" s="16" t="s">
        <v>8283</v>
      </c>
      <c r="M1097" s="7" t="str">
        <f>VLOOKUP(Table2[[#This Row],[District]],Sheet1!A:B,2,0)</f>
        <v>SOM220103</v>
      </c>
    </row>
    <row r="1098" spans="1:13" x14ac:dyDescent="0.2">
      <c r="A1098" s="7" t="s">
        <v>6223</v>
      </c>
      <c r="B1098" s="7" t="s">
        <v>2700</v>
      </c>
      <c r="C1098" s="7" t="s">
        <v>2848</v>
      </c>
      <c r="D1098" s="7" t="s">
        <v>6224</v>
      </c>
      <c r="E1098" s="8">
        <v>60</v>
      </c>
      <c r="F1098" s="8">
        <v>250</v>
      </c>
      <c r="G1098" s="7">
        <v>2.0711257000000001</v>
      </c>
      <c r="H1098" s="7">
        <v>45.235207199999998</v>
      </c>
      <c r="I1098" s="7" t="s">
        <v>6218</v>
      </c>
      <c r="J1098" s="7" t="s">
        <v>8279</v>
      </c>
      <c r="K1098" s="10" t="s">
        <v>5707</v>
      </c>
      <c r="L1098" s="16" t="s">
        <v>8283</v>
      </c>
      <c r="M1098" s="7" t="str">
        <f>VLOOKUP(Table2[[#This Row],[District]],Sheet1!A:B,2,0)</f>
        <v>SOM220103</v>
      </c>
    </row>
    <row r="1099" spans="1:13" x14ac:dyDescent="0.2">
      <c r="A1099" s="7" t="s">
        <v>6225</v>
      </c>
      <c r="B1099" s="7" t="s">
        <v>2700</v>
      </c>
      <c r="C1099" s="7" t="s">
        <v>2848</v>
      </c>
      <c r="D1099" s="7" t="s">
        <v>6226</v>
      </c>
      <c r="E1099" s="8">
        <v>30</v>
      </c>
      <c r="F1099" s="8">
        <v>165</v>
      </c>
      <c r="G1099" s="7">
        <v>2.0734851000000001</v>
      </c>
      <c r="H1099" s="7">
        <v>45.278076800000001</v>
      </c>
      <c r="I1099" s="7" t="s">
        <v>5802</v>
      </c>
      <c r="J1099" s="7" t="s">
        <v>8279</v>
      </c>
      <c r="K1099" s="10" t="s">
        <v>5707</v>
      </c>
      <c r="L1099" s="16" t="s">
        <v>8283</v>
      </c>
      <c r="M1099" s="7" t="str">
        <f>VLOOKUP(Table2[[#This Row],[District]],Sheet1!A:B,2,0)</f>
        <v>SOM220103</v>
      </c>
    </row>
    <row r="1100" spans="1:13" x14ac:dyDescent="0.2">
      <c r="A1100" s="7" t="s">
        <v>6227</v>
      </c>
      <c r="B1100" s="7" t="s">
        <v>2700</v>
      </c>
      <c r="C1100" s="7" t="s">
        <v>2848</v>
      </c>
      <c r="D1100" s="7" t="s">
        <v>394</v>
      </c>
      <c r="E1100" s="8">
        <v>75</v>
      </c>
      <c r="F1100" s="8">
        <v>300</v>
      </c>
      <c r="G1100" s="7">
        <v>2.0859698999999998</v>
      </c>
      <c r="H1100" s="7">
        <v>45.255136200000003</v>
      </c>
      <c r="I1100" s="7" t="s">
        <v>495</v>
      </c>
      <c r="J1100" s="7" t="s">
        <v>8279</v>
      </c>
      <c r="K1100" s="10" t="s">
        <v>5707</v>
      </c>
      <c r="L1100" s="16" t="s">
        <v>8283</v>
      </c>
      <c r="M1100" s="7" t="str">
        <f>VLOOKUP(Table2[[#This Row],[District]],Sheet1!A:B,2,0)</f>
        <v>SOM220103</v>
      </c>
    </row>
    <row r="1101" spans="1:13" x14ac:dyDescent="0.2">
      <c r="A1101" s="7" t="s">
        <v>6228</v>
      </c>
      <c r="B1101" s="7" t="s">
        <v>2700</v>
      </c>
      <c r="C1101" s="7" t="s">
        <v>2848</v>
      </c>
      <c r="D1101" s="7" t="s">
        <v>6229</v>
      </c>
      <c r="E1101" s="8">
        <v>80</v>
      </c>
      <c r="F1101" s="8">
        <v>480</v>
      </c>
      <c r="G1101" s="7">
        <v>2.0669184</v>
      </c>
      <c r="H1101" s="7">
        <v>45.258521600000002</v>
      </c>
      <c r="I1101" s="7" t="s">
        <v>6230</v>
      </c>
      <c r="J1101" s="7" t="s">
        <v>8279</v>
      </c>
      <c r="K1101" s="10" t="s">
        <v>5707</v>
      </c>
      <c r="L1101" s="16" t="s">
        <v>8283</v>
      </c>
      <c r="M1101" s="7" t="str">
        <f>VLOOKUP(Table2[[#This Row],[District]],Sheet1!A:B,2,0)</f>
        <v>SOM220103</v>
      </c>
    </row>
    <row r="1102" spans="1:13" x14ac:dyDescent="0.2">
      <c r="A1102" s="7" t="s">
        <v>6231</v>
      </c>
      <c r="B1102" s="7" t="s">
        <v>2700</v>
      </c>
      <c r="C1102" s="7" t="s">
        <v>2848</v>
      </c>
      <c r="D1102" s="7" t="s">
        <v>63</v>
      </c>
      <c r="E1102" s="8">
        <v>130</v>
      </c>
      <c r="F1102" s="8">
        <v>650</v>
      </c>
      <c r="G1102" s="7">
        <v>2.0667996</v>
      </c>
      <c r="H1102" s="7">
        <v>45.258023799999997</v>
      </c>
      <c r="I1102" s="7" t="s">
        <v>6230</v>
      </c>
      <c r="J1102" s="7" t="s">
        <v>8279</v>
      </c>
      <c r="K1102" s="10" t="s">
        <v>5707</v>
      </c>
      <c r="L1102" s="16" t="s">
        <v>8283</v>
      </c>
      <c r="M1102" s="7" t="str">
        <f>VLOOKUP(Table2[[#This Row],[District]],Sheet1!A:B,2,0)</f>
        <v>SOM220103</v>
      </c>
    </row>
    <row r="1103" spans="1:13" x14ac:dyDescent="0.2">
      <c r="A1103" s="7" t="s">
        <v>6232</v>
      </c>
      <c r="B1103" s="7" t="s">
        <v>2700</v>
      </c>
      <c r="C1103" s="7" t="s">
        <v>2848</v>
      </c>
      <c r="D1103" s="7" t="s">
        <v>66</v>
      </c>
      <c r="E1103" s="8">
        <v>70</v>
      </c>
      <c r="F1103" s="8">
        <v>280</v>
      </c>
      <c r="G1103" s="7">
        <v>2.0669735999999999</v>
      </c>
      <c r="H1103" s="7">
        <v>45.258442500000001</v>
      </c>
      <c r="I1103" s="7" t="s">
        <v>6230</v>
      </c>
      <c r="J1103" s="7" t="s">
        <v>8279</v>
      </c>
      <c r="K1103" s="10" t="s">
        <v>5707</v>
      </c>
      <c r="L1103" s="16" t="s">
        <v>8283</v>
      </c>
      <c r="M1103" s="7" t="str">
        <f>VLOOKUP(Table2[[#This Row],[District]],Sheet1!A:B,2,0)</f>
        <v>SOM220103</v>
      </c>
    </row>
    <row r="1104" spans="1:13" x14ac:dyDescent="0.2">
      <c r="A1104" s="7" t="s">
        <v>6233</v>
      </c>
      <c r="B1104" s="7" t="s">
        <v>2700</v>
      </c>
      <c r="C1104" s="7" t="s">
        <v>2848</v>
      </c>
      <c r="D1104" s="7" t="s">
        <v>6234</v>
      </c>
      <c r="E1104" s="8">
        <v>80</v>
      </c>
      <c r="F1104" s="8">
        <v>233</v>
      </c>
      <c r="G1104" s="7">
        <v>2.0669244999999998</v>
      </c>
      <c r="H1104" s="7">
        <v>45.258502399999998</v>
      </c>
      <c r="I1104" s="7" t="s">
        <v>6230</v>
      </c>
      <c r="J1104" s="7" t="s">
        <v>8279</v>
      </c>
      <c r="K1104" s="10" t="s">
        <v>5707</v>
      </c>
      <c r="L1104" s="16" t="s">
        <v>8283</v>
      </c>
      <c r="M1104" s="7" t="str">
        <f>VLOOKUP(Table2[[#This Row],[District]],Sheet1!A:B,2,0)</f>
        <v>SOM220103</v>
      </c>
    </row>
    <row r="1105" spans="1:13" x14ac:dyDescent="0.2">
      <c r="A1105" s="7" t="s">
        <v>6235</v>
      </c>
      <c r="B1105" s="7" t="s">
        <v>2700</v>
      </c>
      <c r="C1105" s="7" t="s">
        <v>2848</v>
      </c>
      <c r="D1105" s="7" t="s">
        <v>355</v>
      </c>
      <c r="E1105" s="8">
        <v>101</v>
      </c>
      <c r="F1105" s="8">
        <v>328</v>
      </c>
      <c r="G1105" s="7">
        <v>2.0668674999999999</v>
      </c>
      <c r="H1105" s="7">
        <v>45.258451100000002</v>
      </c>
      <c r="I1105" s="7" t="s">
        <v>6230</v>
      </c>
      <c r="J1105" s="7" t="s">
        <v>8279</v>
      </c>
      <c r="K1105" s="10" t="s">
        <v>5707</v>
      </c>
      <c r="L1105" s="16" t="s">
        <v>8283</v>
      </c>
      <c r="M1105" s="7" t="str">
        <f>VLOOKUP(Table2[[#This Row],[District]],Sheet1!A:B,2,0)</f>
        <v>SOM220103</v>
      </c>
    </row>
    <row r="1106" spans="1:13" x14ac:dyDescent="0.2">
      <c r="A1106" s="7" t="s">
        <v>6236</v>
      </c>
      <c r="B1106" s="7" t="s">
        <v>2700</v>
      </c>
      <c r="C1106" s="7" t="s">
        <v>2848</v>
      </c>
      <c r="D1106" s="7" t="s">
        <v>6237</v>
      </c>
      <c r="E1106" s="8">
        <v>80</v>
      </c>
      <c r="F1106" s="8">
        <v>380</v>
      </c>
      <c r="G1106" s="7">
        <v>2.0669118000000002</v>
      </c>
      <c r="H1106" s="7">
        <v>45.257309200000002</v>
      </c>
      <c r="I1106" s="7" t="s">
        <v>6230</v>
      </c>
      <c r="J1106" s="7" t="s">
        <v>8279</v>
      </c>
      <c r="K1106" s="10" t="s">
        <v>5707</v>
      </c>
      <c r="L1106" s="16" t="s">
        <v>8283</v>
      </c>
      <c r="M1106" s="7" t="str">
        <f>VLOOKUP(Table2[[#This Row],[District]],Sheet1!A:B,2,0)</f>
        <v>SOM220103</v>
      </c>
    </row>
    <row r="1107" spans="1:13" x14ac:dyDescent="0.2">
      <c r="A1107" s="7" t="s">
        <v>6238</v>
      </c>
      <c r="B1107" s="7" t="s">
        <v>2700</v>
      </c>
      <c r="C1107" s="7" t="s">
        <v>2848</v>
      </c>
      <c r="D1107" s="7" t="s">
        <v>6239</v>
      </c>
      <c r="E1107" s="8">
        <v>100</v>
      </c>
      <c r="F1107" s="8">
        <v>449</v>
      </c>
      <c r="G1107" s="7">
        <v>2.0746026999999998</v>
      </c>
      <c r="H1107" s="7">
        <v>45.2504876</v>
      </c>
      <c r="I1107" s="7" t="s">
        <v>6240</v>
      </c>
      <c r="J1107" s="7" t="s">
        <v>8279</v>
      </c>
      <c r="K1107" s="10" t="s">
        <v>5707</v>
      </c>
      <c r="L1107" s="16" t="s">
        <v>8283</v>
      </c>
      <c r="M1107" s="7" t="str">
        <f>VLOOKUP(Table2[[#This Row],[District]],Sheet1!A:B,2,0)</f>
        <v>SOM220103</v>
      </c>
    </row>
    <row r="1108" spans="1:13" x14ac:dyDescent="0.2">
      <c r="A1108" s="7" t="s">
        <v>6241</v>
      </c>
      <c r="B1108" s="7" t="s">
        <v>2700</v>
      </c>
      <c r="C1108" s="7" t="s">
        <v>2848</v>
      </c>
      <c r="D1108" s="7" t="s">
        <v>6240</v>
      </c>
      <c r="E1108" s="8">
        <v>65</v>
      </c>
      <c r="F1108" s="8">
        <v>310</v>
      </c>
      <c r="G1108" s="7">
        <v>2.0748034</v>
      </c>
      <c r="H1108" s="7">
        <v>45.249995599999998</v>
      </c>
      <c r="I1108" s="7" t="s">
        <v>6240</v>
      </c>
      <c r="J1108" s="7" t="s">
        <v>8279</v>
      </c>
      <c r="K1108" s="10" t="s">
        <v>5707</v>
      </c>
      <c r="L1108" s="16" t="s">
        <v>8283</v>
      </c>
      <c r="M1108" s="7" t="str">
        <f>VLOOKUP(Table2[[#This Row],[District]],Sheet1!A:B,2,0)</f>
        <v>SOM220103</v>
      </c>
    </row>
    <row r="1109" spans="1:13" x14ac:dyDescent="0.2">
      <c r="A1109" s="7" t="s">
        <v>6242</v>
      </c>
      <c r="B1109" s="7" t="s">
        <v>2700</v>
      </c>
      <c r="C1109" s="7" t="s">
        <v>2848</v>
      </c>
      <c r="D1109" s="7" t="s">
        <v>6243</v>
      </c>
      <c r="E1109" s="8">
        <v>115</v>
      </c>
      <c r="F1109" s="8">
        <v>675</v>
      </c>
      <c r="G1109" s="7">
        <v>2.0728670999999999</v>
      </c>
      <c r="H1109" s="7">
        <v>45.251523800000001</v>
      </c>
      <c r="I1109" s="7" t="s">
        <v>295</v>
      </c>
      <c r="J1109" s="7" t="s">
        <v>8279</v>
      </c>
      <c r="K1109" s="10" t="s">
        <v>5707</v>
      </c>
      <c r="L1109" s="16" t="s">
        <v>8283</v>
      </c>
      <c r="M1109" s="7" t="str">
        <f>VLOOKUP(Table2[[#This Row],[District]],Sheet1!A:B,2,0)</f>
        <v>SOM220103</v>
      </c>
    </row>
    <row r="1110" spans="1:13" x14ac:dyDescent="0.2">
      <c r="A1110" s="7" t="s">
        <v>6244</v>
      </c>
      <c r="B1110" s="7" t="s">
        <v>2700</v>
      </c>
      <c r="C1110" s="7" t="s">
        <v>2848</v>
      </c>
      <c r="D1110" s="7" t="s">
        <v>6245</v>
      </c>
      <c r="E1110" s="8">
        <v>392</v>
      </c>
      <c r="F1110" s="8">
        <v>1730</v>
      </c>
      <c r="G1110" s="7">
        <v>2.0724458000000001</v>
      </c>
      <c r="H1110" s="7">
        <v>45.251655300000003</v>
      </c>
      <c r="I1110" s="7" t="s">
        <v>295</v>
      </c>
      <c r="J1110" s="7" t="s">
        <v>8279</v>
      </c>
      <c r="K1110" s="10" t="s">
        <v>5707</v>
      </c>
      <c r="L1110" s="16" t="s">
        <v>8283</v>
      </c>
      <c r="M1110" s="7" t="str">
        <f>VLOOKUP(Table2[[#This Row],[District]],Sheet1!A:B,2,0)</f>
        <v>SOM220103</v>
      </c>
    </row>
    <row r="1111" spans="1:13" x14ac:dyDescent="0.2">
      <c r="A1111" s="7" t="s">
        <v>6246</v>
      </c>
      <c r="B1111" s="7" t="s">
        <v>2700</v>
      </c>
      <c r="C1111" s="7" t="s">
        <v>2848</v>
      </c>
      <c r="D1111" s="7" t="s">
        <v>6247</v>
      </c>
      <c r="E1111" s="8">
        <v>123</v>
      </c>
      <c r="F1111" s="8">
        <v>667</v>
      </c>
      <c r="G1111" s="7">
        <v>2.0728002999999999</v>
      </c>
      <c r="H1111" s="7">
        <v>45.252127999999999</v>
      </c>
      <c r="I1111" s="7" t="s">
        <v>295</v>
      </c>
      <c r="J1111" s="7" t="s">
        <v>8279</v>
      </c>
      <c r="K1111" s="10" t="s">
        <v>5707</v>
      </c>
      <c r="L1111" s="16" t="s">
        <v>8283</v>
      </c>
      <c r="M1111" s="7" t="str">
        <f>VLOOKUP(Table2[[#This Row],[District]],Sheet1!A:B,2,0)</f>
        <v>SOM220103</v>
      </c>
    </row>
    <row r="1112" spans="1:13" x14ac:dyDescent="0.2">
      <c r="A1112" s="7" t="s">
        <v>6248</v>
      </c>
      <c r="B1112" s="7" t="s">
        <v>2700</v>
      </c>
      <c r="C1112" s="7" t="s">
        <v>2848</v>
      </c>
      <c r="D1112" s="7" t="s">
        <v>6249</v>
      </c>
      <c r="E1112" s="8">
        <v>55</v>
      </c>
      <c r="F1112" s="8">
        <v>275</v>
      </c>
      <c r="G1112" s="7">
        <v>2.0967007999999998</v>
      </c>
      <c r="H1112" s="7">
        <v>45.288959499999997</v>
      </c>
      <c r="I1112" s="7" t="s">
        <v>6250</v>
      </c>
      <c r="J1112" s="7" t="s">
        <v>8279</v>
      </c>
      <c r="K1112" s="10" t="s">
        <v>5707</v>
      </c>
      <c r="L1112" s="16" t="s">
        <v>8283</v>
      </c>
      <c r="M1112" s="7" t="str">
        <f>VLOOKUP(Table2[[#This Row],[District]],Sheet1!A:B,2,0)</f>
        <v>SOM220103</v>
      </c>
    </row>
    <row r="1113" spans="1:13" x14ac:dyDescent="0.2">
      <c r="A1113" s="7" t="s">
        <v>6251</v>
      </c>
      <c r="B1113" s="7" t="s">
        <v>2700</v>
      </c>
      <c r="C1113" s="7" t="s">
        <v>2848</v>
      </c>
      <c r="D1113" s="7" t="s">
        <v>263</v>
      </c>
      <c r="E1113" s="8">
        <v>58</v>
      </c>
      <c r="F1113" s="8">
        <v>232</v>
      </c>
      <c r="G1113" s="7">
        <v>2.0967498</v>
      </c>
      <c r="H1113" s="7">
        <v>45.289565199999998</v>
      </c>
      <c r="I1113" s="7" t="s">
        <v>6250</v>
      </c>
      <c r="J1113" s="7" t="s">
        <v>8279</v>
      </c>
      <c r="K1113" s="10" t="s">
        <v>5707</v>
      </c>
      <c r="L1113" s="16" t="s">
        <v>8283</v>
      </c>
      <c r="M1113" s="7" t="str">
        <f>VLOOKUP(Table2[[#This Row],[District]],Sheet1!A:B,2,0)</f>
        <v>SOM220103</v>
      </c>
    </row>
    <row r="1114" spans="1:13" x14ac:dyDescent="0.2">
      <c r="A1114" s="7" t="s">
        <v>6252</v>
      </c>
      <c r="B1114" s="7" t="s">
        <v>2700</v>
      </c>
      <c r="C1114" s="7" t="s">
        <v>2848</v>
      </c>
      <c r="D1114" s="7" t="s">
        <v>292</v>
      </c>
      <c r="E1114" s="8">
        <v>65</v>
      </c>
      <c r="F1114" s="8">
        <v>260</v>
      </c>
      <c r="G1114" s="7">
        <v>2.0968909</v>
      </c>
      <c r="H1114" s="7">
        <v>45.288489800000001</v>
      </c>
      <c r="I1114" s="7" t="s">
        <v>6250</v>
      </c>
      <c r="J1114" s="7" t="s">
        <v>8279</v>
      </c>
      <c r="K1114" s="10" t="s">
        <v>5707</v>
      </c>
      <c r="L1114" s="16" t="s">
        <v>8283</v>
      </c>
      <c r="M1114" s="7" t="str">
        <f>VLOOKUP(Table2[[#This Row],[District]],Sheet1!A:B,2,0)</f>
        <v>SOM220103</v>
      </c>
    </row>
    <row r="1115" spans="1:13" x14ac:dyDescent="0.2">
      <c r="A1115" s="7" t="s">
        <v>6253</v>
      </c>
      <c r="B1115" s="7" t="s">
        <v>2700</v>
      </c>
      <c r="C1115" s="7" t="s">
        <v>2848</v>
      </c>
      <c r="D1115" s="7" t="s">
        <v>6254</v>
      </c>
      <c r="E1115" s="8">
        <v>45</v>
      </c>
      <c r="F1115" s="8">
        <v>364</v>
      </c>
      <c r="G1115" s="7">
        <v>2.0971391000000001</v>
      </c>
      <c r="H1115" s="7">
        <v>45.2879462</v>
      </c>
      <c r="I1115" s="7" t="s">
        <v>6250</v>
      </c>
      <c r="J1115" s="7" t="s">
        <v>8279</v>
      </c>
      <c r="K1115" s="10" t="s">
        <v>5707</v>
      </c>
      <c r="L1115" s="16" t="s">
        <v>8283</v>
      </c>
      <c r="M1115" s="7" t="str">
        <f>VLOOKUP(Table2[[#This Row],[District]],Sheet1!A:B,2,0)</f>
        <v>SOM220103</v>
      </c>
    </row>
    <row r="1116" spans="1:13" x14ac:dyDescent="0.2">
      <c r="A1116" s="7" t="s">
        <v>6255</v>
      </c>
      <c r="B1116" s="7" t="s">
        <v>2700</v>
      </c>
      <c r="C1116" s="7" t="s">
        <v>2848</v>
      </c>
      <c r="D1116" s="7" t="s">
        <v>6256</v>
      </c>
      <c r="E1116" s="8">
        <v>153</v>
      </c>
      <c r="F1116" s="8">
        <v>649</v>
      </c>
      <c r="G1116" s="7">
        <v>2.0717911</v>
      </c>
      <c r="H1116" s="7">
        <v>45.232565200000003</v>
      </c>
      <c r="I1116" s="7" t="s">
        <v>6256</v>
      </c>
      <c r="J1116" s="7" t="s">
        <v>8279</v>
      </c>
      <c r="K1116" s="10" t="s">
        <v>5707</v>
      </c>
      <c r="L1116" s="16" t="s">
        <v>8283</v>
      </c>
      <c r="M1116" s="7" t="str">
        <f>VLOOKUP(Table2[[#This Row],[District]],Sheet1!A:B,2,0)</f>
        <v>SOM220103</v>
      </c>
    </row>
    <row r="1117" spans="1:13" x14ac:dyDescent="0.2">
      <c r="A1117" s="7" t="s">
        <v>6257</v>
      </c>
      <c r="B1117" s="7" t="s">
        <v>2700</v>
      </c>
      <c r="C1117" s="7" t="s">
        <v>2848</v>
      </c>
      <c r="D1117" s="7" t="s">
        <v>6258</v>
      </c>
      <c r="E1117" s="8">
        <v>122</v>
      </c>
      <c r="F1117" s="8">
        <v>402</v>
      </c>
      <c r="G1117" s="7">
        <v>2.0711255</v>
      </c>
      <c r="H1117" s="7">
        <v>45.232786099999998</v>
      </c>
      <c r="I1117" s="7" t="s">
        <v>6256</v>
      </c>
      <c r="J1117" s="7" t="s">
        <v>8279</v>
      </c>
      <c r="K1117" s="10" t="s">
        <v>5707</v>
      </c>
      <c r="L1117" s="16" t="s">
        <v>8283</v>
      </c>
      <c r="M1117" s="7" t="str">
        <f>VLOOKUP(Table2[[#This Row],[District]],Sheet1!A:B,2,0)</f>
        <v>SOM220103</v>
      </c>
    </row>
    <row r="1118" spans="1:13" x14ac:dyDescent="0.2">
      <c r="A1118" s="7" t="s">
        <v>6259</v>
      </c>
      <c r="B1118" s="7" t="s">
        <v>2700</v>
      </c>
      <c r="C1118" s="7" t="s">
        <v>2848</v>
      </c>
      <c r="D1118" s="7" t="s">
        <v>6260</v>
      </c>
      <c r="E1118" s="8">
        <v>75</v>
      </c>
      <c r="F1118" s="8">
        <v>260</v>
      </c>
      <c r="G1118" s="7">
        <v>2.0714499000000002</v>
      </c>
      <c r="H1118" s="7">
        <v>45.232044899999998</v>
      </c>
      <c r="I1118" s="7" t="s">
        <v>6256</v>
      </c>
      <c r="J1118" s="7" t="s">
        <v>8279</v>
      </c>
      <c r="K1118" s="10" t="s">
        <v>5707</v>
      </c>
      <c r="L1118" s="16" t="s">
        <v>8283</v>
      </c>
      <c r="M1118" s="7" t="str">
        <f>VLOOKUP(Table2[[#This Row],[District]],Sheet1!A:B,2,0)</f>
        <v>SOM220103</v>
      </c>
    </row>
    <row r="1119" spans="1:13" x14ac:dyDescent="0.2">
      <c r="A1119" s="7" t="s">
        <v>6261</v>
      </c>
      <c r="B1119" s="7" t="s">
        <v>2700</v>
      </c>
      <c r="C1119" s="7" t="s">
        <v>2848</v>
      </c>
      <c r="D1119" s="7" t="s">
        <v>6262</v>
      </c>
      <c r="E1119" s="8">
        <v>78</v>
      </c>
      <c r="F1119" s="8">
        <v>468</v>
      </c>
      <c r="G1119" s="7">
        <v>2.0873078999999999</v>
      </c>
      <c r="H1119" s="7">
        <v>45.2908355</v>
      </c>
      <c r="I1119" s="7" t="s">
        <v>497</v>
      </c>
      <c r="J1119" s="7" t="s">
        <v>8279</v>
      </c>
      <c r="K1119" s="10" t="s">
        <v>5707</v>
      </c>
      <c r="L1119" s="16" t="s">
        <v>8283</v>
      </c>
      <c r="M1119" s="7" t="str">
        <f>VLOOKUP(Table2[[#This Row],[District]],Sheet1!A:B,2,0)</f>
        <v>SOM220103</v>
      </c>
    </row>
    <row r="1120" spans="1:13" x14ac:dyDescent="0.2">
      <c r="A1120" s="7" t="s">
        <v>6263</v>
      </c>
      <c r="B1120" s="7" t="s">
        <v>2700</v>
      </c>
      <c r="C1120" s="7" t="s">
        <v>2848</v>
      </c>
      <c r="D1120" s="7" t="s">
        <v>6264</v>
      </c>
      <c r="E1120" s="8">
        <v>95</v>
      </c>
      <c r="F1120" s="8">
        <v>570</v>
      </c>
      <c r="G1120" s="7">
        <v>2.0874047</v>
      </c>
      <c r="H1120" s="7">
        <v>45.2909808</v>
      </c>
      <c r="I1120" s="7" t="s">
        <v>497</v>
      </c>
      <c r="J1120" s="7" t="s">
        <v>8279</v>
      </c>
      <c r="K1120" s="10" t="s">
        <v>5707</v>
      </c>
      <c r="L1120" s="16" t="s">
        <v>8283</v>
      </c>
      <c r="M1120" s="7" t="str">
        <f>VLOOKUP(Table2[[#This Row],[District]],Sheet1!A:B,2,0)</f>
        <v>SOM220103</v>
      </c>
    </row>
    <row r="1121" spans="1:13" x14ac:dyDescent="0.2">
      <c r="A1121" s="7" t="s">
        <v>6265</v>
      </c>
      <c r="B1121" s="7" t="s">
        <v>2700</v>
      </c>
      <c r="C1121" s="7" t="s">
        <v>2848</v>
      </c>
      <c r="D1121" s="7" t="s">
        <v>6266</v>
      </c>
      <c r="E1121" s="8">
        <v>200</v>
      </c>
      <c r="F1121" s="8">
        <v>561</v>
      </c>
      <c r="G1121" s="7">
        <v>2.0726537</v>
      </c>
      <c r="H1121" s="7">
        <v>45.238276200000001</v>
      </c>
      <c r="I1121" s="7" t="s">
        <v>6267</v>
      </c>
      <c r="J1121" s="7" t="s">
        <v>8279</v>
      </c>
      <c r="K1121" s="10" t="s">
        <v>5707</v>
      </c>
      <c r="L1121" s="16" t="s">
        <v>8283</v>
      </c>
      <c r="M1121" s="7" t="str">
        <f>VLOOKUP(Table2[[#This Row],[District]],Sheet1!A:B,2,0)</f>
        <v>SOM220103</v>
      </c>
    </row>
    <row r="1122" spans="1:13" x14ac:dyDescent="0.2">
      <c r="A1122" s="7" t="s">
        <v>6268</v>
      </c>
      <c r="B1122" s="7" t="s">
        <v>2700</v>
      </c>
      <c r="C1122" s="7" t="s">
        <v>2848</v>
      </c>
      <c r="D1122" s="7" t="s">
        <v>6269</v>
      </c>
      <c r="E1122" s="8">
        <v>85</v>
      </c>
      <c r="F1122" s="8">
        <v>391</v>
      </c>
      <c r="G1122" s="7">
        <v>2.0727199999999999</v>
      </c>
      <c r="H1122" s="7">
        <v>45.2378517</v>
      </c>
      <c r="I1122" s="7" t="s">
        <v>6267</v>
      </c>
      <c r="J1122" s="7" t="s">
        <v>8279</v>
      </c>
      <c r="K1122" s="10" t="s">
        <v>5707</v>
      </c>
      <c r="L1122" s="16" t="s">
        <v>8283</v>
      </c>
      <c r="M1122" s="7" t="str">
        <f>VLOOKUP(Table2[[#This Row],[District]],Sheet1!A:B,2,0)</f>
        <v>SOM220103</v>
      </c>
    </row>
    <row r="1123" spans="1:13" x14ac:dyDescent="0.2">
      <c r="A1123" s="7" t="s">
        <v>6270</v>
      </c>
      <c r="B1123" s="7" t="s">
        <v>2700</v>
      </c>
      <c r="C1123" s="7" t="s">
        <v>2848</v>
      </c>
      <c r="D1123" s="7" t="s">
        <v>6271</v>
      </c>
      <c r="E1123" s="8">
        <v>70</v>
      </c>
      <c r="F1123" s="8">
        <v>353</v>
      </c>
      <c r="G1123" s="7">
        <v>2.0730384000000002</v>
      </c>
      <c r="H1123" s="7">
        <v>45.237283499999997</v>
      </c>
      <c r="I1123" s="7" t="s">
        <v>6267</v>
      </c>
      <c r="J1123" s="7" t="s">
        <v>8279</v>
      </c>
      <c r="K1123" s="10" t="s">
        <v>5707</v>
      </c>
      <c r="L1123" s="16" t="s">
        <v>8283</v>
      </c>
      <c r="M1123" s="7" t="str">
        <f>VLOOKUP(Table2[[#This Row],[District]],Sheet1!A:B,2,0)</f>
        <v>SOM220103</v>
      </c>
    </row>
    <row r="1124" spans="1:13" x14ac:dyDescent="0.2">
      <c r="A1124" s="7" t="s">
        <v>6272</v>
      </c>
      <c r="B1124" s="7" t="s">
        <v>2700</v>
      </c>
      <c r="C1124" s="7" t="s">
        <v>2848</v>
      </c>
      <c r="D1124" s="7" t="s">
        <v>6273</v>
      </c>
      <c r="E1124" s="8">
        <v>40</v>
      </c>
      <c r="F1124" s="8">
        <v>253</v>
      </c>
      <c r="G1124" s="7">
        <v>2.0733589000000001</v>
      </c>
      <c r="H1124" s="7">
        <v>45.237831999999997</v>
      </c>
      <c r="I1124" s="7" t="s">
        <v>6267</v>
      </c>
      <c r="J1124" s="7" t="s">
        <v>8279</v>
      </c>
      <c r="K1124" s="10" t="s">
        <v>5707</v>
      </c>
      <c r="L1124" s="16" t="s">
        <v>8283</v>
      </c>
      <c r="M1124" s="7" t="str">
        <f>VLOOKUP(Table2[[#This Row],[District]],Sheet1!A:B,2,0)</f>
        <v>SOM220103</v>
      </c>
    </row>
    <row r="1125" spans="1:13" x14ac:dyDescent="0.2">
      <c r="A1125" s="7" t="s">
        <v>6274</v>
      </c>
      <c r="B1125" s="7" t="s">
        <v>2700</v>
      </c>
      <c r="C1125" s="7" t="s">
        <v>2848</v>
      </c>
      <c r="D1125" s="7" t="s">
        <v>6275</v>
      </c>
      <c r="E1125" s="8">
        <v>100</v>
      </c>
      <c r="F1125" s="8">
        <v>400</v>
      </c>
      <c r="G1125" s="7">
        <v>2.0742853000000001</v>
      </c>
      <c r="H1125" s="7">
        <v>45.275657899999999</v>
      </c>
      <c r="I1125" s="7" t="s">
        <v>6276</v>
      </c>
      <c r="J1125" s="7" t="s">
        <v>8279</v>
      </c>
      <c r="K1125" s="10" t="s">
        <v>5707</v>
      </c>
      <c r="L1125" s="16" t="s">
        <v>8283</v>
      </c>
      <c r="M1125" s="7" t="str">
        <f>VLOOKUP(Table2[[#This Row],[District]],Sheet1!A:B,2,0)</f>
        <v>SOM220103</v>
      </c>
    </row>
    <row r="1126" spans="1:13" x14ac:dyDescent="0.2">
      <c r="A1126" s="7" t="s">
        <v>6277</v>
      </c>
      <c r="B1126" s="7" t="s">
        <v>2700</v>
      </c>
      <c r="C1126" s="7" t="s">
        <v>2848</v>
      </c>
      <c r="D1126" s="7" t="s">
        <v>6278</v>
      </c>
      <c r="E1126" s="8">
        <v>40</v>
      </c>
      <c r="F1126" s="8">
        <v>162</v>
      </c>
      <c r="G1126" s="7">
        <v>2.0742604999999998</v>
      </c>
      <c r="H1126" s="7">
        <v>45.275411200000001</v>
      </c>
      <c r="I1126" s="7" t="s">
        <v>6276</v>
      </c>
      <c r="J1126" s="7" t="s">
        <v>8279</v>
      </c>
      <c r="K1126" s="10" t="s">
        <v>5707</v>
      </c>
      <c r="L1126" s="16" t="s">
        <v>8283</v>
      </c>
      <c r="M1126" s="7" t="str">
        <f>VLOOKUP(Table2[[#This Row],[District]],Sheet1!A:B,2,0)</f>
        <v>SOM220103</v>
      </c>
    </row>
    <row r="1127" spans="1:13" x14ac:dyDescent="0.2">
      <c r="A1127" s="7" t="s">
        <v>6279</v>
      </c>
      <c r="B1127" s="7" t="s">
        <v>2700</v>
      </c>
      <c r="C1127" s="7" t="s">
        <v>2848</v>
      </c>
      <c r="D1127" s="7" t="s">
        <v>1232</v>
      </c>
      <c r="E1127" s="8">
        <v>142</v>
      </c>
      <c r="F1127" s="8">
        <v>841</v>
      </c>
      <c r="G1127" s="7">
        <v>2.0869426999999998</v>
      </c>
      <c r="H1127" s="7">
        <v>45.2522935</v>
      </c>
      <c r="I1127" s="7" t="s">
        <v>6280</v>
      </c>
      <c r="J1127" s="7" t="s">
        <v>8279</v>
      </c>
      <c r="K1127" s="10" t="s">
        <v>5707</v>
      </c>
      <c r="L1127" s="16" t="s">
        <v>8283</v>
      </c>
      <c r="M1127" s="7" t="str">
        <f>VLOOKUP(Table2[[#This Row],[District]],Sheet1!A:B,2,0)</f>
        <v>SOM220103</v>
      </c>
    </row>
    <row r="1128" spans="1:13" x14ac:dyDescent="0.2">
      <c r="A1128" s="7" t="s">
        <v>6281</v>
      </c>
      <c r="B1128" s="7" t="s">
        <v>2700</v>
      </c>
      <c r="C1128" s="7" t="s">
        <v>2848</v>
      </c>
      <c r="D1128" s="7" t="s">
        <v>6282</v>
      </c>
      <c r="E1128" s="8">
        <v>185</v>
      </c>
      <c r="F1128" s="8">
        <v>1098</v>
      </c>
      <c r="G1128" s="7">
        <v>2.0871244999999998</v>
      </c>
      <c r="H1128" s="7">
        <v>45.251773800000002</v>
      </c>
      <c r="I1128" s="7" t="s">
        <v>6280</v>
      </c>
      <c r="J1128" s="7" t="s">
        <v>8279</v>
      </c>
      <c r="K1128" s="10" t="s">
        <v>5707</v>
      </c>
      <c r="L1128" s="16" t="s">
        <v>8283</v>
      </c>
      <c r="M1128" s="7" t="str">
        <f>VLOOKUP(Table2[[#This Row],[District]],Sheet1!A:B,2,0)</f>
        <v>SOM220103</v>
      </c>
    </row>
    <row r="1129" spans="1:13" x14ac:dyDescent="0.2">
      <c r="A1129" s="7" t="s">
        <v>6283</v>
      </c>
      <c r="B1129" s="7" t="s">
        <v>2700</v>
      </c>
      <c r="C1129" s="7" t="s">
        <v>2848</v>
      </c>
      <c r="D1129" s="7" t="s">
        <v>6284</v>
      </c>
      <c r="E1129" s="8">
        <v>130</v>
      </c>
      <c r="F1129" s="8">
        <v>826</v>
      </c>
      <c r="G1129" s="7">
        <v>2.0700566999999999</v>
      </c>
      <c r="H1129" s="7">
        <v>45.281602300000003</v>
      </c>
      <c r="I1129" s="7" t="s">
        <v>298</v>
      </c>
      <c r="J1129" s="7" t="s">
        <v>8279</v>
      </c>
      <c r="K1129" s="10" t="s">
        <v>5707</v>
      </c>
      <c r="L1129" s="16" t="s">
        <v>8283</v>
      </c>
      <c r="M1129" s="7" t="str">
        <f>VLOOKUP(Table2[[#This Row],[District]],Sheet1!A:B,2,0)</f>
        <v>SOM220103</v>
      </c>
    </row>
    <row r="1130" spans="1:13" x14ac:dyDescent="0.2">
      <c r="A1130" s="7" t="s">
        <v>6285</v>
      </c>
      <c r="B1130" s="7" t="s">
        <v>2700</v>
      </c>
      <c r="C1130" s="7" t="s">
        <v>2848</v>
      </c>
      <c r="D1130" s="7" t="s">
        <v>298</v>
      </c>
      <c r="E1130" s="8">
        <v>240</v>
      </c>
      <c r="F1130" s="8">
        <v>1200</v>
      </c>
      <c r="G1130" s="7">
        <v>2.0702796999999999</v>
      </c>
      <c r="H1130" s="7">
        <v>45.281123800000003</v>
      </c>
      <c r="I1130" s="7" t="s">
        <v>298</v>
      </c>
      <c r="J1130" s="7" t="s">
        <v>8279</v>
      </c>
      <c r="K1130" s="10" t="s">
        <v>5707</v>
      </c>
      <c r="L1130" s="16" t="s">
        <v>8283</v>
      </c>
      <c r="M1130" s="7" t="str">
        <f>VLOOKUP(Table2[[#This Row],[District]],Sheet1!A:B,2,0)</f>
        <v>SOM220103</v>
      </c>
    </row>
    <row r="1131" spans="1:13" x14ac:dyDescent="0.2">
      <c r="A1131" s="7" t="s">
        <v>6286</v>
      </c>
      <c r="B1131" s="7" t="s">
        <v>2700</v>
      </c>
      <c r="C1131" s="7" t="s">
        <v>2848</v>
      </c>
      <c r="D1131" s="7" t="s">
        <v>322</v>
      </c>
      <c r="E1131" s="8">
        <v>195</v>
      </c>
      <c r="F1131" s="8">
        <v>585</v>
      </c>
      <c r="G1131" s="7">
        <v>2.0701215999999998</v>
      </c>
      <c r="H1131" s="7">
        <v>45.281489800000003</v>
      </c>
      <c r="I1131" s="7" t="s">
        <v>298</v>
      </c>
      <c r="J1131" s="7" t="s">
        <v>8279</v>
      </c>
      <c r="K1131" s="10" t="s">
        <v>5707</v>
      </c>
      <c r="L1131" s="16" t="s">
        <v>8283</v>
      </c>
      <c r="M1131" s="7" t="str">
        <f>VLOOKUP(Table2[[#This Row],[District]],Sheet1!A:B,2,0)</f>
        <v>SOM220103</v>
      </c>
    </row>
    <row r="1132" spans="1:13" x14ac:dyDescent="0.2">
      <c r="A1132" s="7" t="s">
        <v>6287</v>
      </c>
      <c r="B1132" s="7" t="s">
        <v>2700</v>
      </c>
      <c r="C1132" s="7" t="s">
        <v>2848</v>
      </c>
      <c r="D1132" s="7" t="s">
        <v>1342</v>
      </c>
      <c r="E1132" s="8">
        <v>110</v>
      </c>
      <c r="F1132" s="8">
        <v>660</v>
      </c>
      <c r="G1132" s="7">
        <v>2.0678849000000001</v>
      </c>
      <c r="H1132" s="7">
        <v>45.256031200000002</v>
      </c>
      <c r="I1132" s="7" t="s">
        <v>5816</v>
      </c>
      <c r="J1132" s="7" t="s">
        <v>8279</v>
      </c>
      <c r="K1132" s="10" t="s">
        <v>5707</v>
      </c>
      <c r="L1132" s="16" t="s">
        <v>8283</v>
      </c>
      <c r="M1132" s="7" t="str">
        <f>VLOOKUP(Table2[[#This Row],[District]],Sheet1!A:B,2,0)</f>
        <v>SOM220103</v>
      </c>
    </row>
    <row r="1133" spans="1:13" x14ac:dyDescent="0.2">
      <c r="A1133" s="7" t="s">
        <v>6288</v>
      </c>
      <c r="B1133" s="7" t="s">
        <v>2700</v>
      </c>
      <c r="C1133" s="7" t="s">
        <v>2848</v>
      </c>
      <c r="D1133" s="7" t="s">
        <v>6289</v>
      </c>
      <c r="E1133" s="8">
        <v>280</v>
      </c>
      <c r="F1133" s="8">
        <v>1680</v>
      </c>
      <c r="G1133" s="7">
        <v>2.0680687999999998</v>
      </c>
      <c r="H1133" s="7">
        <v>45.256507300000003</v>
      </c>
      <c r="I1133" s="7" t="s">
        <v>5816</v>
      </c>
      <c r="J1133" s="7" t="s">
        <v>8279</v>
      </c>
      <c r="K1133" s="10" t="s">
        <v>5707</v>
      </c>
      <c r="L1133" s="16" t="s">
        <v>8283</v>
      </c>
      <c r="M1133" s="7" t="str">
        <f>VLOOKUP(Table2[[#This Row],[District]],Sheet1!A:B,2,0)</f>
        <v>SOM220103</v>
      </c>
    </row>
    <row r="1134" spans="1:13" x14ac:dyDescent="0.2">
      <c r="A1134" s="7" t="s">
        <v>6290</v>
      </c>
      <c r="B1134" s="7" t="s">
        <v>2700</v>
      </c>
      <c r="C1134" s="7" t="s">
        <v>2848</v>
      </c>
      <c r="D1134" s="7" t="s">
        <v>6291</v>
      </c>
      <c r="E1134" s="8">
        <v>35</v>
      </c>
      <c r="F1134" s="8">
        <v>225</v>
      </c>
      <c r="G1134" s="7">
        <v>2.0819551000000001</v>
      </c>
      <c r="H1134" s="7">
        <v>45.283812099999999</v>
      </c>
      <c r="I1134" s="7" t="s">
        <v>6292</v>
      </c>
      <c r="J1134" s="7" t="s">
        <v>8279</v>
      </c>
      <c r="K1134" s="10" t="s">
        <v>5707</v>
      </c>
      <c r="L1134" s="16" t="s">
        <v>8283</v>
      </c>
      <c r="M1134" s="7" t="str">
        <f>VLOOKUP(Table2[[#This Row],[District]],Sheet1!A:B,2,0)</f>
        <v>SOM220103</v>
      </c>
    </row>
    <row r="1135" spans="1:13" x14ac:dyDescent="0.2">
      <c r="A1135" s="7" t="s">
        <v>6293</v>
      </c>
      <c r="B1135" s="7" t="s">
        <v>2700</v>
      </c>
      <c r="C1135" s="7" t="s">
        <v>2848</v>
      </c>
      <c r="D1135" s="7" t="s">
        <v>6294</v>
      </c>
      <c r="E1135" s="8">
        <v>35</v>
      </c>
      <c r="F1135" s="8">
        <v>225</v>
      </c>
      <c r="G1135" s="7">
        <v>2.0819160999999999</v>
      </c>
      <c r="H1135" s="7">
        <v>45.283757999999999</v>
      </c>
      <c r="I1135" s="7" t="s">
        <v>6292</v>
      </c>
      <c r="J1135" s="7" t="s">
        <v>8279</v>
      </c>
      <c r="K1135" s="10" t="s">
        <v>5707</v>
      </c>
      <c r="L1135" s="16" t="s">
        <v>8283</v>
      </c>
      <c r="M1135" s="7" t="str">
        <f>VLOOKUP(Table2[[#This Row],[District]],Sheet1!A:B,2,0)</f>
        <v>SOM220103</v>
      </c>
    </row>
    <row r="1136" spans="1:13" x14ac:dyDescent="0.2">
      <c r="A1136" s="7" t="s">
        <v>6295</v>
      </c>
      <c r="B1136" s="7" t="s">
        <v>2700</v>
      </c>
      <c r="C1136" s="7" t="s">
        <v>2848</v>
      </c>
      <c r="D1136" s="7" t="s">
        <v>6296</v>
      </c>
      <c r="E1136" s="8">
        <v>15</v>
      </c>
      <c r="F1136" s="8">
        <v>97</v>
      </c>
      <c r="G1136" s="7">
        <v>2.0819048000000002</v>
      </c>
      <c r="H1136" s="7">
        <v>45.2837028</v>
      </c>
      <c r="I1136" s="7" t="s">
        <v>6292</v>
      </c>
      <c r="J1136" s="7" t="s">
        <v>8279</v>
      </c>
      <c r="K1136" s="10" t="s">
        <v>5707</v>
      </c>
      <c r="L1136" s="16" t="s">
        <v>8283</v>
      </c>
      <c r="M1136" s="7" t="str">
        <f>VLOOKUP(Table2[[#This Row],[District]],Sheet1!A:B,2,0)</f>
        <v>SOM220103</v>
      </c>
    </row>
    <row r="1137" spans="1:13" x14ac:dyDescent="0.2">
      <c r="A1137" s="7" t="s">
        <v>6297</v>
      </c>
      <c r="B1137" s="7" t="s">
        <v>2700</v>
      </c>
      <c r="C1137" s="7" t="s">
        <v>2848</v>
      </c>
      <c r="D1137" s="7" t="s">
        <v>6292</v>
      </c>
      <c r="E1137" s="8">
        <v>63</v>
      </c>
      <c r="F1137" s="8">
        <v>318</v>
      </c>
      <c r="G1137" s="7">
        <v>2.0818956000000002</v>
      </c>
      <c r="H1137" s="7">
        <v>45.283346100000003</v>
      </c>
      <c r="I1137" s="7" t="s">
        <v>6292</v>
      </c>
      <c r="J1137" s="7" t="s">
        <v>8279</v>
      </c>
      <c r="K1137" s="10" t="s">
        <v>5707</v>
      </c>
      <c r="L1137" s="16" t="s">
        <v>8283</v>
      </c>
      <c r="M1137" s="7" t="str">
        <f>VLOOKUP(Table2[[#This Row],[District]],Sheet1!A:B,2,0)</f>
        <v>SOM220103</v>
      </c>
    </row>
    <row r="1138" spans="1:13" x14ac:dyDescent="0.2">
      <c r="A1138" s="7" t="s">
        <v>6298</v>
      </c>
      <c r="B1138" s="7" t="s">
        <v>2700</v>
      </c>
      <c r="C1138" s="7" t="s">
        <v>2848</v>
      </c>
      <c r="D1138" s="7" t="s">
        <v>6299</v>
      </c>
      <c r="E1138" s="8">
        <v>45</v>
      </c>
      <c r="F1138" s="8">
        <v>250</v>
      </c>
      <c r="G1138" s="7">
        <v>2.0816818000000001</v>
      </c>
      <c r="H1138" s="7">
        <v>45.282887100000003</v>
      </c>
      <c r="I1138" s="7" t="s">
        <v>6292</v>
      </c>
      <c r="J1138" s="7" t="s">
        <v>8279</v>
      </c>
      <c r="K1138" s="10" t="s">
        <v>5707</v>
      </c>
      <c r="L1138" s="16" t="s">
        <v>8283</v>
      </c>
      <c r="M1138" s="7" t="str">
        <f>VLOOKUP(Table2[[#This Row],[District]],Sheet1!A:B,2,0)</f>
        <v>SOM220103</v>
      </c>
    </row>
    <row r="1139" spans="1:13" x14ac:dyDescent="0.2">
      <c r="A1139" s="7" t="s">
        <v>6300</v>
      </c>
      <c r="B1139" s="7" t="s">
        <v>2700</v>
      </c>
      <c r="C1139" s="7" t="s">
        <v>2848</v>
      </c>
      <c r="D1139" s="7" t="s">
        <v>6301</v>
      </c>
      <c r="E1139" s="8">
        <v>62</v>
      </c>
      <c r="F1139" s="8">
        <v>334</v>
      </c>
      <c r="G1139" s="7">
        <v>2.0819781000000002</v>
      </c>
      <c r="H1139" s="7">
        <v>45.284101300000003</v>
      </c>
      <c r="I1139" s="7" t="s">
        <v>6292</v>
      </c>
      <c r="J1139" s="7" t="s">
        <v>8279</v>
      </c>
      <c r="K1139" s="10" t="s">
        <v>5707</v>
      </c>
      <c r="L1139" s="16" t="s">
        <v>8283</v>
      </c>
      <c r="M1139" s="7" t="str">
        <f>VLOOKUP(Table2[[#This Row],[District]],Sheet1!A:B,2,0)</f>
        <v>SOM220103</v>
      </c>
    </row>
    <row r="1140" spans="1:13" x14ac:dyDescent="0.2">
      <c r="A1140" s="7" t="s">
        <v>6302</v>
      </c>
      <c r="B1140" s="7" t="s">
        <v>2700</v>
      </c>
      <c r="C1140" s="7" t="s">
        <v>2848</v>
      </c>
      <c r="D1140" s="7" t="s">
        <v>6303</v>
      </c>
      <c r="E1140" s="8">
        <v>85</v>
      </c>
      <c r="F1140" s="8">
        <v>528</v>
      </c>
      <c r="G1140" s="7">
        <v>2.0819633999999998</v>
      </c>
      <c r="H1140" s="7">
        <v>45.283822999999998</v>
      </c>
      <c r="I1140" s="7" t="s">
        <v>6292</v>
      </c>
      <c r="J1140" s="7" t="s">
        <v>8279</v>
      </c>
      <c r="K1140" s="10" t="s">
        <v>5707</v>
      </c>
      <c r="L1140" s="16" t="s">
        <v>8283</v>
      </c>
      <c r="M1140" s="7" t="str">
        <f>VLOOKUP(Table2[[#This Row],[District]],Sheet1!A:B,2,0)</f>
        <v>SOM220103</v>
      </c>
    </row>
    <row r="1141" spans="1:13" x14ac:dyDescent="0.2">
      <c r="A1141" s="7" t="s">
        <v>6304</v>
      </c>
      <c r="B1141" s="7" t="s">
        <v>2700</v>
      </c>
      <c r="C1141" s="7" t="s">
        <v>2848</v>
      </c>
      <c r="D1141" s="7" t="s">
        <v>6305</v>
      </c>
      <c r="E1141" s="8">
        <v>15</v>
      </c>
      <c r="F1141" s="8">
        <v>98</v>
      </c>
      <c r="G1141" s="7">
        <v>2.0819664000000002</v>
      </c>
      <c r="H1141" s="7">
        <v>45.283688699999999</v>
      </c>
      <c r="I1141" s="7" t="s">
        <v>6292</v>
      </c>
      <c r="J1141" s="7" t="s">
        <v>8279</v>
      </c>
      <c r="K1141" s="10" t="s">
        <v>5707</v>
      </c>
      <c r="L1141" s="16" t="s">
        <v>8283</v>
      </c>
      <c r="M1141" s="7" t="str">
        <f>VLOOKUP(Table2[[#This Row],[District]],Sheet1!A:B,2,0)</f>
        <v>SOM220103</v>
      </c>
    </row>
    <row r="1142" spans="1:13" x14ac:dyDescent="0.2">
      <c r="A1142" s="7" t="s">
        <v>6306</v>
      </c>
      <c r="B1142" s="7" t="s">
        <v>2700</v>
      </c>
      <c r="C1142" s="7" t="s">
        <v>2848</v>
      </c>
      <c r="D1142" s="7" t="s">
        <v>6307</v>
      </c>
      <c r="E1142" s="8">
        <v>50</v>
      </c>
      <c r="F1142" s="8">
        <v>350</v>
      </c>
      <c r="G1142" s="7">
        <v>2.0770496000000001</v>
      </c>
      <c r="H1142" s="7">
        <v>45.272101900000003</v>
      </c>
      <c r="I1142" s="7" t="s">
        <v>299</v>
      </c>
      <c r="J1142" s="7" t="s">
        <v>8279</v>
      </c>
      <c r="K1142" s="10" t="s">
        <v>5707</v>
      </c>
      <c r="L1142" s="16" t="s">
        <v>8283</v>
      </c>
      <c r="M1142" s="7" t="str">
        <f>VLOOKUP(Table2[[#This Row],[District]],Sheet1!A:B,2,0)</f>
        <v>SOM220103</v>
      </c>
    </row>
    <row r="1143" spans="1:13" x14ac:dyDescent="0.2">
      <c r="A1143" s="7" t="s">
        <v>6308</v>
      </c>
      <c r="B1143" s="7" t="s">
        <v>2700</v>
      </c>
      <c r="C1143" s="7" t="s">
        <v>2848</v>
      </c>
      <c r="D1143" s="7" t="s">
        <v>6309</v>
      </c>
      <c r="E1143" s="8">
        <v>70</v>
      </c>
      <c r="F1143" s="8">
        <v>470</v>
      </c>
      <c r="G1143" s="7">
        <v>2.0757905999999999</v>
      </c>
      <c r="H1143" s="7">
        <v>45.271906799999996</v>
      </c>
      <c r="I1143" s="7" t="s">
        <v>299</v>
      </c>
      <c r="J1143" s="7" t="s">
        <v>8279</v>
      </c>
      <c r="K1143" s="10" t="s">
        <v>5707</v>
      </c>
      <c r="L1143" s="16" t="s">
        <v>8283</v>
      </c>
      <c r="M1143" s="7" t="str">
        <f>VLOOKUP(Table2[[#This Row],[District]],Sheet1!A:B,2,0)</f>
        <v>SOM220103</v>
      </c>
    </row>
    <row r="1144" spans="1:13" x14ac:dyDescent="0.2">
      <c r="A1144" s="7" t="s">
        <v>6310</v>
      </c>
      <c r="B1144" s="7" t="s">
        <v>2700</v>
      </c>
      <c r="C1144" s="7" t="s">
        <v>2848</v>
      </c>
      <c r="D1144" s="7" t="s">
        <v>6311</v>
      </c>
      <c r="E1144" s="8">
        <v>21</v>
      </c>
      <c r="F1144" s="8">
        <v>126</v>
      </c>
      <c r="G1144" s="7">
        <v>2.0708448000000002</v>
      </c>
      <c r="H1144" s="7">
        <v>45.230011300000001</v>
      </c>
      <c r="I1144" s="7" t="s">
        <v>299</v>
      </c>
      <c r="J1144" s="7" t="s">
        <v>8279</v>
      </c>
      <c r="K1144" s="10" t="s">
        <v>5707</v>
      </c>
      <c r="L1144" s="16" t="s">
        <v>8283</v>
      </c>
      <c r="M1144" s="7" t="str">
        <f>VLOOKUP(Table2[[#This Row],[District]],Sheet1!A:B,2,0)</f>
        <v>SOM220103</v>
      </c>
    </row>
    <row r="1145" spans="1:13" x14ac:dyDescent="0.2">
      <c r="A1145" s="7" t="s">
        <v>6312</v>
      </c>
      <c r="B1145" s="7" t="s">
        <v>2700</v>
      </c>
      <c r="C1145" s="7" t="s">
        <v>2848</v>
      </c>
      <c r="D1145" s="7" t="s">
        <v>5819</v>
      </c>
      <c r="E1145" s="8">
        <v>60</v>
      </c>
      <c r="F1145" s="8">
        <v>300</v>
      </c>
      <c r="G1145" s="7">
        <v>2.0770217</v>
      </c>
      <c r="H1145" s="7">
        <v>45.272538300000001</v>
      </c>
      <c r="I1145" s="7" t="s">
        <v>299</v>
      </c>
      <c r="J1145" s="7" t="s">
        <v>8279</v>
      </c>
      <c r="K1145" s="10" t="s">
        <v>5707</v>
      </c>
      <c r="L1145" s="16" t="s">
        <v>8283</v>
      </c>
      <c r="M1145" s="7" t="str">
        <f>VLOOKUP(Table2[[#This Row],[District]],Sheet1!A:B,2,0)</f>
        <v>SOM220103</v>
      </c>
    </row>
    <row r="1146" spans="1:13" x14ac:dyDescent="0.2">
      <c r="A1146" s="7" t="s">
        <v>6313</v>
      </c>
      <c r="B1146" s="7" t="s">
        <v>2700</v>
      </c>
      <c r="C1146" s="7" t="s">
        <v>2848</v>
      </c>
      <c r="D1146" s="7" t="s">
        <v>6314</v>
      </c>
      <c r="E1146" s="8">
        <v>112</v>
      </c>
      <c r="F1146" s="8">
        <v>672</v>
      </c>
      <c r="G1146" s="7">
        <v>2.0761761000000001</v>
      </c>
      <c r="H1146" s="7">
        <v>45.267474300000003</v>
      </c>
      <c r="I1146" s="7" t="s">
        <v>6315</v>
      </c>
      <c r="J1146" s="7" t="s">
        <v>8279</v>
      </c>
      <c r="K1146" s="10" t="s">
        <v>5707</v>
      </c>
      <c r="L1146" s="16" t="s">
        <v>8283</v>
      </c>
      <c r="M1146" s="7" t="str">
        <f>VLOOKUP(Table2[[#This Row],[District]],Sheet1!A:B,2,0)</f>
        <v>SOM220103</v>
      </c>
    </row>
    <row r="1147" spans="1:13" x14ac:dyDescent="0.2">
      <c r="A1147" s="7" t="s">
        <v>6316</v>
      </c>
      <c r="B1147" s="7" t="s">
        <v>2700</v>
      </c>
      <c r="C1147" s="7" t="s">
        <v>2848</v>
      </c>
      <c r="D1147" s="7" t="s">
        <v>6317</v>
      </c>
      <c r="E1147" s="8">
        <v>86</v>
      </c>
      <c r="F1147" s="8">
        <v>516</v>
      </c>
      <c r="G1147" s="7">
        <v>2.0756587999999998</v>
      </c>
      <c r="H1147" s="7">
        <v>45.266846899999997</v>
      </c>
      <c r="I1147" s="7" t="s">
        <v>6315</v>
      </c>
      <c r="J1147" s="7" t="s">
        <v>8279</v>
      </c>
      <c r="K1147" s="10" t="s">
        <v>5707</v>
      </c>
      <c r="L1147" s="16" t="s">
        <v>8283</v>
      </c>
      <c r="M1147" s="7" t="str">
        <f>VLOOKUP(Table2[[#This Row],[District]],Sheet1!A:B,2,0)</f>
        <v>SOM220103</v>
      </c>
    </row>
    <row r="1148" spans="1:13" x14ac:dyDescent="0.2">
      <c r="A1148" s="7" t="s">
        <v>6318</v>
      </c>
      <c r="B1148" s="7" t="s">
        <v>2700</v>
      </c>
      <c r="C1148" s="7" t="s">
        <v>2848</v>
      </c>
      <c r="D1148" s="7" t="s">
        <v>6319</v>
      </c>
      <c r="E1148" s="8">
        <v>45</v>
      </c>
      <c r="F1148" s="8">
        <v>270</v>
      </c>
      <c r="G1148" s="7">
        <v>2.0765680999999998</v>
      </c>
      <c r="H1148" s="7">
        <v>45.266992000000002</v>
      </c>
      <c r="I1148" s="7" t="s">
        <v>6315</v>
      </c>
      <c r="J1148" s="7" t="s">
        <v>8279</v>
      </c>
      <c r="K1148" s="10" t="s">
        <v>5707</v>
      </c>
      <c r="L1148" s="16" t="s">
        <v>8283</v>
      </c>
      <c r="M1148" s="7" t="str">
        <f>VLOOKUP(Table2[[#This Row],[District]],Sheet1!A:B,2,0)</f>
        <v>SOM220103</v>
      </c>
    </row>
    <row r="1149" spans="1:13" x14ac:dyDescent="0.2">
      <c r="A1149" s="7" t="s">
        <v>6320</v>
      </c>
      <c r="B1149" s="7" t="s">
        <v>2700</v>
      </c>
      <c r="C1149" s="7" t="s">
        <v>2848</v>
      </c>
      <c r="D1149" s="7" t="s">
        <v>6321</v>
      </c>
      <c r="E1149" s="8">
        <v>65</v>
      </c>
      <c r="F1149" s="8">
        <v>390</v>
      </c>
      <c r="G1149" s="7">
        <v>2.0769706000000001</v>
      </c>
      <c r="H1149" s="7">
        <v>45.266438800000003</v>
      </c>
      <c r="I1149" s="7" t="s">
        <v>6315</v>
      </c>
      <c r="J1149" s="7" t="s">
        <v>8279</v>
      </c>
      <c r="K1149" s="10" t="s">
        <v>5707</v>
      </c>
      <c r="L1149" s="16" t="s">
        <v>8283</v>
      </c>
      <c r="M1149" s="7" t="str">
        <f>VLOOKUP(Table2[[#This Row],[District]],Sheet1!A:B,2,0)</f>
        <v>SOM220103</v>
      </c>
    </row>
    <row r="1150" spans="1:13" x14ac:dyDescent="0.2">
      <c r="A1150" s="7" t="s">
        <v>6322</v>
      </c>
      <c r="B1150" s="7" t="s">
        <v>2700</v>
      </c>
      <c r="C1150" s="7" t="s">
        <v>2848</v>
      </c>
      <c r="D1150" s="7" t="s">
        <v>6323</v>
      </c>
      <c r="E1150" s="8">
        <v>59</v>
      </c>
      <c r="F1150" s="8">
        <v>354</v>
      </c>
      <c r="G1150" s="7">
        <v>2.0765620999999999</v>
      </c>
      <c r="H1150" s="7">
        <v>45.266530000000003</v>
      </c>
      <c r="I1150" s="7" t="s">
        <v>6315</v>
      </c>
      <c r="J1150" s="7" t="s">
        <v>8279</v>
      </c>
      <c r="K1150" s="10" t="s">
        <v>5707</v>
      </c>
      <c r="L1150" s="16" t="s">
        <v>8283</v>
      </c>
      <c r="M1150" s="7" t="str">
        <f>VLOOKUP(Table2[[#This Row],[District]],Sheet1!A:B,2,0)</f>
        <v>SOM220103</v>
      </c>
    </row>
    <row r="1151" spans="1:13" x14ac:dyDescent="0.2">
      <c r="A1151" s="7" t="s">
        <v>6324</v>
      </c>
      <c r="B1151" s="7" t="s">
        <v>2700</v>
      </c>
      <c r="C1151" s="7" t="s">
        <v>2848</v>
      </c>
      <c r="D1151" s="7" t="s">
        <v>6325</v>
      </c>
      <c r="E1151" s="8">
        <v>110</v>
      </c>
      <c r="F1151" s="8">
        <v>660</v>
      </c>
      <c r="G1151" s="7">
        <v>2.0766</v>
      </c>
      <c r="H1151" s="7">
        <v>45.265838299999999</v>
      </c>
      <c r="I1151" s="7" t="s">
        <v>6315</v>
      </c>
      <c r="J1151" s="7" t="s">
        <v>8279</v>
      </c>
      <c r="K1151" s="10" t="s">
        <v>5707</v>
      </c>
      <c r="L1151" s="16" t="s">
        <v>8283</v>
      </c>
      <c r="M1151" s="7" t="str">
        <f>VLOOKUP(Table2[[#This Row],[District]],Sheet1!A:B,2,0)</f>
        <v>SOM220103</v>
      </c>
    </row>
    <row r="1152" spans="1:13" x14ac:dyDescent="0.2">
      <c r="A1152" s="7" t="s">
        <v>6326</v>
      </c>
      <c r="B1152" s="7" t="s">
        <v>2700</v>
      </c>
      <c r="C1152" s="7" t="s">
        <v>2848</v>
      </c>
      <c r="D1152" s="7" t="s">
        <v>255</v>
      </c>
      <c r="E1152" s="8">
        <v>85</v>
      </c>
      <c r="F1152" s="8">
        <v>510</v>
      </c>
      <c r="G1152" s="7">
        <v>2.0707108999999999</v>
      </c>
      <c r="H1152" s="7">
        <v>45.261280300000003</v>
      </c>
      <c r="I1152" s="7" t="s">
        <v>6327</v>
      </c>
      <c r="J1152" s="7" t="s">
        <v>8279</v>
      </c>
      <c r="K1152" s="10" t="s">
        <v>5707</v>
      </c>
      <c r="L1152" s="16" t="s">
        <v>8283</v>
      </c>
      <c r="M1152" s="7" t="str">
        <f>VLOOKUP(Table2[[#This Row],[District]],Sheet1!A:B,2,0)</f>
        <v>SOM220103</v>
      </c>
    </row>
    <row r="1153" spans="1:13" x14ac:dyDescent="0.2">
      <c r="A1153" s="7" t="s">
        <v>6328</v>
      </c>
      <c r="B1153" s="7" t="s">
        <v>2700</v>
      </c>
      <c r="C1153" s="7" t="s">
        <v>2848</v>
      </c>
      <c r="D1153" s="7" t="s">
        <v>6329</v>
      </c>
      <c r="E1153" s="8">
        <v>73</v>
      </c>
      <c r="F1153" s="8">
        <v>438</v>
      </c>
      <c r="G1153" s="7">
        <v>2.0711681999999998</v>
      </c>
      <c r="H1153" s="7">
        <v>45.261175799999997</v>
      </c>
      <c r="I1153" s="7" t="s">
        <v>6327</v>
      </c>
      <c r="J1153" s="7" t="s">
        <v>8279</v>
      </c>
      <c r="K1153" s="10" t="s">
        <v>5707</v>
      </c>
      <c r="L1153" s="16" t="s">
        <v>8283</v>
      </c>
      <c r="M1153" s="7" t="str">
        <f>VLOOKUP(Table2[[#This Row],[District]],Sheet1!A:B,2,0)</f>
        <v>SOM220103</v>
      </c>
    </row>
    <row r="1154" spans="1:13" x14ac:dyDescent="0.2">
      <c r="A1154" s="7" t="s">
        <v>6330</v>
      </c>
      <c r="B1154" s="7" t="s">
        <v>2700</v>
      </c>
      <c r="C1154" s="7" t="s">
        <v>2848</v>
      </c>
      <c r="D1154" s="7" t="s">
        <v>6331</v>
      </c>
      <c r="E1154" s="8">
        <v>67</v>
      </c>
      <c r="F1154" s="8">
        <v>402</v>
      </c>
      <c r="G1154" s="7">
        <v>2.0702619000000002</v>
      </c>
      <c r="H1154" s="7">
        <v>45.260947700000003</v>
      </c>
      <c r="I1154" s="7" t="s">
        <v>6327</v>
      </c>
      <c r="J1154" s="7" t="s">
        <v>8279</v>
      </c>
      <c r="K1154" s="10" t="s">
        <v>5707</v>
      </c>
      <c r="L1154" s="16" t="s">
        <v>8283</v>
      </c>
      <c r="M1154" s="7" t="str">
        <f>VLOOKUP(Table2[[#This Row],[District]],Sheet1!A:B,2,0)</f>
        <v>SOM220103</v>
      </c>
    </row>
    <row r="1155" spans="1:13" x14ac:dyDescent="0.2">
      <c r="A1155" s="7" t="s">
        <v>6332</v>
      </c>
      <c r="B1155" s="7" t="s">
        <v>2700</v>
      </c>
      <c r="C1155" s="7" t="s">
        <v>2848</v>
      </c>
      <c r="D1155" s="7" t="s">
        <v>6333</v>
      </c>
      <c r="E1155" s="8">
        <v>130</v>
      </c>
      <c r="F1155" s="8">
        <v>780</v>
      </c>
      <c r="G1155" s="7">
        <v>2.0742902000000001</v>
      </c>
      <c r="H1155" s="7">
        <v>45.271914600000002</v>
      </c>
      <c r="I1155" s="7" t="s">
        <v>6334</v>
      </c>
      <c r="J1155" s="7" t="s">
        <v>8279</v>
      </c>
      <c r="K1155" s="10" t="s">
        <v>5707</v>
      </c>
      <c r="L1155" s="16" t="s">
        <v>8283</v>
      </c>
      <c r="M1155" s="7" t="str">
        <f>VLOOKUP(Table2[[#This Row],[District]],Sheet1!A:B,2,0)</f>
        <v>SOM220103</v>
      </c>
    </row>
    <row r="1156" spans="1:13" x14ac:dyDescent="0.2">
      <c r="A1156" s="7" t="s">
        <v>6335</v>
      </c>
      <c r="B1156" s="7" t="s">
        <v>2700</v>
      </c>
      <c r="C1156" s="7" t="s">
        <v>2848</v>
      </c>
      <c r="D1156" s="7" t="s">
        <v>254</v>
      </c>
      <c r="E1156" s="8">
        <v>94</v>
      </c>
      <c r="F1156" s="8">
        <v>564</v>
      </c>
      <c r="G1156" s="7">
        <v>2.0733570000000001</v>
      </c>
      <c r="H1156" s="7">
        <v>45.273184299999997</v>
      </c>
      <c r="I1156" s="7" t="s">
        <v>6334</v>
      </c>
      <c r="J1156" s="7" t="s">
        <v>8279</v>
      </c>
      <c r="K1156" s="10" t="s">
        <v>5707</v>
      </c>
      <c r="L1156" s="16" t="s">
        <v>8283</v>
      </c>
      <c r="M1156" s="7" t="str">
        <f>VLOOKUP(Table2[[#This Row],[District]],Sheet1!A:B,2,0)</f>
        <v>SOM220103</v>
      </c>
    </row>
    <row r="1157" spans="1:13" x14ac:dyDescent="0.2">
      <c r="A1157" s="7" t="s">
        <v>6336</v>
      </c>
      <c r="B1157" s="7" t="s">
        <v>2700</v>
      </c>
      <c r="C1157" s="7" t="s">
        <v>2848</v>
      </c>
      <c r="D1157" s="7" t="s">
        <v>259</v>
      </c>
      <c r="E1157" s="8">
        <v>99</v>
      </c>
      <c r="F1157" s="8">
        <v>594</v>
      </c>
      <c r="G1157" s="7">
        <v>2.0733826999999998</v>
      </c>
      <c r="H1157" s="7">
        <v>45.272683499999999</v>
      </c>
      <c r="I1157" s="7" t="s">
        <v>6334</v>
      </c>
      <c r="J1157" s="7" t="s">
        <v>8279</v>
      </c>
      <c r="K1157" s="10" t="s">
        <v>5707</v>
      </c>
      <c r="L1157" s="16" t="s">
        <v>8283</v>
      </c>
      <c r="M1157" s="7" t="str">
        <f>VLOOKUP(Table2[[#This Row],[District]],Sheet1!A:B,2,0)</f>
        <v>SOM220103</v>
      </c>
    </row>
    <row r="1158" spans="1:13" x14ac:dyDescent="0.2">
      <c r="A1158" s="7" t="s">
        <v>6337</v>
      </c>
      <c r="B1158" s="7" t="s">
        <v>2700</v>
      </c>
      <c r="C1158" s="7" t="s">
        <v>2848</v>
      </c>
      <c r="D1158" s="7" t="s">
        <v>6061</v>
      </c>
      <c r="E1158" s="8">
        <v>100</v>
      </c>
      <c r="F1158" s="8">
        <v>490</v>
      </c>
      <c r="G1158" s="7">
        <v>2.0737071</v>
      </c>
      <c r="H1158" s="7">
        <v>45.269031200000001</v>
      </c>
      <c r="I1158" s="7" t="s">
        <v>6334</v>
      </c>
      <c r="J1158" s="7" t="s">
        <v>8279</v>
      </c>
      <c r="K1158" s="10" t="s">
        <v>5707</v>
      </c>
      <c r="L1158" s="16" t="s">
        <v>8283</v>
      </c>
      <c r="M1158" s="7" t="str">
        <f>VLOOKUP(Table2[[#This Row],[District]],Sheet1!A:B,2,0)</f>
        <v>SOM220103</v>
      </c>
    </row>
    <row r="1159" spans="1:13" x14ac:dyDescent="0.2">
      <c r="A1159" s="7" t="s">
        <v>6338</v>
      </c>
      <c r="B1159" s="7" t="s">
        <v>2700</v>
      </c>
      <c r="C1159" s="7" t="s">
        <v>2848</v>
      </c>
      <c r="D1159" s="7" t="s">
        <v>6339</v>
      </c>
      <c r="E1159" s="8">
        <v>102</v>
      </c>
      <c r="F1159" s="8">
        <v>578</v>
      </c>
      <c r="G1159" s="7">
        <v>2.0742801000000002</v>
      </c>
      <c r="H1159" s="7">
        <v>45.271902099999998</v>
      </c>
      <c r="I1159" s="7" t="s">
        <v>6334</v>
      </c>
      <c r="J1159" s="7" t="s">
        <v>8279</v>
      </c>
      <c r="K1159" s="10" t="s">
        <v>5707</v>
      </c>
      <c r="L1159" s="16" t="s">
        <v>8283</v>
      </c>
      <c r="M1159" s="7" t="str">
        <f>VLOOKUP(Table2[[#This Row],[District]],Sheet1!A:B,2,0)</f>
        <v>SOM220103</v>
      </c>
    </row>
    <row r="1160" spans="1:13" x14ac:dyDescent="0.2">
      <c r="A1160" s="7" t="s">
        <v>6340</v>
      </c>
      <c r="B1160" s="7" t="s">
        <v>2700</v>
      </c>
      <c r="C1160" s="7" t="s">
        <v>2848</v>
      </c>
      <c r="D1160" s="7" t="s">
        <v>6341</v>
      </c>
      <c r="E1160" s="8">
        <v>132</v>
      </c>
      <c r="F1160" s="8">
        <v>772</v>
      </c>
      <c r="G1160" s="7">
        <v>2.0898743999999998</v>
      </c>
      <c r="H1160" s="7">
        <v>45.253485599999998</v>
      </c>
      <c r="I1160" s="7" t="s">
        <v>6334</v>
      </c>
      <c r="J1160" s="7" t="s">
        <v>8279</v>
      </c>
      <c r="K1160" s="10" t="s">
        <v>5707</v>
      </c>
      <c r="L1160" s="16" t="s">
        <v>8283</v>
      </c>
      <c r="M1160" s="7" t="str">
        <f>VLOOKUP(Table2[[#This Row],[District]],Sheet1!A:B,2,0)</f>
        <v>SOM220103</v>
      </c>
    </row>
    <row r="1161" spans="1:13" x14ac:dyDescent="0.2">
      <c r="A1161" s="7" t="s">
        <v>6342</v>
      </c>
      <c r="B1161" s="7" t="s">
        <v>2700</v>
      </c>
      <c r="C1161" s="7" t="s">
        <v>2848</v>
      </c>
      <c r="D1161" s="7" t="s">
        <v>6343</v>
      </c>
      <c r="E1161" s="8">
        <v>90</v>
      </c>
      <c r="F1161" s="8">
        <v>590</v>
      </c>
      <c r="G1161" s="7">
        <v>2.0737301000000001</v>
      </c>
      <c r="H1161" s="7">
        <v>45.271015599999998</v>
      </c>
      <c r="I1161" s="7" t="s">
        <v>6334</v>
      </c>
      <c r="J1161" s="7" t="s">
        <v>8279</v>
      </c>
      <c r="K1161" s="10" t="s">
        <v>5707</v>
      </c>
      <c r="L1161" s="16" t="s">
        <v>8283</v>
      </c>
      <c r="M1161" s="7" t="str">
        <f>VLOOKUP(Table2[[#This Row],[District]],Sheet1!A:B,2,0)</f>
        <v>SOM220103</v>
      </c>
    </row>
    <row r="1162" spans="1:13" x14ac:dyDescent="0.2">
      <c r="A1162" s="7" t="s">
        <v>6344</v>
      </c>
      <c r="B1162" s="7" t="s">
        <v>2700</v>
      </c>
      <c r="C1162" s="7" t="s">
        <v>2848</v>
      </c>
      <c r="D1162" s="7" t="s">
        <v>6345</v>
      </c>
      <c r="E1162" s="8">
        <v>791</v>
      </c>
      <c r="F1162" s="8">
        <v>1123</v>
      </c>
      <c r="G1162" s="7">
        <v>2.0901149999999999</v>
      </c>
      <c r="H1162" s="7">
        <v>45.253655799999997</v>
      </c>
      <c r="I1162" s="7" t="s">
        <v>6334</v>
      </c>
      <c r="J1162" s="7" t="s">
        <v>8279</v>
      </c>
      <c r="K1162" s="10" t="s">
        <v>5707</v>
      </c>
      <c r="L1162" s="16" t="s">
        <v>8283</v>
      </c>
      <c r="M1162" s="7" t="str">
        <f>VLOOKUP(Table2[[#This Row],[District]],Sheet1!A:B,2,0)</f>
        <v>SOM220103</v>
      </c>
    </row>
    <row r="1163" spans="1:13" x14ac:dyDescent="0.2">
      <c r="A1163" s="7" t="s">
        <v>6346</v>
      </c>
      <c r="B1163" s="7" t="s">
        <v>2700</v>
      </c>
      <c r="C1163" s="7" t="s">
        <v>2848</v>
      </c>
      <c r="D1163" s="7" t="s">
        <v>6347</v>
      </c>
      <c r="E1163" s="8">
        <v>180</v>
      </c>
      <c r="F1163" s="8">
        <v>1039</v>
      </c>
      <c r="G1163" s="7">
        <v>2.0888244</v>
      </c>
      <c r="H1163" s="7">
        <v>45.254440799999998</v>
      </c>
      <c r="I1163" s="7" t="s">
        <v>6334</v>
      </c>
      <c r="J1163" s="7" t="s">
        <v>8279</v>
      </c>
      <c r="K1163" s="10" t="s">
        <v>5707</v>
      </c>
      <c r="L1163" s="16" t="s">
        <v>8283</v>
      </c>
      <c r="M1163" s="7" t="str">
        <f>VLOOKUP(Table2[[#This Row],[District]],Sheet1!A:B,2,0)</f>
        <v>SOM220103</v>
      </c>
    </row>
    <row r="1164" spans="1:13" x14ac:dyDescent="0.2">
      <c r="A1164" s="7" t="s">
        <v>6348</v>
      </c>
      <c r="B1164" s="7" t="s">
        <v>2700</v>
      </c>
      <c r="C1164" s="7" t="s">
        <v>2848</v>
      </c>
      <c r="D1164" s="7" t="s">
        <v>6349</v>
      </c>
      <c r="E1164" s="8">
        <v>68</v>
      </c>
      <c r="F1164" s="8">
        <v>408</v>
      </c>
      <c r="G1164" s="7">
        <v>2.0736343000000002</v>
      </c>
      <c r="H1164" s="7">
        <v>45.268011600000001</v>
      </c>
      <c r="I1164" s="7" t="s">
        <v>6334</v>
      </c>
      <c r="J1164" s="7" t="s">
        <v>8279</v>
      </c>
      <c r="K1164" s="10" t="s">
        <v>5707</v>
      </c>
      <c r="L1164" s="16" t="s">
        <v>8283</v>
      </c>
      <c r="M1164" s="7" t="str">
        <f>VLOOKUP(Table2[[#This Row],[District]],Sheet1!A:B,2,0)</f>
        <v>SOM220103</v>
      </c>
    </row>
    <row r="1165" spans="1:13" x14ac:dyDescent="0.2">
      <c r="A1165" s="7" t="s">
        <v>6350</v>
      </c>
      <c r="B1165" s="7" t="s">
        <v>2700</v>
      </c>
      <c r="C1165" s="7" t="s">
        <v>2848</v>
      </c>
      <c r="D1165" s="7" t="s">
        <v>6351</v>
      </c>
      <c r="E1165" s="8">
        <v>220</v>
      </c>
      <c r="F1165" s="8">
        <v>1277</v>
      </c>
      <c r="G1165" s="7">
        <v>2.0892743999999999</v>
      </c>
      <c r="H1165" s="7">
        <v>45.254422499999997</v>
      </c>
      <c r="I1165" s="7" t="s">
        <v>6334</v>
      </c>
      <c r="J1165" s="7" t="s">
        <v>8279</v>
      </c>
      <c r="K1165" s="10" t="s">
        <v>5707</v>
      </c>
      <c r="L1165" s="16" t="s">
        <v>8283</v>
      </c>
      <c r="M1165" s="7" t="str">
        <f>VLOOKUP(Table2[[#This Row],[District]],Sheet1!A:B,2,0)</f>
        <v>SOM220103</v>
      </c>
    </row>
    <row r="1166" spans="1:13" x14ac:dyDescent="0.2">
      <c r="A1166" s="7" t="s">
        <v>6352</v>
      </c>
      <c r="B1166" s="7" t="s">
        <v>2700</v>
      </c>
      <c r="C1166" s="7" t="s">
        <v>2848</v>
      </c>
      <c r="D1166" s="7" t="s">
        <v>500</v>
      </c>
      <c r="E1166" s="8">
        <v>50</v>
      </c>
      <c r="F1166" s="8">
        <v>288</v>
      </c>
      <c r="G1166" s="7">
        <v>2.0287872</v>
      </c>
      <c r="H1166" s="7">
        <v>45.318739299999997</v>
      </c>
      <c r="I1166" s="7" t="s">
        <v>6334</v>
      </c>
      <c r="J1166" s="7" t="s">
        <v>8279</v>
      </c>
      <c r="K1166" s="10" t="s">
        <v>5707</v>
      </c>
      <c r="L1166" s="16" t="s">
        <v>8283</v>
      </c>
      <c r="M1166" s="7" t="str">
        <f>VLOOKUP(Table2[[#This Row],[District]],Sheet1!A:B,2,0)</f>
        <v>SOM220103</v>
      </c>
    </row>
    <row r="1167" spans="1:13" x14ac:dyDescent="0.2">
      <c r="A1167" s="7" t="s">
        <v>6353</v>
      </c>
      <c r="B1167" s="7" t="s">
        <v>2700</v>
      </c>
      <c r="C1167" s="7" t="s">
        <v>2848</v>
      </c>
      <c r="D1167" s="7" t="s">
        <v>500</v>
      </c>
      <c r="E1167" s="8">
        <v>298</v>
      </c>
      <c r="F1167" s="8">
        <v>1743</v>
      </c>
      <c r="G1167" s="7">
        <v>2.0897526000000002</v>
      </c>
      <c r="H1167" s="7">
        <v>45.2538822</v>
      </c>
      <c r="I1167" s="7" t="s">
        <v>6334</v>
      </c>
      <c r="J1167" s="7" t="s">
        <v>8279</v>
      </c>
      <c r="K1167" s="10" t="s">
        <v>5707</v>
      </c>
      <c r="L1167" s="16" t="s">
        <v>8283</v>
      </c>
      <c r="M1167" s="7" t="str">
        <f>VLOOKUP(Table2[[#This Row],[District]],Sheet1!A:B,2,0)</f>
        <v>SOM220103</v>
      </c>
    </row>
    <row r="1168" spans="1:13" x14ac:dyDescent="0.2">
      <c r="A1168" s="7" t="s">
        <v>6354</v>
      </c>
      <c r="B1168" s="7" t="s">
        <v>2700</v>
      </c>
      <c r="C1168" s="7" t="s">
        <v>2848</v>
      </c>
      <c r="D1168" s="7" t="s">
        <v>6355</v>
      </c>
      <c r="E1168" s="8">
        <v>139</v>
      </c>
      <c r="F1168" s="8">
        <v>820</v>
      </c>
      <c r="G1168" s="7">
        <v>2.0889134999999999</v>
      </c>
      <c r="H1168" s="7">
        <v>45.255152899999999</v>
      </c>
      <c r="I1168" s="7" t="s">
        <v>6334</v>
      </c>
      <c r="J1168" s="7" t="s">
        <v>8279</v>
      </c>
      <c r="K1168" s="10" t="s">
        <v>5707</v>
      </c>
      <c r="L1168" s="16" t="s">
        <v>8283</v>
      </c>
      <c r="M1168" s="7" t="str">
        <f>VLOOKUP(Table2[[#This Row],[District]],Sheet1!A:B,2,0)</f>
        <v>SOM220103</v>
      </c>
    </row>
    <row r="1169" spans="1:13" x14ac:dyDescent="0.2">
      <c r="A1169" s="7" t="s">
        <v>6356</v>
      </c>
      <c r="B1169" s="7" t="s">
        <v>2700</v>
      </c>
      <c r="C1169" s="7" t="s">
        <v>2848</v>
      </c>
      <c r="D1169" s="7" t="s">
        <v>315</v>
      </c>
      <c r="E1169" s="8">
        <v>163</v>
      </c>
      <c r="F1169" s="8">
        <v>978</v>
      </c>
      <c r="G1169" s="7">
        <v>2.0730069000000002</v>
      </c>
      <c r="H1169" s="7">
        <v>45.272976700000001</v>
      </c>
      <c r="I1169" s="7" t="s">
        <v>6334</v>
      </c>
      <c r="J1169" s="7" t="s">
        <v>8279</v>
      </c>
      <c r="K1169" s="10" t="s">
        <v>5707</v>
      </c>
      <c r="L1169" s="16" t="s">
        <v>8283</v>
      </c>
      <c r="M1169" s="7" t="str">
        <f>VLOOKUP(Table2[[#This Row],[District]],Sheet1!A:B,2,0)</f>
        <v>SOM220103</v>
      </c>
    </row>
    <row r="1170" spans="1:13" x14ac:dyDescent="0.2">
      <c r="A1170" s="7" t="s">
        <v>6357</v>
      </c>
      <c r="B1170" s="7" t="s">
        <v>2700</v>
      </c>
      <c r="C1170" s="7" t="s">
        <v>2848</v>
      </c>
      <c r="D1170" s="7" t="s">
        <v>6358</v>
      </c>
      <c r="E1170" s="8">
        <v>76</v>
      </c>
      <c r="F1170" s="8">
        <v>456</v>
      </c>
      <c r="G1170" s="7">
        <v>2.0733497999999999</v>
      </c>
      <c r="H1170" s="7">
        <v>45.273181700000002</v>
      </c>
      <c r="I1170" s="7" t="s">
        <v>6334</v>
      </c>
      <c r="J1170" s="7" t="s">
        <v>8279</v>
      </c>
      <c r="K1170" s="10" t="s">
        <v>5707</v>
      </c>
      <c r="L1170" s="16" t="s">
        <v>8283</v>
      </c>
      <c r="M1170" s="7" t="str">
        <f>VLOOKUP(Table2[[#This Row],[District]],Sheet1!A:B,2,0)</f>
        <v>SOM220103</v>
      </c>
    </row>
    <row r="1171" spans="1:13" x14ac:dyDescent="0.2">
      <c r="A1171" s="7" t="s">
        <v>6359</v>
      </c>
      <c r="B1171" s="7" t="s">
        <v>2700</v>
      </c>
      <c r="C1171" s="7" t="s">
        <v>2848</v>
      </c>
      <c r="D1171" s="7" t="s">
        <v>329</v>
      </c>
      <c r="E1171" s="8">
        <v>103</v>
      </c>
      <c r="F1171" s="8">
        <v>618</v>
      </c>
      <c r="G1171" s="7">
        <v>2.0746597000000002</v>
      </c>
      <c r="H1171" s="7">
        <v>45.271399199999998</v>
      </c>
      <c r="I1171" s="7" t="s">
        <v>6334</v>
      </c>
      <c r="J1171" s="7" t="s">
        <v>8279</v>
      </c>
      <c r="K1171" s="10" t="s">
        <v>5707</v>
      </c>
      <c r="L1171" s="16" t="s">
        <v>8283</v>
      </c>
      <c r="M1171" s="7" t="str">
        <f>VLOOKUP(Table2[[#This Row],[District]],Sheet1!A:B,2,0)</f>
        <v>SOM220103</v>
      </c>
    </row>
    <row r="1172" spans="1:13" x14ac:dyDescent="0.2">
      <c r="A1172" s="7" t="s">
        <v>6360</v>
      </c>
      <c r="B1172" s="7" t="s">
        <v>2700</v>
      </c>
      <c r="C1172" s="7" t="s">
        <v>2848</v>
      </c>
      <c r="D1172" s="7" t="s">
        <v>6361</v>
      </c>
      <c r="E1172" s="8">
        <v>86</v>
      </c>
      <c r="F1172" s="8">
        <v>602</v>
      </c>
      <c r="G1172" s="7">
        <v>2.0735823999999998</v>
      </c>
      <c r="H1172" s="7">
        <v>45.2694604</v>
      </c>
      <c r="I1172" s="7" t="s">
        <v>6334</v>
      </c>
      <c r="J1172" s="7" t="s">
        <v>8279</v>
      </c>
      <c r="K1172" s="10" t="s">
        <v>5707</v>
      </c>
      <c r="L1172" s="16" t="s">
        <v>8283</v>
      </c>
      <c r="M1172" s="7" t="str">
        <f>VLOOKUP(Table2[[#This Row],[District]],Sheet1!A:B,2,0)</f>
        <v>SOM220103</v>
      </c>
    </row>
    <row r="1173" spans="1:13" x14ac:dyDescent="0.2">
      <c r="A1173" s="7" t="s">
        <v>6362</v>
      </c>
      <c r="B1173" s="7" t="s">
        <v>2700</v>
      </c>
      <c r="C1173" s="7" t="s">
        <v>2848</v>
      </c>
      <c r="D1173" s="7" t="s">
        <v>6363</v>
      </c>
      <c r="E1173" s="8">
        <v>76</v>
      </c>
      <c r="F1173" s="8">
        <v>456</v>
      </c>
      <c r="G1173" s="7">
        <v>2.0729468999999998</v>
      </c>
      <c r="H1173" s="7">
        <v>45.269345899999998</v>
      </c>
      <c r="I1173" s="7" t="s">
        <v>6334</v>
      </c>
      <c r="J1173" s="7" t="s">
        <v>8279</v>
      </c>
      <c r="K1173" s="10" t="s">
        <v>5707</v>
      </c>
      <c r="L1173" s="16" t="s">
        <v>8283</v>
      </c>
      <c r="M1173" s="7" t="str">
        <f>VLOOKUP(Table2[[#This Row],[District]],Sheet1!A:B,2,0)</f>
        <v>SOM220103</v>
      </c>
    </row>
    <row r="1174" spans="1:13" x14ac:dyDescent="0.2">
      <c r="A1174" s="7" t="s">
        <v>6364</v>
      </c>
      <c r="B1174" s="7" t="s">
        <v>2700</v>
      </c>
      <c r="C1174" s="7" t="s">
        <v>2848</v>
      </c>
      <c r="D1174" s="7" t="s">
        <v>6365</v>
      </c>
      <c r="E1174" s="8">
        <v>82</v>
      </c>
      <c r="F1174" s="8">
        <v>442</v>
      </c>
      <c r="G1174" s="7">
        <v>2.0732254999999999</v>
      </c>
      <c r="H1174" s="7">
        <v>45.2694464</v>
      </c>
      <c r="I1174" s="7" t="s">
        <v>6334</v>
      </c>
      <c r="J1174" s="7" t="s">
        <v>8279</v>
      </c>
      <c r="K1174" s="10" t="s">
        <v>5707</v>
      </c>
      <c r="L1174" s="16" t="s">
        <v>8283</v>
      </c>
      <c r="M1174" s="7" t="str">
        <f>VLOOKUP(Table2[[#This Row],[District]],Sheet1!A:B,2,0)</f>
        <v>SOM220103</v>
      </c>
    </row>
    <row r="1175" spans="1:13" x14ac:dyDescent="0.2">
      <c r="A1175" s="7" t="s">
        <v>6366</v>
      </c>
      <c r="B1175" s="7" t="s">
        <v>2700</v>
      </c>
      <c r="C1175" s="7" t="s">
        <v>2848</v>
      </c>
      <c r="D1175" s="7" t="s">
        <v>34</v>
      </c>
      <c r="E1175" s="8">
        <v>118</v>
      </c>
      <c r="F1175" s="8">
        <v>698</v>
      </c>
      <c r="G1175" s="7">
        <v>2.0893581999999999</v>
      </c>
      <c r="H1175" s="7">
        <v>45.2546234</v>
      </c>
      <c r="I1175" s="7" t="s">
        <v>6334</v>
      </c>
      <c r="J1175" s="7" t="s">
        <v>8279</v>
      </c>
      <c r="K1175" s="10" t="s">
        <v>5707</v>
      </c>
      <c r="L1175" s="16" t="s">
        <v>8283</v>
      </c>
      <c r="M1175" s="7" t="str">
        <f>VLOOKUP(Table2[[#This Row],[District]],Sheet1!A:B,2,0)</f>
        <v>SOM220103</v>
      </c>
    </row>
    <row r="1176" spans="1:13" x14ac:dyDescent="0.2">
      <c r="A1176" s="7" t="s">
        <v>6367</v>
      </c>
      <c r="B1176" s="7" t="s">
        <v>2700</v>
      </c>
      <c r="C1176" s="7" t="s">
        <v>2848</v>
      </c>
      <c r="D1176" s="7" t="s">
        <v>6368</v>
      </c>
      <c r="E1176" s="8">
        <v>92</v>
      </c>
      <c r="F1176" s="8">
        <v>552</v>
      </c>
      <c r="G1176" s="7">
        <v>2.0740365000000001</v>
      </c>
      <c r="H1176" s="7">
        <v>45.271562299999999</v>
      </c>
      <c r="I1176" s="7" t="s">
        <v>6334</v>
      </c>
      <c r="J1176" s="7" t="s">
        <v>8279</v>
      </c>
      <c r="K1176" s="10" t="s">
        <v>5707</v>
      </c>
      <c r="L1176" s="16" t="s">
        <v>8283</v>
      </c>
      <c r="M1176" s="7" t="str">
        <f>VLOOKUP(Table2[[#This Row],[District]],Sheet1!A:B,2,0)</f>
        <v>SOM220103</v>
      </c>
    </row>
    <row r="1177" spans="1:13" x14ac:dyDescent="0.2">
      <c r="A1177" s="7" t="s">
        <v>6369</v>
      </c>
      <c r="B1177" s="7" t="s">
        <v>2700</v>
      </c>
      <c r="C1177" s="7" t="s">
        <v>2848</v>
      </c>
      <c r="D1177" s="7" t="s">
        <v>6370</v>
      </c>
      <c r="E1177" s="8">
        <v>236</v>
      </c>
      <c r="F1177" s="8">
        <v>1040</v>
      </c>
      <c r="G1177" s="7">
        <v>2.0751249999999999</v>
      </c>
      <c r="H1177" s="7">
        <v>45.282863300000002</v>
      </c>
      <c r="I1177" s="7" t="s">
        <v>6371</v>
      </c>
      <c r="J1177" s="7" t="s">
        <v>8279</v>
      </c>
      <c r="K1177" s="10" t="s">
        <v>5707</v>
      </c>
      <c r="L1177" s="16" t="s">
        <v>8283</v>
      </c>
      <c r="M1177" s="7" t="str">
        <f>VLOOKUP(Table2[[#This Row],[District]],Sheet1!A:B,2,0)</f>
        <v>SOM220103</v>
      </c>
    </row>
    <row r="1178" spans="1:13" x14ac:dyDescent="0.2">
      <c r="A1178" s="7" t="s">
        <v>6372</v>
      </c>
      <c r="B1178" s="7" t="s">
        <v>2700</v>
      </c>
      <c r="C1178" s="7" t="s">
        <v>2848</v>
      </c>
      <c r="D1178" s="7" t="s">
        <v>295</v>
      </c>
      <c r="E1178" s="8">
        <v>155</v>
      </c>
      <c r="F1178" s="8">
        <v>550</v>
      </c>
      <c r="G1178" s="7">
        <v>2.0748286</v>
      </c>
      <c r="H1178" s="7">
        <v>45.2831592</v>
      </c>
      <c r="I1178" s="7" t="s">
        <v>6371</v>
      </c>
      <c r="J1178" s="7" t="s">
        <v>8279</v>
      </c>
      <c r="K1178" s="10" t="s">
        <v>5707</v>
      </c>
      <c r="L1178" s="16" t="s">
        <v>8283</v>
      </c>
      <c r="M1178" s="7" t="str">
        <f>VLOOKUP(Table2[[#This Row],[District]],Sheet1!A:B,2,0)</f>
        <v>SOM220103</v>
      </c>
    </row>
    <row r="1179" spans="1:13" x14ac:dyDescent="0.2">
      <c r="A1179" s="7" t="s">
        <v>6373</v>
      </c>
      <c r="B1179" s="7" t="s">
        <v>2700</v>
      </c>
      <c r="C1179" s="7" t="s">
        <v>2848</v>
      </c>
      <c r="D1179" s="7" t="s">
        <v>6374</v>
      </c>
      <c r="E1179" s="8">
        <v>210</v>
      </c>
      <c r="F1179" s="8">
        <v>860</v>
      </c>
      <c r="G1179" s="7">
        <v>2.0747092999999999</v>
      </c>
      <c r="H1179" s="7">
        <v>45.282885800000003</v>
      </c>
      <c r="I1179" s="7" t="s">
        <v>6371</v>
      </c>
      <c r="J1179" s="7" t="s">
        <v>8279</v>
      </c>
      <c r="K1179" s="10" t="s">
        <v>5707</v>
      </c>
      <c r="L1179" s="16" t="s">
        <v>8283</v>
      </c>
      <c r="M1179" s="7" t="str">
        <f>VLOOKUP(Table2[[#This Row],[District]],Sheet1!A:B,2,0)</f>
        <v>SOM220103</v>
      </c>
    </row>
    <row r="1180" spans="1:13" x14ac:dyDescent="0.2">
      <c r="A1180" s="7" t="s">
        <v>6375</v>
      </c>
      <c r="B1180" s="7" t="s">
        <v>2700</v>
      </c>
      <c r="C1180" s="7" t="s">
        <v>2848</v>
      </c>
      <c r="D1180" s="7" t="s">
        <v>6376</v>
      </c>
      <c r="E1180" s="8">
        <v>128</v>
      </c>
      <c r="F1180" s="8">
        <v>435</v>
      </c>
      <c r="G1180" s="7">
        <v>2.0702332999999999</v>
      </c>
      <c r="H1180" s="7">
        <v>45.236878599999997</v>
      </c>
      <c r="I1180" s="7" t="s">
        <v>6376</v>
      </c>
      <c r="J1180" s="7" t="s">
        <v>8279</v>
      </c>
      <c r="K1180" s="10" t="s">
        <v>5707</v>
      </c>
      <c r="L1180" s="16" t="s">
        <v>8283</v>
      </c>
      <c r="M1180" s="7" t="str">
        <f>VLOOKUP(Table2[[#This Row],[District]],Sheet1!A:B,2,0)</f>
        <v>SOM220103</v>
      </c>
    </row>
    <row r="1181" spans="1:13" x14ac:dyDescent="0.2">
      <c r="A1181" s="7" t="s">
        <v>6377</v>
      </c>
      <c r="B1181" s="7" t="s">
        <v>2700</v>
      </c>
      <c r="C1181" s="7" t="s">
        <v>2848</v>
      </c>
      <c r="D1181" s="7" t="s">
        <v>6378</v>
      </c>
      <c r="E1181" s="8">
        <v>98</v>
      </c>
      <c r="F1181" s="8">
        <v>465</v>
      </c>
      <c r="G1181" s="7">
        <v>2.0703231</v>
      </c>
      <c r="H1181" s="7">
        <v>45.237344399999998</v>
      </c>
      <c r="I1181" s="7" t="s">
        <v>6376</v>
      </c>
      <c r="J1181" s="7" t="s">
        <v>8279</v>
      </c>
      <c r="K1181" s="10" t="s">
        <v>5707</v>
      </c>
      <c r="L1181" s="16" t="s">
        <v>8283</v>
      </c>
      <c r="M1181" s="7" t="str">
        <f>VLOOKUP(Table2[[#This Row],[District]],Sheet1!A:B,2,0)</f>
        <v>SOM220103</v>
      </c>
    </row>
    <row r="1182" spans="1:13" x14ac:dyDescent="0.2">
      <c r="A1182" s="7" t="s">
        <v>6379</v>
      </c>
      <c r="B1182" s="7" t="s">
        <v>2700</v>
      </c>
      <c r="C1182" s="7" t="s">
        <v>2848</v>
      </c>
      <c r="D1182" s="7" t="s">
        <v>6380</v>
      </c>
      <c r="E1182" s="8">
        <v>55</v>
      </c>
      <c r="F1182" s="8">
        <v>210</v>
      </c>
      <c r="G1182" s="7">
        <v>2.0703944000000001</v>
      </c>
      <c r="H1182" s="7">
        <v>45.237470700000003</v>
      </c>
      <c r="I1182" s="7" t="s">
        <v>6376</v>
      </c>
      <c r="J1182" s="7" t="s">
        <v>8279</v>
      </c>
      <c r="K1182" s="10" t="s">
        <v>5707</v>
      </c>
      <c r="L1182" s="16" t="s">
        <v>8283</v>
      </c>
      <c r="M1182" s="7" t="str">
        <f>VLOOKUP(Table2[[#This Row],[District]],Sheet1!A:B,2,0)</f>
        <v>SOM220103</v>
      </c>
    </row>
    <row r="1183" spans="1:13" x14ac:dyDescent="0.2">
      <c r="A1183" s="7" t="s">
        <v>6381</v>
      </c>
      <c r="B1183" s="7" t="s">
        <v>2700</v>
      </c>
      <c r="C1183" s="7" t="s">
        <v>2848</v>
      </c>
      <c r="D1183" s="7" t="s">
        <v>6382</v>
      </c>
      <c r="E1183" s="8">
        <v>110</v>
      </c>
      <c r="F1183" s="8">
        <v>473</v>
      </c>
      <c r="G1183" s="7">
        <v>2.0737749999999999</v>
      </c>
      <c r="H1183" s="7">
        <v>45.282240000000002</v>
      </c>
      <c r="I1183" s="7" t="s">
        <v>304</v>
      </c>
      <c r="J1183" s="7" t="s">
        <v>8279</v>
      </c>
      <c r="K1183" s="10" t="s">
        <v>5707</v>
      </c>
      <c r="L1183" s="16" t="s">
        <v>8283</v>
      </c>
      <c r="M1183" s="7" t="str">
        <f>VLOOKUP(Table2[[#This Row],[District]],Sheet1!A:B,2,0)</f>
        <v>SOM220103</v>
      </c>
    </row>
    <row r="1184" spans="1:13" x14ac:dyDescent="0.2">
      <c r="A1184" s="7" t="s">
        <v>6383</v>
      </c>
      <c r="B1184" s="7" t="s">
        <v>2700</v>
      </c>
      <c r="C1184" s="7" t="s">
        <v>2848</v>
      </c>
      <c r="D1184" s="7" t="s">
        <v>271</v>
      </c>
      <c r="E1184" s="8">
        <v>140</v>
      </c>
      <c r="F1184" s="8">
        <v>477</v>
      </c>
      <c r="G1184" s="7">
        <v>2.0736121999999999</v>
      </c>
      <c r="H1184" s="7">
        <v>45.281817699999998</v>
      </c>
      <c r="I1184" s="7" t="s">
        <v>304</v>
      </c>
      <c r="J1184" s="7" t="s">
        <v>8279</v>
      </c>
      <c r="K1184" s="10" t="s">
        <v>5707</v>
      </c>
      <c r="L1184" s="16" t="s">
        <v>8283</v>
      </c>
      <c r="M1184" s="7" t="str">
        <f>VLOOKUP(Table2[[#This Row],[District]],Sheet1!A:B,2,0)</f>
        <v>SOM220103</v>
      </c>
    </row>
    <row r="1185" spans="1:13" x14ac:dyDescent="0.2">
      <c r="A1185" s="7" t="s">
        <v>6384</v>
      </c>
      <c r="B1185" s="7" t="s">
        <v>2700</v>
      </c>
      <c r="C1185" s="7" t="s">
        <v>2848</v>
      </c>
      <c r="D1185" s="7" t="s">
        <v>6385</v>
      </c>
      <c r="E1185" s="8">
        <v>360</v>
      </c>
      <c r="F1185" s="8">
        <v>1168</v>
      </c>
      <c r="G1185" s="7">
        <v>2.0738949</v>
      </c>
      <c r="H1185" s="7">
        <v>45.281835100000002</v>
      </c>
      <c r="I1185" s="7" t="s">
        <v>304</v>
      </c>
      <c r="J1185" s="7" t="s">
        <v>8279</v>
      </c>
      <c r="K1185" s="10" t="s">
        <v>5707</v>
      </c>
      <c r="L1185" s="16" t="s">
        <v>8283</v>
      </c>
      <c r="M1185" s="7" t="str">
        <f>VLOOKUP(Table2[[#This Row],[District]],Sheet1!A:B,2,0)</f>
        <v>SOM220103</v>
      </c>
    </row>
    <row r="1186" spans="1:13" x14ac:dyDescent="0.2">
      <c r="A1186" s="7" t="s">
        <v>6386</v>
      </c>
      <c r="B1186" s="7" t="s">
        <v>2700</v>
      </c>
      <c r="C1186" s="7" t="s">
        <v>2848</v>
      </c>
      <c r="D1186" s="7" t="s">
        <v>6387</v>
      </c>
      <c r="E1186" s="8">
        <v>130</v>
      </c>
      <c r="F1186" s="8">
        <v>459</v>
      </c>
      <c r="G1186" s="7">
        <v>2.0734024</v>
      </c>
      <c r="H1186" s="7">
        <v>45.282392999999999</v>
      </c>
      <c r="I1186" s="7" t="s">
        <v>304</v>
      </c>
      <c r="J1186" s="7" t="s">
        <v>8279</v>
      </c>
      <c r="K1186" s="10" t="s">
        <v>5707</v>
      </c>
      <c r="L1186" s="16" t="s">
        <v>8283</v>
      </c>
      <c r="M1186" s="7" t="str">
        <f>VLOOKUP(Table2[[#This Row],[District]],Sheet1!A:B,2,0)</f>
        <v>SOM220103</v>
      </c>
    </row>
    <row r="1187" spans="1:13" x14ac:dyDescent="0.2">
      <c r="A1187" s="7" t="s">
        <v>6388</v>
      </c>
      <c r="B1187" s="7" t="s">
        <v>2700</v>
      </c>
      <c r="C1187" s="7" t="s">
        <v>2848</v>
      </c>
      <c r="D1187" s="7" t="s">
        <v>276</v>
      </c>
      <c r="E1187" s="8">
        <v>85</v>
      </c>
      <c r="F1187" s="8">
        <v>510</v>
      </c>
      <c r="G1187" s="7">
        <v>2.0787911000000001</v>
      </c>
      <c r="H1187" s="7">
        <v>45.254323399999997</v>
      </c>
      <c r="I1187" s="7" t="s">
        <v>6389</v>
      </c>
      <c r="J1187" s="7" t="s">
        <v>8279</v>
      </c>
      <c r="K1187" s="10" t="s">
        <v>5707</v>
      </c>
      <c r="L1187" s="16" t="s">
        <v>8283</v>
      </c>
      <c r="M1187" s="7" t="str">
        <f>VLOOKUP(Table2[[#This Row],[District]],Sheet1!A:B,2,0)</f>
        <v>SOM220103</v>
      </c>
    </row>
    <row r="1188" spans="1:13" x14ac:dyDescent="0.2">
      <c r="A1188" s="7" t="s">
        <v>6390</v>
      </c>
      <c r="B1188" s="7" t="s">
        <v>2700</v>
      </c>
      <c r="C1188" s="7" t="s">
        <v>2848</v>
      </c>
      <c r="D1188" s="7" t="s">
        <v>1127</v>
      </c>
      <c r="E1188" s="8">
        <v>76</v>
      </c>
      <c r="F1188" s="8">
        <v>456</v>
      </c>
      <c r="G1188" s="7">
        <v>2.0784343999999999</v>
      </c>
      <c r="H1188" s="7">
        <v>45.252801900000001</v>
      </c>
      <c r="I1188" s="7" t="s">
        <v>6389</v>
      </c>
      <c r="J1188" s="7" t="s">
        <v>8279</v>
      </c>
      <c r="K1188" s="10" t="s">
        <v>5707</v>
      </c>
      <c r="L1188" s="16" t="s">
        <v>8283</v>
      </c>
      <c r="M1188" s="7" t="str">
        <f>VLOOKUP(Table2[[#This Row],[District]],Sheet1!A:B,2,0)</f>
        <v>SOM220103</v>
      </c>
    </row>
    <row r="1189" spans="1:13" x14ac:dyDescent="0.2">
      <c r="A1189" s="7" t="s">
        <v>6391</v>
      </c>
      <c r="B1189" s="7" t="s">
        <v>2700</v>
      </c>
      <c r="C1189" s="7" t="s">
        <v>2848</v>
      </c>
      <c r="D1189" s="7" t="s">
        <v>6392</v>
      </c>
      <c r="E1189" s="8">
        <v>370</v>
      </c>
      <c r="F1189" s="8">
        <v>2420</v>
      </c>
      <c r="G1189" s="7">
        <v>2.0776971999999998</v>
      </c>
      <c r="H1189" s="7">
        <v>45.2545796</v>
      </c>
      <c r="I1189" s="7" t="s">
        <v>6389</v>
      </c>
      <c r="J1189" s="7" t="s">
        <v>8279</v>
      </c>
      <c r="K1189" s="10" t="s">
        <v>5707</v>
      </c>
      <c r="L1189" s="16" t="s">
        <v>8283</v>
      </c>
      <c r="M1189" s="7" t="str">
        <f>VLOOKUP(Table2[[#This Row],[District]],Sheet1!A:B,2,0)</f>
        <v>SOM220103</v>
      </c>
    </row>
    <row r="1190" spans="1:13" x14ac:dyDescent="0.2">
      <c r="A1190" s="7" t="s">
        <v>6393</v>
      </c>
      <c r="B1190" s="7" t="s">
        <v>2700</v>
      </c>
      <c r="C1190" s="7" t="s">
        <v>2848</v>
      </c>
      <c r="D1190" s="7" t="s">
        <v>6394</v>
      </c>
      <c r="E1190" s="8">
        <v>78</v>
      </c>
      <c r="F1190" s="8">
        <v>468</v>
      </c>
      <c r="G1190" s="7">
        <v>2.0777345</v>
      </c>
      <c r="H1190" s="7">
        <v>45.254572899999999</v>
      </c>
      <c r="I1190" s="7" t="s">
        <v>6389</v>
      </c>
      <c r="J1190" s="7" t="s">
        <v>8279</v>
      </c>
      <c r="K1190" s="10" t="s">
        <v>5707</v>
      </c>
      <c r="L1190" s="16" t="s">
        <v>8283</v>
      </c>
      <c r="M1190" s="7" t="str">
        <f>VLOOKUP(Table2[[#This Row],[District]],Sheet1!A:B,2,0)</f>
        <v>SOM220103</v>
      </c>
    </row>
    <row r="1191" spans="1:13" x14ac:dyDescent="0.2">
      <c r="A1191" s="7" t="s">
        <v>6395</v>
      </c>
      <c r="B1191" s="7" t="s">
        <v>2700</v>
      </c>
      <c r="C1191" s="7" t="s">
        <v>2848</v>
      </c>
      <c r="D1191" s="7" t="s">
        <v>112</v>
      </c>
      <c r="E1191" s="8">
        <v>128</v>
      </c>
      <c r="F1191" s="8">
        <v>768</v>
      </c>
      <c r="G1191" s="7">
        <v>2.0782246</v>
      </c>
      <c r="H1191" s="7">
        <v>45.253185899999998</v>
      </c>
      <c r="I1191" s="7" t="s">
        <v>6389</v>
      </c>
      <c r="J1191" s="7" t="s">
        <v>8279</v>
      </c>
      <c r="K1191" s="10" t="s">
        <v>5707</v>
      </c>
      <c r="L1191" s="16" t="s">
        <v>8283</v>
      </c>
      <c r="M1191" s="7" t="str">
        <f>VLOOKUP(Table2[[#This Row],[District]],Sheet1!A:B,2,0)</f>
        <v>SOM220103</v>
      </c>
    </row>
    <row r="1192" spans="1:13" x14ac:dyDescent="0.2">
      <c r="A1192" s="7" t="s">
        <v>6396</v>
      </c>
      <c r="B1192" s="7" t="s">
        <v>2700</v>
      </c>
      <c r="C1192" s="7" t="s">
        <v>2848</v>
      </c>
      <c r="D1192" s="7" t="s">
        <v>6397</v>
      </c>
      <c r="E1192" s="8">
        <v>235</v>
      </c>
      <c r="F1192" s="8">
        <v>1410</v>
      </c>
      <c r="G1192" s="7">
        <v>2.0788573000000001</v>
      </c>
      <c r="H1192" s="7">
        <v>45.253096599999999</v>
      </c>
      <c r="I1192" s="7" t="s">
        <v>6389</v>
      </c>
      <c r="J1192" s="7" t="s">
        <v>8279</v>
      </c>
      <c r="K1192" s="10" t="s">
        <v>5707</v>
      </c>
      <c r="L1192" s="16" t="s">
        <v>8283</v>
      </c>
      <c r="M1192" s="7" t="str">
        <f>VLOOKUP(Table2[[#This Row],[District]],Sheet1!A:B,2,0)</f>
        <v>SOM220103</v>
      </c>
    </row>
    <row r="1193" spans="1:13" x14ac:dyDescent="0.2">
      <c r="A1193" s="7" t="s">
        <v>6398</v>
      </c>
      <c r="B1193" s="7" t="s">
        <v>2700</v>
      </c>
      <c r="C1193" s="7" t="s">
        <v>2848</v>
      </c>
      <c r="D1193" s="7" t="s">
        <v>6399</v>
      </c>
      <c r="E1193" s="8">
        <v>184</v>
      </c>
      <c r="F1193" s="8">
        <v>1105</v>
      </c>
      <c r="G1193" s="7">
        <v>2.0802640999999999</v>
      </c>
      <c r="H1193" s="7">
        <v>45.254010100000002</v>
      </c>
      <c r="I1193" s="7" t="s">
        <v>6389</v>
      </c>
      <c r="J1193" s="7" t="s">
        <v>8279</v>
      </c>
      <c r="K1193" s="10" t="s">
        <v>5707</v>
      </c>
      <c r="L1193" s="16" t="s">
        <v>8283</v>
      </c>
      <c r="M1193" s="7" t="str">
        <f>VLOOKUP(Table2[[#This Row],[District]],Sheet1!A:B,2,0)</f>
        <v>SOM220103</v>
      </c>
    </row>
    <row r="1194" spans="1:13" x14ac:dyDescent="0.2">
      <c r="A1194" s="7" t="s">
        <v>6400</v>
      </c>
      <c r="B1194" s="7" t="s">
        <v>2700</v>
      </c>
      <c r="C1194" s="7" t="s">
        <v>2848</v>
      </c>
      <c r="D1194" s="7" t="s">
        <v>6401</v>
      </c>
      <c r="E1194" s="8">
        <v>150</v>
      </c>
      <c r="F1194" s="8">
        <v>822</v>
      </c>
      <c r="G1194" s="7">
        <v>2.0743445999999999</v>
      </c>
      <c r="H1194" s="7">
        <v>45.281289000000001</v>
      </c>
      <c r="I1194" s="7" t="s">
        <v>6402</v>
      </c>
      <c r="J1194" s="7" t="s">
        <v>8279</v>
      </c>
      <c r="K1194" s="10" t="s">
        <v>5707</v>
      </c>
      <c r="L1194" s="16" t="s">
        <v>8283</v>
      </c>
      <c r="M1194" s="7" t="str">
        <f>VLOOKUP(Table2[[#This Row],[District]],Sheet1!A:B,2,0)</f>
        <v>SOM220103</v>
      </c>
    </row>
    <row r="1195" spans="1:13" x14ac:dyDescent="0.2">
      <c r="A1195" s="7" t="s">
        <v>6403</v>
      </c>
      <c r="B1195" s="7" t="s">
        <v>2700</v>
      </c>
      <c r="C1195" s="7" t="s">
        <v>2848</v>
      </c>
      <c r="D1195" s="7" t="s">
        <v>6404</v>
      </c>
      <c r="E1195" s="8">
        <v>173</v>
      </c>
      <c r="F1195" s="8">
        <v>1038</v>
      </c>
      <c r="G1195" s="7">
        <v>2.0743016000000001</v>
      </c>
      <c r="H1195" s="7">
        <v>45.281562800000003</v>
      </c>
      <c r="I1195" s="7" t="s">
        <v>6402</v>
      </c>
      <c r="J1195" s="7" t="s">
        <v>8279</v>
      </c>
      <c r="K1195" s="10" t="s">
        <v>5707</v>
      </c>
      <c r="L1195" s="16" t="s">
        <v>8283</v>
      </c>
      <c r="M1195" s="7" t="str">
        <f>VLOOKUP(Table2[[#This Row],[District]],Sheet1!A:B,2,0)</f>
        <v>SOM220103</v>
      </c>
    </row>
    <row r="1196" spans="1:13" x14ac:dyDescent="0.2">
      <c r="A1196" s="7" t="s">
        <v>6405</v>
      </c>
      <c r="B1196" s="7" t="s">
        <v>2700</v>
      </c>
      <c r="C1196" s="7" t="s">
        <v>2848</v>
      </c>
      <c r="D1196" s="7" t="s">
        <v>6406</v>
      </c>
      <c r="E1196" s="8">
        <v>145</v>
      </c>
      <c r="F1196" s="8">
        <v>710</v>
      </c>
      <c r="G1196" s="7">
        <v>2.0606868</v>
      </c>
      <c r="H1196" s="7">
        <v>45.277028600000001</v>
      </c>
      <c r="I1196" s="7" t="s">
        <v>502</v>
      </c>
      <c r="J1196" s="7" t="s">
        <v>8279</v>
      </c>
      <c r="K1196" s="10" t="s">
        <v>5707</v>
      </c>
      <c r="L1196" s="16" t="s">
        <v>8283</v>
      </c>
      <c r="M1196" s="7" t="str">
        <f>VLOOKUP(Table2[[#This Row],[District]],Sheet1!A:B,2,0)</f>
        <v>SOM220103</v>
      </c>
    </row>
    <row r="1197" spans="1:13" x14ac:dyDescent="0.2">
      <c r="A1197" s="7" t="s">
        <v>6407</v>
      </c>
      <c r="B1197" s="7" t="s">
        <v>2700</v>
      </c>
      <c r="C1197" s="7" t="s">
        <v>2848</v>
      </c>
      <c r="D1197" s="7" t="s">
        <v>6408</v>
      </c>
      <c r="E1197" s="8">
        <v>90</v>
      </c>
      <c r="F1197" s="8">
        <v>453</v>
      </c>
      <c r="G1197" s="7">
        <v>2.0599894999999999</v>
      </c>
      <c r="H1197" s="7">
        <v>45.278374800000002</v>
      </c>
      <c r="I1197" s="7" t="s">
        <v>502</v>
      </c>
      <c r="J1197" s="7" t="s">
        <v>8279</v>
      </c>
      <c r="K1197" s="10" t="s">
        <v>5707</v>
      </c>
      <c r="L1197" s="16" t="s">
        <v>8283</v>
      </c>
      <c r="M1197" s="7" t="str">
        <f>VLOOKUP(Table2[[#This Row],[District]],Sheet1!A:B,2,0)</f>
        <v>SOM220103</v>
      </c>
    </row>
    <row r="1198" spans="1:13" x14ac:dyDescent="0.2">
      <c r="A1198" s="7" t="s">
        <v>6409</v>
      </c>
      <c r="B1198" s="7" t="s">
        <v>2700</v>
      </c>
      <c r="C1198" s="7" t="s">
        <v>2848</v>
      </c>
      <c r="D1198" s="7" t="s">
        <v>5918</v>
      </c>
      <c r="E1198" s="8">
        <v>175</v>
      </c>
      <c r="F1198" s="8">
        <v>990</v>
      </c>
      <c r="G1198" s="7">
        <v>2.0589173000000001</v>
      </c>
      <c r="H1198" s="7">
        <v>45.276015899999997</v>
      </c>
      <c r="I1198" s="7" t="s">
        <v>308</v>
      </c>
      <c r="J1198" s="7" t="s">
        <v>8279</v>
      </c>
      <c r="K1198" s="10" t="s">
        <v>5707</v>
      </c>
      <c r="L1198" s="16" t="s">
        <v>8283</v>
      </c>
      <c r="M1198" s="7" t="str">
        <f>VLOOKUP(Table2[[#This Row],[District]],Sheet1!A:B,2,0)</f>
        <v>SOM220103</v>
      </c>
    </row>
    <row r="1199" spans="1:13" x14ac:dyDescent="0.2">
      <c r="A1199" s="7" t="s">
        <v>6410</v>
      </c>
      <c r="B1199" s="7" t="s">
        <v>2700</v>
      </c>
      <c r="C1199" s="7" t="s">
        <v>2848</v>
      </c>
      <c r="D1199" s="7" t="s">
        <v>6411</v>
      </c>
      <c r="E1199" s="8">
        <v>230</v>
      </c>
      <c r="F1199" s="8">
        <v>1219</v>
      </c>
      <c r="G1199" s="7">
        <v>2.0596182000000001</v>
      </c>
      <c r="H1199" s="7">
        <v>45.274301100000002</v>
      </c>
      <c r="I1199" s="7" t="s">
        <v>308</v>
      </c>
      <c r="J1199" s="7" t="s">
        <v>8279</v>
      </c>
      <c r="K1199" s="10" t="s">
        <v>5707</v>
      </c>
      <c r="L1199" s="16" t="s">
        <v>8283</v>
      </c>
      <c r="M1199" s="7" t="str">
        <f>VLOOKUP(Table2[[#This Row],[District]],Sheet1!A:B,2,0)</f>
        <v>SOM220103</v>
      </c>
    </row>
    <row r="1200" spans="1:13" x14ac:dyDescent="0.2">
      <c r="A1200" s="7" t="s">
        <v>6412</v>
      </c>
      <c r="B1200" s="7" t="s">
        <v>2700</v>
      </c>
      <c r="C1200" s="7" t="s">
        <v>2848</v>
      </c>
      <c r="D1200" s="7" t="s">
        <v>6413</v>
      </c>
      <c r="E1200" s="8">
        <v>170</v>
      </c>
      <c r="F1200" s="8">
        <v>975</v>
      </c>
      <c r="G1200" s="7">
        <v>2.0589982</v>
      </c>
      <c r="H1200" s="7">
        <v>45.274923200000003</v>
      </c>
      <c r="I1200" s="7" t="s">
        <v>308</v>
      </c>
      <c r="J1200" s="7" t="s">
        <v>8279</v>
      </c>
      <c r="K1200" s="10" t="s">
        <v>5707</v>
      </c>
      <c r="L1200" s="16" t="s">
        <v>8283</v>
      </c>
      <c r="M1200" s="7" t="str">
        <f>VLOOKUP(Table2[[#This Row],[District]],Sheet1!A:B,2,0)</f>
        <v>SOM220103</v>
      </c>
    </row>
    <row r="1201" spans="1:13" x14ac:dyDescent="0.2">
      <c r="A1201" s="7" t="s">
        <v>6414</v>
      </c>
      <c r="B1201" s="7" t="s">
        <v>2700</v>
      </c>
      <c r="C1201" s="7" t="s">
        <v>2848</v>
      </c>
      <c r="D1201" s="7" t="s">
        <v>6038</v>
      </c>
      <c r="E1201" s="8">
        <v>235</v>
      </c>
      <c r="F1201" s="8">
        <v>1433</v>
      </c>
      <c r="G1201" s="7">
        <v>2.0595690000000002</v>
      </c>
      <c r="H1201" s="7">
        <v>45.275371200000002</v>
      </c>
      <c r="I1201" s="7" t="s">
        <v>6415</v>
      </c>
      <c r="J1201" s="7" t="s">
        <v>8279</v>
      </c>
      <c r="K1201" s="10" t="s">
        <v>5707</v>
      </c>
      <c r="L1201" s="16" t="s">
        <v>8283</v>
      </c>
      <c r="M1201" s="7" t="str">
        <f>VLOOKUP(Table2[[#This Row],[District]],Sheet1!A:B,2,0)</f>
        <v>SOM220103</v>
      </c>
    </row>
    <row r="1202" spans="1:13" x14ac:dyDescent="0.2">
      <c r="A1202" s="7" t="s">
        <v>6416</v>
      </c>
      <c r="B1202" s="7" t="s">
        <v>2700</v>
      </c>
      <c r="C1202" s="7" t="s">
        <v>2848</v>
      </c>
      <c r="D1202" s="7" t="s">
        <v>6417</v>
      </c>
      <c r="E1202" s="8">
        <v>193</v>
      </c>
      <c r="F1202" s="8">
        <v>1095</v>
      </c>
      <c r="G1202" s="7">
        <v>2.0606616</v>
      </c>
      <c r="H1202" s="7">
        <v>45.2757711</v>
      </c>
      <c r="I1202" s="7" t="s">
        <v>6415</v>
      </c>
      <c r="J1202" s="7" t="s">
        <v>8279</v>
      </c>
      <c r="K1202" s="10" t="s">
        <v>5707</v>
      </c>
      <c r="L1202" s="16" t="s">
        <v>8283</v>
      </c>
      <c r="M1202" s="7" t="str">
        <f>VLOOKUP(Table2[[#This Row],[District]],Sheet1!A:B,2,0)</f>
        <v>SOM220103</v>
      </c>
    </row>
    <row r="1203" spans="1:13" x14ac:dyDescent="0.2">
      <c r="A1203" s="7" t="s">
        <v>6418</v>
      </c>
      <c r="B1203" s="7" t="s">
        <v>2700</v>
      </c>
      <c r="C1203" s="7" t="s">
        <v>2848</v>
      </c>
      <c r="D1203" s="7" t="s">
        <v>504</v>
      </c>
      <c r="E1203" s="8">
        <v>130</v>
      </c>
      <c r="F1203" s="8">
        <v>742</v>
      </c>
      <c r="G1203" s="7">
        <v>2.0602741</v>
      </c>
      <c r="H1203" s="7">
        <v>45.275313099999998</v>
      </c>
      <c r="I1203" s="7" t="s">
        <v>6415</v>
      </c>
      <c r="J1203" s="7" t="s">
        <v>8279</v>
      </c>
      <c r="K1203" s="10" t="s">
        <v>5707</v>
      </c>
      <c r="L1203" s="16" t="s">
        <v>8283</v>
      </c>
      <c r="M1203" s="7" t="str">
        <f>VLOOKUP(Table2[[#This Row],[District]],Sheet1!A:B,2,0)</f>
        <v>SOM220103</v>
      </c>
    </row>
    <row r="1204" spans="1:13" x14ac:dyDescent="0.2">
      <c r="A1204" s="7" t="s">
        <v>6419</v>
      </c>
      <c r="B1204" s="7" t="s">
        <v>2700</v>
      </c>
      <c r="C1204" s="7" t="s">
        <v>2848</v>
      </c>
      <c r="D1204" s="7" t="s">
        <v>6420</v>
      </c>
      <c r="E1204" s="8">
        <v>72</v>
      </c>
      <c r="F1204" s="8">
        <v>446</v>
      </c>
      <c r="G1204" s="7">
        <v>2.0587388</v>
      </c>
      <c r="H1204" s="7">
        <v>45.275456699999999</v>
      </c>
      <c r="I1204" s="7" t="s">
        <v>6421</v>
      </c>
      <c r="J1204" s="7" t="s">
        <v>8279</v>
      </c>
      <c r="K1204" s="10" t="s">
        <v>5707</v>
      </c>
      <c r="L1204" s="16" t="s">
        <v>8283</v>
      </c>
      <c r="M1204" s="7" t="str">
        <f>VLOOKUP(Table2[[#This Row],[District]],Sheet1!A:B,2,0)</f>
        <v>SOM220103</v>
      </c>
    </row>
    <row r="1205" spans="1:13" x14ac:dyDescent="0.2">
      <c r="A1205" s="7" t="s">
        <v>6422</v>
      </c>
      <c r="B1205" s="7" t="s">
        <v>2700</v>
      </c>
      <c r="C1205" s="7" t="s">
        <v>2848</v>
      </c>
      <c r="D1205" s="7" t="s">
        <v>6423</v>
      </c>
      <c r="E1205" s="8">
        <v>105</v>
      </c>
      <c r="F1205" s="8">
        <v>609</v>
      </c>
      <c r="G1205" s="7">
        <v>2.0582099999999999</v>
      </c>
      <c r="H1205" s="7">
        <v>45.275559999999999</v>
      </c>
      <c r="I1205" s="7" t="s">
        <v>6421</v>
      </c>
      <c r="J1205" s="7" t="s">
        <v>8279</v>
      </c>
      <c r="K1205" s="10" t="s">
        <v>5707</v>
      </c>
      <c r="L1205" s="16" t="s">
        <v>8283</v>
      </c>
      <c r="M1205" s="7" t="str">
        <f>VLOOKUP(Table2[[#This Row],[District]],Sheet1!A:B,2,0)</f>
        <v>SOM220103</v>
      </c>
    </row>
    <row r="1206" spans="1:13" x14ac:dyDescent="0.2">
      <c r="A1206" s="7" t="s">
        <v>6424</v>
      </c>
      <c r="B1206" s="7" t="s">
        <v>2700</v>
      </c>
      <c r="C1206" s="7" t="s">
        <v>2848</v>
      </c>
      <c r="D1206" s="7" t="s">
        <v>6425</v>
      </c>
      <c r="E1206" s="8">
        <v>168</v>
      </c>
      <c r="F1206" s="8">
        <v>1041</v>
      </c>
      <c r="G1206" s="7">
        <v>2.0594001999999998</v>
      </c>
      <c r="H1206" s="7">
        <v>45.276622500000002</v>
      </c>
      <c r="I1206" s="7" t="s">
        <v>6421</v>
      </c>
      <c r="J1206" s="7" t="s">
        <v>8279</v>
      </c>
      <c r="K1206" s="10" t="s">
        <v>5707</v>
      </c>
      <c r="L1206" s="16" t="s">
        <v>8283</v>
      </c>
      <c r="M1206" s="7" t="str">
        <f>VLOOKUP(Table2[[#This Row],[District]],Sheet1!A:B,2,0)</f>
        <v>SOM220103</v>
      </c>
    </row>
    <row r="1207" spans="1:13" x14ac:dyDescent="0.2">
      <c r="A1207" s="7" t="s">
        <v>6426</v>
      </c>
      <c r="B1207" s="7" t="s">
        <v>2700</v>
      </c>
      <c r="C1207" s="7" t="s">
        <v>2848</v>
      </c>
      <c r="D1207" s="7" t="s">
        <v>4823</v>
      </c>
      <c r="E1207" s="8">
        <v>213</v>
      </c>
      <c r="F1207" s="8">
        <v>1256</v>
      </c>
      <c r="G1207" s="7">
        <v>2.0570522000000002</v>
      </c>
      <c r="H1207" s="7">
        <v>45.273384999999998</v>
      </c>
      <c r="I1207" s="7" t="s">
        <v>6421</v>
      </c>
      <c r="J1207" s="7" t="s">
        <v>8279</v>
      </c>
      <c r="K1207" s="10" t="s">
        <v>5707</v>
      </c>
      <c r="L1207" s="16" t="s">
        <v>8283</v>
      </c>
      <c r="M1207" s="7" t="str">
        <f>VLOOKUP(Table2[[#This Row],[District]],Sheet1!A:B,2,0)</f>
        <v>SOM220103</v>
      </c>
    </row>
    <row r="1208" spans="1:13" x14ac:dyDescent="0.2">
      <c r="A1208" s="7" t="s">
        <v>6427</v>
      </c>
      <c r="B1208" s="7" t="s">
        <v>2700</v>
      </c>
      <c r="C1208" s="7" t="s">
        <v>2848</v>
      </c>
      <c r="D1208" s="7" t="s">
        <v>6428</v>
      </c>
      <c r="E1208" s="8">
        <v>45</v>
      </c>
      <c r="F1208" s="8">
        <v>270</v>
      </c>
      <c r="G1208" s="7">
        <v>2.0852018999999999</v>
      </c>
      <c r="H1208" s="7">
        <v>45.254816599999998</v>
      </c>
      <c r="I1208" s="7" t="s">
        <v>100</v>
      </c>
      <c r="J1208" s="7" t="s">
        <v>8279</v>
      </c>
      <c r="K1208" s="10" t="s">
        <v>5707</v>
      </c>
      <c r="L1208" s="16" t="s">
        <v>8283</v>
      </c>
      <c r="M1208" s="7" t="str">
        <f>VLOOKUP(Table2[[#This Row],[District]],Sheet1!A:B,2,0)</f>
        <v>SOM220103</v>
      </c>
    </row>
    <row r="1209" spans="1:13" x14ac:dyDescent="0.2">
      <c r="A1209" s="7" t="s">
        <v>6429</v>
      </c>
      <c r="B1209" s="7" t="s">
        <v>2700</v>
      </c>
      <c r="C1209" s="7" t="s">
        <v>2848</v>
      </c>
      <c r="D1209" s="7" t="s">
        <v>399</v>
      </c>
      <c r="E1209" s="8">
        <v>40</v>
      </c>
      <c r="F1209" s="8">
        <v>284</v>
      </c>
      <c r="G1209" s="7">
        <v>2.0852411000000002</v>
      </c>
      <c r="H1209" s="7">
        <v>45.254058499999999</v>
      </c>
      <c r="I1209" s="7" t="s">
        <v>100</v>
      </c>
      <c r="J1209" s="7" t="s">
        <v>8279</v>
      </c>
      <c r="K1209" s="10" t="s">
        <v>5707</v>
      </c>
      <c r="L1209" s="16" t="s">
        <v>8283</v>
      </c>
      <c r="M1209" s="7" t="str">
        <f>VLOOKUP(Table2[[#This Row],[District]],Sheet1!A:B,2,0)</f>
        <v>SOM220103</v>
      </c>
    </row>
    <row r="1210" spans="1:13" x14ac:dyDescent="0.2">
      <c r="A1210" s="7" t="s">
        <v>6430</v>
      </c>
      <c r="B1210" s="7" t="s">
        <v>2700</v>
      </c>
      <c r="C1210" s="7" t="s">
        <v>2848</v>
      </c>
      <c r="D1210" s="7" t="s">
        <v>6431</v>
      </c>
      <c r="E1210" s="8">
        <v>40</v>
      </c>
      <c r="F1210" s="8">
        <v>320</v>
      </c>
      <c r="G1210" s="7">
        <v>2.0855716000000002</v>
      </c>
      <c r="H1210" s="7">
        <v>45.254170799999997</v>
      </c>
      <c r="I1210" s="7" t="s">
        <v>100</v>
      </c>
      <c r="J1210" s="7" t="s">
        <v>8279</v>
      </c>
      <c r="K1210" s="10" t="s">
        <v>5707</v>
      </c>
      <c r="L1210" s="16" t="s">
        <v>8283</v>
      </c>
      <c r="M1210" s="7" t="str">
        <f>VLOOKUP(Table2[[#This Row],[District]],Sheet1!A:B,2,0)</f>
        <v>SOM220103</v>
      </c>
    </row>
    <row r="1211" spans="1:13" x14ac:dyDescent="0.2">
      <c r="A1211" s="7" t="s">
        <v>6432</v>
      </c>
      <c r="B1211" s="7" t="s">
        <v>2700</v>
      </c>
      <c r="C1211" s="7" t="s">
        <v>2848</v>
      </c>
      <c r="D1211" s="7" t="s">
        <v>253</v>
      </c>
      <c r="E1211" s="8">
        <v>180</v>
      </c>
      <c r="F1211" s="8">
        <v>590</v>
      </c>
      <c r="G1211" s="7">
        <v>2.0733820000000001</v>
      </c>
      <c r="H1211" s="7">
        <v>45.272052500000001</v>
      </c>
      <c r="I1211" s="7" t="s">
        <v>6433</v>
      </c>
      <c r="J1211" s="7" t="s">
        <v>8279</v>
      </c>
      <c r="K1211" s="10" t="s">
        <v>5707</v>
      </c>
      <c r="L1211" s="16" t="s">
        <v>8283</v>
      </c>
      <c r="M1211" s="7" t="str">
        <f>VLOOKUP(Table2[[#This Row],[District]],Sheet1!A:B,2,0)</f>
        <v>SOM220103</v>
      </c>
    </row>
    <row r="1212" spans="1:13" x14ac:dyDescent="0.2">
      <c r="A1212" s="7" t="s">
        <v>6434</v>
      </c>
      <c r="B1212" s="7" t="s">
        <v>2700</v>
      </c>
      <c r="C1212" s="7" t="s">
        <v>2848</v>
      </c>
      <c r="D1212" s="7" t="s">
        <v>6435</v>
      </c>
      <c r="E1212" s="8">
        <v>203</v>
      </c>
      <c r="F1212" s="8">
        <v>1213</v>
      </c>
      <c r="G1212" s="7">
        <v>2.0743138999999999</v>
      </c>
      <c r="H1212" s="7">
        <v>45.270356</v>
      </c>
      <c r="I1212" s="7" t="s">
        <v>6433</v>
      </c>
      <c r="J1212" s="7" t="s">
        <v>8279</v>
      </c>
      <c r="K1212" s="10" t="s">
        <v>5707</v>
      </c>
      <c r="L1212" s="16" t="s">
        <v>8283</v>
      </c>
      <c r="M1212" s="7" t="str">
        <f>VLOOKUP(Table2[[#This Row],[District]],Sheet1!A:B,2,0)</f>
        <v>SOM220103</v>
      </c>
    </row>
    <row r="1213" spans="1:13" x14ac:dyDescent="0.2">
      <c r="A1213" s="7" t="s">
        <v>6436</v>
      </c>
      <c r="B1213" s="7" t="s">
        <v>2700</v>
      </c>
      <c r="C1213" s="7" t="s">
        <v>2848</v>
      </c>
      <c r="D1213" s="7" t="s">
        <v>6018</v>
      </c>
      <c r="E1213" s="8">
        <v>31</v>
      </c>
      <c r="F1213" s="8">
        <v>141</v>
      </c>
      <c r="G1213" s="7">
        <v>2.0980778</v>
      </c>
      <c r="H1213" s="7">
        <v>45.2862255</v>
      </c>
      <c r="I1213" s="7" t="s">
        <v>6437</v>
      </c>
      <c r="J1213" s="7" t="s">
        <v>8279</v>
      </c>
      <c r="K1213" s="10" t="s">
        <v>5707</v>
      </c>
      <c r="L1213" s="16" t="s">
        <v>8283</v>
      </c>
      <c r="M1213" s="7" t="str">
        <f>VLOOKUP(Table2[[#This Row],[District]],Sheet1!A:B,2,0)</f>
        <v>SOM220103</v>
      </c>
    </row>
    <row r="1214" spans="1:13" x14ac:dyDescent="0.2">
      <c r="A1214" s="7" t="s">
        <v>6438</v>
      </c>
      <c r="B1214" s="7" t="s">
        <v>2700</v>
      </c>
      <c r="C1214" s="7" t="s">
        <v>2848</v>
      </c>
      <c r="D1214" s="7" t="s">
        <v>6439</v>
      </c>
      <c r="E1214" s="8">
        <v>53</v>
      </c>
      <c r="F1214" s="8">
        <v>266</v>
      </c>
      <c r="G1214" s="7">
        <v>2.0966784999999999</v>
      </c>
      <c r="H1214" s="7">
        <v>45.285804400000004</v>
      </c>
      <c r="I1214" s="7" t="s">
        <v>6437</v>
      </c>
      <c r="J1214" s="7" t="s">
        <v>8279</v>
      </c>
      <c r="K1214" s="10" t="s">
        <v>5707</v>
      </c>
      <c r="L1214" s="16" t="s">
        <v>8283</v>
      </c>
      <c r="M1214" s="7" t="str">
        <f>VLOOKUP(Table2[[#This Row],[District]],Sheet1!A:B,2,0)</f>
        <v>SOM220103</v>
      </c>
    </row>
    <row r="1215" spans="1:13" x14ac:dyDescent="0.2">
      <c r="A1215" s="7" t="s">
        <v>6440</v>
      </c>
      <c r="B1215" s="7" t="s">
        <v>2700</v>
      </c>
      <c r="C1215" s="7" t="s">
        <v>2848</v>
      </c>
      <c r="D1215" s="7" t="s">
        <v>6441</v>
      </c>
      <c r="E1215" s="8">
        <v>72</v>
      </c>
      <c r="F1215" s="8">
        <v>395</v>
      </c>
      <c r="G1215" s="7">
        <v>2.0979873000000002</v>
      </c>
      <c r="H1215" s="7">
        <v>45.286498100000003</v>
      </c>
      <c r="I1215" s="7" t="s">
        <v>6437</v>
      </c>
      <c r="J1215" s="7" t="s">
        <v>8279</v>
      </c>
      <c r="K1215" s="10" t="s">
        <v>5707</v>
      </c>
      <c r="L1215" s="16" t="s">
        <v>8283</v>
      </c>
      <c r="M1215" s="7" t="str">
        <f>VLOOKUP(Table2[[#This Row],[District]],Sheet1!A:B,2,0)</f>
        <v>SOM220103</v>
      </c>
    </row>
    <row r="1216" spans="1:13" x14ac:dyDescent="0.2">
      <c r="A1216" s="7" t="s">
        <v>6442</v>
      </c>
      <c r="B1216" s="7" t="s">
        <v>2700</v>
      </c>
      <c r="C1216" s="7" t="s">
        <v>2848</v>
      </c>
      <c r="D1216" s="7" t="s">
        <v>6443</v>
      </c>
      <c r="E1216" s="8">
        <v>200</v>
      </c>
      <c r="F1216" s="8">
        <v>1131</v>
      </c>
      <c r="G1216" s="7">
        <v>2.0736715000000001</v>
      </c>
      <c r="H1216" s="7">
        <v>45.254481200000001</v>
      </c>
      <c r="I1216" s="7" t="s">
        <v>6443</v>
      </c>
      <c r="J1216" s="7" t="s">
        <v>8279</v>
      </c>
      <c r="K1216" s="10" t="s">
        <v>5707</v>
      </c>
      <c r="L1216" s="16" t="s">
        <v>8283</v>
      </c>
      <c r="M1216" s="7" t="str">
        <f>VLOOKUP(Table2[[#This Row],[District]],Sheet1!A:B,2,0)</f>
        <v>SOM220103</v>
      </c>
    </row>
    <row r="1217" spans="1:13" x14ac:dyDescent="0.2">
      <c r="A1217" s="7" t="s">
        <v>6444</v>
      </c>
      <c r="B1217" s="7" t="s">
        <v>2700</v>
      </c>
      <c r="C1217" s="7" t="s">
        <v>2848</v>
      </c>
      <c r="D1217" s="7" t="s">
        <v>6445</v>
      </c>
      <c r="E1217" s="8">
        <v>50</v>
      </c>
      <c r="F1217" s="8">
        <v>225</v>
      </c>
      <c r="G1217" s="7">
        <v>2.0737987000000002</v>
      </c>
      <c r="H1217" s="7">
        <v>45.254315300000002</v>
      </c>
      <c r="I1217" s="7" t="s">
        <v>6443</v>
      </c>
      <c r="J1217" s="7" t="s">
        <v>8279</v>
      </c>
      <c r="K1217" s="10" t="s">
        <v>5707</v>
      </c>
      <c r="L1217" s="16" t="s">
        <v>8283</v>
      </c>
      <c r="M1217" s="7" t="str">
        <f>VLOOKUP(Table2[[#This Row],[District]],Sheet1!A:B,2,0)</f>
        <v>SOM220103</v>
      </c>
    </row>
    <row r="1218" spans="1:13" x14ac:dyDescent="0.2">
      <c r="A1218" s="7" t="s">
        <v>6446</v>
      </c>
      <c r="B1218" s="7" t="s">
        <v>2700</v>
      </c>
      <c r="C1218" s="7" t="s">
        <v>2848</v>
      </c>
      <c r="D1218" s="7" t="s">
        <v>715</v>
      </c>
      <c r="E1218" s="8">
        <v>120</v>
      </c>
      <c r="F1218" s="8">
        <v>480</v>
      </c>
      <c r="G1218" s="7">
        <v>2.0708793999999999</v>
      </c>
      <c r="H1218" s="7">
        <v>45.280146100000003</v>
      </c>
      <c r="I1218" s="7" t="s">
        <v>6447</v>
      </c>
      <c r="J1218" s="7" t="s">
        <v>8279</v>
      </c>
      <c r="K1218" s="10" t="s">
        <v>5707</v>
      </c>
      <c r="L1218" s="16" t="s">
        <v>8283</v>
      </c>
      <c r="M1218" s="7" t="str">
        <f>VLOOKUP(Table2[[#This Row],[District]],Sheet1!A:B,2,0)</f>
        <v>SOM220103</v>
      </c>
    </row>
    <row r="1219" spans="1:13" x14ac:dyDescent="0.2">
      <c r="A1219" s="7" t="s">
        <v>6448</v>
      </c>
      <c r="B1219" s="7" t="s">
        <v>2700</v>
      </c>
      <c r="C1219" s="7" t="s">
        <v>2848</v>
      </c>
      <c r="D1219" s="7" t="s">
        <v>6408</v>
      </c>
      <c r="E1219" s="8">
        <v>110</v>
      </c>
      <c r="F1219" s="8">
        <v>550</v>
      </c>
      <c r="G1219" s="7">
        <v>2.0704625999999999</v>
      </c>
      <c r="H1219" s="7">
        <v>45.280510599999999</v>
      </c>
      <c r="I1219" s="7" t="s">
        <v>6447</v>
      </c>
      <c r="J1219" s="7" t="s">
        <v>8279</v>
      </c>
      <c r="K1219" s="10" t="s">
        <v>5707</v>
      </c>
      <c r="L1219" s="16" t="s">
        <v>8283</v>
      </c>
      <c r="M1219" s="7" t="str">
        <f>VLOOKUP(Table2[[#This Row],[District]],Sheet1!A:B,2,0)</f>
        <v>SOM220103</v>
      </c>
    </row>
    <row r="1220" spans="1:13" x14ac:dyDescent="0.2">
      <c r="A1220" s="7" t="s">
        <v>6449</v>
      </c>
      <c r="B1220" s="7" t="s">
        <v>2700</v>
      </c>
      <c r="C1220" s="7" t="s">
        <v>2848</v>
      </c>
      <c r="D1220" s="7" t="s">
        <v>330</v>
      </c>
      <c r="E1220" s="8">
        <v>75</v>
      </c>
      <c r="F1220" s="8">
        <v>375</v>
      </c>
      <c r="G1220" s="7">
        <v>2.0735701999999998</v>
      </c>
      <c r="H1220" s="7">
        <v>45.278376100000003</v>
      </c>
      <c r="I1220" s="7" t="s">
        <v>6450</v>
      </c>
      <c r="J1220" s="7" t="s">
        <v>8279</v>
      </c>
      <c r="K1220" s="10" t="s">
        <v>5707</v>
      </c>
      <c r="L1220" s="16" t="s">
        <v>8283</v>
      </c>
      <c r="M1220" s="7" t="str">
        <f>VLOOKUP(Table2[[#This Row],[District]],Sheet1!A:B,2,0)</f>
        <v>SOM220103</v>
      </c>
    </row>
    <row r="1221" spans="1:13" x14ac:dyDescent="0.2">
      <c r="A1221" s="7" t="s">
        <v>6451</v>
      </c>
      <c r="B1221" s="7" t="s">
        <v>2700</v>
      </c>
      <c r="C1221" s="7" t="s">
        <v>2848</v>
      </c>
      <c r="D1221" s="7" t="s">
        <v>6452</v>
      </c>
      <c r="E1221" s="8">
        <v>85</v>
      </c>
      <c r="F1221" s="8">
        <v>532</v>
      </c>
      <c r="G1221" s="7">
        <v>2.0775063999999999</v>
      </c>
      <c r="H1221" s="7">
        <v>45.256391299999997</v>
      </c>
      <c r="I1221" s="7" t="s">
        <v>6453</v>
      </c>
      <c r="J1221" s="7" t="s">
        <v>8279</v>
      </c>
      <c r="K1221" s="10" t="s">
        <v>5707</v>
      </c>
      <c r="L1221" s="16" t="s">
        <v>8283</v>
      </c>
      <c r="M1221" s="7" t="str">
        <f>VLOOKUP(Table2[[#This Row],[District]],Sheet1!A:B,2,0)</f>
        <v>SOM220103</v>
      </c>
    </row>
    <row r="1222" spans="1:13" x14ac:dyDescent="0.2">
      <c r="A1222" s="7" t="s">
        <v>6454</v>
      </c>
      <c r="B1222" s="7" t="s">
        <v>2700</v>
      </c>
      <c r="C1222" s="7" t="s">
        <v>2848</v>
      </c>
      <c r="D1222" s="7" t="s">
        <v>6455</v>
      </c>
      <c r="E1222" s="8">
        <v>75</v>
      </c>
      <c r="F1222" s="8">
        <v>418</v>
      </c>
      <c r="G1222" s="7">
        <v>2.0724426999999999</v>
      </c>
      <c r="H1222" s="7">
        <v>45.253506799999997</v>
      </c>
      <c r="I1222" s="7" t="s">
        <v>6453</v>
      </c>
      <c r="J1222" s="7" t="s">
        <v>8279</v>
      </c>
      <c r="K1222" s="10" t="s">
        <v>5707</v>
      </c>
      <c r="L1222" s="16" t="s">
        <v>8283</v>
      </c>
      <c r="M1222" s="7" t="str">
        <f>VLOOKUP(Table2[[#This Row],[District]],Sheet1!A:B,2,0)</f>
        <v>SOM220103</v>
      </c>
    </row>
    <row r="1223" spans="1:13" x14ac:dyDescent="0.2">
      <c r="A1223" s="7" t="s">
        <v>6456</v>
      </c>
      <c r="B1223" s="7" t="s">
        <v>2700</v>
      </c>
      <c r="C1223" s="7" t="s">
        <v>2848</v>
      </c>
      <c r="D1223" s="7" t="s">
        <v>6457</v>
      </c>
      <c r="E1223" s="8">
        <v>115</v>
      </c>
      <c r="F1223" s="8">
        <v>1035</v>
      </c>
      <c r="G1223" s="7">
        <v>2.0723251999999999</v>
      </c>
      <c r="H1223" s="7">
        <v>45.2529507</v>
      </c>
      <c r="I1223" s="7" t="s">
        <v>6453</v>
      </c>
      <c r="J1223" s="7" t="s">
        <v>8279</v>
      </c>
      <c r="K1223" s="10" t="s">
        <v>5707</v>
      </c>
      <c r="L1223" s="16" t="s">
        <v>8283</v>
      </c>
      <c r="M1223" s="7" t="str">
        <f>VLOOKUP(Table2[[#This Row],[District]],Sheet1!A:B,2,0)</f>
        <v>SOM220103</v>
      </c>
    </row>
    <row r="1224" spans="1:13" x14ac:dyDescent="0.2">
      <c r="A1224" s="7" t="s">
        <v>6458</v>
      </c>
      <c r="B1224" s="7" t="s">
        <v>2700</v>
      </c>
      <c r="C1224" s="7" t="s">
        <v>2848</v>
      </c>
      <c r="D1224" s="7" t="s">
        <v>6459</v>
      </c>
      <c r="E1224" s="8">
        <v>65</v>
      </c>
      <c r="F1224" s="8">
        <v>441</v>
      </c>
      <c r="G1224" s="7">
        <v>2.0780373000000001</v>
      </c>
      <c r="H1224" s="7">
        <v>45.256468499999997</v>
      </c>
      <c r="I1224" s="7" t="s">
        <v>6453</v>
      </c>
      <c r="J1224" s="7" t="s">
        <v>8279</v>
      </c>
      <c r="K1224" s="10" t="s">
        <v>5707</v>
      </c>
      <c r="L1224" s="16" t="s">
        <v>8283</v>
      </c>
      <c r="M1224" s="7" t="str">
        <f>VLOOKUP(Table2[[#This Row],[District]],Sheet1!A:B,2,0)</f>
        <v>SOM220103</v>
      </c>
    </row>
    <row r="1225" spans="1:13" x14ac:dyDescent="0.2">
      <c r="A1225" s="7" t="s">
        <v>6460</v>
      </c>
      <c r="B1225" s="7" t="s">
        <v>2700</v>
      </c>
      <c r="C1225" s="7" t="s">
        <v>2848</v>
      </c>
      <c r="D1225" s="7" t="s">
        <v>6461</v>
      </c>
      <c r="E1225" s="8">
        <v>182</v>
      </c>
      <c r="F1225" s="8">
        <v>747</v>
      </c>
      <c r="G1225" s="7">
        <v>2.0710766999999999</v>
      </c>
      <c r="H1225" s="7">
        <v>45.254691700000002</v>
      </c>
      <c r="I1225" s="7" t="s">
        <v>6462</v>
      </c>
      <c r="J1225" s="7" t="s">
        <v>8279</v>
      </c>
      <c r="K1225" s="10" t="s">
        <v>5707</v>
      </c>
      <c r="L1225" s="16" t="s">
        <v>8283</v>
      </c>
      <c r="M1225" s="7" t="str">
        <f>VLOOKUP(Table2[[#This Row],[District]],Sheet1!A:B,2,0)</f>
        <v>SOM220103</v>
      </c>
    </row>
    <row r="1226" spans="1:13" x14ac:dyDescent="0.2">
      <c r="A1226" s="7" t="s">
        <v>6463</v>
      </c>
      <c r="B1226" s="7" t="s">
        <v>2700</v>
      </c>
      <c r="C1226" s="7" t="s">
        <v>2848</v>
      </c>
      <c r="D1226" s="7" t="s">
        <v>6226</v>
      </c>
      <c r="E1226" s="8">
        <v>97</v>
      </c>
      <c r="F1226" s="8">
        <v>514</v>
      </c>
      <c r="G1226" s="7">
        <v>2.0712031</v>
      </c>
      <c r="H1226" s="7">
        <v>45.255316800000003</v>
      </c>
      <c r="I1226" s="7" t="s">
        <v>6462</v>
      </c>
      <c r="J1226" s="7" t="s">
        <v>8279</v>
      </c>
      <c r="K1226" s="10" t="s">
        <v>5707</v>
      </c>
      <c r="L1226" s="16" t="s">
        <v>8283</v>
      </c>
      <c r="M1226" s="7" t="str">
        <f>VLOOKUP(Table2[[#This Row],[District]],Sheet1!A:B,2,0)</f>
        <v>SOM220103</v>
      </c>
    </row>
    <row r="1227" spans="1:13" x14ac:dyDescent="0.2">
      <c r="A1227" s="7" t="s">
        <v>6464</v>
      </c>
      <c r="B1227" s="7" t="s">
        <v>2700</v>
      </c>
      <c r="C1227" s="7" t="s">
        <v>2848</v>
      </c>
      <c r="D1227" s="7" t="s">
        <v>6465</v>
      </c>
      <c r="E1227" s="8">
        <v>50</v>
      </c>
      <c r="F1227" s="8">
        <v>330</v>
      </c>
      <c r="G1227" s="7">
        <v>2.0754545000000002</v>
      </c>
      <c r="H1227" s="7">
        <v>45.265866600000003</v>
      </c>
      <c r="I1227" s="7" t="s">
        <v>6466</v>
      </c>
      <c r="J1227" s="7" t="s">
        <v>8279</v>
      </c>
      <c r="K1227" s="10" t="s">
        <v>5707</v>
      </c>
      <c r="L1227" s="16" t="s">
        <v>8283</v>
      </c>
      <c r="M1227" s="7" t="str">
        <f>VLOOKUP(Table2[[#This Row],[District]],Sheet1!A:B,2,0)</f>
        <v>SOM220103</v>
      </c>
    </row>
    <row r="1228" spans="1:13" x14ac:dyDescent="0.2">
      <c r="A1228" s="7" t="s">
        <v>6467</v>
      </c>
      <c r="B1228" s="7" t="s">
        <v>2700</v>
      </c>
      <c r="C1228" s="7" t="s">
        <v>2848</v>
      </c>
      <c r="D1228" s="7" t="s">
        <v>6468</v>
      </c>
      <c r="E1228" s="8">
        <v>170</v>
      </c>
      <c r="F1228" s="8">
        <v>360</v>
      </c>
      <c r="G1228" s="7">
        <v>2.0752244000000002</v>
      </c>
      <c r="H1228" s="7">
        <v>45.2653909</v>
      </c>
      <c r="I1228" s="7" t="s">
        <v>6466</v>
      </c>
      <c r="J1228" s="7" t="s">
        <v>8279</v>
      </c>
      <c r="K1228" s="10" t="s">
        <v>5707</v>
      </c>
      <c r="L1228" s="16" t="s">
        <v>8283</v>
      </c>
      <c r="M1228" s="7" t="str">
        <f>VLOOKUP(Table2[[#This Row],[District]],Sheet1!A:B,2,0)</f>
        <v>SOM220103</v>
      </c>
    </row>
    <row r="1229" spans="1:13" x14ac:dyDescent="0.2">
      <c r="A1229" s="7" t="s">
        <v>6469</v>
      </c>
      <c r="B1229" s="7" t="s">
        <v>2700</v>
      </c>
      <c r="C1229" s="7" t="s">
        <v>2848</v>
      </c>
      <c r="D1229" s="7" t="s">
        <v>6470</v>
      </c>
      <c r="E1229" s="8">
        <v>70</v>
      </c>
      <c r="F1229" s="8">
        <v>458</v>
      </c>
      <c r="G1229" s="7">
        <v>2.0710150999999999</v>
      </c>
      <c r="H1229" s="7">
        <v>45.249860699999999</v>
      </c>
      <c r="I1229" s="7" t="s">
        <v>6471</v>
      </c>
      <c r="J1229" s="7" t="s">
        <v>8279</v>
      </c>
      <c r="K1229" s="10" t="s">
        <v>5707</v>
      </c>
      <c r="L1229" s="16" t="s">
        <v>8283</v>
      </c>
      <c r="M1229" s="7" t="str">
        <f>VLOOKUP(Table2[[#This Row],[District]],Sheet1!A:B,2,0)</f>
        <v>SOM220103</v>
      </c>
    </row>
    <row r="1230" spans="1:13" x14ac:dyDescent="0.2">
      <c r="A1230" s="7" t="s">
        <v>6472</v>
      </c>
      <c r="B1230" s="7" t="s">
        <v>2700</v>
      </c>
      <c r="C1230" s="7" t="s">
        <v>2848</v>
      </c>
      <c r="D1230" s="7" t="s">
        <v>6473</v>
      </c>
      <c r="E1230" s="8">
        <v>95</v>
      </c>
      <c r="F1230" s="8">
        <v>475</v>
      </c>
      <c r="G1230" s="7">
        <v>2.0725639999999999</v>
      </c>
      <c r="H1230" s="7">
        <v>45.270108999999998</v>
      </c>
      <c r="I1230" s="7" t="s">
        <v>6471</v>
      </c>
      <c r="J1230" s="7" t="s">
        <v>8279</v>
      </c>
      <c r="K1230" s="10" t="s">
        <v>5707</v>
      </c>
      <c r="L1230" s="16" t="s">
        <v>8283</v>
      </c>
      <c r="M1230" s="7" t="str">
        <f>VLOOKUP(Table2[[#This Row],[District]],Sheet1!A:B,2,0)</f>
        <v>SOM220103</v>
      </c>
    </row>
    <row r="1231" spans="1:13" x14ac:dyDescent="0.2">
      <c r="A1231" s="7" t="s">
        <v>6474</v>
      </c>
      <c r="B1231" s="7" t="s">
        <v>2700</v>
      </c>
      <c r="C1231" s="7" t="s">
        <v>2848</v>
      </c>
      <c r="D1231" s="7" t="s">
        <v>6475</v>
      </c>
      <c r="E1231" s="8">
        <v>30</v>
      </c>
      <c r="F1231" s="8">
        <v>249</v>
      </c>
      <c r="G1231" s="7">
        <v>2.0703048000000002</v>
      </c>
      <c r="H1231" s="7">
        <v>45.249888499999997</v>
      </c>
      <c r="I1231" s="7" t="s">
        <v>6471</v>
      </c>
      <c r="J1231" s="7" t="s">
        <v>8279</v>
      </c>
      <c r="K1231" s="10" t="s">
        <v>5707</v>
      </c>
      <c r="L1231" s="16" t="s">
        <v>8283</v>
      </c>
      <c r="M1231" s="7" t="str">
        <f>VLOOKUP(Table2[[#This Row],[District]],Sheet1!A:B,2,0)</f>
        <v>SOM220103</v>
      </c>
    </row>
    <row r="1232" spans="1:13" x14ac:dyDescent="0.2">
      <c r="A1232" s="7" t="s">
        <v>6476</v>
      </c>
      <c r="B1232" s="7" t="s">
        <v>2700</v>
      </c>
      <c r="C1232" s="7" t="s">
        <v>2848</v>
      </c>
      <c r="D1232" s="7" t="s">
        <v>6477</v>
      </c>
      <c r="E1232" s="8">
        <v>40</v>
      </c>
      <c r="F1232" s="8">
        <v>345</v>
      </c>
      <c r="G1232" s="7">
        <v>2.0717336</v>
      </c>
      <c r="H1232" s="7">
        <v>45.229895499999998</v>
      </c>
      <c r="I1232" s="7" t="s">
        <v>6478</v>
      </c>
      <c r="J1232" s="7" t="s">
        <v>8279</v>
      </c>
      <c r="K1232" s="10" t="s">
        <v>5707</v>
      </c>
      <c r="L1232" s="16" t="s">
        <v>8283</v>
      </c>
      <c r="M1232" s="7" t="str">
        <f>VLOOKUP(Table2[[#This Row],[District]],Sheet1!A:B,2,0)</f>
        <v>SOM220103</v>
      </c>
    </row>
    <row r="1233" spans="1:13" x14ac:dyDescent="0.2">
      <c r="A1233" s="7" t="s">
        <v>6479</v>
      </c>
      <c r="B1233" s="7" t="s">
        <v>2700</v>
      </c>
      <c r="C1233" s="7" t="s">
        <v>2848</v>
      </c>
      <c r="D1233" s="7" t="s">
        <v>6089</v>
      </c>
      <c r="E1233" s="8">
        <v>220</v>
      </c>
      <c r="F1233" s="8">
        <v>726</v>
      </c>
      <c r="G1233" s="7">
        <v>2.0704061</v>
      </c>
      <c r="H1233" s="7">
        <v>45.278531800000003</v>
      </c>
      <c r="I1233" s="7" t="s">
        <v>5854</v>
      </c>
      <c r="J1233" s="7" t="s">
        <v>8279</v>
      </c>
      <c r="K1233" s="10" t="s">
        <v>5707</v>
      </c>
      <c r="L1233" s="16" t="s">
        <v>8283</v>
      </c>
      <c r="M1233" s="7" t="str">
        <f>VLOOKUP(Table2[[#This Row],[District]],Sheet1!A:B,2,0)</f>
        <v>SOM220103</v>
      </c>
    </row>
    <row r="1234" spans="1:13" x14ac:dyDescent="0.2">
      <c r="A1234" s="7" t="s">
        <v>6480</v>
      </c>
      <c r="B1234" s="7" t="s">
        <v>2700</v>
      </c>
      <c r="C1234" s="7" t="s">
        <v>2848</v>
      </c>
      <c r="D1234" s="7" t="s">
        <v>495</v>
      </c>
      <c r="E1234" s="8">
        <v>50</v>
      </c>
      <c r="F1234" s="8">
        <v>350</v>
      </c>
      <c r="G1234" s="7">
        <v>2.0712457999999998</v>
      </c>
      <c r="H1234" s="7">
        <v>45.238529999999997</v>
      </c>
      <c r="I1234" s="7" t="s">
        <v>6481</v>
      </c>
      <c r="J1234" s="7" t="s">
        <v>8279</v>
      </c>
      <c r="K1234" s="10" t="s">
        <v>5707</v>
      </c>
      <c r="L1234" s="16" t="s">
        <v>8283</v>
      </c>
      <c r="M1234" s="7" t="str">
        <f>VLOOKUP(Table2[[#This Row],[District]],Sheet1!A:B,2,0)</f>
        <v>SOM220103</v>
      </c>
    </row>
    <row r="1235" spans="1:13" x14ac:dyDescent="0.2">
      <c r="A1235" s="7" t="s">
        <v>6482</v>
      </c>
      <c r="B1235" s="7" t="s">
        <v>2700</v>
      </c>
      <c r="C1235" s="7" t="s">
        <v>2848</v>
      </c>
      <c r="D1235" s="7" t="s">
        <v>6483</v>
      </c>
      <c r="E1235" s="8">
        <v>150</v>
      </c>
      <c r="F1235" s="8">
        <v>365</v>
      </c>
      <c r="G1235" s="7">
        <v>2.0713469999999998</v>
      </c>
      <c r="H1235" s="7">
        <v>45.238341200000001</v>
      </c>
      <c r="I1235" s="7" t="s">
        <v>6481</v>
      </c>
      <c r="J1235" s="7" t="s">
        <v>8279</v>
      </c>
      <c r="K1235" s="10" t="s">
        <v>5707</v>
      </c>
      <c r="L1235" s="16" t="s">
        <v>8283</v>
      </c>
      <c r="M1235" s="7" t="str">
        <f>VLOOKUP(Table2[[#This Row],[District]],Sheet1!A:B,2,0)</f>
        <v>SOM220103</v>
      </c>
    </row>
    <row r="1236" spans="1:13" x14ac:dyDescent="0.2">
      <c r="A1236" s="7" t="s">
        <v>6484</v>
      </c>
      <c r="B1236" s="7" t="s">
        <v>2700</v>
      </c>
      <c r="C1236" s="7" t="s">
        <v>2848</v>
      </c>
      <c r="D1236" s="7" t="s">
        <v>6485</v>
      </c>
      <c r="E1236" s="8">
        <v>38</v>
      </c>
      <c r="F1236" s="8">
        <v>205</v>
      </c>
      <c r="G1236" s="7">
        <v>2.0712172999999998</v>
      </c>
      <c r="H1236" s="7">
        <v>45.238651900000001</v>
      </c>
      <c r="I1236" s="7" t="s">
        <v>6486</v>
      </c>
      <c r="J1236" s="7" t="s">
        <v>8279</v>
      </c>
      <c r="K1236" s="10" t="s">
        <v>5707</v>
      </c>
      <c r="L1236" s="16" t="s">
        <v>8283</v>
      </c>
      <c r="M1236" s="7" t="str">
        <f>VLOOKUP(Table2[[#This Row],[District]],Sheet1!A:B,2,0)</f>
        <v>SOM220103</v>
      </c>
    </row>
    <row r="1237" spans="1:13" x14ac:dyDescent="0.2">
      <c r="A1237" s="7" t="s">
        <v>6487</v>
      </c>
      <c r="B1237" s="7" t="s">
        <v>2700</v>
      </c>
      <c r="C1237" s="7" t="s">
        <v>2848</v>
      </c>
      <c r="D1237" s="7" t="s">
        <v>6488</v>
      </c>
      <c r="E1237" s="8">
        <v>65</v>
      </c>
      <c r="F1237" s="8">
        <v>243</v>
      </c>
      <c r="G1237" s="7">
        <v>2.0711743</v>
      </c>
      <c r="H1237" s="7">
        <v>45.239040500000002</v>
      </c>
      <c r="I1237" s="7" t="s">
        <v>6486</v>
      </c>
      <c r="J1237" s="7" t="s">
        <v>8279</v>
      </c>
      <c r="K1237" s="10" t="s">
        <v>5707</v>
      </c>
      <c r="L1237" s="16" t="s">
        <v>8283</v>
      </c>
      <c r="M1237" s="7" t="str">
        <f>VLOOKUP(Table2[[#This Row],[District]],Sheet1!A:B,2,0)</f>
        <v>SOM220103</v>
      </c>
    </row>
    <row r="1238" spans="1:13" x14ac:dyDescent="0.2">
      <c r="A1238" s="7" t="s">
        <v>6489</v>
      </c>
      <c r="B1238" s="7" t="s">
        <v>2700</v>
      </c>
      <c r="C1238" s="7" t="s">
        <v>2848</v>
      </c>
      <c r="D1238" s="7" t="s">
        <v>268</v>
      </c>
      <c r="E1238" s="8">
        <v>84</v>
      </c>
      <c r="F1238" s="8">
        <v>420</v>
      </c>
      <c r="G1238" s="7">
        <v>2.0996896999999999</v>
      </c>
      <c r="H1238" s="7">
        <v>45.293052500000002</v>
      </c>
      <c r="I1238" s="7" t="s">
        <v>6490</v>
      </c>
      <c r="J1238" s="7" t="s">
        <v>8279</v>
      </c>
      <c r="K1238" s="10" t="s">
        <v>5707</v>
      </c>
      <c r="L1238" s="16" t="s">
        <v>8283</v>
      </c>
      <c r="M1238" s="7" t="str">
        <f>VLOOKUP(Table2[[#This Row],[District]],Sheet1!A:B,2,0)</f>
        <v>SOM220103</v>
      </c>
    </row>
    <row r="1239" spans="1:13" x14ac:dyDescent="0.2">
      <c r="A1239" s="7" t="s">
        <v>6491</v>
      </c>
      <c r="B1239" s="7" t="s">
        <v>2700</v>
      </c>
      <c r="C1239" s="7" t="s">
        <v>2848</v>
      </c>
      <c r="D1239" s="7" t="s">
        <v>6492</v>
      </c>
      <c r="E1239" s="8">
        <v>63</v>
      </c>
      <c r="F1239" s="8">
        <v>441</v>
      </c>
      <c r="G1239" s="7">
        <v>2.0995021</v>
      </c>
      <c r="H1239" s="7">
        <v>45.293397800000001</v>
      </c>
      <c r="I1239" s="7" t="s">
        <v>6490</v>
      </c>
      <c r="J1239" s="7" t="s">
        <v>8279</v>
      </c>
      <c r="K1239" s="10" t="s">
        <v>5707</v>
      </c>
      <c r="L1239" s="16" t="s">
        <v>8283</v>
      </c>
      <c r="M1239" s="7" t="str">
        <f>VLOOKUP(Table2[[#This Row],[District]],Sheet1!A:B,2,0)</f>
        <v>SOM220103</v>
      </c>
    </row>
    <row r="1240" spans="1:13" x14ac:dyDescent="0.2">
      <c r="A1240" s="7" t="s">
        <v>6493</v>
      </c>
      <c r="B1240" s="7" t="s">
        <v>2700</v>
      </c>
      <c r="C1240" s="7" t="s">
        <v>2848</v>
      </c>
      <c r="D1240" s="7" t="s">
        <v>348</v>
      </c>
      <c r="E1240" s="8">
        <v>60</v>
      </c>
      <c r="F1240" s="8">
        <v>240</v>
      </c>
      <c r="G1240" s="7">
        <v>2.1001827</v>
      </c>
      <c r="H1240" s="7">
        <v>45.292947400000003</v>
      </c>
      <c r="I1240" s="7" t="s">
        <v>6490</v>
      </c>
      <c r="J1240" s="7" t="s">
        <v>8279</v>
      </c>
      <c r="K1240" s="10" t="s">
        <v>5707</v>
      </c>
      <c r="L1240" s="16" t="s">
        <v>8283</v>
      </c>
      <c r="M1240" s="7" t="str">
        <f>VLOOKUP(Table2[[#This Row],[District]],Sheet1!A:B,2,0)</f>
        <v>SOM220103</v>
      </c>
    </row>
    <row r="1241" spans="1:13" x14ac:dyDescent="0.2">
      <c r="A1241" s="7" t="s">
        <v>6494</v>
      </c>
      <c r="B1241" s="7" t="s">
        <v>2700</v>
      </c>
      <c r="C1241" s="7" t="s">
        <v>2848</v>
      </c>
      <c r="D1241" s="7" t="s">
        <v>6495</v>
      </c>
      <c r="E1241" s="8">
        <v>65</v>
      </c>
      <c r="F1241" s="8">
        <v>325</v>
      </c>
      <c r="G1241" s="7">
        <v>2.0999327999999999</v>
      </c>
      <c r="H1241" s="7">
        <v>45.293185600000001</v>
      </c>
      <c r="I1241" s="7" t="s">
        <v>6490</v>
      </c>
      <c r="J1241" s="7" t="s">
        <v>8279</v>
      </c>
      <c r="K1241" s="10" t="s">
        <v>5707</v>
      </c>
      <c r="L1241" s="16" t="s">
        <v>8283</v>
      </c>
      <c r="M1241" s="7" t="str">
        <f>VLOOKUP(Table2[[#This Row],[District]],Sheet1!A:B,2,0)</f>
        <v>SOM220103</v>
      </c>
    </row>
    <row r="1242" spans="1:13" x14ac:dyDescent="0.2">
      <c r="A1242" s="7" t="s">
        <v>6496</v>
      </c>
      <c r="B1242" s="7" t="s">
        <v>2700</v>
      </c>
      <c r="C1242" s="7" t="s">
        <v>2848</v>
      </c>
      <c r="D1242" s="7" t="s">
        <v>305</v>
      </c>
      <c r="E1242" s="8">
        <v>130</v>
      </c>
      <c r="F1242" s="8">
        <v>650</v>
      </c>
      <c r="G1242" s="7">
        <v>2.0743114</v>
      </c>
      <c r="H1242" s="7">
        <v>45.283416899999999</v>
      </c>
      <c r="I1242" s="7" t="s">
        <v>6497</v>
      </c>
      <c r="J1242" s="7" t="s">
        <v>8279</v>
      </c>
      <c r="K1242" s="10" t="s">
        <v>5707</v>
      </c>
      <c r="L1242" s="16" t="s">
        <v>8283</v>
      </c>
      <c r="M1242" s="7" t="str">
        <f>VLOOKUP(Table2[[#This Row],[District]],Sheet1!A:B,2,0)</f>
        <v>SOM220103</v>
      </c>
    </row>
    <row r="1243" spans="1:13" x14ac:dyDescent="0.2">
      <c r="A1243" s="7" t="s">
        <v>6498</v>
      </c>
      <c r="B1243" s="7" t="s">
        <v>2700</v>
      </c>
      <c r="C1243" s="7" t="s">
        <v>2848</v>
      </c>
      <c r="D1243" s="7" t="s">
        <v>6497</v>
      </c>
      <c r="E1243" s="8">
        <v>140</v>
      </c>
      <c r="F1243" s="8">
        <v>700</v>
      </c>
      <c r="G1243" s="7">
        <v>2.0741591000000001</v>
      </c>
      <c r="H1243" s="7">
        <v>45.283295600000002</v>
      </c>
      <c r="I1243" s="7" t="s">
        <v>6497</v>
      </c>
      <c r="J1243" s="7" t="s">
        <v>8279</v>
      </c>
      <c r="K1243" s="10" t="s">
        <v>5707</v>
      </c>
      <c r="L1243" s="16" t="s">
        <v>8283</v>
      </c>
      <c r="M1243" s="7" t="str">
        <f>VLOOKUP(Table2[[#This Row],[District]],Sheet1!A:B,2,0)</f>
        <v>SOM220103</v>
      </c>
    </row>
    <row r="1244" spans="1:13" x14ac:dyDescent="0.2">
      <c r="A1244" s="7" t="s">
        <v>6499</v>
      </c>
      <c r="B1244" s="7" t="s">
        <v>2700</v>
      </c>
      <c r="C1244" s="7" t="s">
        <v>2848</v>
      </c>
      <c r="D1244" s="7" t="s">
        <v>6500</v>
      </c>
      <c r="E1244" s="8">
        <v>90</v>
      </c>
      <c r="F1244" s="8">
        <v>540</v>
      </c>
      <c r="G1244" s="7">
        <v>2.0742913000000001</v>
      </c>
      <c r="H1244" s="7">
        <v>45.282869599999998</v>
      </c>
      <c r="I1244" s="7" t="s">
        <v>6501</v>
      </c>
      <c r="J1244" s="7" t="s">
        <v>8279</v>
      </c>
      <c r="K1244" s="10" t="s">
        <v>5707</v>
      </c>
      <c r="L1244" s="16" t="s">
        <v>8283</v>
      </c>
      <c r="M1244" s="7" t="str">
        <f>VLOOKUP(Table2[[#This Row],[District]],Sheet1!A:B,2,0)</f>
        <v>SOM220103</v>
      </c>
    </row>
    <row r="1245" spans="1:13" x14ac:dyDescent="0.2">
      <c r="A1245" s="7" t="s">
        <v>6502</v>
      </c>
      <c r="B1245" s="7" t="s">
        <v>2700</v>
      </c>
      <c r="C1245" s="7" t="s">
        <v>2848</v>
      </c>
      <c r="D1245" s="7" t="s">
        <v>6501</v>
      </c>
      <c r="E1245" s="8">
        <v>150</v>
      </c>
      <c r="F1245" s="8">
        <v>750</v>
      </c>
      <c r="G1245" s="7">
        <v>2.0745764000000002</v>
      </c>
      <c r="H1245" s="7">
        <v>45.282232299999997</v>
      </c>
      <c r="I1245" s="7" t="s">
        <v>6501</v>
      </c>
      <c r="J1245" s="7" t="s">
        <v>8279</v>
      </c>
      <c r="K1245" s="11" t="s">
        <v>5707</v>
      </c>
      <c r="L1245" s="16" t="s">
        <v>8283</v>
      </c>
      <c r="M1245" s="7" t="str">
        <f>VLOOKUP(Table2[[#This Row],[District]],Sheet1!A:B,2,0)</f>
        <v>SOM220103</v>
      </c>
    </row>
    <row r="1246" spans="1:13" x14ac:dyDescent="0.2">
      <c r="A1246" s="7" t="s">
        <v>6503</v>
      </c>
      <c r="B1246" s="7" t="s">
        <v>2700</v>
      </c>
      <c r="C1246" s="7" t="s">
        <v>2848</v>
      </c>
      <c r="D1246" s="7" t="s">
        <v>6504</v>
      </c>
      <c r="E1246" s="8">
        <v>50</v>
      </c>
      <c r="F1246" s="8">
        <v>146</v>
      </c>
      <c r="G1246" s="7">
        <v>2.0739977999999999</v>
      </c>
      <c r="H1246" s="7">
        <v>45.2787036</v>
      </c>
      <c r="I1246" s="7" t="s">
        <v>6505</v>
      </c>
      <c r="J1246" s="7" t="s">
        <v>8279</v>
      </c>
      <c r="K1246" s="9" t="s">
        <v>5707</v>
      </c>
      <c r="L1246" s="16" t="s">
        <v>8283</v>
      </c>
      <c r="M1246" s="7" t="str">
        <f>VLOOKUP(Table2[[#This Row],[District]],Sheet1!A:B,2,0)</f>
        <v>SOM220103</v>
      </c>
    </row>
    <row r="1247" spans="1:13" x14ac:dyDescent="0.2">
      <c r="A1247" s="7" t="s">
        <v>6506</v>
      </c>
      <c r="B1247" s="7" t="s">
        <v>2700</v>
      </c>
      <c r="C1247" s="7" t="s">
        <v>2848</v>
      </c>
      <c r="D1247" s="7" t="s">
        <v>6507</v>
      </c>
      <c r="E1247" s="8">
        <v>50</v>
      </c>
      <c r="F1247" s="8">
        <v>402</v>
      </c>
      <c r="G1247" s="7">
        <v>2.0873295999999999</v>
      </c>
      <c r="H1247" s="7">
        <v>45.2502031</v>
      </c>
      <c r="I1247" s="7" t="s">
        <v>6508</v>
      </c>
      <c r="J1247" s="7" t="s">
        <v>8279</v>
      </c>
      <c r="K1247" s="9" t="s">
        <v>5707</v>
      </c>
      <c r="L1247" s="16" t="s">
        <v>8283</v>
      </c>
      <c r="M1247" s="7" t="str">
        <f>VLOOKUP(Table2[[#This Row],[District]],Sheet1!A:B,2,0)</f>
        <v>SOM220103</v>
      </c>
    </row>
    <row r="1248" spans="1:13" x14ac:dyDescent="0.2">
      <c r="A1248" s="7" t="s">
        <v>6509</v>
      </c>
      <c r="B1248" s="7" t="s">
        <v>2700</v>
      </c>
      <c r="C1248" s="7" t="s">
        <v>2848</v>
      </c>
      <c r="D1248" s="7" t="s">
        <v>6510</v>
      </c>
      <c r="E1248" s="8">
        <v>45</v>
      </c>
      <c r="F1248" s="8">
        <v>373</v>
      </c>
      <c r="G1248" s="7">
        <v>2.0865326999999998</v>
      </c>
      <c r="H1248" s="7">
        <v>45.250636399999998</v>
      </c>
      <c r="I1248" s="7" t="s">
        <v>6508</v>
      </c>
      <c r="J1248" s="7" t="s">
        <v>8279</v>
      </c>
      <c r="K1248" s="10" t="s">
        <v>5707</v>
      </c>
      <c r="L1248" s="16" t="s">
        <v>8283</v>
      </c>
      <c r="M1248" s="7" t="str">
        <f>VLOOKUP(Table2[[#This Row],[District]],Sheet1!A:B,2,0)</f>
        <v>SOM220103</v>
      </c>
    </row>
    <row r="1249" spans="1:13" x14ac:dyDescent="0.2">
      <c r="A1249" s="7" t="s">
        <v>6511</v>
      </c>
      <c r="B1249" s="7" t="s">
        <v>2700</v>
      </c>
      <c r="C1249" s="7" t="s">
        <v>2848</v>
      </c>
      <c r="D1249" s="7" t="s">
        <v>274</v>
      </c>
      <c r="E1249" s="8">
        <v>50</v>
      </c>
      <c r="F1249" s="8">
        <v>200</v>
      </c>
      <c r="G1249" s="7">
        <v>2.0880223</v>
      </c>
      <c r="H1249" s="7">
        <v>45.290907199999999</v>
      </c>
      <c r="I1249" s="7" t="s">
        <v>6508</v>
      </c>
      <c r="J1249" s="7" t="s">
        <v>8279</v>
      </c>
      <c r="K1249" s="10" t="s">
        <v>5707</v>
      </c>
      <c r="L1249" s="16" t="s">
        <v>8283</v>
      </c>
      <c r="M1249" s="7" t="str">
        <f>VLOOKUP(Table2[[#This Row],[District]],Sheet1!A:B,2,0)</f>
        <v>SOM220103</v>
      </c>
    </row>
    <row r="1250" spans="1:13" x14ac:dyDescent="0.2">
      <c r="A1250" s="7" t="s">
        <v>6512</v>
      </c>
      <c r="B1250" s="7" t="s">
        <v>2700</v>
      </c>
      <c r="C1250" s="7" t="s">
        <v>2848</v>
      </c>
      <c r="D1250" s="7" t="s">
        <v>276</v>
      </c>
      <c r="E1250" s="8">
        <v>52</v>
      </c>
      <c r="F1250" s="8">
        <v>361</v>
      </c>
      <c r="G1250" s="7">
        <v>2.0862647000000001</v>
      </c>
      <c r="H1250" s="7">
        <v>45.250875600000001</v>
      </c>
      <c r="I1250" s="7" t="s">
        <v>6508</v>
      </c>
      <c r="J1250" s="7" t="s">
        <v>8279</v>
      </c>
      <c r="K1250" s="10" t="s">
        <v>5707</v>
      </c>
      <c r="L1250" s="16" t="s">
        <v>8283</v>
      </c>
      <c r="M1250" s="7" t="str">
        <f>VLOOKUP(Table2[[#This Row],[District]],Sheet1!A:B,2,0)</f>
        <v>SOM220103</v>
      </c>
    </row>
    <row r="1251" spans="1:13" x14ac:dyDescent="0.2">
      <c r="A1251" s="7" t="s">
        <v>6513</v>
      </c>
      <c r="B1251" s="7" t="s">
        <v>2700</v>
      </c>
      <c r="C1251" s="7" t="s">
        <v>2848</v>
      </c>
      <c r="D1251" s="7" t="s">
        <v>6514</v>
      </c>
      <c r="E1251" s="8">
        <v>60</v>
      </c>
      <c r="F1251" s="8">
        <v>558</v>
      </c>
      <c r="G1251" s="7">
        <v>2.0866818</v>
      </c>
      <c r="H1251" s="7">
        <v>45.252076199999998</v>
      </c>
      <c r="I1251" s="7" t="s">
        <v>6508</v>
      </c>
      <c r="J1251" s="7" t="s">
        <v>8279</v>
      </c>
      <c r="K1251" s="10" t="s">
        <v>5707</v>
      </c>
      <c r="L1251" s="16" t="s">
        <v>8283</v>
      </c>
      <c r="M1251" s="7" t="str">
        <f>VLOOKUP(Table2[[#This Row],[District]],Sheet1!A:B,2,0)</f>
        <v>SOM220103</v>
      </c>
    </row>
    <row r="1252" spans="1:13" x14ac:dyDescent="0.2">
      <c r="A1252" s="7" t="s">
        <v>6515</v>
      </c>
      <c r="B1252" s="7" t="s">
        <v>2700</v>
      </c>
      <c r="C1252" s="7" t="s">
        <v>2848</v>
      </c>
      <c r="D1252" s="7" t="s">
        <v>6516</v>
      </c>
      <c r="E1252" s="8">
        <v>45</v>
      </c>
      <c r="F1252" s="8">
        <v>356</v>
      </c>
      <c r="G1252" s="7">
        <v>2.0862140999999998</v>
      </c>
      <c r="H1252" s="7">
        <v>45.251443299999998</v>
      </c>
      <c r="I1252" s="7" t="s">
        <v>6508</v>
      </c>
      <c r="J1252" s="7" t="s">
        <v>8279</v>
      </c>
      <c r="K1252" s="10" t="s">
        <v>5707</v>
      </c>
      <c r="L1252" s="16" t="s">
        <v>8283</v>
      </c>
      <c r="M1252" s="7" t="str">
        <f>VLOOKUP(Table2[[#This Row],[District]],Sheet1!A:B,2,0)</f>
        <v>SOM220103</v>
      </c>
    </row>
    <row r="1253" spans="1:13" x14ac:dyDescent="0.2">
      <c r="A1253" s="7" t="s">
        <v>6517</v>
      </c>
      <c r="B1253" s="7" t="s">
        <v>2700</v>
      </c>
      <c r="C1253" s="7" t="s">
        <v>2848</v>
      </c>
      <c r="D1253" s="7" t="s">
        <v>301</v>
      </c>
      <c r="E1253" s="8">
        <v>52</v>
      </c>
      <c r="F1253" s="8">
        <v>338</v>
      </c>
      <c r="G1253" s="7">
        <v>2.0868380000000002</v>
      </c>
      <c r="H1253" s="7">
        <v>45.251748900000003</v>
      </c>
      <c r="I1253" s="7" t="s">
        <v>6508</v>
      </c>
      <c r="J1253" s="7" t="s">
        <v>8279</v>
      </c>
      <c r="K1253" s="10" t="s">
        <v>5707</v>
      </c>
      <c r="L1253" s="16" t="s">
        <v>8283</v>
      </c>
      <c r="M1253" s="7" t="str">
        <f>VLOOKUP(Table2[[#This Row],[District]],Sheet1!A:B,2,0)</f>
        <v>SOM220103</v>
      </c>
    </row>
    <row r="1254" spans="1:13" x14ac:dyDescent="0.2">
      <c r="A1254" s="7" t="s">
        <v>6518</v>
      </c>
      <c r="B1254" s="7" t="s">
        <v>2700</v>
      </c>
      <c r="C1254" s="7" t="s">
        <v>2848</v>
      </c>
      <c r="D1254" s="7" t="s">
        <v>6519</v>
      </c>
      <c r="E1254" s="8">
        <v>116</v>
      </c>
      <c r="F1254" s="8">
        <v>696</v>
      </c>
      <c r="G1254" s="7">
        <v>2.0866216</v>
      </c>
      <c r="H1254" s="7">
        <v>45.250357000000001</v>
      </c>
      <c r="I1254" s="7" t="s">
        <v>6508</v>
      </c>
      <c r="J1254" s="7" t="s">
        <v>8279</v>
      </c>
      <c r="K1254" s="10" t="s">
        <v>5707</v>
      </c>
      <c r="L1254" s="16" t="s">
        <v>8283</v>
      </c>
      <c r="M1254" s="7" t="str">
        <f>VLOOKUP(Table2[[#This Row],[District]],Sheet1!A:B,2,0)</f>
        <v>SOM220103</v>
      </c>
    </row>
    <row r="1255" spans="1:13" x14ac:dyDescent="0.2">
      <c r="A1255" s="7" t="s">
        <v>6520</v>
      </c>
      <c r="B1255" s="7" t="s">
        <v>2700</v>
      </c>
      <c r="C1255" s="7" t="s">
        <v>2848</v>
      </c>
      <c r="D1255" s="7" t="s">
        <v>5948</v>
      </c>
      <c r="E1255" s="8">
        <v>55</v>
      </c>
      <c r="F1255" s="8">
        <v>613</v>
      </c>
      <c r="G1255" s="7">
        <v>2.0868004999999998</v>
      </c>
      <c r="H1255" s="7">
        <v>45.251605900000001</v>
      </c>
      <c r="I1255" s="7" t="s">
        <v>6508</v>
      </c>
      <c r="J1255" s="7" t="s">
        <v>8279</v>
      </c>
      <c r="K1255" s="10" t="s">
        <v>5707</v>
      </c>
      <c r="L1255" s="16" t="s">
        <v>8283</v>
      </c>
      <c r="M1255" s="7" t="str">
        <f>VLOOKUP(Table2[[#This Row],[District]],Sheet1!A:B,2,0)</f>
        <v>SOM220103</v>
      </c>
    </row>
    <row r="1256" spans="1:13" x14ac:dyDescent="0.2">
      <c r="A1256" s="7" t="s">
        <v>6521</v>
      </c>
      <c r="B1256" s="7" t="s">
        <v>2700</v>
      </c>
      <c r="C1256" s="7" t="s">
        <v>2848</v>
      </c>
      <c r="D1256" s="7" t="s">
        <v>2749</v>
      </c>
      <c r="E1256" s="8">
        <v>52</v>
      </c>
      <c r="F1256" s="8">
        <v>373</v>
      </c>
      <c r="G1256" s="7">
        <v>2.0865262000000002</v>
      </c>
      <c r="H1256" s="7">
        <v>45.251909699999999</v>
      </c>
      <c r="I1256" s="7" t="s">
        <v>6508</v>
      </c>
      <c r="J1256" s="7" t="s">
        <v>8279</v>
      </c>
      <c r="K1256" s="10" t="s">
        <v>5707</v>
      </c>
      <c r="L1256" s="16" t="s">
        <v>8283</v>
      </c>
      <c r="M1256" s="7" t="str">
        <f>VLOOKUP(Table2[[#This Row],[District]],Sheet1!A:B,2,0)</f>
        <v>SOM220103</v>
      </c>
    </row>
    <row r="1257" spans="1:13" x14ac:dyDescent="0.2">
      <c r="A1257" s="7" t="s">
        <v>6522</v>
      </c>
      <c r="B1257" s="7" t="s">
        <v>2700</v>
      </c>
      <c r="C1257" s="7" t="s">
        <v>2848</v>
      </c>
      <c r="D1257" s="7" t="s">
        <v>445</v>
      </c>
      <c r="E1257" s="8">
        <v>37</v>
      </c>
      <c r="F1257" s="8">
        <v>222</v>
      </c>
      <c r="G1257" s="7">
        <v>2.0870072999999998</v>
      </c>
      <c r="H1257" s="7">
        <v>45.251556000000001</v>
      </c>
      <c r="I1257" s="7" t="s">
        <v>6508</v>
      </c>
      <c r="J1257" s="7" t="s">
        <v>8279</v>
      </c>
      <c r="K1257" s="10" t="s">
        <v>5707</v>
      </c>
      <c r="L1257" s="16" t="s">
        <v>8283</v>
      </c>
      <c r="M1257" s="7" t="str">
        <f>VLOOKUP(Table2[[#This Row],[District]],Sheet1!A:B,2,0)</f>
        <v>SOM220103</v>
      </c>
    </row>
    <row r="1258" spans="1:13" x14ac:dyDescent="0.2">
      <c r="A1258" s="7" t="s">
        <v>6523</v>
      </c>
      <c r="B1258" s="7" t="s">
        <v>2700</v>
      </c>
      <c r="C1258" s="7" t="s">
        <v>2848</v>
      </c>
      <c r="D1258" s="7" t="s">
        <v>5881</v>
      </c>
      <c r="E1258" s="8">
        <v>60</v>
      </c>
      <c r="F1258" s="8">
        <v>444</v>
      </c>
      <c r="G1258" s="7">
        <v>2.0864109000000002</v>
      </c>
      <c r="H1258" s="7">
        <v>45.2511887</v>
      </c>
      <c r="I1258" s="7" t="s">
        <v>6508</v>
      </c>
      <c r="J1258" s="7" t="s">
        <v>8279</v>
      </c>
      <c r="K1258" s="10" t="s">
        <v>5707</v>
      </c>
      <c r="L1258" s="16" t="s">
        <v>8283</v>
      </c>
      <c r="M1258" s="7" t="str">
        <f>VLOOKUP(Table2[[#This Row],[District]],Sheet1!A:B,2,0)</f>
        <v>SOM220103</v>
      </c>
    </row>
    <row r="1259" spans="1:13" x14ac:dyDescent="0.2">
      <c r="A1259" s="7" t="s">
        <v>6524</v>
      </c>
      <c r="B1259" s="7" t="s">
        <v>2700</v>
      </c>
      <c r="C1259" s="7" t="s">
        <v>2848</v>
      </c>
      <c r="D1259" s="7" t="s">
        <v>6525</v>
      </c>
      <c r="E1259" s="8">
        <v>40</v>
      </c>
      <c r="F1259" s="8">
        <v>440</v>
      </c>
      <c r="G1259" s="7">
        <v>2.0866072999999998</v>
      </c>
      <c r="H1259" s="7">
        <v>45.252271299999997</v>
      </c>
      <c r="I1259" s="7" t="s">
        <v>6508</v>
      </c>
      <c r="J1259" s="7" t="s">
        <v>8279</v>
      </c>
      <c r="K1259" s="10" t="s">
        <v>5707</v>
      </c>
      <c r="L1259" s="16" t="s">
        <v>8283</v>
      </c>
      <c r="M1259" s="7" t="str">
        <f>VLOOKUP(Table2[[#This Row],[District]],Sheet1!A:B,2,0)</f>
        <v>SOM220103</v>
      </c>
    </row>
    <row r="1260" spans="1:13" x14ac:dyDescent="0.2">
      <c r="A1260" s="7" t="s">
        <v>6526</v>
      </c>
      <c r="B1260" s="7" t="s">
        <v>2700</v>
      </c>
      <c r="C1260" s="7" t="s">
        <v>2848</v>
      </c>
      <c r="D1260" s="7" t="s">
        <v>6527</v>
      </c>
      <c r="E1260" s="8">
        <v>40</v>
      </c>
      <c r="F1260" s="8">
        <v>373</v>
      </c>
      <c r="G1260" s="7">
        <v>2.0865165999999999</v>
      </c>
      <c r="H1260" s="7">
        <v>45.251676099999997</v>
      </c>
      <c r="I1260" s="7" t="s">
        <v>6508</v>
      </c>
      <c r="J1260" s="7" t="s">
        <v>8279</v>
      </c>
      <c r="K1260" s="10" t="s">
        <v>5707</v>
      </c>
      <c r="L1260" s="16" t="s">
        <v>8283</v>
      </c>
      <c r="M1260" s="7" t="str">
        <f>VLOOKUP(Table2[[#This Row],[District]],Sheet1!A:B,2,0)</f>
        <v>SOM220103</v>
      </c>
    </row>
    <row r="1261" spans="1:13" x14ac:dyDescent="0.2">
      <c r="A1261" s="7" t="s">
        <v>6528</v>
      </c>
      <c r="B1261" s="7" t="s">
        <v>2700</v>
      </c>
      <c r="C1261" s="7" t="s">
        <v>2848</v>
      </c>
      <c r="D1261" s="7" t="s">
        <v>6529</v>
      </c>
      <c r="E1261" s="8">
        <v>40</v>
      </c>
      <c r="F1261" s="8">
        <v>373</v>
      </c>
      <c r="G1261" s="7">
        <v>2.0869274999999998</v>
      </c>
      <c r="H1261" s="7">
        <v>45.250453899999997</v>
      </c>
      <c r="I1261" s="7" t="s">
        <v>6508</v>
      </c>
      <c r="J1261" s="7" t="s">
        <v>8279</v>
      </c>
      <c r="K1261" s="10" t="s">
        <v>5707</v>
      </c>
      <c r="L1261" s="16" t="s">
        <v>8283</v>
      </c>
      <c r="M1261" s="7" t="str">
        <f>VLOOKUP(Table2[[#This Row],[District]],Sheet1!A:B,2,0)</f>
        <v>SOM220103</v>
      </c>
    </row>
    <row r="1262" spans="1:13" x14ac:dyDescent="0.2">
      <c r="A1262" s="7" t="s">
        <v>6530</v>
      </c>
      <c r="B1262" s="7" t="s">
        <v>2700</v>
      </c>
      <c r="C1262" s="7" t="s">
        <v>2848</v>
      </c>
      <c r="D1262" s="7" t="s">
        <v>6531</v>
      </c>
      <c r="E1262" s="8">
        <v>40</v>
      </c>
      <c r="F1262" s="8">
        <v>324</v>
      </c>
      <c r="G1262" s="7">
        <v>2.0869770999999999</v>
      </c>
      <c r="H1262" s="7">
        <v>45.2498395</v>
      </c>
      <c r="I1262" s="7" t="s">
        <v>6508</v>
      </c>
      <c r="J1262" s="7" t="s">
        <v>8279</v>
      </c>
      <c r="K1262" s="10" t="s">
        <v>5707</v>
      </c>
      <c r="L1262" s="16" t="s">
        <v>8283</v>
      </c>
      <c r="M1262" s="7" t="str">
        <f>VLOOKUP(Table2[[#This Row],[District]],Sheet1!A:B,2,0)</f>
        <v>SOM220103</v>
      </c>
    </row>
    <row r="1263" spans="1:13" x14ac:dyDescent="0.2">
      <c r="A1263" s="7" t="s">
        <v>6532</v>
      </c>
      <c r="B1263" s="7" t="s">
        <v>2700</v>
      </c>
      <c r="C1263" s="7" t="s">
        <v>2848</v>
      </c>
      <c r="D1263" s="7" t="s">
        <v>6078</v>
      </c>
      <c r="E1263" s="8">
        <v>97</v>
      </c>
      <c r="F1263" s="8">
        <v>582</v>
      </c>
      <c r="G1263" s="7">
        <v>2.0712312000000002</v>
      </c>
      <c r="H1263" s="7">
        <v>45.275193000000002</v>
      </c>
      <c r="I1263" s="7" t="s">
        <v>6533</v>
      </c>
      <c r="J1263" s="7" t="s">
        <v>8279</v>
      </c>
      <c r="K1263" s="10" t="s">
        <v>5707</v>
      </c>
      <c r="L1263" s="16" t="s">
        <v>8283</v>
      </c>
      <c r="M1263" s="7" t="str">
        <f>VLOOKUP(Table2[[#This Row],[District]],Sheet1!A:B,2,0)</f>
        <v>SOM220103</v>
      </c>
    </row>
    <row r="1264" spans="1:13" x14ac:dyDescent="0.2">
      <c r="A1264" s="7" t="s">
        <v>6534</v>
      </c>
      <c r="B1264" s="7" t="s">
        <v>2700</v>
      </c>
      <c r="C1264" s="7" t="s">
        <v>2848</v>
      </c>
      <c r="D1264" s="7" t="s">
        <v>6535</v>
      </c>
      <c r="E1264" s="8">
        <v>113</v>
      </c>
      <c r="F1264" s="8">
        <v>678</v>
      </c>
      <c r="G1264" s="7">
        <v>2.0715062999999998</v>
      </c>
      <c r="H1264" s="7">
        <v>45.274678299999998</v>
      </c>
      <c r="I1264" s="7" t="s">
        <v>6533</v>
      </c>
      <c r="J1264" s="7" t="s">
        <v>8279</v>
      </c>
      <c r="K1264" s="10" t="s">
        <v>5707</v>
      </c>
      <c r="L1264" s="16" t="s">
        <v>8283</v>
      </c>
      <c r="M1264" s="7" t="str">
        <f>VLOOKUP(Table2[[#This Row],[District]],Sheet1!A:B,2,0)</f>
        <v>SOM220103</v>
      </c>
    </row>
    <row r="1265" spans="1:13" x14ac:dyDescent="0.2">
      <c r="A1265" s="7" t="s">
        <v>6536</v>
      </c>
      <c r="B1265" s="7" t="s">
        <v>2700</v>
      </c>
      <c r="C1265" s="7" t="s">
        <v>2848</v>
      </c>
      <c r="D1265" s="7" t="s">
        <v>326</v>
      </c>
      <c r="E1265" s="8">
        <v>68</v>
      </c>
      <c r="F1265" s="8">
        <v>408</v>
      </c>
      <c r="G1265" s="7">
        <v>2.0704231000000002</v>
      </c>
      <c r="H1265" s="7">
        <v>45.276677499999998</v>
      </c>
      <c r="I1265" s="7" t="s">
        <v>6533</v>
      </c>
      <c r="J1265" s="7" t="s">
        <v>8279</v>
      </c>
      <c r="K1265" s="10" t="s">
        <v>5707</v>
      </c>
      <c r="L1265" s="16" t="s">
        <v>8283</v>
      </c>
      <c r="M1265" s="7" t="str">
        <f>VLOOKUP(Table2[[#This Row],[District]],Sheet1!A:B,2,0)</f>
        <v>SOM220103</v>
      </c>
    </row>
    <row r="1266" spans="1:13" x14ac:dyDescent="0.2">
      <c r="A1266" s="7" t="s">
        <v>6537</v>
      </c>
      <c r="B1266" s="7" t="s">
        <v>2700</v>
      </c>
      <c r="C1266" s="7" t="s">
        <v>2848</v>
      </c>
      <c r="D1266" s="7" t="s">
        <v>6538</v>
      </c>
      <c r="E1266" s="8">
        <v>48</v>
      </c>
      <c r="F1266" s="8">
        <v>240</v>
      </c>
      <c r="G1266" s="7">
        <v>2.0699317000000002</v>
      </c>
      <c r="H1266" s="7">
        <v>45.277633299999998</v>
      </c>
      <c r="I1266" s="7" t="s">
        <v>6533</v>
      </c>
      <c r="J1266" s="7" t="s">
        <v>8279</v>
      </c>
      <c r="K1266" s="10" t="s">
        <v>5707</v>
      </c>
      <c r="L1266" s="16" t="s">
        <v>8283</v>
      </c>
      <c r="M1266" s="7" t="str">
        <f>VLOOKUP(Table2[[#This Row],[District]],Sheet1!A:B,2,0)</f>
        <v>SOM220103</v>
      </c>
    </row>
    <row r="1267" spans="1:13" x14ac:dyDescent="0.2">
      <c r="A1267" s="7" t="s">
        <v>6539</v>
      </c>
      <c r="B1267" s="7" t="s">
        <v>2700</v>
      </c>
      <c r="C1267" s="7" t="s">
        <v>2848</v>
      </c>
      <c r="D1267" s="7" t="s">
        <v>6540</v>
      </c>
      <c r="E1267" s="8">
        <v>130</v>
      </c>
      <c r="F1267" s="8">
        <v>256</v>
      </c>
      <c r="G1267" s="7">
        <v>2.0929817000000002</v>
      </c>
      <c r="H1267" s="7">
        <v>45.287427700000002</v>
      </c>
      <c r="I1267" s="7" t="s">
        <v>323</v>
      </c>
      <c r="J1267" s="7" t="s">
        <v>8279</v>
      </c>
      <c r="K1267" s="10" t="s">
        <v>5707</v>
      </c>
      <c r="L1267" s="16" t="s">
        <v>8283</v>
      </c>
      <c r="M1267" s="7" t="str">
        <f>VLOOKUP(Table2[[#This Row],[District]],Sheet1!A:B,2,0)</f>
        <v>SOM220103</v>
      </c>
    </row>
    <row r="1268" spans="1:13" x14ac:dyDescent="0.2">
      <c r="A1268" s="7" t="s">
        <v>6541</v>
      </c>
      <c r="B1268" s="7" t="s">
        <v>2700</v>
      </c>
      <c r="C1268" s="7" t="s">
        <v>2848</v>
      </c>
      <c r="D1268" s="7" t="s">
        <v>5772</v>
      </c>
      <c r="E1268" s="8">
        <v>87</v>
      </c>
      <c r="F1268" s="8">
        <v>522</v>
      </c>
      <c r="G1268" s="7">
        <v>2.0755952999999998</v>
      </c>
      <c r="H1268" s="7">
        <v>45.271131599999997</v>
      </c>
      <c r="I1268" s="7" t="s">
        <v>6542</v>
      </c>
      <c r="J1268" s="7" t="s">
        <v>8279</v>
      </c>
      <c r="K1268" s="10" t="s">
        <v>5707</v>
      </c>
      <c r="L1268" s="16" t="s">
        <v>8283</v>
      </c>
      <c r="M1268" s="7" t="str">
        <f>VLOOKUP(Table2[[#This Row],[District]],Sheet1!A:B,2,0)</f>
        <v>SOM220103</v>
      </c>
    </row>
    <row r="1269" spans="1:13" x14ac:dyDescent="0.2">
      <c r="A1269" s="7" t="s">
        <v>6543</v>
      </c>
      <c r="B1269" s="7" t="s">
        <v>2700</v>
      </c>
      <c r="C1269" s="7" t="s">
        <v>2848</v>
      </c>
      <c r="D1269" s="7" t="s">
        <v>6544</v>
      </c>
      <c r="E1269" s="8">
        <v>180</v>
      </c>
      <c r="F1269" s="8">
        <v>1080</v>
      </c>
      <c r="G1269" s="7">
        <v>2.0753634999999999</v>
      </c>
      <c r="H1269" s="7">
        <v>45.271645200000002</v>
      </c>
      <c r="I1269" s="7" t="s">
        <v>6542</v>
      </c>
      <c r="J1269" s="7" t="s">
        <v>8279</v>
      </c>
      <c r="K1269" s="10" t="s">
        <v>5707</v>
      </c>
      <c r="L1269" s="16" t="s">
        <v>8283</v>
      </c>
      <c r="M1269" s="7" t="str">
        <f>VLOOKUP(Table2[[#This Row],[District]],Sheet1!A:B,2,0)</f>
        <v>SOM220103</v>
      </c>
    </row>
    <row r="1270" spans="1:13" x14ac:dyDescent="0.2">
      <c r="A1270" s="7" t="s">
        <v>6545</v>
      </c>
      <c r="B1270" s="7" t="s">
        <v>2700</v>
      </c>
      <c r="C1270" s="7" t="s">
        <v>2848</v>
      </c>
      <c r="D1270" s="7" t="s">
        <v>6546</v>
      </c>
      <c r="E1270" s="8">
        <v>15</v>
      </c>
      <c r="F1270" s="8">
        <v>98</v>
      </c>
      <c r="G1270" s="7">
        <v>2.0815872999999998</v>
      </c>
      <c r="H1270" s="7">
        <v>45.282796300000001</v>
      </c>
      <c r="I1270" s="7" t="s">
        <v>6547</v>
      </c>
      <c r="J1270" s="7" t="s">
        <v>8279</v>
      </c>
      <c r="K1270" s="10" t="s">
        <v>5707</v>
      </c>
      <c r="L1270" s="16" t="s">
        <v>8283</v>
      </c>
      <c r="M1270" s="7" t="str">
        <f>VLOOKUP(Table2[[#This Row],[District]],Sheet1!A:B,2,0)</f>
        <v>SOM220103</v>
      </c>
    </row>
    <row r="1271" spans="1:13" x14ac:dyDescent="0.2">
      <c r="A1271" s="7" t="s">
        <v>6548</v>
      </c>
      <c r="B1271" s="7" t="s">
        <v>2700</v>
      </c>
      <c r="C1271" s="7" t="s">
        <v>2848</v>
      </c>
      <c r="D1271" s="7" t="s">
        <v>6549</v>
      </c>
      <c r="E1271" s="8">
        <v>15</v>
      </c>
      <c r="F1271" s="8">
        <v>97</v>
      </c>
      <c r="G1271" s="7">
        <v>2.0817144999999999</v>
      </c>
      <c r="H1271" s="7">
        <v>45.283228200000003</v>
      </c>
      <c r="I1271" s="7" t="s">
        <v>6547</v>
      </c>
      <c r="J1271" s="7" t="s">
        <v>8279</v>
      </c>
      <c r="K1271" s="10" t="s">
        <v>5707</v>
      </c>
      <c r="L1271" s="16" t="s">
        <v>8283</v>
      </c>
      <c r="M1271" s="7" t="str">
        <f>VLOOKUP(Table2[[#This Row],[District]],Sheet1!A:B,2,0)</f>
        <v>SOM220103</v>
      </c>
    </row>
    <row r="1272" spans="1:13" x14ac:dyDescent="0.2">
      <c r="A1272" s="7" t="s">
        <v>6550</v>
      </c>
      <c r="B1272" s="7" t="s">
        <v>2700</v>
      </c>
      <c r="C1272" s="7" t="s">
        <v>2848</v>
      </c>
      <c r="D1272" s="7" t="s">
        <v>6551</v>
      </c>
      <c r="E1272" s="8">
        <v>205</v>
      </c>
      <c r="F1272" s="8">
        <v>1025</v>
      </c>
      <c r="G1272" s="7">
        <v>2.0948600000000002</v>
      </c>
      <c r="H1272" s="7">
        <v>45.285589999999999</v>
      </c>
      <c r="I1272" s="7" t="s">
        <v>6552</v>
      </c>
      <c r="J1272" s="7" t="s">
        <v>8279</v>
      </c>
      <c r="K1272" s="10" t="s">
        <v>5707</v>
      </c>
      <c r="L1272" s="16" t="s">
        <v>8283</v>
      </c>
      <c r="M1272" s="7" t="str">
        <f>VLOOKUP(Table2[[#This Row],[District]],Sheet1!A:B,2,0)</f>
        <v>SOM220103</v>
      </c>
    </row>
    <row r="1273" spans="1:13" x14ac:dyDescent="0.2">
      <c r="A1273" s="7" t="s">
        <v>6553</v>
      </c>
      <c r="B1273" s="7" t="s">
        <v>2700</v>
      </c>
      <c r="C1273" s="7" t="s">
        <v>2848</v>
      </c>
      <c r="D1273" s="7" t="s">
        <v>6554</v>
      </c>
      <c r="E1273" s="8">
        <v>196</v>
      </c>
      <c r="F1273" s="8">
        <v>784</v>
      </c>
      <c r="G1273" s="7">
        <v>2.0946847000000002</v>
      </c>
      <c r="H1273" s="7">
        <v>45.285286900000003</v>
      </c>
      <c r="I1273" s="7" t="s">
        <v>6552</v>
      </c>
      <c r="J1273" s="7" t="s">
        <v>8279</v>
      </c>
      <c r="K1273" s="10" t="s">
        <v>5707</v>
      </c>
      <c r="L1273" s="16" t="s">
        <v>8283</v>
      </c>
      <c r="M1273" s="7" t="str">
        <f>VLOOKUP(Table2[[#This Row],[District]],Sheet1!A:B,2,0)</f>
        <v>SOM220103</v>
      </c>
    </row>
    <row r="1274" spans="1:13" x14ac:dyDescent="0.2">
      <c r="A1274" s="7" t="s">
        <v>6555</v>
      </c>
      <c r="B1274" s="7" t="s">
        <v>2700</v>
      </c>
      <c r="C1274" s="7" t="s">
        <v>2848</v>
      </c>
      <c r="D1274" s="7" t="s">
        <v>320</v>
      </c>
      <c r="E1274" s="8">
        <v>40</v>
      </c>
      <c r="F1274" s="8">
        <v>240</v>
      </c>
      <c r="G1274" s="7">
        <v>2.0739133000000001</v>
      </c>
      <c r="H1274" s="7">
        <v>45.282683300000002</v>
      </c>
      <c r="I1274" s="7" t="s">
        <v>6556</v>
      </c>
      <c r="J1274" s="7" t="s">
        <v>8279</v>
      </c>
      <c r="K1274" s="10" t="s">
        <v>5707</v>
      </c>
      <c r="L1274" s="16" t="s">
        <v>8283</v>
      </c>
      <c r="M1274" s="7" t="str">
        <f>VLOOKUP(Table2[[#This Row],[District]],Sheet1!A:B,2,0)</f>
        <v>SOM220103</v>
      </c>
    </row>
    <row r="1275" spans="1:13" x14ac:dyDescent="0.2">
      <c r="A1275" s="7" t="s">
        <v>6557</v>
      </c>
      <c r="B1275" s="7" t="s">
        <v>2700</v>
      </c>
      <c r="C1275" s="7" t="s">
        <v>2848</v>
      </c>
      <c r="D1275" s="7" t="s">
        <v>6556</v>
      </c>
      <c r="E1275" s="8">
        <v>70</v>
      </c>
      <c r="F1275" s="8">
        <v>350</v>
      </c>
      <c r="G1275" s="7">
        <v>2.0740953000000002</v>
      </c>
      <c r="H1275" s="7">
        <v>45.282397099999997</v>
      </c>
      <c r="I1275" s="7" t="s">
        <v>6556</v>
      </c>
      <c r="J1275" s="7" t="s">
        <v>8279</v>
      </c>
      <c r="K1275" s="10" t="s">
        <v>5707</v>
      </c>
      <c r="L1275" s="16" t="s">
        <v>8283</v>
      </c>
      <c r="M1275" s="7" t="str">
        <f>VLOOKUP(Table2[[#This Row],[District]],Sheet1!A:B,2,0)</f>
        <v>SOM220103</v>
      </c>
    </row>
    <row r="1276" spans="1:13" x14ac:dyDescent="0.2">
      <c r="A1276" s="7" t="s">
        <v>6558</v>
      </c>
      <c r="B1276" s="7" t="s">
        <v>2700</v>
      </c>
      <c r="C1276" s="7" t="s">
        <v>2848</v>
      </c>
      <c r="D1276" s="7" t="s">
        <v>6559</v>
      </c>
      <c r="E1276" s="8">
        <v>65</v>
      </c>
      <c r="F1276" s="8">
        <v>260</v>
      </c>
      <c r="G1276" s="7">
        <v>2.0739106</v>
      </c>
      <c r="H1276" s="7">
        <v>45.282876899999998</v>
      </c>
      <c r="I1276" s="7" t="s">
        <v>6556</v>
      </c>
      <c r="J1276" s="7" t="s">
        <v>8279</v>
      </c>
      <c r="K1276" s="10" t="s">
        <v>5707</v>
      </c>
      <c r="L1276" s="16" t="s">
        <v>8283</v>
      </c>
      <c r="M1276" s="7" t="str">
        <f>VLOOKUP(Table2[[#This Row],[District]],Sheet1!A:B,2,0)</f>
        <v>SOM220103</v>
      </c>
    </row>
    <row r="1277" spans="1:13" x14ac:dyDescent="0.2">
      <c r="A1277" s="7" t="s">
        <v>6560</v>
      </c>
      <c r="B1277" s="7" t="s">
        <v>2700</v>
      </c>
      <c r="C1277" s="7" t="s">
        <v>2848</v>
      </c>
      <c r="D1277" s="7" t="s">
        <v>6561</v>
      </c>
      <c r="E1277" s="8">
        <v>250</v>
      </c>
      <c r="F1277" s="8">
        <v>1420</v>
      </c>
      <c r="G1277" s="7">
        <v>2.0731179000000002</v>
      </c>
      <c r="H1277" s="7">
        <v>45.281101100000001</v>
      </c>
      <c r="I1277" s="7" t="s">
        <v>6562</v>
      </c>
      <c r="J1277" s="7" t="s">
        <v>8279</v>
      </c>
      <c r="K1277" s="10" t="s">
        <v>5707</v>
      </c>
      <c r="L1277" s="16" t="s">
        <v>8283</v>
      </c>
      <c r="M1277" s="7" t="str">
        <f>VLOOKUP(Table2[[#This Row],[District]],Sheet1!A:B,2,0)</f>
        <v>SOM220103</v>
      </c>
    </row>
    <row r="1278" spans="1:13" x14ac:dyDescent="0.2">
      <c r="A1278" s="7" t="s">
        <v>6563</v>
      </c>
      <c r="B1278" s="7" t="s">
        <v>2700</v>
      </c>
      <c r="C1278" s="7" t="s">
        <v>2848</v>
      </c>
      <c r="D1278" s="7" t="s">
        <v>6564</v>
      </c>
      <c r="E1278" s="8">
        <v>109</v>
      </c>
      <c r="F1278" s="8">
        <v>599</v>
      </c>
      <c r="G1278" s="7">
        <v>2.0819861</v>
      </c>
      <c r="H1278" s="7">
        <v>45.285984300000003</v>
      </c>
      <c r="I1278" s="7" t="s">
        <v>166</v>
      </c>
      <c r="J1278" s="7" t="s">
        <v>8279</v>
      </c>
      <c r="K1278" s="10" t="s">
        <v>5707</v>
      </c>
      <c r="L1278" s="16" t="s">
        <v>8283</v>
      </c>
      <c r="M1278" s="7" t="str">
        <f>VLOOKUP(Table2[[#This Row],[District]],Sheet1!A:B,2,0)</f>
        <v>SOM220103</v>
      </c>
    </row>
    <row r="1279" spans="1:13" x14ac:dyDescent="0.2">
      <c r="A1279" s="7" t="s">
        <v>6565</v>
      </c>
      <c r="B1279" s="7" t="s">
        <v>2700</v>
      </c>
      <c r="C1279" s="7" t="s">
        <v>2848</v>
      </c>
      <c r="D1279" s="7" t="s">
        <v>6566</v>
      </c>
      <c r="E1279" s="8">
        <v>275</v>
      </c>
      <c r="F1279" s="8">
        <v>1659</v>
      </c>
      <c r="G1279" s="7">
        <v>2.0821076999999999</v>
      </c>
      <c r="H1279" s="7">
        <v>45.286453600000002</v>
      </c>
      <c r="I1279" s="7" t="s">
        <v>166</v>
      </c>
      <c r="J1279" s="7" t="s">
        <v>8279</v>
      </c>
      <c r="K1279" s="10" t="s">
        <v>5707</v>
      </c>
      <c r="L1279" s="16" t="s">
        <v>8283</v>
      </c>
      <c r="M1279" s="7" t="str">
        <f>VLOOKUP(Table2[[#This Row],[District]],Sheet1!A:B,2,0)</f>
        <v>SOM220103</v>
      </c>
    </row>
    <row r="1280" spans="1:13" x14ac:dyDescent="0.2">
      <c r="A1280" s="7" t="s">
        <v>6567</v>
      </c>
      <c r="B1280" s="7" t="s">
        <v>2700</v>
      </c>
      <c r="C1280" s="7" t="s">
        <v>2848</v>
      </c>
      <c r="D1280" s="7" t="s">
        <v>6568</v>
      </c>
      <c r="E1280" s="8">
        <v>125</v>
      </c>
      <c r="F1280" s="8">
        <v>735</v>
      </c>
      <c r="G1280" s="7">
        <v>2.0673412</v>
      </c>
      <c r="H1280" s="7">
        <v>45.270446399999997</v>
      </c>
      <c r="I1280" s="7" t="s">
        <v>6569</v>
      </c>
      <c r="J1280" s="7" t="s">
        <v>8279</v>
      </c>
      <c r="K1280" s="10" t="s">
        <v>5707</v>
      </c>
      <c r="L1280" s="16" t="s">
        <v>8283</v>
      </c>
      <c r="M1280" s="7" t="str">
        <f>VLOOKUP(Table2[[#This Row],[District]],Sheet1!A:B,2,0)</f>
        <v>SOM220103</v>
      </c>
    </row>
    <row r="1281" spans="1:13" x14ac:dyDescent="0.2">
      <c r="A1281" s="7" t="s">
        <v>6570</v>
      </c>
      <c r="B1281" s="7" t="s">
        <v>2700</v>
      </c>
      <c r="C1281" s="7" t="s">
        <v>2848</v>
      </c>
      <c r="D1281" s="7" t="s">
        <v>6571</v>
      </c>
      <c r="E1281" s="8">
        <v>150</v>
      </c>
      <c r="F1281" s="8">
        <v>876</v>
      </c>
      <c r="G1281" s="7">
        <v>2.0676283999999998</v>
      </c>
      <c r="H1281" s="7">
        <v>45.270106699999999</v>
      </c>
      <c r="I1281" s="7" t="s">
        <v>6569</v>
      </c>
      <c r="J1281" s="7" t="s">
        <v>8279</v>
      </c>
      <c r="K1281" s="10" t="s">
        <v>5707</v>
      </c>
      <c r="L1281" s="16" t="s">
        <v>8283</v>
      </c>
      <c r="M1281" s="7" t="str">
        <f>VLOOKUP(Table2[[#This Row],[District]],Sheet1!A:B,2,0)</f>
        <v>SOM220103</v>
      </c>
    </row>
    <row r="1282" spans="1:13" x14ac:dyDescent="0.2">
      <c r="A1282" s="7" t="s">
        <v>6572</v>
      </c>
      <c r="B1282" s="7" t="s">
        <v>2700</v>
      </c>
      <c r="C1282" s="7" t="s">
        <v>2848</v>
      </c>
      <c r="D1282" s="7" t="s">
        <v>267</v>
      </c>
      <c r="E1282" s="8">
        <v>125</v>
      </c>
      <c r="F1282" s="8">
        <v>757</v>
      </c>
      <c r="G1282" s="7">
        <v>2.0676562999999999</v>
      </c>
      <c r="H1282" s="7">
        <v>45.269807499999999</v>
      </c>
      <c r="I1282" s="7" t="s">
        <v>6569</v>
      </c>
      <c r="J1282" s="7" t="s">
        <v>8279</v>
      </c>
      <c r="K1282" s="10" t="s">
        <v>5707</v>
      </c>
      <c r="L1282" s="16" t="s">
        <v>8283</v>
      </c>
      <c r="M1282" s="7" t="str">
        <f>VLOOKUP(Table2[[#This Row],[District]],Sheet1!A:B,2,0)</f>
        <v>SOM220103</v>
      </c>
    </row>
    <row r="1283" spans="1:13" x14ac:dyDescent="0.2">
      <c r="A1283" s="7" t="s">
        <v>6573</v>
      </c>
      <c r="B1283" s="7" t="s">
        <v>2700</v>
      </c>
      <c r="C1283" s="7" t="s">
        <v>2848</v>
      </c>
      <c r="D1283" s="7" t="s">
        <v>6574</v>
      </c>
      <c r="E1283" s="8">
        <v>75</v>
      </c>
      <c r="F1283" s="8">
        <v>465</v>
      </c>
      <c r="G1283" s="7">
        <v>2.0665629999999999</v>
      </c>
      <c r="H1283" s="7">
        <v>45.269915300000001</v>
      </c>
      <c r="I1283" s="7" t="s">
        <v>6569</v>
      </c>
      <c r="J1283" s="7" t="s">
        <v>8279</v>
      </c>
      <c r="K1283" s="10" t="s">
        <v>5707</v>
      </c>
      <c r="L1283" s="16" t="s">
        <v>8283</v>
      </c>
      <c r="M1283" s="7" t="str">
        <f>VLOOKUP(Table2[[#This Row],[District]],Sheet1!A:B,2,0)</f>
        <v>SOM220103</v>
      </c>
    </row>
    <row r="1284" spans="1:13" x14ac:dyDescent="0.2">
      <c r="A1284" s="7" t="s">
        <v>6575</v>
      </c>
      <c r="B1284" s="7" t="s">
        <v>2700</v>
      </c>
      <c r="C1284" s="7" t="s">
        <v>2848</v>
      </c>
      <c r="D1284" s="7" t="s">
        <v>6576</v>
      </c>
      <c r="E1284" s="8">
        <v>77</v>
      </c>
      <c r="F1284" s="8">
        <v>470</v>
      </c>
      <c r="G1284" s="7">
        <v>2.0679002</v>
      </c>
      <c r="H1284" s="7">
        <v>45.270286499999997</v>
      </c>
      <c r="I1284" s="7" t="s">
        <v>6569</v>
      </c>
      <c r="J1284" s="7" t="s">
        <v>8279</v>
      </c>
      <c r="K1284" s="10" t="s">
        <v>5707</v>
      </c>
      <c r="L1284" s="16" t="s">
        <v>8283</v>
      </c>
      <c r="M1284" s="7" t="str">
        <f>VLOOKUP(Table2[[#This Row],[District]],Sheet1!A:B,2,0)</f>
        <v>SOM220103</v>
      </c>
    </row>
    <row r="1285" spans="1:13" x14ac:dyDescent="0.2">
      <c r="A1285" s="7" t="s">
        <v>6577</v>
      </c>
      <c r="B1285" s="7" t="s">
        <v>2700</v>
      </c>
      <c r="C1285" s="7" t="s">
        <v>2848</v>
      </c>
      <c r="D1285" s="7" t="s">
        <v>6578</v>
      </c>
      <c r="E1285" s="8">
        <v>97</v>
      </c>
      <c r="F1285" s="8">
        <v>575</v>
      </c>
      <c r="G1285" s="7">
        <v>2.0695961</v>
      </c>
      <c r="H1285" s="7">
        <v>45.273195700000002</v>
      </c>
      <c r="I1285" s="7" t="s">
        <v>6579</v>
      </c>
      <c r="J1285" s="7" t="s">
        <v>8279</v>
      </c>
      <c r="K1285" s="10" t="s">
        <v>5707</v>
      </c>
      <c r="L1285" s="16" t="s">
        <v>8283</v>
      </c>
      <c r="M1285" s="7" t="str">
        <f>VLOOKUP(Table2[[#This Row],[District]],Sheet1!A:B,2,0)</f>
        <v>SOM220103</v>
      </c>
    </row>
    <row r="1286" spans="1:13" x14ac:dyDescent="0.2">
      <c r="A1286" s="7" t="s">
        <v>6580</v>
      </c>
      <c r="B1286" s="7" t="s">
        <v>2700</v>
      </c>
      <c r="C1286" s="7" t="s">
        <v>2848</v>
      </c>
      <c r="D1286" s="7" t="s">
        <v>6192</v>
      </c>
      <c r="E1286" s="8">
        <v>82</v>
      </c>
      <c r="F1286" s="8">
        <v>510</v>
      </c>
      <c r="G1286" s="7">
        <v>2.0698878000000001</v>
      </c>
      <c r="H1286" s="7">
        <v>45.273287600000003</v>
      </c>
      <c r="I1286" s="7" t="s">
        <v>6579</v>
      </c>
      <c r="J1286" s="7" t="s">
        <v>8279</v>
      </c>
      <c r="K1286" s="10" t="s">
        <v>5707</v>
      </c>
      <c r="L1286" s="16" t="s">
        <v>8283</v>
      </c>
      <c r="M1286" s="7" t="str">
        <f>VLOOKUP(Table2[[#This Row],[District]],Sheet1!A:B,2,0)</f>
        <v>SOM220103</v>
      </c>
    </row>
    <row r="1287" spans="1:13" x14ac:dyDescent="0.2">
      <c r="A1287" s="7" t="s">
        <v>6581</v>
      </c>
      <c r="B1287" s="7" t="s">
        <v>2700</v>
      </c>
      <c r="C1287" s="7" t="s">
        <v>2848</v>
      </c>
      <c r="D1287" s="7" t="s">
        <v>6582</v>
      </c>
      <c r="E1287" s="8">
        <v>76</v>
      </c>
      <c r="F1287" s="8">
        <v>452</v>
      </c>
      <c r="G1287" s="7">
        <v>2.0688949999999999</v>
      </c>
      <c r="H1287" s="7">
        <v>45.271540600000002</v>
      </c>
      <c r="I1287" s="7" t="s">
        <v>6579</v>
      </c>
      <c r="J1287" s="7" t="s">
        <v>8279</v>
      </c>
      <c r="K1287" s="10" t="s">
        <v>5707</v>
      </c>
      <c r="L1287" s="16" t="s">
        <v>8283</v>
      </c>
      <c r="M1287" s="7" t="str">
        <f>VLOOKUP(Table2[[#This Row],[District]],Sheet1!A:B,2,0)</f>
        <v>SOM220103</v>
      </c>
    </row>
    <row r="1288" spans="1:13" x14ac:dyDescent="0.2">
      <c r="A1288" s="7" t="s">
        <v>6583</v>
      </c>
      <c r="B1288" s="7" t="s">
        <v>2700</v>
      </c>
      <c r="C1288" s="7" t="s">
        <v>2848</v>
      </c>
      <c r="D1288" s="7" t="s">
        <v>6584</v>
      </c>
      <c r="E1288" s="8">
        <v>102</v>
      </c>
      <c r="F1288" s="8">
        <v>621</v>
      </c>
      <c r="G1288" s="7">
        <v>2.0692769000000002</v>
      </c>
      <c r="H1288" s="7">
        <v>45.272115599999999</v>
      </c>
      <c r="I1288" s="7" t="s">
        <v>6579</v>
      </c>
      <c r="J1288" s="7" t="s">
        <v>8279</v>
      </c>
      <c r="K1288" s="10" t="s">
        <v>5707</v>
      </c>
      <c r="L1288" s="16" t="s">
        <v>8283</v>
      </c>
      <c r="M1288" s="7" t="str">
        <f>VLOOKUP(Table2[[#This Row],[District]],Sheet1!A:B,2,0)</f>
        <v>SOM220103</v>
      </c>
    </row>
    <row r="1289" spans="1:13" x14ac:dyDescent="0.2">
      <c r="A1289" s="7" t="s">
        <v>6585</v>
      </c>
      <c r="B1289" s="7" t="s">
        <v>2700</v>
      </c>
      <c r="C1289" s="7" t="s">
        <v>2848</v>
      </c>
      <c r="D1289" s="7" t="s">
        <v>6586</v>
      </c>
      <c r="E1289" s="8">
        <v>52</v>
      </c>
      <c r="F1289" s="8">
        <v>293</v>
      </c>
      <c r="G1289" s="7">
        <v>2.0648799000000002</v>
      </c>
      <c r="H1289" s="7">
        <v>45.265418799999999</v>
      </c>
      <c r="I1289" s="7" t="s">
        <v>6587</v>
      </c>
      <c r="J1289" s="7" t="s">
        <v>8279</v>
      </c>
      <c r="K1289" s="10" t="s">
        <v>5707</v>
      </c>
      <c r="L1289" s="16" t="s">
        <v>8283</v>
      </c>
      <c r="M1289" s="7" t="str">
        <f>VLOOKUP(Table2[[#This Row],[District]],Sheet1!A:B,2,0)</f>
        <v>SOM220103</v>
      </c>
    </row>
    <row r="1290" spans="1:13" x14ac:dyDescent="0.2">
      <c r="A1290" s="7" t="s">
        <v>6588</v>
      </c>
      <c r="B1290" s="7" t="s">
        <v>2700</v>
      </c>
      <c r="C1290" s="7" t="s">
        <v>2848</v>
      </c>
      <c r="D1290" s="7" t="s">
        <v>6589</v>
      </c>
      <c r="E1290" s="8">
        <v>42</v>
      </c>
      <c r="F1290" s="8">
        <v>292</v>
      </c>
      <c r="G1290" s="7">
        <v>2.0645069999999999</v>
      </c>
      <c r="H1290" s="7">
        <v>45.265357100000003</v>
      </c>
      <c r="I1290" s="7" t="s">
        <v>6587</v>
      </c>
      <c r="J1290" s="7" t="s">
        <v>8279</v>
      </c>
      <c r="K1290" s="10" t="s">
        <v>5707</v>
      </c>
      <c r="L1290" s="16" t="s">
        <v>8283</v>
      </c>
      <c r="M1290" s="7" t="str">
        <f>VLOOKUP(Table2[[#This Row],[District]],Sheet1!A:B,2,0)</f>
        <v>SOM220103</v>
      </c>
    </row>
    <row r="1291" spans="1:13" x14ac:dyDescent="0.2">
      <c r="A1291" s="7" t="s">
        <v>6590</v>
      </c>
      <c r="B1291" s="7" t="s">
        <v>2700</v>
      </c>
      <c r="C1291" s="7" t="s">
        <v>2848</v>
      </c>
      <c r="D1291" s="7" t="s">
        <v>6591</v>
      </c>
      <c r="E1291" s="8">
        <v>54</v>
      </c>
      <c r="F1291" s="8">
        <v>306</v>
      </c>
      <c r="G1291" s="7">
        <v>2.0651644999999998</v>
      </c>
      <c r="H1291" s="7">
        <v>45.265046400000003</v>
      </c>
      <c r="I1291" s="7" t="s">
        <v>6587</v>
      </c>
      <c r="J1291" s="7" t="s">
        <v>8279</v>
      </c>
      <c r="K1291" s="10" t="s">
        <v>5707</v>
      </c>
      <c r="L1291" s="16" t="s">
        <v>8283</v>
      </c>
      <c r="M1291" s="7" t="str">
        <f>VLOOKUP(Table2[[#This Row],[District]],Sheet1!A:B,2,0)</f>
        <v>SOM220103</v>
      </c>
    </row>
    <row r="1292" spans="1:13" x14ac:dyDescent="0.2">
      <c r="A1292" s="7" t="s">
        <v>6592</v>
      </c>
      <c r="B1292" s="7" t="s">
        <v>2700</v>
      </c>
      <c r="C1292" s="7" t="s">
        <v>2848</v>
      </c>
      <c r="D1292" s="7" t="s">
        <v>6593</v>
      </c>
      <c r="E1292" s="8">
        <v>102</v>
      </c>
      <c r="F1292" s="8">
        <v>612</v>
      </c>
      <c r="G1292" s="7">
        <v>2.0657614999999998</v>
      </c>
      <c r="H1292" s="7">
        <v>45.287292200000003</v>
      </c>
      <c r="I1292" s="7" t="s">
        <v>6594</v>
      </c>
      <c r="J1292" s="7" t="s">
        <v>8279</v>
      </c>
      <c r="K1292" s="10" t="s">
        <v>5707</v>
      </c>
      <c r="L1292" s="16" t="s">
        <v>8283</v>
      </c>
      <c r="M1292" s="7" t="str">
        <f>VLOOKUP(Table2[[#This Row],[District]],Sheet1!A:B,2,0)</f>
        <v>SOM220103</v>
      </c>
    </row>
    <row r="1293" spans="1:13" x14ac:dyDescent="0.2">
      <c r="A1293" s="7" t="s">
        <v>6595</v>
      </c>
      <c r="B1293" s="7" t="s">
        <v>2700</v>
      </c>
      <c r="C1293" s="7" t="s">
        <v>2848</v>
      </c>
      <c r="D1293" s="7" t="s">
        <v>162</v>
      </c>
      <c r="E1293" s="8">
        <v>126</v>
      </c>
      <c r="F1293" s="8">
        <v>693</v>
      </c>
      <c r="G1293" s="7">
        <v>2.0651380000000001</v>
      </c>
      <c r="H1293" s="7">
        <v>45.286312199999998</v>
      </c>
      <c r="I1293" s="7" t="s">
        <v>6594</v>
      </c>
      <c r="J1293" s="7" t="s">
        <v>8279</v>
      </c>
      <c r="K1293" s="10" t="s">
        <v>5707</v>
      </c>
      <c r="L1293" s="16" t="s">
        <v>8283</v>
      </c>
      <c r="M1293" s="7" t="str">
        <f>VLOOKUP(Table2[[#This Row],[District]],Sheet1!A:B,2,0)</f>
        <v>SOM220103</v>
      </c>
    </row>
    <row r="1294" spans="1:13" x14ac:dyDescent="0.2">
      <c r="A1294" s="7" t="s">
        <v>6596</v>
      </c>
      <c r="B1294" s="7" t="s">
        <v>2700</v>
      </c>
      <c r="C1294" s="7" t="s">
        <v>2848</v>
      </c>
      <c r="D1294" s="7" t="s">
        <v>319</v>
      </c>
      <c r="E1294" s="8">
        <v>110</v>
      </c>
      <c r="F1294" s="8">
        <v>665</v>
      </c>
      <c r="G1294" s="7">
        <v>2.0652531000000001</v>
      </c>
      <c r="H1294" s="7">
        <v>45.286735399999998</v>
      </c>
      <c r="I1294" s="7" t="s">
        <v>6594</v>
      </c>
      <c r="J1294" s="7" t="s">
        <v>8279</v>
      </c>
      <c r="K1294" s="10" t="s">
        <v>5707</v>
      </c>
      <c r="L1294" s="16" t="s">
        <v>8283</v>
      </c>
      <c r="M1294" s="7" t="str">
        <f>VLOOKUP(Table2[[#This Row],[District]],Sheet1!A:B,2,0)</f>
        <v>SOM220103</v>
      </c>
    </row>
    <row r="1295" spans="1:13" x14ac:dyDescent="0.2">
      <c r="A1295" s="7" t="s">
        <v>6597</v>
      </c>
      <c r="B1295" s="7" t="s">
        <v>2700</v>
      </c>
      <c r="C1295" s="7" t="s">
        <v>2848</v>
      </c>
      <c r="D1295" s="7" t="s">
        <v>5868</v>
      </c>
      <c r="E1295" s="8">
        <v>87</v>
      </c>
      <c r="F1295" s="8">
        <v>522</v>
      </c>
      <c r="G1295" s="7">
        <v>2.0660831000000002</v>
      </c>
      <c r="H1295" s="7">
        <v>45.287028100000001</v>
      </c>
      <c r="I1295" s="7" t="s">
        <v>6594</v>
      </c>
      <c r="J1295" s="7" t="s">
        <v>8279</v>
      </c>
      <c r="K1295" s="10" t="s">
        <v>5707</v>
      </c>
      <c r="L1295" s="16" t="s">
        <v>8283</v>
      </c>
      <c r="M1295" s="7" t="str">
        <f>VLOOKUP(Table2[[#This Row],[District]],Sheet1!A:B,2,0)</f>
        <v>SOM220103</v>
      </c>
    </row>
    <row r="1296" spans="1:13" x14ac:dyDescent="0.2">
      <c r="A1296" s="7" t="s">
        <v>6598</v>
      </c>
      <c r="B1296" s="7" t="s">
        <v>2700</v>
      </c>
      <c r="C1296" s="7" t="s">
        <v>2848</v>
      </c>
      <c r="D1296" s="7" t="s">
        <v>6599</v>
      </c>
      <c r="E1296" s="8">
        <v>47</v>
      </c>
      <c r="F1296" s="8">
        <v>142</v>
      </c>
      <c r="G1296" s="7">
        <v>2.0709479000000002</v>
      </c>
      <c r="H1296" s="7">
        <v>45.278397499999997</v>
      </c>
      <c r="I1296" s="7" t="s">
        <v>6600</v>
      </c>
      <c r="J1296" s="7" t="s">
        <v>8279</v>
      </c>
      <c r="K1296" s="10" t="s">
        <v>5707</v>
      </c>
      <c r="L1296" s="16" t="s">
        <v>8283</v>
      </c>
      <c r="M1296" s="7" t="str">
        <f>VLOOKUP(Table2[[#This Row],[District]],Sheet1!A:B,2,0)</f>
        <v>SOM220103</v>
      </c>
    </row>
    <row r="1297" spans="1:13" x14ac:dyDescent="0.2">
      <c r="A1297" s="7" t="s">
        <v>6601</v>
      </c>
      <c r="B1297" s="7" t="s">
        <v>2700</v>
      </c>
      <c r="C1297" s="7" t="s">
        <v>2848</v>
      </c>
      <c r="D1297" s="7" t="s">
        <v>6602</v>
      </c>
      <c r="E1297" s="8">
        <v>40</v>
      </c>
      <c r="F1297" s="8">
        <v>173</v>
      </c>
      <c r="G1297" s="7">
        <v>2.0652911</v>
      </c>
      <c r="H1297" s="7">
        <v>45.265025600000001</v>
      </c>
      <c r="I1297" s="7" t="s">
        <v>6603</v>
      </c>
      <c r="J1297" s="7" t="s">
        <v>8279</v>
      </c>
      <c r="K1297" s="10" t="s">
        <v>5707</v>
      </c>
      <c r="L1297" s="16" t="s">
        <v>8283</v>
      </c>
      <c r="M1297" s="7" t="str">
        <f>VLOOKUP(Table2[[#This Row],[District]],Sheet1!A:B,2,0)</f>
        <v>SOM220103</v>
      </c>
    </row>
    <row r="1298" spans="1:13" x14ac:dyDescent="0.2">
      <c r="A1298" s="7" t="s">
        <v>6604</v>
      </c>
      <c r="B1298" s="7" t="s">
        <v>2700</v>
      </c>
      <c r="C1298" s="7" t="s">
        <v>2848</v>
      </c>
      <c r="D1298" s="7" t="s">
        <v>6605</v>
      </c>
      <c r="E1298" s="8">
        <v>30</v>
      </c>
      <c r="F1298" s="8">
        <v>141</v>
      </c>
      <c r="G1298" s="7">
        <v>2.0650761000000002</v>
      </c>
      <c r="H1298" s="7">
        <v>45.264881699999997</v>
      </c>
      <c r="I1298" s="7" t="s">
        <v>6603</v>
      </c>
      <c r="J1298" s="7" t="s">
        <v>8279</v>
      </c>
      <c r="K1298" s="10" t="s">
        <v>5707</v>
      </c>
      <c r="L1298" s="16" t="s">
        <v>8283</v>
      </c>
      <c r="M1298" s="7" t="str">
        <f>VLOOKUP(Table2[[#This Row],[District]],Sheet1!A:B,2,0)</f>
        <v>SOM220103</v>
      </c>
    </row>
    <row r="1299" spans="1:13" x14ac:dyDescent="0.2">
      <c r="A1299" s="7" t="s">
        <v>6606</v>
      </c>
      <c r="B1299" s="7" t="s">
        <v>2700</v>
      </c>
      <c r="C1299" s="7" t="s">
        <v>2848</v>
      </c>
      <c r="D1299" s="7" t="s">
        <v>6607</v>
      </c>
      <c r="E1299" s="8">
        <v>39</v>
      </c>
      <c r="F1299" s="8">
        <v>177</v>
      </c>
      <c r="G1299" s="7">
        <v>2.0655165000000002</v>
      </c>
      <c r="H1299" s="7">
        <v>45.265573199999999</v>
      </c>
      <c r="I1299" s="7" t="s">
        <v>6603</v>
      </c>
      <c r="J1299" s="7" t="s">
        <v>8279</v>
      </c>
      <c r="K1299" s="10" t="s">
        <v>5707</v>
      </c>
      <c r="L1299" s="16" t="s">
        <v>8283</v>
      </c>
      <c r="M1299" s="7" t="str">
        <f>VLOOKUP(Table2[[#This Row],[District]],Sheet1!A:B,2,0)</f>
        <v>SOM220103</v>
      </c>
    </row>
    <row r="1300" spans="1:13" x14ac:dyDescent="0.2">
      <c r="A1300" s="7" t="s">
        <v>6608</v>
      </c>
      <c r="B1300" s="7" t="s">
        <v>2700</v>
      </c>
      <c r="C1300" s="7" t="s">
        <v>2848</v>
      </c>
      <c r="D1300" s="7" t="s">
        <v>6609</v>
      </c>
      <c r="E1300" s="8">
        <v>126</v>
      </c>
      <c r="F1300" s="8">
        <v>400</v>
      </c>
      <c r="G1300" s="7">
        <v>2.0709909</v>
      </c>
      <c r="H1300" s="7">
        <v>45.237806200000001</v>
      </c>
      <c r="I1300" s="7" t="s">
        <v>6610</v>
      </c>
      <c r="J1300" s="7" t="s">
        <v>8279</v>
      </c>
      <c r="K1300" s="10" t="s">
        <v>5707</v>
      </c>
      <c r="L1300" s="16" t="s">
        <v>8283</v>
      </c>
      <c r="M1300" s="7" t="str">
        <f>VLOOKUP(Table2[[#This Row],[District]],Sheet1!A:B,2,0)</f>
        <v>SOM220103</v>
      </c>
    </row>
    <row r="1301" spans="1:13" x14ac:dyDescent="0.2">
      <c r="A1301" s="7" t="s">
        <v>6611</v>
      </c>
      <c r="B1301" s="7" t="s">
        <v>2700</v>
      </c>
      <c r="C1301" s="7" t="s">
        <v>2848</v>
      </c>
      <c r="D1301" s="7" t="s">
        <v>276</v>
      </c>
      <c r="E1301" s="8">
        <v>133</v>
      </c>
      <c r="F1301" s="8">
        <v>320</v>
      </c>
      <c r="G1301" s="7">
        <v>2.0709949999999999</v>
      </c>
      <c r="H1301" s="7">
        <v>45.238063400000001</v>
      </c>
      <c r="I1301" s="7" t="s">
        <v>6610</v>
      </c>
      <c r="J1301" s="7" t="s">
        <v>8279</v>
      </c>
      <c r="K1301" s="10" t="s">
        <v>5707</v>
      </c>
      <c r="L1301" s="16" t="s">
        <v>8283</v>
      </c>
      <c r="M1301" s="7" t="str">
        <f>VLOOKUP(Table2[[#This Row],[District]],Sheet1!A:B,2,0)</f>
        <v>SOM220103</v>
      </c>
    </row>
    <row r="1302" spans="1:13" x14ac:dyDescent="0.2">
      <c r="A1302" s="7" t="s">
        <v>6612</v>
      </c>
      <c r="B1302" s="7" t="s">
        <v>2700</v>
      </c>
      <c r="C1302" s="7" t="s">
        <v>2848</v>
      </c>
      <c r="D1302" s="7" t="s">
        <v>14</v>
      </c>
      <c r="E1302" s="8">
        <v>200</v>
      </c>
      <c r="F1302" s="8">
        <v>360</v>
      </c>
      <c r="G1302" s="7">
        <v>2.0706204000000001</v>
      </c>
      <c r="H1302" s="7">
        <v>45.238001400000002</v>
      </c>
      <c r="I1302" s="7" t="s">
        <v>6610</v>
      </c>
      <c r="J1302" s="7" t="s">
        <v>8279</v>
      </c>
      <c r="K1302" s="10" t="s">
        <v>5707</v>
      </c>
      <c r="L1302" s="16" t="s">
        <v>8283</v>
      </c>
      <c r="M1302" s="7" t="str">
        <f>VLOOKUP(Table2[[#This Row],[District]],Sheet1!A:B,2,0)</f>
        <v>SOM220103</v>
      </c>
    </row>
    <row r="1303" spans="1:13" x14ac:dyDescent="0.2">
      <c r="A1303" s="7" t="s">
        <v>6613</v>
      </c>
      <c r="B1303" s="7" t="s">
        <v>2700</v>
      </c>
      <c r="C1303" s="7" t="s">
        <v>2848</v>
      </c>
      <c r="D1303" s="7" t="s">
        <v>6610</v>
      </c>
      <c r="E1303" s="8">
        <v>213</v>
      </c>
      <c r="F1303" s="8">
        <v>410</v>
      </c>
      <c r="G1303" s="7">
        <v>2.0711466000000001</v>
      </c>
      <c r="H1303" s="7">
        <v>45.237994200000003</v>
      </c>
      <c r="I1303" s="7" t="s">
        <v>6610</v>
      </c>
      <c r="J1303" s="7" t="s">
        <v>8279</v>
      </c>
      <c r="K1303" s="10" t="s">
        <v>5707</v>
      </c>
      <c r="L1303" s="16" t="s">
        <v>8283</v>
      </c>
      <c r="M1303" s="7" t="str">
        <f>VLOOKUP(Table2[[#This Row],[District]],Sheet1!A:B,2,0)</f>
        <v>SOM220103</v>
      </c>
    </row>
    <row r="1304" spans="1:13" x14ac:dyDescent="0.2">
      <c r="A1304" s="7" t="s">
        <v>6614</v>
      </c>
      <c r="B1304" s="7" t="s">
        <v>2700</v>
      </c>
      <c r="C1304" s="7" t="s">
        <v>2848</v>
      </c>
      <c r="D1304" s="7" t="s">
        <v>5710</v>
      </c>
      <c r="E1304" s="8">
        <v>30</v>
      </c>
      <c r="F1304" s="8">
        <v>215</v>
      </c>
      <c r="G1304" s="7">
        <v>2.0645104000000001</v>
      </c>
      <c r="H1304" s="7">
        <v>45.2754428</v>
      </c>
      <c r="I1304" s="7" t="s">
        <v>6615</v>
      </c>
      <c r="J1304" s="7" t="s">
        <v>8279</v>
      </c>
      <c r="K1304" s="10" t="s">
        <v>5707</v>
      </c>
      <c r="L1304" s="16" t="s">
        <v>8283</v>
      </c>
      <c r="M1304" s="7" t="str">
        <f>VLOOKUP(Table2[[#This Row],[District]],Sheet1!A:B,2,0)</f>
        <v>SOM220103</v>
      </c>
    </row>
    <row r="1305" spans="1:13" x14ac:dyDescent="0.2">
      <c r="A1305" s="7" t="s">
        <v>6616</v>
      </c>
      <c r="B1305" s="7" t="s">
        <v>2700</v>
      </c>
      <c r="C1305" s="7" t="s">
        <v>2848</v>
      </c>
      <c r="D1305" s="7" t="s">
        <v>252</v>
      </c>
      <c r="E1305" s="8">
        <v>30</v>
      </c>
      <c r="F1305" s="8">
        <v>241</v>
      </c>
      <c r="G1305" s="7">
        <v>2.0652311000000001</v>
      </c>
      <c r="H1305" s="7">
        <v>45.275862799999999</v>
      </c>
      <c r="I1305" s="7" t="s">
        <v>6615</v>
      </c>
      <c r="J1305" s="7" t="s">
        <v>8279</v>
      </c>
      <c r="K1305" s="10" t="s">
        <v>5707</v>
      </c>
      <c r="L1305" s="16" t="s">
        <v>8283</v>
      </c>
      <c r="M1305" s="7" t="str">
        <f>VLOOKUP(Table2[[#This Row],[District]],Sheet1!A:B,2,0)</f>
        <v>SOM220103</v>
      </c>
    </row>
    <row r="1306" spans="1:13" x14ac:dyDescent="0.2">
      <c r="A1306" s="7" t="s">
        <v>6617</v>
      </c>
      <c r="B1306" s="7" t="s">
        <v>2700</v>
      </c>
      <c r="C1306" s="7" t="s">
        <v>2848</v>
      </c>
      <c r="D1306" s="7" t="s">
        <v>468</v>
      </c>
      <c r="E1306" s="8">
        <v>40</v>
      </c>
      <c r="F1306" s="8">
        <v>364</v>
      </c>
      <c r="G1306" s="7">
        <v>2.0642664000000002</v>
      </c>
      <c r="H1306" s="7">
        <v>45.275801199999997</v>
      </c>
      <c r="I1306" s="7" t="s">
        <v>6615</v>
      </c>
      <c r="J1306" s="7" t="s">
        <v>8279</v>
      </c>
      <c r="K1306" s="10" t="s">
        <v>5707</v>
      </c>
      <c r="L1306" s="16" t="s">
        <v>8283</v>
      </c>
      <c r="M1306" s="7" t="str">
        <f>VLOOKUP(Table2[[#This Row],[District]],Sheet1!A:B,2,0)</f>
        <v>SOM220103</v>
      </c>
    </row>
    <row r="1307" spans="1:13" x14ac:dyDescent="0.2">
      <c r="A1307" s="7" t="s">
        <v>6618</v>
      </c>
      <c r="B1307" s="7" t="s">
        <v>2700</v>
      </c>
      <c r="C1307" s="7" t="s">
        <v>2848</v>
      </c>
      <c r="D1307" s="7" t="s">
        <v>1174</v>
      </c>
      <c r="E1307" s="8">
        <v>30</v>
      </c>
      <c r="F1307" s="8">
        <v>276</v>
      </c>
      <c r="G1307" s="7">
        <v>2.0633477</v>
      </c>
      <c r="H1307" s="7">
        <v>45.273578000000001</v>
      </c>
      <c r="I1307" s="7" t="s">
        <v>6615</v>
      </c>
      <c r="J1307" s="7" t="s">
        <v>8279</v>
      </c>
      <c r="K1307" s="10" t="s">
        <v>5707</v>
      </c>
      <c r="L1307" s="16" t="s">
        <v>8283</v>
      </c>
      <c r="M1307" s="7" t="str">
        <f>VLOOKUP(Table2[[#This Row],[District]],Sheet1!A:B,2,0)</f>
        <v>SOM220103</v>
      </c>
    </row>
    <row r="1308" spans="1:13" x14ac:dyDescent="0.2">
      <c r="A1308" s="7" t="s">
        <v>6619</v>
      </c>
      <c r="B1308" s="7" t="s">
        <v>2700</v>
      </c>
      <c r="C1308" s="7" t="s">
        <v>2848</v>
      </c>
      <c r="D1308" s="7" t="s">
        <v>6620</v>
      </c>
      <c r="E1308" s="8">
        <v>45</v>
      </c>
      <c r="F1308" s="8">
        <v>359</v>
      </c>
      <c r="G1308" s="7">
        <v>2.0627399</v>
      </c>
      <c r="H1308" s="7">
        <v>45.275095200000003</v>
      </c>
      <c r="I1308" s="7" t="s">
        <v>6615</v>
      </c>
      <c r="J1308" s="7" t="s">
        <v>8279</v>
      </c>
      <c r="K1308" s="10" t="s">
        <v>5707</v>
      </c>
      <c r="L1308" s="16" t="s">
        <v>8283</v>
      </c>
      <c r="M1308" s="7" t="str">
        <f>VLOOKUP(Table2[[#This Row],[District]],Sheet1!A:B,2,0)</f>
        <v>SOM220103</v>
      </c>
    </row>
    <row r="1309" spans="1:13" x14ac:dyDescent="0.2">
      <c r="A1309" s="7" t="s">
        <v>6621</v>
      </c>
      <c r="B1309" s="7" t="s">
        <v>2700</v>
      </c>
      <c r="C1309" s="7" t="s">
        <v>2848</v>
      </c>
      <c r="D1309" s="7" t="s">
        <v>6622</v>
      </c>
      <c r="E1309" s="8">
        <v>176</v>
      </c>
      <c r="F1309" s="8">
        <v>606</v>
      </c>
      <c r="G1309" s="7">
        <v>2.0650667</v>
      </c>
      <c r="H1309" s="7">
        <v>45.2745611</v>
      </c>
      <c r="I1309" s="7" t="s">
        <v>6615</v>
      </c>
      <c r="J1309" s="7" t="s">
        <v>8279</v>
      </c>
      <c r="K1309" s="10" t="s">
        <v>5707</v>
      </c>
      <c r="L1309" s="16" t="s">
        <v>8283</v>
      </c>
      <c r="M1309" s="7" t="str">
        <f>VLOOKUP(Table2[[#This Row],[District]],Sheet1!A:B,2,0)</f>
        <v>SOM220103</v>
      </c>
    </row>
    <row r="1310" spans="1:13" x14ac:dyDescent="0.2">
      <c r="A1310" s="7" t="s">
        <v>6623</v>
      </c>
      <c r="B1310" s="7" t="s">
        <v>2700</v>
      </c>
      <c r="C1310" s="7" t="s">
        <v>2848</v>
      </c>
      <c r="D1310" s="7" t="s">
        <v>337</v>
      </c>
      <c r="E1310" s="8">
        <v>85</v>
      </c>
      <c r="F1310" s="8">
        <v>529</v>
      </c>
      <c r="G1310" s="7">
        <v>2.0642273000000002</v>
      </c>
      <c r="H1310" s="7">
        <v>45.276115799999999</v>
      </c>
      <c r="I1310" s="7" t="s">
        <v>6615</v>
      </c>
      <c r="J1310" s="7" t="s">
        <v>8279</v>
      </c>
      <c r="K1310" s="10" t="s">
        <v>5707</v>
      </c>
      <c r="L1310" s="16" t="s">
        <v>8283</v>
      </c>
      <c r="M1310" s="7" t="str">
        <f>VLOOKUP(Table2[[#This Row],[District]],Sheet1!A:B,2,0)</f>
        <v>SOM220103</v>
      </c>
    </row>
    <row r="1311" spans="1:13" x14ac:dyDescent="0.2">
      <c r="A1311" s="7" t="s">
        <v>6624</v>
      </c>
      <c r="B1311" s="7" t="s">
        <v>2700</v>
      </c>
      <c r="C1311" s="7" t="s">
        <v>2848</v>
      </c>
      <c r="D1311" s="7" t="s">
        <v>218</v>
      </c>
      <c r="E1311" s="8">
        <v>70</v>
      </c>
      <c r="F1311" s="8">
        <v>366</v>
      </c>
      <c r="G1311" s="7">
        <v>2.0631517000000001</v>
      </c>
      <c r="H1311" s="7">
        <v>45.275555799999999</v>
      </c>
      <c r="I1311" s="7" t="s">
        <v>6615</v>
      </c>
      <c r="J1311" s="7" t="s">
        <v>8279</v>
      </c>
      <c r="K1311" s="10" t="s">
        <v>5707</v>
      </c>
      <c r="L1311" s="16" t="s">
        <v>8283</v>
      </c>
      <c r="M1311" s="7" t="str">
        <f>VLOOKUP(Table2[[#This Row],[District]],Sheet1!A:B,2,0)</f>
        <v>SOM220103</v>
      </c>
    </row>
    <row r="1312" spans="1:13" x14ac:dyDescent="0.2">
      <c r="A1312" s="7" t="s">
        <v>6625</v>
      </c>
      <c r="B1312" s="7" t="s">
        <v>2700</v>
      </c>
      <c r="C1312" s="7" t="s">
        <v>2848</v>
      </c>
      <c r="D1312" s="7" t="s">
        <v>6626</v>
      </c>
      <c r="E1312" s="8">
        <v>33</v>
      </c>
      <c r="F1312" s="8">
        <v>196</v>
      </c>
      <c r="G1312" s="7">
        <v>2.0712565000000001</v>
      </c>
      <c r="H1312" s="7">
        <v>45.229590899999998</v>
      </c>
      <c r="I1312" s="7" t="s">
        <v>6627</v>
      </c>
      <c r="J1312" s="7" t="s">
        <v>8279</v>
      </c>
      <c r="K1312" s="10" t="s">
        <v>5707</v>
      </c>
      <c r="L1312" s="16" t="s">
        <v>8283</v>
      </c>
      <c r="M1312" s="7" t="str">
        <f>VLOOKUP(Table2[[#This Row],[District]],Sheet1!A:B,2,0)</f>
        <v>SOM220103</v>
      </c>
    </row>
    <row r="1313" spans="1:13" x14ac:dyDescent="0.2">
      <c r="A1313" s="7" t="s">
        <v>6628</v>
      </c>
      <c r="B1313" s="7" t="s">
        <v>2700</v>
      </c>
      <c r="C1313" s="7" t="s">
        <v>2848</v>
      </c>
      <c r="D1313" s="7" t="s">
        <v>6629</v>
      </c>
      <c r="E1313" s="8">
        <v>32</v>
      </c>
      <c r="F1313" s="8">
        <v>198</v>
      </c>
      <c r="G1313" s="7">
        <v>2.0713506000000002</v>
      </c>
      <c r="H1313" s="7">
        <v>45.229917999999998</v>
      </c>
      <c r="I1313" s="7" t="s">
        <v>6626</v>
      </c>
      <c r="J1313" s="7" t="s">
        <v>8279</v>
      </c>
      <c r="K1313" s="10" t="s">
        <v>5707</v>
      </c>
      <c r="L1313" s="16" t="s">
        <v>8283</v>
      </c>
      <c r="M1313" s="7" t="str">
        <f>VLOOKUP(Table2[[#This Row],[District]],Sheet1!A:B,2,0)</f>
        <v>SOM220103</v>
      </c>
    </row>
    <row r="1314" spans="1:13" x14ac:dyDescent="0.2">
      <c r="A1314" s="7" t="s">
        <v>6630</v>
      </c>
      <c r="B1314" s="7" t="s">
        <v>2700</v>
      </c>
      <c r="C1314" s="7" t="s">
        <v>2848</v>
      </c>
      <c r="D1314" s="7" t="s">
        <v>6631</v>
      </c>
      <c r="E1314" s="8">
        <v>60</v>
      </c>
      <c r="F1314" s="8">
        <v>205</v>
      </c>
      <c r="G1314" s="7">
        <v>2.0924178000000002</v>
      </c>
      <c r="H1314" s="7">
        <v>45.290338499999997</v>
      </c>
      <c r="I1314" s="7" t="s">
        <v>6632</v>
      </c>
      <c r="J1314" s="7" t="s">
        <v>8279</v>
      </c>
      <c r="K1314" s="10" t="s">
        <v>5707</v>
      </c>
      <c r="L1314" s="16" t="s">
        <v>8283</v>
      </c>
      <c r="M1314" s="7" t="str">
        <f>VLOOKUP(Table2[[#This Row],[District]],Sheet1!A:B,2,0)</f>
        <v>SOM220103</v>
      </c>
    </row>
    <row r="1315" spans="1:13" x14ac:dyDescent="0.2">
      <c r="A1315" s="7" t="s">
        <v>6633</v>
      </c>
      <c r="B1315" s="7" t="s">
        <v>2700</v>
      </c>
      <c r="C1315" s="7" t="s">
        <v>2848</v>
      </c>
      <c r="D1315" s="7" t="s">
        <v>6634</v>
      </c>
      <c r="E1315" s="8">
        <v>90</v>
      </c>
      <c r="F1315" s="8">
        <v>340</v>
      </c>
      <c r="G1315" s="7">
        <v>2.0752454999999999</v>
      </c>
      <c r="H1315" s="7">
        <v>45.264934400000001</v>
      </c>
      <c r="I1315" s="7" t="s">
        <v>6635</v>
      </c>
      <c r="J1315" s="7" t="s">
        <v>8279</v>
      </c>
      <c r="K1315" s="10" t="s">
        <v>5707</v>
      </c>
      <c r="L1315" s="16" t="s">
        <v>8283</v>
      </c>
      <c r="M1315" s="7" t="str">
        <f>VLOOKUP(Table2[[#This Row],[District]],Sheet1!A:B,2,0)</f>
        <v>SOM220103</v>
      </c>
    </row>
    <row r="1316" spans="1:13" x14ac:dyDescent="0.2">
      <c r="A1316" s="7" t="s">
        <v>6636</v>
      </c>
      <c r="B1316" s="7" t="s">
        <v>2700</v>
      </c>
      <c r="C1316" s="7" t="s">
        <v>2848</v>
      </c>
      <c r="D1316" s="7" t="s">
        <v>6637</v>
      </c>
      <c r="E1316" s="8">
        <v>80</v>
      </c>
      <c r="F1316" s="8">
        <v>320</v>
      </c>
      <c r="G1316" s="7">
        <v>2.0749868999999999</v>
      </c>
      <c r="H1316" s="7">
        <v>45.264645700000003</v>
      </c>
      <c r="I1316" s="7" t="s">
        <v>6635</v>
      </c>
      <c r="J1316" s="7" t="s">
        <v>8279</v>
      </c>
      <c r="K1316" s="10" t="s">
        <v>5707</v>
      </c>
      <c r="L1316" s="16" t="s">
        <v>8283</v>
      </c>
      <c r="M1316" s="7" t="str">
        <f>VLOOKUP(Table2[[#This Row],[District]],Sheet1!A:B,2,0)</f>
        <v>SOM220103</v>
      </c>
    </row>
    <row r="1317" spans="1:13" x14ac:dyDescent="0.2">
      <c r="A1317" s="7" t="s">
        <v>6638</v>
      </c>
      <c r="B1317" s="7" t="s">
        <v>2700</v>
      </c>
      <c r="C1317" s="7" t="s">
        <v>2848</v>
      </c>
      <c r="D1317" s="7" t="s">
        <v>6639</v>
      </c>
      <c r="E1317" s="8">
        <v>44</v>
      </c>
      <c r="F1317" s="8">
        <v>261</v>
      </c>
      <c r="G1317" s="7">
        <v>2.0723294999999999</v>
      </c>
      <c r="H1317" s="7">
        <v>45.262542500000002</v>
      </c>
      <c r="I1317" s="7" t="s">
        <v>6640</v>
      </c>
      <c r="J1317" s="7" t="s">
        <v>8279</v>
      </c>
      <c r="K1317" s="10" t="s">
        <v>5707</v>
      </c>
      <c r="L1317" s="16" t="s">
        <v>8283</v>
      </c>
      <c r="M1317" s="7" t="str">
        <f>VLOOKUP(Table2[[#This Row],[District]],Sheet1!A:B,2,0)</f>
        <v>SOM220103</v>
      </c>
    </row>
    <row r="1318" spans="1:13" x14ac:dyDescent="0.2">
      <c r="A1318" s="7" t="s">
        <v>6641</v>
      </c>
      <c r="B1318" s="7" t="s">
        <v>2700</v>
      </c>
      <c r="C1318" s="7" t="s">
        <v>2848</v>
      </c>
      <c r="D1318" s="7" t="s">
        <v>6642</v>
      </c>
      <c r="E1318" s="8">
        <v>18</v>
      </c>
      <c r="F1318" s="8">
        <v>102</v>
      </c>
      <c r="G1318" s="7">
        <v>2.0725655999999999</v>
      </c>
      <c r="H1318" s="7">
        <v>45.261941800000002</v>
      </c>
      <c r="I1318" s="7" t="s">
        <v>6640</v>
      </c>
      <c r="J1318" s="7" t="s">
        <v>8279</v>
      </c>
      <c r="K1318" s="10" t="s">
        <v>5707</v>
      </c>
      <c r="L1318" s="16" t="s">
        <v>8283</v>
      </c>
      <c r="M1318" s="7" t="str">
        <f>VLOOKUP(Table2[[#This Row],[District]],Sheet1!A:B,2,0)</f>
        <v>SOM220103</v>
      </c>
    </row>
    <row r="1319" spans="1:13" x14ac:dyDescent="0.2">
      <c r="A1319" s="7" t="s">
        <v>6643</v>
      </c>
      <c r="B1319" s="7" t="s">
        <v>2700</v>
      </c>
      <c r="C1319" s="7" t="s">
        <v>2848</v>
      </c>
      <c r="D1319" s="7" t="s">
        <v>6644</v>
      </c>
      <c r="E1319" s="8">
        <v>29</v>
      </c>
      <c r="F1319" s="8">
        <v>174</v>
      </c>
      <c r="G1319" s="7">
        <v>2.0718760000000001</v>
      </c>
      <c r="H1319" s="7">
        <v>45.262781799999999</v>
      </c>
      <c r="I1319" s="7" t="s">
        <v>6640</v>
      </c>
      <c r="J1319" s="7" t="s">
        <v>8279</v>
      </c>
      <c r="K1319" s="10" t="s">
        <v>5707</v>
      </c>
      <c r="L1319" s="16" t="s">
        <v>8283</v>
      </c>
      <c r="M1319" s="7" t="str">
        <f>VLOOKUP(Table2[[#This Row],[District]],Sheet1!A:B,2,0)</f>
        <v>SOM220103</v>
      </c>
    </row>
    <row r="1320" spans="1:13" x14ac:dyDescent="0.2">
      <c r="A1320" s="7" t="s">
        <v>6645</v>
      </c>
      <c r="B1320" s="7" t="s">
        <v>2700</v>
      </c>
      <c r="C1320" s="7" t="s">
        <v>2848</v>
      </c>
      <c r="D1320" s="7" t="s">
        <v>6646</v>
      </c>
      <c r="E1320" s="8">
        <v>21</v>
      </c>
      <c r="F1320" s="8">
        <v>126</v>
      </c>
      <c r="G1320" s="7">
        <v>2.0725158000000001</v>
      </c>
      <c r="H1320" s="7">
        <v>45.261220999999999</v>
      </c>
      <c r="I1320" s="7" t="s">
        <v>6640</v>
      </c>
      <c r="J1320" s="7" t="s">
        <v>8279</v>
      </c>
      <c r="K1320" s="10" t="s">
        <v>5707</v>
      </c>
      <c r="L1320" s="16" t="s">
        <v>8283</v>
      </c>
      <c r="M1320" s="7" t="str">
        <f>VLOOKUP(Table2[[#This Row],[District]],Sheet1!A:B,2,0)</f>
        <v>SOM220103</v>
      </c>
    </row>
    <row r="1321" spans="1:13" x14ac:dyDescent="0.2">
      <c r="A1321" s="7" t="s">
        <v>6647</v>
      </c>
      <c r="B1321" s="7" t="s">
        <v>2700</v>
      </c>
      <c r="C1321" s="7" t="s">
        <v>2848</v>
      </c>
      <c r="D1321" s="7" t="s">
        <v>6640</v>
      </c>
      <c r="E1321" s="8">
        <v>27</v>
      </c>
      <c r="F1321" s="8">
        <v>162</v>
      </c>
      <c r="G1321" s="7">
        <v>2.0713862999999999</v>
      </c>
      <c r="H1321" s="7">
        <v>45.262763200000002</v>
      </c>
      <c r="I1321" s="7" t="s">
        <v>6640</v>
      </c>
      <c r="J1321" s="7" t="s">
        <v>8279</v>
      </c>
      <c r="K1321" s="10" t="s">
        <v>5707</v>
      </c>
      <c r="L1321" s="16" t="s">
        <v>8283</v>
      </c>
      <c r="M1321" s="7" t="str">
        <f>VLOOKUP(Table2[[#This Row],[District]],Sheet1!A:B,2,0)</f>
        <v>SOM220103</v>
      </c>
    </row>
    <row r="1322" spans="1:13" x14ac:dyDescent="0.2">
      <c r="A1322" s="7" t="s">
        <v>6648</v>
      </c>
      <c r="B1322" s="7" t="s">
        <v>2700</v>
      </c>
      <c r="C1322" s="7" t="s">
        <v>2848</v>
      </c>
      <c r="D1322" s="7" t="s">
        <v>6649</v>
      </c>
      <c r="E1322" s="8">
        <v>35</v>
      </c>
      <c r="F1322" s="8">
        <v>164</v>
      </c>
      <c r="G1322" s="7">
        <v>2.0985480000000001</v>
      </c>
      <c r="H1322" s="7">
        <v>45.2849754</v>
      </c>
      <c r="I1322" s="7" t="s">
        <v>6649</v>
      </c>
      <c r="J1322" s="7" t="s">
        <v>8279</v>
      </c>
      <c r="K1322" s="10" t="s">
        <v>5707</v>
      </c>
      <c r="L1322" s="16" t="s">
        <v>8283</v>
      </c>
      <c r="M1322" s="7" t="str">
        <f>VLOOKUP(Table2[[#This Row],[District]],Sheet1!A:B,2,0)</f>
        <v>SOM220103</v>
      </c>
    </row>
    <row r="1323" spans="1:13" x14ac:dyDescent="0.2">
      <c r="A1323" s="7" t="s">
        <v>6650</v>
      </c>
      <c r="B1323" s="7" t="s">
        <v>2700</v>
      </c>
      <c r="C1323" s="7" t="s">
        <v>2848</v>
      </c>
      <c r="D1323" s="7" t="s">
        <v>456</v>
      </c>
      <c r="E1323" s="8">
        <v>82</v>
      </c>
      <c r="F1323" s="8">
        <v>492</v>
      </c>
      <c r="G1323" s="7">
        <v>2.0724230000000001</v>
      </c>
      <c r="H1323" s="7">
        <v>45.273062600000003</v>
      </c>
      <c r="I1323" s="7" t="s">
        <v>6651</v>
      </c>
      <c r="J1323" s="7" t="s">
        <v>8279</v>
      </c>
      <c r="K1323" s="10" t="s">
        <v>5707</v>
      </c>
      <c r="L1323" s="16" t="s">
        <v>8283</v>
      </c>
      <c r="M1323" s="7" t="str">
        <f>VLOOKUP(Table2[[#This Row],[District]],Sheet1!A:B,2,0)</f>
        <v>SOM220103</v>
      </c>
    </row>
    <row r="1324" spans="1:13" x14ac:dyDescent="0.2">
      <c r="A1324" s="7" t="s">
        <v>6652</v>
      </c>
      <c r="B1324" s="7" t="s">
        <v>2700</v>
      </c>
      <c r="C1324" s="7" t="s">
        <v>2848</v>
      </c>
      <c r="D1324" s="7" t="s">
        <v>6653</v>
      </c>
      <c r="E1324" s="8">
        <v>55</v>
      </c>
      <c r="F1324" s="8">
        <v>330</v>
      </c>
      <c r="G1324" s="7">
        <v>2.0728276999999999</v>
      </c>
      <c r="H1324" s="7">
        <v>45.2719168</v>
      </c>
      <c r="I1324" s="7" t="s">
        <v>6651</v>
      </c>
      <c r="J1324" s="7" t="s">
        <v>8279</v>
      </c>
      <c r="K1324" s="10" t="s">
        <v>5707</v>
      </c>
      <c r="L1324" s="16" t="s">
        <v>8283</v>
      </c>
      <c r="M1324" s="7" t="str">
        <f>VLOOKUP(Table2[[#This Row],[District]],Sheet1!A:B,2,0)</f>
        <v>SOM220103</v>
      </c>
    </row>
    <row r="1325" spans="1:13" x14ac:dyDescent="0.2">
      <c r="A1325" s="7" t="s">
        <v>6654</v>
      </c>
      <c r="B1325" s="7" t="s">
        <v>2700</v>
      </c>
      <c r="C1325" s="7" t="s">
        <v>2848</v>
      </c>
      <c r="D1325" s="7" t="s">
        <v>284</v>
      </c>
      <c r="E1325" s="8">
        <v>103</v>
      </c>
      <c r="F1325" s="8">
        <v>618</v>
      </c>
      <c r="G1325" s="7">
        <v>2.0727234000000001</v>
      </c>
      <c r="H1325" s="7">
        <v>45.272438399999999</v>
      </c>
      <c r="I1325" s="7" t="s">
        <v>6651</v>
      </c>
      <c r="J1325" s="7" t="s">
        <v>8279</v>
      </c>
      <c r="K1325" s="10" t="s">
        <v>5707</v>
      </c>
      <c r="L1325" s="16" t="s">
        <v>8283</v>
      </c>
      <c r="M1325" s="7" t="str">
        <f>VLOOKUP(Table2[[#This Row],[District]],Sheet1!A:B,2,0)</f>
        <v>SOM220103</v>
      </c>
    </row>
    <row r="1326" spans="1:13" x14ac:dyDescent="0.2">
      <c r="A1326" s="7" t="s">
        <v>6655</v>
      </c>
      <c r="B1326" s="7" t="s">
        <v>2700</v>
      </c>
      <c r="C1326" s="7" t="s">
        <v>2848</v>
      </c>
      <c r="D1326" s="7" t="s">
        <v>334</v>
      </c>
      <c r="E1326" s="8">
        <v>97</v>
      </c>
      <c r="F1326" s="8">
        <v>582</v>
      </c>
      <c r="G1326" s="7">
        <v>2.0732989000000002</v>
      </c>
      <c r="H1326" s="7">
        <v>45.2710024</v>
      </c>
      <c r="I1326" s="7" t="s">
        <v>6651</v>
      </c>
      <c r="J1326" s="7" t="s">
        <v>8279</v>
      </c>
      <c r="K1326" s="10" t="s">
        <v>5707</v>
      </c>
      <c r="L1326" s="16" t="s">
        <v>8283</v>
      </c>
      <c r="M1326" s="7" t="str">
        <f>VLOOKUP(Table2[[#This Row],[District]],Sheet1!A:B,2,0)</f>
        <v>SOM220103</v>
      </c>
    </row>
    <row r="1327" spans="1:13" x14ac:dyDescent="0.2">
      <c r="A1327" s="7" t="s">
        <v>6656</v>
      </c>
      <c r="B1327" s="7" t="s">
        <v>2700</v>
      </c>
      <c r="C1327" s="7" t="s">
        <v>2848</v>
      </c>
      <c r="D1327" s="7" t="s">
        <v>6657</v>
      </c>
      <c r="E1327" s="8">
        <v>47</v>
      </c>
      <c r="F1327" s="8">
        <v>282</v>
      </c>
      <c r="G1327" s="7">
        <v>2.07321</v>
      </c>
      <c r="H1327" s="7">
        <v>45.271627700000003</v>
      </c>
      <c r="I1327" s="7" t="s">
        <v>6651</v>
      </c>
      <c r="J1327" s="7" t="s">
        <v>8279</v>
      </c>
      <c r="K1327" s="10" t="s">
        <v>5707</v>
      </c>
      <c r="L1327" s="16" t="s">
        <v>8283</v>
      </c>
      <c r="M1327" s="7" t="str">
        <f>VLOOKUP(Table2[[#This Row],[District]],Sheet1!A:B,2,0)</f>
        <v>SOM220103</v>
      </c>
    </row>
    <row r="1328" spans="1:13" x14ac:dyDescent="0.2">
      <c r="A1328" s="7" t="s">
        <v>6658</v>
      </c>
      <c r="B1328" s="7" t="s">
        <v>2700</v>
      </c>
      <c r="C1328" s="7" t="s">
        <v>2848</v>
      </c>
      <c r="D1328" s="7" t="s">
        <v>962</v>
      </c>
      <c r="E1328" s="8">
        <v>39</v>
      </c>
      <c r="F1328" s="8">
        <v>156</v>
      </c>
      <c r="G1328" s="7">
        <v>2.0770276000000001</v>
      </c>
      <c r="H1328" s="7">
        <v>45.273379200000001</v>
      </c>
      <c r="I1328" s="7" t="s">
        <v>5881</v>
      </c>
      <c r="J1328" s="7" t="s">
        <v>8279</v>
      </c>
      <c r="K1328" s="10" t="s">
        <v>5707</v>
      </c>
      <c r="L1328" s="16" t="s">
        <v>8283</v>
      </c>
      <c r="M1328" s="7" t="str">
        <f>VLOOKUP(Table2[[#This Row],[District]],Sheet1!A:B,2,0)</f>
        <v>SOM220103</v>
      </c>
    </row>
    <row r="1329" spans="1:13" x14ac:dyDescent="0.2">
      <c r="A1329" s="7" t="s">
        <v>6659</v>
      </c>
      <c r="B1329" s="7" t="s">
        <v>2700</v>
      </c>
      <c r="C1329" s="7" t="s">
        <v>2848</v>
      </c>
      <c r="D1329" s="7" t="s">
        <v>485</v>
      </c>
      <c r="E1329" s="8">
        <v>110</v>
      </c>
      <c r="F1329" s="8">
        <v>640</v>
      </c>
      <c r="G1329" s="7">
        <v>2.0713732999999999</v>
      </c>
      <c r="H1329" s="7">
        <v>45.232436800000002</v>
      </c>
      <c r="I1329" s="7" t="s">
        <v>6305</v>
      </c>
      <c r="J1329" s="7" t="s">
        <v>8279</v>
      </c>
      <c r="K1329" s="10" t="s">
        <v>5707</v>
      </c>
      <c r="L1329" s="16" t="s">
        <v>8283</v>
      </c>
      <c r="M1329" s="7" t="str">
        <f>VLOOKUP(Table2[[#This Row],[District]],Sheet1!A:B,2,0)</f>
        <v>SOM220103</v>
      </c>
    </row>
    <row r="1330" spans="1:13" x14ac:dyDescent="0.2">
      <c r="A1330" s="7" t="s">
        <v>6660</v>
      </c>
      <c r="B1330" s="7" t="s">
        <v>2700</v>
      </c>
      <c r="C1330" s="7" t="s">
        <v>2848</v>
      </c>
      <c r="D1330" s="7" t="s">
        <v>6661</v>
      </c>
      <c r="E1330" s="8">
        <v>260</v>
      </c>
      <c r="F1330" s="8">
        <v>1523</v>
      </c>
      <c r="G1330" s="7">
        <v>2.0713841999999998</v>
      </c>
      <c r="H1330" s="7">
        <v>45.232320999999999</v>
      </c>
      <c r="I1330" s="7" t="s">
        <v>6305</v>
      </c>
      <c r="J1330" s="7" t="s">
        <v>8279</v>
      </c>
      <c r="K1330" s="10" t="s">
        <v>5707</v>
      </c>
      <c r="L1330" s="16" t="s">
        <v>8283</v>
      </c>
      <c r="M1330" s="7" t="str">
        <f>VLOOKUP(Table2[[#This Row],[District]],Sheet1!A:B,2,0)</f>
        <v>SOM220103</v>
      </c>
    </row>
    <row r="1331" spans="1:13" x14ac:dyDescent="0.2">
      <c r="A1331" s="7" t="s">
        <v>6662</v>
      </c>
      <c r="B1331" s="7" t="s">
        <v>2700</v>
      </c>
      <c r="C1331" s="7" t="s">
        <v>2848</v>
      </c>
      <c r="D1331" s="7" t="s">
        <v>656</v>
      </c>
      <c r="E1331" s="8">
        <v>160</v>
      </c>
      <c r="F1331" s="8">
        <v>560</v>
      </c>
      <c r="G1331" s="7">
        <v>2.0713746</v>
      </c>
      <c r="H1331" s="7">
        <v>45.232344500000004</v>
      </c>
      <c r="I1331" s="7" t="s">
        <v>6305</v>
      </c>
      <c r="J1331" s="7" t="s">
        <v>8279</v>
      </c>
      <c r="K1331" s="10" t="s">
        <v>5707</v>
      </c>
      <c r="L1331" s="16" t="s">
        <v>8283</v>
      </c>
      <c r="M1331" s="7" t="str">
        <f>VLOOKUP(Table2[[#This Row],[District]],Sheet1!A:B,2,0)</f>
        <v>SOM220103</v>
      </c>
    </row>
    <row r="1332" spans="1:13" x14ac:dyDescent="0.2">
      <c r="A1332" s="7" t="s">
        <v>6663</v>
      </c>
      <c r="B1332" s="7" t="s">
        <v>2700</v>
      </c>
      <c r="C1332" s="7" t="s">
        <v>2848</v>
      </c>
      <c r="D1332" s="7" t="s">
        <v>6664</v>
      </c>
      <c r="E1332" s="8">
        <v>30</v>
      </c>
      <c r="F1332" s="8">
        <v>180</v>
      </c>
      <c r="G1332" s="7">
        <v>2.0884727999999999</v>
      </c>
      <c r="H1332" s="7">
        <v>45.289455699999998</v>
      </c>
      <c r="I1332" s="7" t="s">
        <v>331</v>
      </c>
      <c r="J1332" s="7" t="s">
        <v>8279</v>
      </c>
      <c r="K1332" s="10" t="s">
        <v>5707</v>
      </c>
      <c r="L1332" s="16" t="s">
        <v>8283</v>
      </c>
      <c r="M1332" s="7" t="str">
        <f>VLOOKUP(Table2[[#This Row],[District]],Sheet1!A:B,2,0)</f>
        <v>SOM220103</v>
      </c>
    </row>
    <row r="1333" spans="1:13" x14ac:dyDescent="0.2">
      <c r="A1333" s="7" t="s">
        <v>6665</v>
      </c>
      <c r="B1333" s="7" t="s">
        <v>2700</v>
      </c>
      <c r="C1333" s="7" t="s">
        <v>2848</v>
      </c>
      <c r="D1333" s="7" t="s">
        <v>484</v>
      </c>
      <c r="E1333" s="8">
        <v>45</v>
      </c>
      <c r="F1333" s="8">
        <v>270</v>
      </c>
      <c r="G1333" s="7">
        <v>2.0874820000000001</v>
      </c>
      <c r="H1333" s="7">
        <v>45.290055600000002</v>
      </c>
      <c r="I1333" s="7" t="s">
        <v>331</v>
      </c>
      <c r="J1333" s="7" t="s">
        <v>8279</v>
      </c>
      <c r="K1333" s="10" t="s">
        <v>5707</v>
      </c>
      <c r="L1333" s="16" t="s">
        <v>8283</v>
      </c>
      <c r="M1333" s="7" t="str">
        <f>VLOOKUP(Table2[[#This Row],[District]],Sheet1!A:B,2,0)</f>
        <v>SOM220103</v>
      </c>
    </row>
    <row r="1334" spans="1:13" x14ac:dyDescent="0.2">
      <c r="A1334" s="7" t="s">
        <v>6666</v>
      </c>
      <c r="B1334" s="7" t="s">
        <v>2700</v>
      </c>
      <c r="C1334" s="7" t="s">
        <v>2848</v>
      </c>
      <c r="D1334" s="7" t="s">
        <v>6667</v>
      </c>
      <c r="E1334" s="8">
        <v>65</v>
      </c>
      <c r="F1334" s="8">
        <v>390</v>
      </c>
      <c r="G1334" s="7">
        <v>2.0873037999999999</v>
      </c>
      <c r="H1334" s="7">
        <v>45.289539099999999</v>
      </c>
      <c r="I1334" s="7" t="s">
        <v>331</v>
      </c>
      <c r="J1334" s="7" t="s">
        <v>8279</v>
      </c>
      <c r="K1334" s="10" t="s">
        <v>5707</v>
      </c>
      <c r="L1334" s="16" t="s">
        <v>8283</v>
      </c>
      <c r="M1334" s="7" t="str">
        <f>VLOOKUP(Table2[[#This Row],[District]],Sheet1!A:B,2,0)</f>
        <v>SOM220103</v>
      </c>
    </row>
    <row r="1335" spans="1:13" x14ac:dyDescent="0.2">
      <c r="A1335" s="7" t="s">
        <v>6668</v>
      </c>
      <c r="B1335" s="7" t="s">
        <v>2700</v>
      </c>
      <c r="C1335" s="7" t="s">
        <v>2848</v>
      </c>
      <c r="D1335" s="7" t="s">
        <v>6669</v>
      </c>
      <c r="E1335" s="8">
        <v>75</v>
      </c>
      <c r="F1335" s="8">
        <v>450</v>
      </c>
      <c r="G1335" s="7">
        <v>2.0881655000000001</v>
      </c>
      <c r="H1335" s="7">
        <v>45.290084499999999</v>
      </c>
      <c r="I1335" s="7" t="s">
        <v>331</v>
      </c>
      <c r="J1335" s="7" t="s">
        <v>8279</v>
      </c>
      <c r="K1335" s="10" t="s">
        <v>5707</v>
      </c>
      <c r="L1335" s="16" t="s">
        <v>8283</v>
      </c>
      <c r="M1335" s="7" t="str">
        <f>VLOOKUP(Table2[[#This Row],[District]],Sheet1!A:B,2,0)</f>
        <v>SOM220103</v>
      </c>
    </row>
    <row r="1336" spans="1:13" x14ac:dyDescent="0.2">
      <c r="A1336" s="7" t="s">
        <v>6670</v>
      </c>
      <c r="B1336" s="7" t="s">
        <v>2700</v>
      </c>
      <c r="C1336" s="7" t="s">
        <v>2848</v>
      </c>
      <c r="D1336" s="7" t="s">
        <v>6478</v>
      </c>
      <c r="E1336" s="8">
        <v>100</v>
      </c>
      <c r="F1336" s="8">
        <v>339</v>
      </c>
      <c r="G1336" s="7">
        <v>2.0717379</v>
      </c>
      <c r="H1336" s="7">
        <v>45.2304441</v>
      </c>
      <c r="I1336" s="7" t="s">
        <v>6671</v>
      </c>
      <c r="J1336" s="7" t="s">
        <v>8279</v>
      </c>
      <c r="K1336" s="10" t="s">
        <v>5707</v>
      </c>
      <c r="L1336" s="16" t="s">
        <v>8283</v>
      </c>
      <c r="M1336" s="7" t="str">
        <f>VLOOKUP(Table2[[#This Row],[District]],Sheet1!A:B,2,0)</f>
        <v>SOM220103</v>
      </c>
    </row>
    <row r="1337" spans="1:13" x14ac:dyDescent="0.2">
      <c r="A1337" s="7" t="s">
        <v>6672</v>
      </c>
      <c r="B1337" s="7" t="s">
        <v>2700</v>
      </c>
      <c r="C1337" s="7" t="s">
        <v>2848</v>
      </c>
      <c r="D1337" s="7" t="s">
        <v>6673</v>
      </c>
      <c r="E1337" s="8">
        <v>40</v>
      </c>
      <c r="F1337" s="8">
        <v>281</v>
      </c>
      <c r="G1337" s="7">
        <v>2.0769666</v>
      </c>
      <c r="H1337" s="7">
        <v>45.269258100000002</v>
      </c>
      <c r="I1337" s="7" t="s">
        <v>6674</v>
      </c>
      <c r="J1337" s="7" t="s">
        <v>8279</v>
      </c>
      <c r="K1337" s="10" t="s">
        <v>5707</v>
      </c>
      <c r="L1337" s="16" t="s">
        <v>8283</v>
      </c>
      <c r="M1337" s="7" t="str">
        <f>VLOOKUP(Table2[[#This Row],[District]],Sheet1!A:B,2,0)</f>
        <v>SOM220103</v>
      </c>
    </row>
    <row r="1338" spans="1:13" x14ac:dyDescent="0.2">
      <c r="A1338" s="7" t="s">
        <v>6675</v>
      </c>
      <c r="B1338" s="7" t="s">
        <v>2700</v>
      </c>
      <c r="C1338" s="7" t="s">
        <v>2848</v>
      </c>
      <c r="D1338" s="7" t="s">
        <v>317</v>
      </c>
      <c r="E1338" s="8">
        <v>43</v>
      </c>
      <c r="F1338" s="8">
        <v>344</v>
      </c>
      <c r="G1338" s="7">
        <v>2.0773250000000001</v>
      </c>
      <c r="H1338" s="7">
        <v>45.269568300000003</v>
      </c>
      <c r="I1338" s="7" t="s">
        <v>6674</v>
      </c>
      <c r="J1338" s="7" t="s">
        <v>8279</v>
      </c>
      <c r="K1338" s="10" t="s">
        <v>5707</v>
      </c>
      <c r="L1338" s="16" t="s">
        <v>8283</v>
      </c>
      <c r="M1338" s="7" t="str">
        <f>VLOOKUP(Table2[[#This Row],[District]],Sheet1!A:B,2,0)</f>
        <v>SOM220103</v>
      </c>
    </row>
    <row r="1339" spans="1:13" x14ac:dyDescent="0.2">
      <c r="A1339" s="7" t="s">
        <v>6676</v>
      </c>
      <c r="B1339" s="7" t="s">
        <v>2700</v>
      </c>
      <c r="C1339" s="7" t="s">
        <v>2848</v>
      </c>
      <c r="D1339" s="7" t="s">
        <v>6677</v>
      </c>
      <c r="E1339" s="8">
        <v>89</v>
      </c>
      <c r="F1339" s="8">
        <v>445</v>
      </c>
      <c r="G1339" s="7">
        <v>2.0998681000000001</v>
      </c>
      <c r="H1339" s="7">
        <v>45.290105199999999</v>
      </c>
      <c r="I1339" s="7" t="s">
        <v>6678</v>
      </c>
      <c r="J1339" s="7" t="s">
        <v>8279</v>
      </c>
      <c r="K1339" s="10" t="s">
        <v>5707</v>
      </c>
      <c r="L1339" s="16" t="s">
        <v>8283</v>
      </c>
      <c r="M1339" s="7" t="str">
        <f>VLOOKUP(Table2[[#This Row],[District]],Sheet1!A:B,2,0)</f>
        <v>SOM220103</v>
      </c>
    </row>
    <row r="1340" spans="1:13" x14ac:dyDescent="0.2">
      <c r="A1340" s="7" t="s">
        <v>6679</v>
      </c>
      <c r="B1340" s="7" t="s">
        <v>2700</v>
      </c>
      <c r="C1340" s="7" t="s">
        <v>2848</v>
      </c>
      <c r="D1340" s="7" t="s">
        <v>6680</v>
      </c>
      <c r="E1340" s="8">
        <v>118</v>
      </c>
      <c r="F1340" s="8">
        <v>649</v>
      </c>
      <c r="G1340" s="7">
        <v>2.0817337</v>
      </c>
      <c r="H1340" s="7">
        <v>45.291450500000003</v>
      </c>
      <c r="I1340" s="7" t="s">
        <v>332</v>
      </c>
      <c r="J1340" s="7" t="s">
        <v>8279</v>
      </c>
      <c r="K1340" s="10" t="s">
        <v>5707</v>
      </c>
      <c r="L1340" s="16" t="s">
        <v>8283</v>
      </c>
      <c r="M1340" s="7" t="str">
        <f>VLOOKUP(Table2[[#This Row],[District]],Sheet1!A:B,2,0)</f>
        <v>SOM220103</v>
      </c>
    </row>
    <row r="1341" spans="1:13" x14ac:dyDescent="0.2">
      <c r="A1341" s="7" t="s">
        <v>6681</v>
      </c>
      <c r="B1341" s="7" t="s">
        <v>2700</v>
      </c>
      <c r="C1341" s="7" t="s">
        <v>2848</v>
      </c>
      <c r="D1341" s="7" t="s">
        <v>6682</v>
      </c>
      <c r="E1341" s="8">
        <v>40</v>
      </c>
      <c r="F1341" s="8">
        <v>192</v>
      </c>
      <c r="G1341" s="7">
        <v>2.0818178000000001</v>
      </c>
      <c r="H1341" s="7">
        <v>45.290979900000004</v>
      </c>
      <c r="I1341" s="7" t="s">
        <v>332</v>
      </c>
      <c r="J1341" s="7" t="s">
        <v>8279</v>
      </c>
      <c r="K1341" s="10" t="s">
        <v>5707</v>
      </c>
      <c r="L1341" s="16" t="s">
        <v>8283</v>
      </c>
      <c r="M1341" s="7" t="str">
        <f>VLOOKUP(Table2[[#This Row],[District]],Sheet1!A:B,2,0)</f>
        <v>SOM220103</v>
      </c>
    </row>
    <row r="1342" spans="1:13" x14ac:dyDescent="0.2">
      <c r="A1342" s="7" t="s">
        <v>6683</v>
      </c>
      <c r="B1342" s="7" t="s">
        <v>2700</v>
      </c>
      <c r="C1342" s="7" t="s">
        <v>2848</v>
      </c>
      <c r="D1342" s="7" t="s">
        <v>6684</v>
      </c>
      <c r="E1342" s="8">
        <v>120</v>
      </c>
      <c r="F1342" s="8">
        <v>660</v>
      </c>
      <c r="G1342" s="7">
        <v>2.0827298000000001</v>
      </c>
      <c r="H1342" s="7">
        <v>45.291108000000001</v>
      </c>
      <c r="I1342" s="7" t="s">
        <v>332</v>
      </c>
      <c r="J1342" s="7" t="s">
        <v>8279</v>
      </c>
      <c r="K1342" s="10" t="s">
        <v>5707</v>
      </c>
      <c r="L1342" s="16" t="s">
        <v>8283</v>
      </c>
      <c r="M1342" s="7" t="str">
        <f>VLOOKUP(Table2[[#This Row],[District]],Sheet1!A:B,2,0)</f>
        <v>SOM220103</v>
      </c>
    </row>
    <row r="1343" spans="1:13" x14ac:dyDescent="0.2">
      <c r="A1343" s="7" t="s">
        <v>6685</v>
      </c>
      <c r="B1343" s="7" t="s">
        <v>2700</v>
      </c>
      <c r="C1343" s="7" t="s">
        <v>2848</v>
      </c>
      <c r="D1343" s="7" t="s">
        <v>6686</v>
      </c>
      <c r="E1343" s="8">
        <v>50</v>
      </c>
      <c r="F1343" s="8">
        <v>270</v>
      </c>
      <c r="G1343" s="7">
        <v>2.0816811999999998</v>
      </c>
      <c r="H1343" s="7">
        <v>45.2913274</v>
      </c>
      <c r="I1343" s="7" t="s">
        <v>332</v>
      </c>
      <c r="J1343" s="7" t="s">
        <v>8279</v>
      </c>
      <c r="K1343" s="10" t="s">
        <v>5707</v>
      </c>
      <c r="L1343" s="16" t="s">
        <v>8283</v>
      </c>
      <c r="M1343" s="7" t="str">
        <f>VLOOKUP(Table2[[#This Row],[District]],Sheet1!A:B,2,0)</f>
        <v>SOM220103</v>
      </c>
    </row>
    <row r="1344" spans="1:13" x14ac:dyDescent="0.2">
      <c r="A1344" s="7" t="s">
        <v>6687</v>
      </c>
      <c r="B1344" s="7" t="s">
        <v>2700</v>
      </c>
      <c r="C1344" s="7" t="s">
        <v>2848</v>
      </c>
      <c r="D1344" s="7" t="s">
        <v>6688</v>
      </c>
      <c r="E1344" s="8">
        <v>75</v>
      </c>
      <c r="F1344" s="8">
        <v>365</v>
      </c>
      <c r="G1344" s="7">
        <v>2.0818257999999998</v>
      </c>
      <c r="H1344" s="7">
        <v>45.290715300000002</v>
      </c>
      <c r="I1344" s="7" t="s">
        <v>332</v>
      </c>
      <c r="J1344" s="7" t="s">
        <v>8279</v>
      </c>
      <c r="K1344" s="10" t="s">
        <v>5707</v>
      </c>
      <c r="L1344" s="16" t="s">
        <v>8283</v>
      </c>
      <c r="M1344" s="7" t="str">
        <f>VLOOKUP(Table2[[#This Row],[District]],Sheet1!A:B,2,0)</f>
        <v>SOM220103</v>
      </c>
    </row>
    <row r="1345" spans="1:13" x14ac:dyDescent="0.2">
      <c r="A1345" s="7" t="s">
        <v>6689</v>
      </c>
      <c r="B1345" s="7" t="s">
        <v>2700</v>
      </c>
      <c r="C1345" s="7" t="s">
        <v>2848</v>
      </c>
      <c r="D1345" s="7" t="s">
        <v>6135</v>
      </c>
      <c r="E1345" s="8">
        <v>82</v>
      </c>
      <c r="F1345" s="8">
        <v>492</v>
      </c>
      <c r="G1345" s="7">
        <v>2.0829738999999998</v>
      </c>
      <c r="H1345" s="7">
        <v>45.291140200000001</v>
      </c>
      <c r="I1345" s="7" t="s">
        <v>332</v>
      </c>
      <c r="J1345" s="7" t="s">
        <v>8279</v>
      </c>
      <c r="K1345" s="10" t="s">
        <v>5707</v>
      </c>
      <c r="L1345" s="16" t="s">
        <v>8283</v>
      </c>
      <c r="M1345" s="7" t="str">
        <f>VLOOKUP(Table2[[#This Row],[District]],Sheet1!A:B,2,0)</f>
        <v>SOM220103</v>
      </c>
    </row>
    <row r="1346" spans="1:13" x14ac:dyDescent="0.2">
      <c r="A1346" s="7" t="s">
        <v>6690</v>
      </c>
      <c r="B1346" s="7" t="s">
        <v>2700</v>
      </c>
      <c r="C1346" s="7" t="s">
        <v>2848</v>
      </c>
      <c r="D1346" s="7" t="s">
        <v>6691</v>
      </c>
      <c r="E1346" s="8">
        <v>153</v>
      </c>
      <c r="F1346" s="8">
        <v>841</v>
      </c>
      <c r="G1346" s="7">
        <v>2.0818265999999999</v>
      </c>
      <c r="H1346" s="7">
        <v>45.291051799999998</v>
      </c>
      <c r="I1346" s="7" t="s">
        <v>332</v>
      </c>
      <c r="J1346" s="7" t="s">
        <v>8279</v>
      </c>
      <c r="K1346" s="10" t="s">
        <v>5707</v>
      </c>
      <c r="L1346" s="16" t="s">
        <v>8283</v>
      </c>
      <c r="M1346" s="7" t="str">
        <f>VLOOKUP(Table2[[#This Row],[District]],Sheet1!A:B,2,0)</f>
        <v>SOM220103</v>
      </c>
    </row>
    <row r="1347" spans="1:13" x14ac:dyDescent="0.2">
      <c r="A1347" s="7" t="s">
        <v>6692</v>
      </c>
      <c r="B1347" s="7" t="s">
        <v>2700</v>
      </c>
      <c r="C1347" s="7" t="s">
        <v>2848</v>
      </c>
      <c r="D1347" s="7" t="s">
        <v>299</v>
      </c>
      <c r="E1347" s="8">
        <v>102</v>
      </c>
      <c r="F1347" s="8">
        <v>612</v>
      </c>
      <c r="G1347" s="7">
        <v>2.0818308000000001</v>
      </c>
      <c r="H1347" s="7">
        <v>45.290930600000003</v>
      </c>
      <c r="I1347" s="7" t="s">
        <v>332</v>
      </c>
      <c r="J1347" s="7" t="s">
        <v>8279</v>
      </c>
      <c r="K1347" s="10" t="s">
        <v>5707</v>
      </c>
      <c r="L1347" s="16" t="s">
        <v>8283</v>
      </c>
      <c r="M1347" s="7" t="str">
        <f>VLOOKUP(Table2[[#This Row],[District]],Sheet1!A:B,2,0)</f>
        <v>SOM220103</v>
      </c>
    </row>
    <row r="1348" spans="1:13" x14ac:dyDescent="0.2">
      <c r="A1348" s="7" t="s">
        <v>6693</v>
      </c>
      <c r="B1348" s="7" t="s">
        <v>2700</v>
      </c>
      <c r="C1348" s="7" t="s">
        <v>2848</v>
      </c>
      <c r="D1348" s="7" t="s">
        <v>6694</v>
      </c>
      <c r="E1348" s="8">
        <v>186</v>
      </c>
      <c r="F1348" s="8">
        <v>913</v>
      </c>
      <c r="G1348" s="7">
        <v>2.0828471</v>
      </c>
      <c r="H1348" s="7">
        <v>45.291068299999999</v>
      </c>
      <c r="I1348" s="7" t="s">
        <v>332</v>
      </c>
      <c r="J1348" s="7" t="s">
        <v>8279</v>
      </c>
      <c r="K1348" s="10" t="s">
        <v>5707</v>
      </c>
      <c r="L1348" s="16" t="s">
        <v>8283</v>
      </c>
      <c r="M1348" s="7" t="str">
        <f>VLOOKUP(Table2[[#This Row],[District]],Sheet1!A:B,2,0)</f>
        <v>SOM220103</v>
      </c>
    </row>
    <row r="1349" spans="1:13" x14ac:dyDescent="0.2">
      <c r="A1349" s="7" t="s">
        <v>6695</v>
      </c>
      <c r="B1349" s="7" t="s">
        <v>2700</v>
      </c>
      <c r="C1349" s="7" t="s">
        <v>2848</v>
      </c>
      <c r="D1349" s="7" t="s">
        <v>6696</v>
      </c>
      <c r="E1349" s="8">
        <v>80</v>
      </c>
      <c r="F1349" s="8">
        <v>480</v>
      </c>
      <c r="G1349" s="7">
        <v>2.0811229999999998</v>
      </c>
      <c r="H1349" s="7">
        <v>45.290084399999998</v>
      </c>
      <c r="I1349" s="7" t="s">
        <v>332</v>
      </c>
      <c r="J1349" s="7" t="s">
        <v>8279</v>
      </c>
      <c r="K1349" s="10" t="s">
        <v>5707</v>
      </c>
      <c r="L1349" s="16" t="s">
        <v>8283</v>
      </c>
      <c r="M1349" s="7" t="str">
        <f>VLOOKUP(Table2[[#This Row],[District]],Sheet1!A:B,2,0)</f>
        <v>SOM220103</v>
      </c>
    </row>
    <row r="1350" spans="1:13" x14ac:dyDescent="0.2">
      <c r="A1350" s="7" t="s">
        <v>6697</v>
      </c>
      <c r="B1350" s="7" t="s">
        <v>2700</v>
      </c>
      <c r="C1350" s="7" t="s">
        <v>2848</v>
      </c>
      <c r="D1350" s="7" t="s">
        <v>6698</v>
      </c>
      <c r="E1350" s="8">
        <v>60</v>
      </c>
      <c r="F1350" s="8">
        <v>354</v>
      </c>
      <c r="G1350" s="7">
        <v>2.0993298</v>
      </c>
      <c r="H1350" s="7">
        <v>45.2866778</v>
      </c>
      <c r="I1350" s="7" t="s">
        <v>6699</v>
      </c>
      <c r="J1350" s="7" t="s">
        <v>8279</v>
      </c>
      <c r="K1350" s="10" t="s">
        <v>5707</v>
      </c>
      <c r="L1350" s="16" t="s">
        <v>8283</v>
      </c>
      <c r="M1350" s="7" t="str">
        <f>VLOOKUP(Table2[[#This Row],[District]],Sheet1!A:B,2,0)</f>
        <v>SOM220103</v>
      </c>
    </row>
    <row r="1351" spans="1:13" x14ac:dyDescent="0.2">
      <c r="A1351" s="7" t="s">
        <v>6700</v>
      </c>
      <c r="B1351" s="7" t="s">
        <v>2700</v>
      </c>
      <c r="C1351" s="7" t="s">
        <v>2848</v>
      </c>
      <c r="D1351" s="7" t="s">
        <v>6701</v>
      </c>
      <c r="E1351" s="8">
        <v>72</v>
      </c>
      <c r="F1351" s="8">
        <v>443</v>
      </c>
      <c r="G1351" s="7">
        <v>2.1000508999999998</v>
      </c>
      <c r="H1351" s="7">
        <v>45.2874725</v>
      </c>
      <c r="I1351" s="7" t="s">
        <v>6699</v>
      </c>
      <c r="J1351" s="7" t="s">
        <v>8279</v>
      </c>
      <c r="K1351" s="10" t="s">
        <v>5707</v>
      </c>
      <c r="L1351" s="16" t="s">
        <v>8283</v>
      </c>
      <c r="M1351" s="7" t="str">
        <f>VLOOKUP(Table2[[#This Row],[District]],Sheet1!A:B,2,0)</f>
        <v>SOM220103</v>
      </c>
    </row>
    <row r="1352" spans="1:13" x14ac:dyDescent="0.2">
      <c r="A1352" s="7" t="s">
        <v>6702</v>
      </c>
      <c r="B1352" s="7" t="s">
        <v>2700</v>
      </c>
      <c r="C1352" s="7" t="s">
        <v>2848</v>
      </c>
      <c r="D1352" s="7" t="s">
        <v>521</v>
      </c>
      <c r="E1352" s="8">
        <v>180</v>
      </c>
      <c r="F1352" s="8">
        <v>900</v>
      </c>
      <c r="G1352" s="7">
        <v>2.0909914000000001</v>
      </c>
      <c r="H1352" s="7">
        <v>45.285355199999998</v>
      </c>
      <c r="I1352" s="7" t="s">
        <v>5885</v>
      </c>
      <c r="J1352" s="7" t="s">
        <v>8279</v>
      </c>
      <c r="K1352" s="10" t="s">
        <v>5707</v>
      </c>
      <c r="L1352" s="16" t="s">
        <v>8283</v>
      </c>
      <c r="M1352" s="7" t="str">
        <f>VLOOKUP(Table2[[#This Row],[District]],Sheet1!A:B,2,0)</f>
        <v>SOM220103</v>
      </c>
    </row>
    <row r="1353" spans="1:13" x14ac:dyDescent="0.2">
      <c r="A1353" s="7" t="s">
        <v>6703</v>
      </c>
      <c r="B1353" s="7" t="s">
        <v>2700</v>
      </c>
      <c r="C1353" s="7" t="s">
        <v>2848</v>
      </c>
      <c r="D1353" s="7" t="s">
        <v>6704</v>
      </c>
      <c r="E1353" s="8">
        <v>165</v>
      </c>
      <c r="F1353" s="8">
        <v>640</v>
      </c>
      <c r="G1353" s="7">
        <v>2.0719249</v>
      </c>
      <c r="H1353" s="7">
        <v>45.232661</v>
      </c>
      <c r="I1353" s="7" t="s">
        <v>335</v>
      </c>
      <c r="J1353" s="7" t="s">
        <v>8279</v>
      </c>
      <c r="K1353" s="10" t="s">
        <v>5707</v>
      </c>
      <c r="L1353" s="16" t="s">
        <v>8283</v>
      </c>
      <c r="M1353" s="7" t="str">
        <f>VLOOKUP(Table2[[#This Row],[District]],Sheet1!A:B,2,0)</f>
        <v>SOM220103</v>
      </c>
    </row>
    <row r="1354" spans="1:13" x14ac:dyDescent="0.2">
      <c r="A1354" s="7" t="s">
        <v>6705</v>
      </c>
      <c r="B1354" s="7" t="s">
        <v>2700</v>
      </c>
      <c r="C1354" s="7" t="s">
        <v>2848</v>
      </c>
      <c r="D1354" s="7" t="s">
        <v>6706</v>
      </c>
      <c r="E1354" s="8">
        <v>180</v>
      </c>
      <c r="F1354" s="8">
        <v>635</v>
      </c>
      <c r="G1354" s="7">
        <v>2.0715083000000001</v>
      </c>
      <c r="H1354" s="7">
        <v>45.232011200000002</v>
      </c>
      <c r="I1354" s="7" t="s">
        <v>335</v>
      </c>
      <c r="J1354" s="7" t="s">
        <v>8279</v>
      </c>
      <c r="K1354" s="10" t="s">
        <v>5707</v>
      </c>
      <c r="L1354" s="16" t="s">
        <v>8283</v>
      </c>
      <c r="M1354" s="7" t="str">
        <f>VLOOKUP(Table2[[#This Row],[District]],Sheet1!A:B,2,0)</f>
        <v>SOM220103</v>
      </c>
    </row>
    <row r="1355" spans="1:13" x14ac:dyDescent="0.2">
      <c r="A1355" s="7" t="s">
        <v>6707</v>
      </c>
      <c r="B1355" s="7" t="s">
        <v>2700</v>
      </c>
      <c r="C1355" s="7" t="s">
        <v>2848</v>
      </c>
      <c r="D1355" s="7" t="s">
        <v>1134</v>
      </c>
      <c r="E1355" s="8">
        <v>100</v>
      </c>
      <c r="F1355" s="8">
        <v>545</v>
      </c>
      <c r="G1355" s="7">
        <v>2.0719365000000001</v>
      </c>
      <c r="H1355" s="7">
        <v>45.232986699999998</v>
      </c>
      <c r="I1355" s="7" t="s">
        <v>335</v>
      </c>
      <c r="J1355" s="7" t="s">
        <v>8279</v>
      </c>
      <c r="K1355" s="10" t="s">
        <v>5707</v>
      </c>
      <c r="L1355" s="16" t="s">
        <v>8283</v>
      </c>
      <c r="M1355" s="7" t="str">
        <f>VLOOKUP(Table2[[#This Row],[District]],Sheet1!A:B,2,0)</f>
        <v>SOM220103</v>
      </c>
    </row>
    <row r="1356" spans="1:13" x14ac:dyDescent="0.2">
      <c r="A1356" s="7" t="s">
        <v>6708</v>
      </c>
      <c r="B1356" s="7" t="s">
        <v>2700</v>
      </c>
      <c r="C1356" s="7" t="s">
        <v>2848</v>
      </c>
      <c r="D1356" s="7" t="s">
        <v>6709</v>
      </c>
      <c r="E1356" s="8">
        <v>95</v>
      </c>
      <c r="F1356" s="8">
        <v>428</v>
      </c>
      <c r="G1356" s="7">
        <v>2.0987928</v>
      </c>
      <c r="H1356" s="7">
        <v>45.292060900000003</v>
      </c>
      <c r="I1356" s="7" t="s">
        <v>6709</v>
      </c>
      <c r="J1356" s="7" t="s">
        <v>8279</v>
      </c>
      <c r="K1356" s="10" t="s">
        <v>5707</v>
      </c>
      <c r="L1356" s="16" t="s">
        <v>8283</v>
      </c>
      <c r="M1356" s="7" t="str">
        <f>VLOOKUP(Table2[[#This Row],[District]],Sheet1!A:B,2,0)</f>
        <v>SOM220103</v>
      </c>
    </row>
    <row r="1357" spans="1:13" x14ac:dyDescent="0.2">
      <c r="A1357" s="7" t="s">
        <v>6710</v>
      </c>
      <c r="B1357" s="7" t="s">
        <v>2700</v>
      </c>
      <c r="C1357" s="7" t="s">
        <v>2848</v>
      </c>
      <c r="D1357" s="7" t="s">
        <v>5854</v>
      </c>
      <c r="E1357" s="8">
        <v>59</v>
      </c>
      <c r="F1357" s="8">
        <v>236</v>
      </c>
      <c r="G1357" s="7">
        <v>2.0732968000000001</v>
      </c>
      <c r="H1357" s="7">
        <v>45.279308800000003</v>
      </c>
      <c r="I1357" s="7" t="s">
        <v>6711</v>
      </c>
      <c r="J1357" s="7" t="s">
        <v>8279</v>
      </c>
      <c r="K1357" s="10" t="s">
        <v>5707</v>
      </c>
      <c r="L1357" s="16" t="s">
        <v>8283</v>
      </c>
      <c r="M1357" s="7" t="str">
        <f>VLOOKUP(Table2[[#This Row],[District]],Sheet1!A:B,2,0)</f>
        <v>SOM220103</v>
      </c>
    </row>
    <row r="1358" spans="1:13" x14ac:dyDescent="0.2">
      <c r="A1358" s="7" t="s">
        <v>6712</v>
      </c>
      <c r="B1358" s="7" t="s">
        <v>2700</v>
      </c>
      <c r="C1358" s="7" t="s">
        <v>2848</v>
      </c>
      <c r="D1358" s="7" t="s">
        <v>6713</v>
      </c>
      <c r="E1358" s="8">
        <v>47</v>
      </c>
      <c r="F1358" s="8">
        <v>141</v>
      </c>
      <c r="G1358" s="7">
        <v>2.0702104000000001</v>
      </c>
      <c r="H1358" s="7">
        <v>45.276359100000001</v>
      </c>
      <c r="I1358" s="7" t="s">
        <v>341</v>
      </c>
      <c r="J1358" s="7" t="s">
        <v>8279</v>
      </c>
      <c r="K1358" s="10" t="s">
        <v>5707</v>
      </c>
      <c r="L1358" s="16" t="s">
        <v>8283</v>
      </c>
      <c r="M1358" s="7" t="str">
        <f>VLOOKUP(Table2[[#This Row],[District]],Sheet1!A:B,2,0)</f>
        <v>SOM220103</v>
      </c>
    </row>
    <row r="1359" spans="1:13" x14ac:dyDescent="0.2">
      <c r="A1359" s="7" t="s">
        <v>6714</v>
      </c>
      <c r="B1359" s="7" t="s">
        <v>2700</v>
      </c>
      <c r="C1359" s="7" t="s">
        <v>2848</v>
      </c>
      <c r="D1359" s="7" t="s">
        <v>4816</v>
      </c>
      <c r="E1359" s="8">
        <v>67</v>
      </c>
      <c r="F1359" s="8">
        <v>201</v>
      </c>
      <c r="G1359" s="7">
        <v>2.0726925</v>
      </c>
      <c r="H1359" s="7">
        <v>45.279070699999998</v>
      </c>
      <c r="I1359" s="7" t="s">
        <v>341</v>
      </c>
      <c r="J1359" s="7" t="s">
        <v>8279</v>
      </c>
      <c r="K1359" s="10" t="s">
        <v>5707</v>
      </c>
      <c r="L1359" s="16" t="s">
        <v>8283</v>
      </c>
      <c r="M1359" s="7" t="str">
        <f>VLOOKUP(Table2[[#This Row],[District]],Sheet1!A:B,2,0)</f>
        <v>SOM220103</v>
      </c>
    </row>
    <row r="1360" spans="1:13" x14ac:dyDescent="0.2">
      <c r="A1360" s="7" t="s">
        <v>6715</v>
      </c>
      <c r="B1360" s="7" t="s">
        <v>2700</v>
      </c>
      <c r="C1360" s="7" t="s">
        <v>2848</v>
      </c>
      <c r="D1360" s="7" t="s">
        <v>6716</v>
      </c>
      <c r="E1360" s="8">
        <v>59</v>
      </c>
      <c r="F1360" s="8">
        <v>295</v>
      </c>
      <c r="G1360" s="7">
        <v>2.0698794</v>
      </c>
      <c r="H1360" s="7">
        <v>45.276944800000003</v>
      </c>
      <c r="I1360" s="7" t="s">
        <v>341</v>
      </c>
      <c r="J1360" s="7" t="s">
        <v>8279</v>
      </c>
      <c r="K1360" s="10" t="s">
        <v>5707</v>
      </c>
      <c r="L1360" s="16" t="s">
        <v>8283</v>
      </c>
      <c r="M1360" s="7" t="str">
        <f>VLOOKUP(Table2[[#This Row],[District]],Sheet1!A:B,2,0)</f>
        <v>SOM220103</v>
      </c>
    </row>
    <row r="1361" spans="1:13" x14ac:dyDescent="0.2">
      <c r="A1361" s="7" t="s">
        <v>6717</v>
      </c>
      <c r="B1361" s="7" t="s">
        <v>2700</v>
      </c>
      <c r="C1361" s="7" t="s">
        <v>2848</v>
      </c>
      <c r="D1361" s="7" t="s">
        <v>6718</v>
      </c>
      <c r="E1361" s="8">
        <v>70</v>
      </c>
      <c r="F1361" s="8">
        <v>225</v>
      </c>
      <c r="G1361" s="7">
        <v>2.0698013</v>
      </c>
      <c r="H1361" s="7">
        <v>45.276583500000001</v>
      </c>
      <c r="I1361" s="7" t="s">
        <v>6719</v>
      </c>
      <c r="J1361" s="7" t="s">
        <v>8279</v>
      </c>
      <c r="K1361" s="10" t="s">
        <v>5707</v>
      </c>
      <c r="L1361" s="16" t="s">
        <v>8283</v>
      </c>
      <c r="M1361" s="7" t="str">
        <f>VLOOKUP(Table2[[#This Row],[District]],Sheet1!A:B,2,0)</f>
        <v>SOM220103</v>
      </c>
    </row>
    <row r="1362" spans="1:13" x14ac:dyDescent="0.2">
      <c r="A1362" s="7" t="s">
        <v>6720</v>
      </c>
      <c r="B1362" s="7" t="s">
        <v>2700</v>
      </c>
      <c r="C1362" s="7" t="s">
        <v>2848</v>
      </c>
      <c r="D1362" s="7" t="s">
        <v>6721</v>
      </c>
      <c r="E1362" s="8">
        <v>79</v>
      </c>
      <c r="F1362" s="8">
        <v>316</v>
      </c>
      <c r="G1362" s="7">
        <v>2.0692577999999999</v>
      </c>
      <c r="H1362" s="7">
        <v>45.277283799999999</v>
      </c>
      <c r="I1362" s="7" t="s">
        <v>6719</v>
      </c>
      <c r="J1362" s="7" t="s">
        <v>8279</v>
      </c>
      <c r="K1362" s="10" t="s">
        <v>5707</v>
      </c>
      <c r="L1362" s="16" t="s">
        <v>8283</v>
      </c>
      <c r="M1362" s="7" t="str">
        <f>VLOOKUP(Table2[[#This Row],[District]],Sheet1!A:B,2,0)</f>
        <v>SOM220103</v>
      </c>
    </row>
    <row r="1363" spans="1:13" x14ac:dyDescent="0.2">
      <c r="A1363" s="7" t="s">
        <v>6722</v>
      </c>
      <c r="B1363" s="7" t="s">
        <v>2700</v>
      </c>
      <c r="C1363" s="7" t="s">
        <v>2848</v>
      </c>
      <c r="D1363" s="7" t="s">
        <v>410</v>
      </c>
      <c r="E1363" s="8">
        <v>78</v>
      </c>
      <c r="F1363" s="8">
        <v>312</v>
      </c>
      <c r="G1363" s="7">
        <v>2.0691405</v>
      </c>
      <c r="H1363" s="7">
        <v>45.2778171</v>
      </c>
      <c r="I1363" s="7" t="s">
        <v>6719</v>
      </c>
      <c r="J1363" s="7" t="s">
        <v>8279</v>
      </c>
      <c r="K1363" s="10" t="s">
        <v>5707</v>
      </c>
      <c r="L1363" s="16" t="s">
        <v>8283</v>
      </c>
      <c r="M1363" s="7" t="str">
        <f>VLOOKUP(Table2[[#This Row],[District]],Sheet1!A:B,2,0)</f>
        <v>SOM220103</v>
      </c>
    </row>
    <row r="1364" spans="1:13" x14ac:dyDescent="0.2">
      <c r="A1364" s="7" t="s">
        <v>6723</v>
      </c>
      <c r="B1364" s="7" t="s">
        <v>2700</v>
      </c>
      <c r="C1364" s="7" t="s">
        <v>2848</v>
      </c>
      <c r="D1364" s="7" t="s">
        <v>6724</v>
      </c>
      <c r="E1364" s="8">
        <v>87</v>
      </c>
      <c r="F1364" s="8">
        <v>436</v>
      </c>
      <c r="G1364" s="7">
        <v>2.0695967999999998</v>
      </c>
      <c r="H1364" s="7">
        <v>45.277786599999999</v>
      </c>
      <c r="I1364" s="7" t="s">
        <v>6719</v>
      </c>
      <c r="J1364" s="7" t="s">
        <v>8279</v>
      </c>
      <c r="K1364" s="10" t="s">
        <v>5707</v>
      </c>
      <c r="L1364" s="16" t="s">
        <v>8283</v>
      </c>
      <c r="M1364" s="7" t="str">
        <f>VLOOKUP(Table2[[#This Row],[District]],Sheet1!A:B,2,0)</f>
        <v>SOM220103</v>
      </c>
    </row>
    <row r="1365" spans="1:13" x14ac:dyDescent="0.2">
      <c r="A1365" s="7" t="s">
        <v>6725</v>
      </c>
      <c r="B1365" s="7" t="s">
        <v>2700</v>
      </c>
      <c r="C1365" s="7" t="s">
        <v>2848</v>
      </c>
      <c r="D1365" s="7" t="s">
        <v>6726</v>
      </c>
      <c r="E1365" s="8">
        <v>128</v>
      </c>
      <c r="F1365" s="8">
        <v>735</v>
      </c>
      <c r="G1365" s="7">
        <v>2.0749262000000002</v>
      </c>
      <c r="H1365" s="7">
        <v>45.255594100000003</v>
      </c>
      <c r="I1365" s="7" t="s">
        <v>524</v>
      </c>
      <c r="J1365" s="7" t="s">
        <v>8279</v>
      </c>
      <c r="K1365" s="10" t="s">
        <v>5707</v>
      </c>
      <c r="L1365" s="16" t="s">
        <v>8283</v>
      </c>
      <c r="M1365" s="7" t="str">
        <f>VLOOKUP(Table2[[#This Row],[District]],Sheet1!A:B,2,0)</f>
        <v>SOM220103</v>
      </c>
    </row>
    <row r="1366" spans="1:13" x14ac:dyDescent="0.2">
      <c r="A1366" s="7" t="s">
        <v>6727</v>
      </c>
      <c r="B1366" s="7" t="s">
        <v>2700</v>
      </c>
      <c r="C1366" s="7" t="s">
        <v>2848</v>
      </c>
      <c r="D1366" s="7" t="s">
        <v>6728</v>
      </c>
      <c r="E1366" s="8">
        <v>134</v>
      </c>
      <c r="F1366" s="8">
        <v>727</v>
      </c>
      <c r="G1366" s="7">
        <v>2.0745471000000002</v>
      </c>
      <c r="H1366" s="7">
        <v>45.2544337</v>
      </c>
      <c r="I1366" s="7" t="s">
        <v>524</v>
      </c>
      <c r="J1366" s="7" t="s">
        <v>8279</v>
      </c>
      <c r="K1366" s="9" t="s">
        <v>5707</v>
      </c>
      <c r="L1366" s="16" t="s">
        <v>8283</v>
      </c>
      <c r="M1366" s="7" t="str">
        <f>VLOOKUP(Table2[[#This Row],[District]],Sheet1!A:B,2,0)</f>
        <v>SOM220103</v>
      </c>
    </row>
    <row r="1367" spans="1:13" x14ac:dyDescent="0.2">
      <c r="A1367" s="7" t="s">
        <v>6729</v>
      </c>
      <c r="B1367" s="7" t="s">
        <v>2700</v>
      </c>
      <c r="C1367" s="7" t="s">
        <v>2848</v>
      </c>
      <c r="D1367" s="7" t="s">
        <v>6730</v>
      </c>
      <c r="E1367" s="8">
        <v>250</v>
      </c>
      <c r="F1367" s="8">
        <v>769</v>
      </c>
      <c r="G1367" s="7">
        <v>2.0749564999999999</v>
      </c>
      <c r="H1367" s="7">
        <v>45.254755600000003</v>
      </c>
      <c r="I1367" s="7" t="s">
        <v>524</v>
      </c>
      <c r="J1367" s="7" t="s">
        <v>8279</v>
      </c>
      <c r="K1367" s="9" t="s">
        <v>5707</v>
      </c>
      <c r="L1367" s="16" t="s">
        <v>8283</v>
      </c>
      <c r="M1367" s="7" t="str">
        <f>VLOOKUP(Table2[[#This Row],[District]],Sheet1!A:B,2,0)</f>
        <v>SOM220103</v>
      </c>
    </row>
    <row r="1368" spans="1:13" x14ac:dyDescent="0.2">
      <c r="A1368" s="7" t="s">
        <v>6731</v>
      </c>
      <c r="B1368" s="7" t="s">
        <v>2700</v>
      </c>
      <c r="C1368" s="7" t="s">
        <v>2848</v>
      </c>
      <c r="D1368" s="7" t="s">
        <v>6732</v>
      </c>
      <c r="E1368" s="8">
        <v>97</v>
      </c>
      <c r="F1368" s="8">
        <v>388</v>
      </c>
      <c r="G1368" s="7">
        <v>2.0995455999999999</v>
      </c>
      <c r="H1368" s="7">
        <v>45.290153199999999</v>
      </c>
      <c r="I1368" s="7" t="s">
        <v>6733</v>
      </c>
      <c r="J1368" s="7" t="s">
        <v>8279</v>
      </c>
      <c r="K1368" s="9" t="s">
        <v>5707</v>
      </c>
      <c r="L1368" s="16" t="s">
        <v>8283</v>
      </c>
      <c r="M1368" s="7" t="str">
        <f>VLOOKUP(Table2[[#This Row],[District]],Sheet1!A:B,2,0)</f>
        <v>SOM220103</v>
      </c>
    </row>
    <row r="1369" spans="1:13" x14ac:dyDescent="0.2">
      <c r="A1369" s="7" t="s">
        <v>6734</v>
      </c>
      <c r="B1369" s="7" t="s">
        <v>2700</v>
      </c>
      <c r="C1369" s="7" t="s">
        <v>2848</v>
      </c>
      <c r="D1369" s="7" t="s">
        <v>2816</v>
      </c>
      <c r="E1369" s="8">
        <v>88</v>
      </c>
      <c r="F1369" s="8">
        <v>440</v>
      </c>
      <c r="G1369" s="7">
        <v>2.0835043999999998</v>
      </c>
      <c r="H1369" s="7">
        <v>45.292501899999998</v>
      </c>
      <c r="I1369" s="7" t="s">
        <v>6735</v>
      </c>
      <c r="J1369" s="7" t="s">
        <v>8279</v>
      </c>
      <c r="K1369" s="9" t="s">
        <v>5707</v>
      </c>
      <c r="L1369" s="16" t="s">
        <v>8283</v>
      </c>
      <c r="M1369" s="7" t="str">
        <f>VLOOKUP(Table2[[#This Row],[District]],Sheet1!A:B,2,0)</f>
        <v>SOM220103</v>
      </c>
    </row>
    <row r="1370" spans="1:13" x14ac:dyDescent="0.2">
      <c r="A1370" s="7" t="s">
        <v>6736</v>
      </c>
      <c r="B1370" s="7" t="s">
        <v>2700</v>
      </c>
      <c r="C1370" s="7" t="s">
        <v>2848</v>
      </c>
      <c r="D1370" s="7" t="s">
        <v>6737</v>
      </c>
      <c r="E1370" s="8">
        <v>99</v>
      </c>
      <c r="F1370" s="8">
        <v>544</v>
      </c>
      <c r="G1370" s="7">
        <v>2.0831504999999999</v>
      </c>
      <c r="H1370" s="7">
        <v>45.292763000000001</v>
      </c>
      <c r="I1370" s="7" t="s">
        <v>525</v>
      </c>
      <c r="J1370" s="7" t="s">
        <v>8279</v>
      </c>
      <c r="K1370" s="9" t="s">
        <v>5707</v>
      </c>
      <c r="L1370" s="16" t="s">
        <v>8283</v>
      </c>
      <c r="M1370" s="7" t="str">
        <f>VLOOKUP(Table2[[#This Row],[District]],Sheet1!A:B,2,0)</f>
        <v>SOM220103</v>
      </c>
    </row>
    <row r="1371" spans="1:13" x14ac:dyDescent="0.2">
      <c r="A1371" s="7" t="s">
        <v>6738</v>
      </c>
      <c r="B1371" s="7" t="s">
        <v>2700</v>
      </c>
      <c r="C1371" s="7" t="s">
        <v>2848</v>
      </c>
      <c r="D1371" s="7" t="s">
        <v>146</v>
      </c>
      <c r="E1371" s="8">
        <v>98</v>
      </c>
      <c r="F1371" s="8">
        <v>588</v>
      </c>
      <c r="G1371" s="7">
        <v>2.0822845999999999</v>
      </c>
      <c r="H1371" s="7">
        <v>45.292834200000001</v>
      </c>
      <c r="I1371" s="7" t="s">
        <v>525</v>
      </c>
      <c r="J1371" s="7" t="s">
        <v>8279</v>
      </c>
      <c r="K1371" s="9" t="s">
        <v>5707</v>
      </c>
      <c r="L1371" s="16" t="s">
        <v>8283</v>
      </c>
      <c r="M1371" s="7" t="str">
        <f>VLOOKUP(Table2[[#This Row],[District]],Sheet1!A:B,2,0)</f>
        <v>SOM220103</v>
      </c>
    </row>
    <row r="1372" spans="1:13" x14ac:dyDescent="0.2">
      <c r="A1372" s="7" t="s">
        <v>6739</v>
      </c>
      <c r="B1372" s="7" t="s">
        <v>2700</v>
      </c>
      <c r="C1372" s="7" t="s">
        <v>2848</v>
      </c>
      <c r="D1372" s="7" t="s">
        <v>6740</v>
      </c>
      <c r="E1372" s="8">
        <v>97</v>
      </c>
      <c r="F1372" s="8">
        <v>534</v>
      </c>
      <c r="G1372" s="7">
        <v>2.0834115999999998</v>
      </c>
      <c r="H1372" s="7">
        <v>45.291507899999999</v>
      </c>
      <c r="I1372" s="7" t="s">
        <v>525</v>
      </c>
      <c r="J1372" s="7" t="s">
        <v>8279</v>
      </c>
      <c r="K1372" s="9" t="s">
        <v>5707</v>
      </c>
      <c r="L1372" s="16" t="s">
        <v>8283</v>
      </c>
      <c r="M1372" s="7" t="str">
        <f>VLOOKUP(Table2[[#This Row],[District]],Sheet1!A:B,2,0)</f>
        <v>SOM220103</v>
      </c>
    </row>
    <row r="1373" spans="1:13" x14ac:dyDescent="0.2">
      <c r="A1373" s="7" t="s">
        <v>6741</v>
      </c>
      <c r="B1373" s="7" t="s">
        <v>2700</v>
      </c>
      <c r="C1373" s="7" t="s">
        <v>2848</v>
      </c>
      <c r="D1373" s="7" t="s">
        <v>6742</v>
      </c>
      <c r="E1373" s="8">
        <v>127</v>
      </c>
      <c r="F1373" s="8">
        <v>635</v>
      </c>
      <c r="G1373" s="7">
        <v>2.0828505000000002</v>
      </c>
      <c r="H1373" s="7">
        <v>45.292653700000002</v>
      </c>
      <c r="I1373" s="7" t="s">
        <v>525</v>
      </c>
      <c r="J1373" s="7" t="s">
        <v>8279</v>
      </c>
      <c r="K1373" s="9" t="s">
        <v>5707</v>
      </c>
      <c r="L1373" s="16" t="s">
        <v>8283</v>
      </c>
      <c r="M1373" s="7" t="str">
        <f>VLOOKUP(Table2[[#This Row],[District]],Sheet1!A:B,2,0)</f>
        <v>SOM220103</v>
      </c>
    </row>
    <row r="1374" spans="1:13" x14ac:dyDescent="0.2">
      <c r="A1374" s="7" t="s">
        <v>6743</v>
      </c>
      <c r="B1374" s="7" t="s">
        <v>2700</v>
      </c>
      <c r="C1374" s="7" t="s">
        <v>2848</v>
      </c>
      <c r="D1374" s="7" t="s">
        <v>6744</v>
      </c>
      <c r="E1374" s="8">
        <v>58</v>
      </c>
      <c r="F1374" s="8">
        <v>348</v>
      </c>
      <c r="G1374" s="7">
        <v>2.0840087</v>
      </c>
      <c r="H1374" s="7">
        <v>45.291450099999999</v>
      </c>
      <c r="I1374" s="7" t="s">
        <v>525</v>
      </c>
      <c r="J1374" s="7" t="s">
        <v>8279</v>
      </c>
      <c r="K1374" s="9" t="s">
        <v>5707</v>
      </c>
      <c r="L1374" s="16" t="s">
        <v>8283</v>
      </c>
      <c r="M1374" s="7" t="str">
        <f>VLOOKUP(Table2[[#This Row],[District]],Sheet1!A:B,2,0)</f>
        <v>SOM220103</v>
      </c>
    </row>
    <row r="1375" spans="1:13" x14ac:dyDescent="0.2">
      <c r="A1375" s="7" t="s">
        <v>6745</v>
      </c>
      <c r="B1375" s="7" t="s">
        <v>2700</v>
      </c>
      <c r="C1375" s="7" t="s">
        <v>2848</v>
      </c>
      <c r="D1375" s="7" t="s">
        <v>6746</v>
      </c>
      <c r="E1375" s="8">
        <v>178</v>
      </c>
      <c r="F1375" s="8">
        <v>890</v>
      </c>
      <c r="G1375" s="7">
        <v>2.0816485999999998</v>
      </c>
      <c r="H1375" s="7">
        <v>45.292910599999999</v>
      </c>
      <c r="I1375" s="7" t="s">
        <v>525</v>
      </c>
      <c r="J1375" s="7" t="s">
        <v>8279</v>
      </c>
      <c r="K1375" s="9" t="s">
        <v>5707</v>
      </c>
      <c r="L1375" s="16" t="s">
        <v>8283</v>
      </c>
      <c r="M1375" s="7" t="str">
        <f>VLOOKUP(Table2[[#This Row],[District]],Sheet1!A:B,2,0)</f>
        <v>SOM220103</v>
      </c>
    </row>
    <row r="1376" spans="1:13" x14ac:dyDescent="0.2">
      <c r="A1376" s="7" t="s">
        <v>6747</v>
      </c>
      <c r="B1376" s="7" t="s">
        <v>2700</v>
      </c>
      <c r="C1376" s="7" t="s">
        <v>2848</v>
      </c>
      <c r="D1376" s="7" t="s">
        <v>328</v>
      </c>
      <c r="E1376" s="8">
        <v>108</v>
      </c>
      <c r="F1376" s="8">
        <v>648</v>
      </c>
      <c r="G1376" s="7">
        <v>2.0821314000000002</v>
      </c>
      <c r="H1376" s="7">
        <v>45.292869099999997</v>
      </c>
      <c r="I1376" s="7" t="s">
        <v>525</v>
      </c>
      <c r="J1376" s="7" t="s">
        <v>8279</v>
      </c>
      <c r="K1376" s="9" t="s">
        <v>5707</v>
      </c>
      <c r="L1376" s="16" t="s">
        <v>8283</v>
      </c>
      <c r="M1376" s="7" t="str">
        <f>VLOOKUP(Table2[[#This Row],[District]],Sheet1!A:B,2,0)</f>
        <v>SOM220103</v>
      </c>
    </row>
    <row r="1377" spans="1:13" x14ac:dyDescent="0.2">
      <c r="A1377" s="7" t="s">
        <v>6748</v>
      </c>
      <c r="B1377" s="7" t="s">
        <v>2700</v>
      </c>
      <c r="C1377" s="7" t="s">
        <v>2848</v>
      </c>
      <c r="D1377" s="7" t="s">
        <v>330</v>
      </c>
      <c r="E1377" s="8">
        <v>132</v>
      </c>
      <c r="F1377" s="8">
        <v>791</v>
      </c>
      <c r="G1377" s="7">
        <v>2.0823642000000002</v>
      </c>
      <c r="H1377" s="7">
        <v>45.291765599999998</v>
      </c>
      <c r="I1377" s="7" t="s">
        <v>525</v>
      </c>
      <c r="J1377" s="7" t="s">
        <v>8279</v>
      </c>
      <c r="K1377" s="9" t="s">
        <v>5707</v>
      </c>
      <c r="L1377" s="16" t="s">
        <v>8283</v>
      </c>
      <c r="M1377" s="7" t="str">
        <f>VLOOKUP(Table2[[#This Row],[District]],Sheet1!A:B,2,0)</f>
        <v>SOM220103</v>
      </c>
    </row>
    <row r="1378" spans="1:13" x14ac:dyDescent="0.2">
      <c r="A1378" s="7" t="s">
        <v>6749</v>
      </c>
      <c r="B1378" s="7" t="s">
        <v>2700</v>
      </c>
      <c r="C1378" s="7" t="s">
        <v>2848</v>
      </c>
      <c r="D1378" s="7" t="s">
        <v>454</v>
      </c>
      <c r="E1378" s="8">
        <v>150</v>
      </c>
      <c r="F1378" s="8">
        <v>949</v>
      </c>
      <c r="G1378" s="7">
        <v>2.0910717999999999</v>
      </c>
      <c r="H1378" s="7">
        <v>45.2527805</v>
      </c>
      <c r="I1378" s="7" t="s">
        <v>6750</v>
      </c>
      <c r="J1378" s="7" t="s">
        <v>8279</v>
      </c>
      <c r="K1378" s="9" t="s">
        <v>5707</v>
      </c>
      <c r="L1378" s="16" t="s">
        <v>8283</v>
      </c>
      <c r="M1378" s="7" t="str">
        <f>VLOOKUP(Table2[[#This Row],[District]],Sheet1!A:B,2,0)</f>
        <v>SOM220103</v>
      </c>
    </row>
    <row r="1379" spans="1:13" x14ac:dyDescent="0.2">
      <c r="A1379" s="7" t="s">
        <v>6751</v>
      </c>
      <c r="B1379" s="7" t="s">
        <v>2700</v>
      </c>
      <c r="C1379" s="7" t="s">
        <v>2848</v>
      </c>
      <c r="D1379" s="7" t="s">
        <v>6752</v>
      </c>
      <c r="E1379" s="8">
        <v>129</v>
      </c>
      <c r="F1379" s="8">
        <v>767</v>
      </c>
      <c r="G1379" s="7">
        <v>2.0910327</v>
      </c>
      <c r="H1379" s="7">
        <v>45.253002299999999</v>
      </c>
      <c r="I1379" s="7" t="s">
        <v>6750</v>
      </c>
      <c r="J1379" s="7" t="s">
        <v>8279</v>
      </c>
      <c r="K1379" s="9" t="s">
        <v>5707</v>
      </c>
      <c r="L1379" s="16" t="s">
        <v>8283</v>
      </c>
      <c r="M1379" s="7" t="str">
        <f>VLOOKUP(Table2[[#This Row],[District]],Sheet1!A:B,2,0)</f>
        <v>SOM220103</v>
      </c>
    </row>
    <row r="1380" spans="1:13" x14ac:dyDescent="0.2">
      <c r="A1380" s="7" t="s">
        <v>6753</v>
      </c>
      <c r="B1380" s="7" t="s">
        <v>2700</v>
      </c>
      <c r="C1380" s="7" t="s">
        <v>2848</v>
      </c>
      <c r="D1380" s="7" t="s">
        <v>6754</v>
      </c>
      <c r="E1380" s="8">
        <v>180</v>
      </c>
      <c r="F1380" s="8">
        <v>1122</v>
      </c>
      <c r="G1380" s="7">
        <v>2.0912457</v>
      </c>
      <c r="H1380" s="7">
        <v>45.253126199999997</v>
      </c>
      <c r="I1380" s="7" t="s">
        <v>6750</v>
      </c>
      <c r="J1380" s="7" t="s">
        <v>8279</v>
      </c>
      <c r="K1380" s="9" t="s">
        <v>5707</v>
      </c>
      <c r="L1380" s="16" t="s">
        <v>8283</v>
      </c>
      <c r="M1380" s="7" t="str">
        <f>VLOOKUP(Table2[[#This Row],[District]],Sheet1!A:B,2,0)</f>
        <v>SOM220103</v>
      </c>
    </row>
    <row r="1381" spans="1:13" x14ac:dyDescent="0.2">
      <c r="A1381" s="7" t="s">
        <v>6755</v>
      </c>
      <c r="B1381" s="7" t="s">
        <v>2700</v>
      </c>
      <c r="C1381" s="7" t="s">
        <v>2848</v>
      </c>
      <c r="D1381" s="7" t="s">
        <v>6750</v>
      </c>
      <c r="E1381" s="8">
        <v>179</v>
      </c>
      <c r="F1381" s="8">
        <v>1042</v>
      </c>
      <c r="G1381" s="7">
        <v>2.0905146000000001</v>
      </c>
      <c r="H1381" s="7">
        <v>45.2529386</v>
      </c>
      <c r="I1381" s="7" t="s">
        <v>6750</v>
      </c>
      <c r="J1381" s="7" t="s">
        <v>8279</v>
      </c>
      <c r="K1381" s="9" t="s">
        <v>5707</v>
      </c>
      <c r="L1381" s="16" t="s">
        <v>8283</v>
      </c>
      <c r="M1381" s="7" t="str">
        <f>VLOOKUP(Table2[[#This Row],[District]],Sheet1!A:B,2,0)</f>
        <v>SOM220103</v>
      </c>
    </row>
    <row r="1382" spans="1:13" x14ac:dyDescent="0.2">
      <c r="A1382" s="7" t="s">
        <v>6756</v>
      </c>
      <c r="B1382" s="7" t="s">
        <v>2700</v>
      </c>
      <c r="C1382" s="7" t="s">
        <v>2848</v>
      </c>
      <c r="D1382" s="7" t="s">
        <v>6757</v>
      </c>
      <c r="E1382" s="8">
        <v>111</v>
      </c>
      <c r="F1382" s="8">
        <v>658</v>
      </c>
      <c r="G1382" s="7">
        <v>2.090789</v>
      </c>
      <c r="H1382" s="7">
        <v>45.2527002</v>
      </c>
      <c r="I1382" s="7" t="s">
        <v>6750</v>
      </c>
      <c r="J1382" s="7" t="s">
        <v>8279</v>
      </c>
      <c r="K1382" s="9" t="s">
        <v>5707</v>
      </c>
      <c r="L1382" s="16" t="s">
        <v>8283</v>
      </c>
      <c r="M1382" s="7" t="str">
        <f>VLOOKUP(Table2[[#This Row],[District]],Sheet1!A:B,2,0)</f>
        <v>SOM220103</v>
      </c>
    </row>
    <row r="1383" spans="1:13" x14ac:dyDescent="0.2">
      <c r="A1383" s="7" t="s">
        <v>6758</v>
      </c>
      <c r="B1383" s="7" t="s">
        <v>2700</v>
      </c>
      <c r="C1383" s="7" t="s">
        <v>2848</v>
      </c>
      <c r="D1383" s="7" t="s">
        <v>6759</v>
      </c>
      <c r="E1383" s="8">
        <v>112</v>
      </c>
      <c r="F1383" s="8">
        <v>448</v>
      </c>
      <c r="G1383" s="7">
        <v>2.1003088000000001</v>
      </c>
      <c r="H1383" s="7">
        <v>45.289372999999998</v>
      </c>
      <c r="I1383" s="7" t="s">
        <v>6760</v>
      </c>
      <c r="J1383" s="7" t="s">
        <v>8279</v>
      </c>
      <c r="K1383" s="9" t="s">
        <v>5707</v>
      </c>
      <c r="L1383" s="16" t="s">
        <v>8283</v>
      </c>
      <c r="M1383" s="7" t="str">
        <f>VLOOKUP(Table2[[#This Row],[District]],Sheet1!A:B,2,0)</f>
        <v>SOM220103</v>
      </c>
    </row>
    <row r="1384" spans="1:13" x14ac:dyDescent="0.2">
      <c r="A1384" s="7" t="s">
        <v>6761</v>
      </c>
      <c r="B1384" s="7" t="s">
        <v>2700</v>
      </c>
      <c r="C1384" s="7" t="s">
        <v>2848</v>
      </c>
      <c r="D1384" s="7" t="s">
        <v>6762</v>
      </c>
      <c r="E1384" s="8">
        <v>190</v>
      </c>
      <c r="F1384" s="8">
        <v>596</v>
      </c>
      <c r="G1384" s="7">
        <v>2.0716719000000001</v>
      </c>
      <c r="H1384" s="7">
        <v>45.233580400000001</v>
      </c>
      <c r="I1384" s="7" t="s">
        <v>6763</v>
      </c>
      <c r="J1384" s="7" t="s">
        <v>8279</v>
      </c>
      <c r="K1384" s="9" t="s">
        <v>5707</v>
      </c>
      <c r="L1384" s="16" t="s">
        <v>8283</v>
      </c>
      <c r="M1384" s="7" t="str">
        <f>VLOOKUP(Table2[[#This Row],[District]],Sheet1!A:B,2,0)</f>
        <v>SOM220103</v>
      </c>
    </row>
    <row r="1385" spans="1:13" x14ac:dyDescent="0.2">
      <c r="A1385" s="7" t="s">
        <v>6764</v>
      </c>
      <c r="B1385" s="7" t="s">
        <v>2700</v>
      </c>
      <c r="C1385" s="7" t="s">
        <v>2848</v>
      </c>
      <c r="D1385" s="7" t="s">
        <v>496</v>
      </c>
      <c r="E1385" s="8">
        <v>138</v>
      </c>
      <c r="F1385" s="8">
        <v>515</v>
      </c>
      <c r="G1385" s="7">
        <v>2.0716359999999998</v>
      </c>
      <c r="H1385" s="7">
        <v>45.233240000000002</v>
      </c>
      <c r="I1385" s="7" t="s">
        <v>6763</v>
      </c>
      <c r="J1385" s="7" t="s">
        <v>8279</v>
      </c>
      <c r="K1385" s="9" t="s">
        <v>5707</v>
      </c>
      <c r="L1385" s="16" t="s">
        <v>8283</v>
      </c>
      <c r="M1385" s="7" t="str">
        <f>VLOOKUP(Table2[[#This Row],[District]],Sheet1!A:B,2,0)</f>
        <v>SOM220103</v>
      </c>
    </row>
    <row r="1386" spans="1:13" x14ac:dyDescent="0.2">
      <c r="A1386" s="7" t="s">
        <v>6765</v>
      </c>
      <c r="B1386" s="7" t="s">
        <v>2700</v>
      </c>
      <c r="C1386" s="7" t="s">
        <v>2848</v>
      </c>
      <c r="D1386" s="7" t="s">
        <v>5895</v>
      </c>
      <c r="E1386" s="8">
        <v>141</v>
      </c>
      <c r="F1386" s="8">
        <v>520</v>
      </c>
      <c r="G1386" s="7">
        <v>2.0718532000000001</v>
      </c>
      <c r="H1386" s="7">
        <v>45.233079600000003</v>
      </c>
      <c r="I1386" s="7" t="s">
        <v>6763</v>
      </c>
      <c r="J1386" s="7" t="s">
        <v>8279</v>
      </c>
      <c r="K1386" s="9" t="s">
        <v>5707</v>
      </c>
      <c r="L1386" s="16" t="s">
        <v>8283</v>
      </c>
      <c r="M1386" s="7" t="str">
        <f>VLOOKUP(Table2[[#This Row],[District]],Sheet1!A:B,2,0)</f>
        <v>SOM220103</v>
      </c>
    </row>
    <row r="1387" spans="1:13" x14ac:dyDescent="0.2">
      <c r="A1387" s="7" t="s">
        <v>6766</v>
      </c>
      <c r="B1387" s="7" t="s">
        <v>2700</v>
      </c>
      <c r="C1387" s="7" t="s">
        <v>2848</v>
      </c>
      <c r="D1387" s="7" t="s">
        <v>6767</v>
      </c>
      <c r="E1387" s="8">
        <v>85</v>
      </c>
      <c r="F1387" s="8">
        <v>510</v>
      </c>
      <c r="G1387" s="7">
        <v>2.0729435</v>
      </c>
      <c r="H1387" s="7">
        <v>45.275532900000002</v>
      </c>
      <c r="I1387" s="7" t="s">
        <v>528</v>
      </c>
      <c r="J1387" s="7" t="s">
        <v>8279</v>
      </c>
      <c r="K1387" s="9" t="s">
        <v>5707</v>
      </c>
      <c r="L1387" s="16" t="s">
        <v>8283</v>
      </c>
      <c r="M1387" s="7" t="str">
        <f>VLOOKUP(Table2[[#This Row],[District]],Sheet1!A:B,2,0)</f>
        <v>SOM220103</v>
      </c>
    </row>
    <row r="1388" spans="1:13" x14ac:dyDescent="0.2">
      <c r="A1388" s="7" t="s">
        <v>6768</v>
      </c>
      <c r="B1388" s="7" t="s">
        <v>2700</v>
      </c>
      <c r="C1388" s="7" t="s">
        <v>2848</v>
      </c>
      <c r="D1388" s="7" t="s">
        <v>5772</v>
      </c>
      <c r="E1388" s="8">
        <v>162</v>
      </c>
      <c r="F1388" s="8">
        <v>972</v>
      </c>
      <c r="G1388" s="7">
        <v>2.0732821000000001</v>
      </c>
      <c r="H1388" s="7">
        <v>45.275629000000002</v>
      </c>
      <c r="I1388" s="7" t="s">
        <v>528</v>
      </c>
      <c r="J1388" s="7" t="s">
        <v>8279</v>
      </c>
      <c r="K1388" s="9" t="s">
        <v>5707</v>
      </c>
      <c r="L1388" s="16" t="s">
        <v>8283</v>
      </c>
      <c r="M1388" s="7" t="str">
        <f>VLOOKUP(Table2[[#This Row],[District]],Sheet1!A:B,2,0)</f>
        <v>SOM220103</v>
      </c>
    </row>
    <row r="1389" spans="1:13" x14ac:dyDescent="0.2">
      <c r="A1389" s="7" t="s">
        <v>6769</v>
      </c>
      <c r="B1389" s="7" t="s">
        <v>2700</v>
      </c>
      <c r="C1389" s="7" t="s">
        <v>2848</v>
      </c>
      <c r="D1389" s="7" t="s">
        <v>276</v>
      </c>
      <c r="E1389" s="8">
        <v>107</v>
      </c>
      <c r="F1389" s="8">
        <v>642</v>
      </c>
      <c r="G1389" s="7">
        <v>2.0733169</v>
      </c>
      <c r="H1389" s="7">
        <v>45.275933999999999</v>
      </c>
      <c r="I1389" s="7" t="s">
        <v>528</v>
      </c>
      <c r="J1389" s="7" t="s">
        <v>8279</v>
      </c>
      <c r="K1389" s="9" t="s">
        <v>5707</v>
      </c>
      <c r="L1389" s="16" t="s">
        <v>8283</v>
      </c>
      <c r="M1389" s="7" t="str">
        <f>VLOOKUP(Table2[[#This Row],[District]],Sheet1!A:B,2,0)</f>
        <v>SOM220103</v>
      </c>
    </row>
    <row r="1390" spans="1:13" x14ac:dyDescent="0.2">
      <c r="A1390" s="7" t="s">
        <v>6770</v>
      </c>
      <c r="B1390" s="7" t="s">
        <v>2700</v>
      </c>
      <c r="C1390" s="7" t="s">
        <v>2848</v>
      </c>
      <c r="D1390" s="7" t="s">
        <v>6771</v>
      </c>
      <c r="E1390" s="8">
        <v>128</v>
      </c>
      <c r="F1390" s="8">
        <v>768</v>
      </c>
      <c r="G1390" s="7">
        <v>2.0734968999999999</v>
      </c>
      <c r="H1390" s="7">
        <v>45.275288000000003</v>
      </c>
      <c r="I1390" s="7" t="s">
        <v>528</v>
      </c>
      <c r="J1390" s="7" t="s">
        <v>8279</v>
      </c>
      <c r="K1390" s="9" t="s">
        <v>5707</v>
      </c>
      <c r="L1390" s="16" t="s">
        <v>8283</v>
      </c>
      <c r="M1390" s="7" t="str">
        <f>VLOOKUP(Table2[[#This Row],[District]],Sheet1!A:B,2,0)</f>
        <v>SOM220103</v>
      </c>
    </row>
    <row r="1391" spans="1:13" x14ac:dyDescent="0.2">
      <c r="A1391" s="7" t="s">
        <v>6772</v>
      </c>
      <c r="B1391" s="7" t="s">
        <v>2700</v>
      </c>
      <c r="C1391" s="7" t="s">
        <v>2848</v>
      </c>
      <c r="D1391" s="7" t="s">
        <v>496</v>
      </c>
      <c r="E1391" s="8">
        <v>135</v>
      </c>
      <c r="F1391" s="8">
        <v>810</v>
      </c>
      <c r="G1391" s="7">
        <v>2.0737215</v>
      </c>
      <c r="H1391" s="7">
        <v>45.274256800000003</v>
      </c>
      <c r="I1391" s="7" t="s">
        <v>528</v>
      </c>
      <c r="J1391" s="7" t="s">
        <v>8279</v>
      </c>
      <c r="K1391" s="9" t="s">
        <v>5707</v>
      </c>
      <c r="L1391" s="16" t="s">
        <v>8283</v>
      </c>
      <c r="M1391" s="7" t="str">
        <f>VLOOKUP(Table2[[#This Row],[District]],Sheet1!A:B,2,0)</f>
        <v>SOM220103</v>
      </c>
    </row>
    <row r="1392" spans="1:13" x14ac:dyDescent="0.2">
      <c r="A1392" s="7" t="s">
        <v>6773</v>
      </c>
      <c r="B1392" s="7" t="s">
        <v>2700</v>
      </c>
      <c r="C1392" s="7" t="s">
        <v>2848</v>
      </c>
      <c r="D1392" s="7" t="s">
        <v>297</v>
      </c>
      <c r="E1392" s="8">
        <v>167</v>
      </c>
      <c r="F1392" s="8">
        <v>1002</v>
      </c>
      <c r="G1392" s="7">
        <v>2.0739329999999998</v>
      </c>
      <c r="H1392" s="7">
        <v>45.274414800000002</v>
      </c>
      <c r="I1392" s="7" t="s">
        <v>528</v>
      </c>
      <c r="J1392" s="7" t="s">
        <v>8279</v>
      </c>
      <c r="K1392" s="9" t="s">
        <v>5707</v>
      </c>
      <c r="L1392" s="16" t="s">
        <v>8283</v>
      </c>
      <c r="M1392" s="7" t="str">
        <f>VLOOKUP(Table2[[#This Row],[District]],Sheet1!A:B,2,0)</f>
        <v>SOM220103</v>
      </c>
    </row>
    <row r="1393" spans="1:13" x14ac:dyDescent="0.2">
      <c r="A1393" s="7" t="s">
        <v>6774</v>
      </c>
      <c r="B1393" s="7" t="s">
        <v>2700</v>
      </c>
      <c r="C1393" s="7" t="s">
        <v>2848</v>
      </c>
      <c r="D1393" s="7" t="s">
        <v>6187</v>
      </c>
      <c r="E1393" s="8">
        <v>143</v>
      </c>
      <c r="F1393" s="8">
        <v>858</v>
      </c>
      <c r="G1393" s="7">
        <v>2.0749331999999998</v>
      </c>
      <c r="H1393" s="7">
        <v>45.271604000000004</v>
      </c>
      <c r="I1393" s="7" t="s">
        <v>528</v>
      </c>
      <c r="J1393" s="7" t="s">
        <v>8279</v>
      </c>
      <c r="K1393" s="9" t="s">
        <v>5707</v>
      </c>
      <c r="L1393" s="16" t="s">
        <v>8283</v>
      </c>
      <c r="M1393" s="7" t="str">
        <f>VLOOKUP(Table2[[#This Row],[District]],Sheet1!A:B,2,0)</f>
        <v>SOM220103</v>
      </c>
    </row>
    <row r="1394" spans="1:13" x14ac:dyDescent="0.2">
      <c r="A1394" s="7" t="s">
        <v>6775</v>
      </c>
      <c r="B1394" s="7" t="s">
        <v>2700</v>
      </c>
      <c r="C1394" s="7" t="s">
        <v>2848</v>
      </c>
      <c r="D1394" s="7" t="s">
        <v>353</v>
      </c>
      <c r="E1394" s="8">
        <v>89</v>
      </c>
      <c r="F1394" s="8">
        <v>534</v>
      </c>
      <c r="G1394" s="7">
        <v>2.0733223000000001</v>
      </c>
      <c r="H1394" s="7">
        <v>45.275913600000003</v>
      </c>
      <c r="I1394" s="7" t="s">
        <v>528</v>
      </c>
      <c r="J1394" s="7" t="s">
        <v>8279</v>
      </c>
      <c r="K1394" s="9" t="s">
        <v>5707</v>
      </c>
      <c r="L1394" s="16" t="s">
        <v>8283</v>
      </c>
      <c r="M1394" s="7" t="str">
        <f>VLOOKUP(Table2[[#This Row],[District]],Sheet1!A:B,2,0)</f>
        <v>SOM220103</v>
      </c>
    </row>
    <row r="1395" spans="1:13" x14ac:dyDescent="0.2">
      <c r="A1395" s="7" t="s">
        <v>6776</v>
      </c>
      <c r="B1395" s="7" t="s">
        <v>2700</v>
      </c>
      <c r="C1395" s="7" t="s">
        <v>2848</v>
      </c>
      <c r="D1395" s="7" t="s">
        <v>6777</v>
      </c>
      <c r="E1395" s="8">
        <v>35</v>
      </c>
      <c r="F1395" s="8">
        <v>140</v>
      </c>
      <c r="G1395" s="7">
        <v>2.0947572000000001</v>
      </c>
      <c r="H1395" s="7">
        <v>45.289994499999999</v>
      </c>
      <c r="I1395" s="7" t="s">
        <v>15</v>
      </c>
      <c r="J1395" s="7" t="s">
        <v>8279</v>
      </c>
      <c r="K1395" s="9" t="s">
        <v>5707</v>
      </c>
      <c r="L1395" s="16" t="s">
        <v>8283</v>
      </c>
      <c r="M1395" s="7" t="str">
        <f>VLOOKUP(Table2[[#This Row],[District]],Sheet1!A:B,2,0)</f>
        <v>SOM220103</v>
      </c>
    </row>
    <row r="1396" spans="1:13" x14ac:dyDescent="0.2">
      <c r="A1396" s="7" t="s">
        <v>6778</v>
      </c>
      <c r="B1396" s="7" t="s">
        <v>2700</v>
      </c>
      <c r="C1396" s="7" t="s">
        <v>2848</v>
      </c>
      <c r="D1396" s="7" t="s">
        <v>350</v>
      </c>
      <c r="E1396" s="8">
        <v>120</v>
      </c>
      <c r="F1396" s="8">
        <v>624</v>
      </c>
      <c r="G1396" s="7">
        <v>2.0765973999999998</v>
      </c>
      <c r="H1396" s="7">
        <v>45.271850299999997</v>
      </c>
      <c r="I1396" s="7" t="s">
        <v>2802</v>
      </c>
      <c r="J1396" s="7" t="s">
        <v>8279</v>
      </c>
      <c r="K1396" s="9" t="s">
        <v>5707</v>
      </c>
      <c r="L1396" s="16" t="s">
        <v>8283</v>
      </c>
      <c r="M1396" s="7" t="str">
        <f>VLOOKUP(Table2[[#This Row],[District]],Sheet1!A:B,2,0)</f>
        <v>SOM220103</v>
      </c>
    </row>
    <row r="1397" spans="1:13" x14ac:dyDescent="0.2">
      <c r="A1397" s="7" t="s">
        <v>6779</v>
      </c>
      <c r="B1397" s="7" t="s">
        <v>2700</v>
      </c>
      <c r="C1397" s="7" t="s">
        <v>2848</v>
      </c>
      <c r="D1397" s="7" t="s">
        <v>6780</v>
      </c>
      <c r="E1397" s="8">
        <v>78</v>
      </c>
      <c r="F1397" s="8">
        <v>448</v>
      </c>
      <c r="G1397" s="7">
        <v>2.0894267000000002</v>
      </c>
      <c r="H1397" s="7">
        <v>45.255368099999998</v>
      </c>
      <c r="I1397" s="7" t="s">
        <v>6780</v>
      </c>
      <c r="J1397" s="7" t="s">
        <v>8279</v>
      </c>
      <c r="K1397" s="9" t="s">
        <v>5707</v>
      </c>
      <c r="L1397" s="16" t="s">
        <v>8283</v>
      </c>
      <c r="M1397" s="7" t="str">
        <f>VLOOKUP(Table2[[#This Row],[District]],Sheet1!A:B,2,0)</f>
        <v>SOM220103</v>
      </c>
    </row>
    <row r="1398" spans="1:13" x14ac:dyDescent="0.2">
      <c r="A1398" s="7" t="s">
        <v>6781</v>
      </c>
      <c r="B1398" s="7" t="s">
        <v>2700</v>
      </c>
      <c r="C1398" s="7" t="s">
        <v>2848</v>
      </c>
      <c r="D1398" s="7" t="s">
        <v>6782</v>
      </c>
      <c r="E1398" s="8">
        <v>110</v>
      </c>
      <c r="F1398" s="8">
        <v>660</v>
      </c>
      <c r="G1398" s="7">
        <v>2.0761212000000002</v>
      </c>
      <c r="H1398" s="7">
        <v>45.269535400000002</v>
      </c>
      <c r="I1398" s="7" t="s">
        <v>349</v>
      </c>
      <c r="J1398" s="7" t="s">
        <v>8279</v>
      </c>
      <c r="K1398" s="9" t="s">
        <v>5707</v>
      </c>
      <c r="L1398" s="16" t="s">
        <v>8283</v>
      </c>
      <c r="M1398" s="7" t="str">
        <f>VLOOKUP(Table2[[#This Row],[District]],Sheet1!A:B,2,0)</f>
        <v>SOM220103</v>
      </c>
    </row>
    <row r="1399" spans="1:13" x14ac:dyDescent="0.2">
      <c r="A1399" s="7" t="s">
        <v>6783</v>
      </c>
      <c r="B1399" s="7" t="s">
        <v>2700</v>
      </c>
      <c r="C1399" s="7" t="s">
        <v>2848</v>
      </c>
      <c r="D1399" s="7" t="s">
        <v>6784</v>
      </c>
      <c r="E1399" s="8">
        <v>51</v>
      </c>
      <c r="F1399" s="8">
        <v>363</v>
      </c>
      <c r="G1399" s="7">
        <v>2.0969831999999999</v>
      </c>
      <c r="H1399" s="7">
        <v>45.288622599999997</v>
      </c>
      <c r="I1399" s="7" t="s">
        <v>349</v>
      </c>
      <c r="J1399" s="7" t="s">
        <v>8279</v>
      </c>
      <c r="K1399" s="9" t="s">
        <v>5707</v>
      </c>
      <c r="L1399" s="16" t="s">
        <v>8283</v>
      </c>
      <c r="M1399" s="7" t="str">
        <f>VLOOKUP(Table2[[#This Row],[District]],Sheet1!A:B,2,0)</f>
        <v>SOM220103</v>
      </c>
    </row>
    <row r="1400" spans="1:13" x14ac:dyDescent="0.2">
      <c r="A1400" s="7" t="s">
        <v>6785</v>
      </c>
      <c r="B1400" s="7" t="s">
        <v>2700</v>
      </c>
      <c r="C1400" s="7" t="s">
        <v>2848</v>
      </c>
      <c r="D1400" s="7" t="s">
        <v>449</v>
      </c>
      <c r="E1400" s="8">
        <v>95</v>
      </c>
      <c r="F1400" s="8">
        <v>475</v>
      </c>
      <c r="G1400" s="7">
        <v>2.0887055999999999</v>
      </c>
      <c r="H1400" s="7">
        <v>45.290614900000001</v>
      </c>
      <c r="I1400" s="7" t="s">
        <v>349</v>
      </c>
      <c r="J1400" s="7" t="s">
        <v>8279</v>
      </c>
      <c r="K1400" s="9" t="s">
        <v>5707</v>
      </c>
      <c r="L1400" s="16" t="s">
        <v>8283</v>
      </c>
      <c r="M1400" s="7" t="str">
        <f>VLOOKUP(Table2[[#This Row],[District]],Sheet1!A:B,2,0)</f>
        <v>SOM220103</v>
      </c>
    </row>
    <row r="1401" spans="1:13" x14ac:dyDescent="0.2">
      <c r="A1401" s="7" t="s">
        <v>6786</v>
      </c>
      <c r="B1401" s="7" t="s">
        <v>2700</v>
      </c>
      <c r="C1401" s="7" t="s">
        <v>2848</v>
      </c>
      <c r="D1401" s="7" t="s">
        <v>6787</v>
      </c>
      <c r="E1401" s="8">
        <v>80</v>
      </c>
      <c r="F1401" s="8">
        <v>310</v>
      </c>
      <c r="G1401" s="7">
        <v>2.0732018000000001</v>
      </c>
      <c r="H1401" s="7">
        <v>45.254765599999999</v>
      </c>
      <c r="I1401" s="7" t="s">
        <v>6788</v>
      </c>
      <c r="J1401" s="7" t="s">
        <v>8279</v>
      </c>
      <c r="K1401" s="9" t="s">
        <v>5707</v>
      </c>
      <c r="L1401" s="16" t="s">
        <v>8283</v>
      </c>
      <c r="M1401" s="7" t="str">
        <f>VLOOKUP(Table2[[#This Row],[District]],Sheet1!A:B,2,0)</f>
        <v>SOM220103</v>
      </c>
    </row>
    <row r="1402" spans="1:13" x14ac:dyDescent="0.2">
      <c r="A1402" s="7" t="s">
        <v>6789</v>
      </c>
      <c r="B1402" s="7" t="s">
        <v>2700</v>
      </c>
      <c r="C1402" s="7" t="s">
        <v>2848</v>
      </c>
      <c r="D1402" s="7" t="s">
        <v>6271</v>
      </c>
      <c r="E1402" s="8">
        <v>50</v>
      </c>
      <c r="F1402" s="8">
        <v>275</v>
      </c>
      <c r="G1402" s="7">
        <v>2.0734767000000001</v>
      </c>
      <c r="H1402" s="7">
        <v>45.254431699999998</v>
      </c>
      <c r="I1402" s="7" t="s">
        <v>6788</v>
      </c>
      <c r="J1402" s="7" t="s">
        <v>8279</v>
      </c>
      <c r="K1402" s="9" t="s">
        <v>5707</v>
      </c>
      <c r="L1402" s="16" t="s">
        <v>8283</v>
      </c>
      <c r="M1402" s="7" t="str">
        <f>VLOOKUP(Table2[[#This Row],[District]],Sheet1!A:B,2,0)</f>
        <v>SOM220103</v>
      </c>
    </row>
    <row r="1403" spans="1:13" x14ac:dyDescent="0.2">
      <c r="A1403" s="7" t="s">
        <v>6790</v>
      </c>
      <c r="B1403" s="7" t="s">
        <v>2700</v>
      </c>
      <c r="C1403" s="7" t="s">
        <v>2848</v>
      </c>
      <c r="D1403" s="7" t="s">
        <v>6791</v>
      </c>
      <c r="E1403" s="8">
        <v>40</v>
      </c>
      <c r="F1403" s="8">
        <v>161</v>
      </c>
      <c r="G1403" s="7">
        <v>2.0675473000000002</v>
      </c>
      <c r="H1403" s="7">
        <v>45.256300699999997</v>
      </c>
      <c r="I1403" s="7" t="s">
        <v>6792</v>
      </c>
      <c r="J1403" s="7" t="s">
        <v>8279</v>
      </c>
      <c r="K1403" s="9" t="s">
        <v>5707</v>
      </c>
      <c r="L1403" s="16" t="s">
        <v>8283</v>
      </c>
      <c r="M1403" s="7" t="str">
        <f>VLOOKUP(Table2[[#This Row],[District]],Sheet1!A:B,2,0)</f>
        <v>SOM220103</v>
      </c>
    </row>
    <row r="1404" spans="1:13" x14ac:dyDescent="0.2">
      <c r="A1404" s="7" t="s">
        <v>6793</v>
      </c>
      <c r="B1404" s="7" t="s">
        <v>2700</v>
      </c>
      <c r="C1404" s="7" t="s">
        <v>2848</v>
      </c>
      <c r="D1404" s="7" t="s">
        <v>6794</v>
      </c>
      <c r="E1404" s="8">
        <v>60</v>
      </c>
      <c r="F1404" s="8">
        <v>360</v>
      </c>
      <c r="G1404" s="7">
        <v>2.0675824</v>
      </c>
      <c r="H1404" s="7">
        <v>45.255828100000002</v>
      </c>
      <c r="I1404" s="7" t="s">
        <v>6792</v>
      </c>
      <c r="J1404" s="7" t="s">
        <v>8279</v>
      </c>
      <c r="K1404" s="9" t="s">
        <v>5707</v>
      </c>
      <c r="L1404" s="16" t="s">
        <v>8283</v>
      </c>
      <c r="M1404" s="7" t="str">
        <f>VLOOKUP(Table2[[#This Row],[District]],Sheet1!A:B,2,0)</f>
        <v>SOM220103</v>
      </c>
    </row>
    <row r="1405" spans="1:13" x14ac:dyDescent="0.2">
      <c r="A1405" s="7" t="s">
        <v>6795</v>
      </c>
      <c r="B1405" s="7" t="s">
        <v>2700</v>
      </c>
      <c r="C1405" s="7" t="s">
        <v>2848</v>
      </c>
      <c r="D1405" s="7" t="s">
        <v>6796</v>
      </c>
      <c r="E1405" s="8">
        <v>50</v>
      </c>
      <c r="F1405" s="8">
        <v>265</v>
      </c>
      <c r="G1405" s="7">
        <v>2.0680179000000001</v>
      </c>
      <c r="H1405" s="7">
        <v>45.256158900000003</v>
      </c>
      <c r="I1405" s="7" t="s">
        <v>6792</v>
      </c>
      <c r="J1405" s="7" t="s">
        <v>8279</v>
      </c>
      <c r="K1405" s="9" t="s">
        <v>5707</v>
      </c>
      <c r="L1405" s="16" t="s">
        <v>8283</v>
      </c>
      <c r="M1405" s="7" t="str">
        <f>VLOOKUP(Table2[[#This Row],[District]],Sheet1!A:B,2,0)</f>
        <v>SOM220103</v>
      </c>
    </row>
    <row r="1406" spans="1:13" x14ac:dyDescent="0.2">
      <c r="A1406" s="7" t="s">
        <v>6797</v>
      </c>
      <c r="B1406" s="7" t="s">
        <v>2700</v>
      </c>
      <c r="C1406" s="7" t="s">
        <v>2848</v>
      </c>
      <c r="D1406" s="7" t="s">
        <v>1994</v>
      </c>
      <c r="E1406" s="8">
        <v>65</v>
      </c>
      <c r="F1406" s="8">
        <v>369</v>
      </c>
      <c r="G1406" s="7">
        <v>2.0681034</v>
      </c>
      <c r="H1406" s="7">
        <v>45.256170699999998</v>
      </c>
      <c r="I1406" s="7" t="s">
        <v>6792</v>
      </c>
      <c r="J1406" s="7" t="s">
        <v>8279</v>
      </c>
      <c r="K1406" s="9" t="s">
        <v>5707</v>
      </c>
      <c r="L1406" s="16" t="s">
        <v>8283</v>
      </c>
      <c r="M1406" s="7" t="str">
        <f>VLOOKUP(Table2[[#This Row],[District]],Sheet1!A:B,2,0)</f>
        <v>SOM220103</v>
      </c>
    </row>
    <row r="1407" spans="1:13" x14ac:dyDescent="0.2">
      <c r="A1407" s="7" t="s">
        <v>6798</v>
      </c>
      <c r="B1407" s="7" t="s">
        <v>2700</v>
      </c>
      <c r="C1407" s="7" t="s">
        <v>2848</v>
      </c>
      <c r="D1407" s="7" t="s">
        <v>6799</v>
      </c>
      <c r="E1407" s="8">
        <v>55</v>
      </c>
      <c r="F1407" s="8">
        <v>213</v>
      </c>
      <c r="G1407" s="7">
        <v>2.0688922999999999</v>
      </c>
      <c r="H1407" s="7">
        <v>45.270479899999998</v>
      </c>
      <c r="I1407" s="7" t="s">
        <v>6800</v>
      </c>
      <c r="J1407" s="7" t="s">
        <v>8279</v>
      </c>
      <c r="K1407" s="9" t="s">
        <v>5707</v>
      </c>
      <c r="L1407" s="16" t="s">
        <v>8283</v>
      </c>
      <c r="M1407" s="7" t="str">
        <f>VLOOKUP(Table2[[#This Row],[District]],Sheet1!A:B,2,0)</f>
        <v>SOM220103</v>
      </c>
    </row>
    <row r="1408" spans="1:13" x14ac:dyDescent="0.2">
      <c r="A1408" s="7" t="s">
        <v>6801</v>
      </c>
      <c r="B1408" s="7" t="s">
        <v>2700</v>
      </c>
      <c r="C1408" s="7" t="s">
        <v>2848</v>
      </c>
      <c r="D1408" s="7" t="s">
        <v>6802</v>
      </c>
      <c r="E1408" s="8">
        <v>85</v>
      </c>
      <c r="F1408" s="8">
        <v>340</v>
      </c>
      <c r="G1408" s="7">
        <v>2.0687346999999998</v>
      </c>
      <c r="H1408" s="7">
        <v>45.269835999999998</v>
      </c>
      <c r="I1408" s="7" t="s">
        <v>6800</v>
      </c>
      <c r="J1408" s="7" t="s">
        <v>8279</v>
      </c>
      <c r="K1408" s="9" t="s">
        <v>5707</v>
      </c>
      <c r="L1408" s="16" t="s">
        <v>8283</v>
      </c>
      <c r="M1408" s="7" t="str">
        <f>VLOOKUP(Table2[[#This Row],[District]],Sheet1!A:B,2,0)</f>
        <v>SOM220103</v>
      </c>
    </row>
    <row r="1409" spans="1:13" x14ac:dyDescent="0.2">
      <c r="A1409" s="7" t="s">
        <v>6803</v>
      </c>
      <c r="B1409" s="7" t="s">
        <v>2700</v>
      </c>
      <c r="C1409" s="7" t="s">
        <v>2848</v>
      </c>
      <c r="D1409" s="7" t="s">
        <v>276</v>
      </c>
      <c r="E1409" s="8">
        <v>50</v>
      </c>
      <c r="F1409" s="8">
        <v>154</v>
      </c>
      <c r="G1409" s="7">
        <v>2.0684013000000001</v>
      </c>
      <c r="H1409" s="7">
        <v>45.270961700000001</v>
      </c>
      <c r="I1409" s="7" t="s">
        <v>6800</v>
      </c>
      <c r="J1409" s="7" t="s">
        <v>8279</v>
      </c>
      <c r="K1409" s="9" t="s">
        <v>5707</v>
      </c>
      <c r="L1409" s="16" t="s">
        <v>8283</v>
      </c>
      <c r="M1409" s="7" t="str">
        <f>VLOOKUP(Table2[[#This Row],[District]],Sheet1!A:B,2,0)</f>
        <v>SOM220103</v>
      </c>
    </row>
    <row r="1410" spans="1:13" x14ac:dyDescent="0.2">
      <c r="A1410" s="7" t="s">
        <v>6804</v>
      </c>
      <c r="B1410" s="7" t="s">
        <v>2700</v>
      </c>
      <c r="C1410" s="7" t="s">
        <v>2848</v>
      </c>
      <c r="D1410" s="7" t="s">
        <v>6805</v>
      </c>
      <c r="E1410" s="8">
        <v>71</v>
      </c>
      <c r="F1410" s="8">
        <v>253</v>
      </c>
      <c r="G1410" s="7">
        <v>2.0692678999999998</v>
      </c>
      <c r="H1410" s="7">
        <v>45.268771899999997</v>
      </c>
      <c r="I1410" s="7" t="s">
        <v>6800</v>
      </c>
      <c r="J1410" s="7" t="s">
        <v>8279</v>
      </c>
      <c r="K1410" s="9" t="s">
        <v>5707</v>
      </c>
      <c r="L1410" s="16" t="s">
        <v>8283</v>
      </c>
      <c r="M1410" s="7" t="str">
        <f>VLOOKUP(Table2[[#This Row],[District]],Sheet1!A:B,2,0)</f>
        <v>SOM220103</v>
      </c>
    </row>
    <row r="1411" spans="1:13" x14ac:dyDescent="0.2">
      <c r="A1411" s="7" t="s">
        <v>6806</v>
      </c>
      <c r="B1411" s="7" t="s">
        <v>2700</v>
      </c>
      <c r="C1411" s="7" t="s">
        <v>2848</v>
      </c>
      <c r="D1411" s="7" t="s">
        <v>6807</v>
      </c>
      <c r="E1411" s="8">
        <v>83</v>
      </c>
      <c r="F1411" s="8">
        <v>387</v>
      </c>
      <c r="G1411" s="7">
        <v>2.0667312</v>
      </c>
      <c r="H1411" s="7">
        <v>45.267697200000001</v>
      </c>
      <c r="I1411" s="7" t="s">
        <v>6800</v>
      </c>
      <c r="J1411" s="7" t="s">
        <v>8279</v>
      </c>
      <c r="K1411" s="9" t="s">
        <v>5707</v>
      </c>
      <c r="L1411" s="16" t="s">
        <v>8283</v>
      </c>
      <c r="M1411" s="7" t="str">
        <f>VLOOKUP(Table2[[#This Row],[District]],Sheet1!A:B,2,0)</f>
        <v>SOM220103</v>
      </c>
    </row>
    <row r="1412" spans="1:13" x14ac:dyDescent="0.2">
      <c r="A1412" s="7" t="s">
        <v>6808</v>
      </c>
      <c r="B1412" s="7" t="s">
        <v>2700</v>
      </c>
      <c r="C1412" s="7" t="s">
        <v>2848</v>
      </c>
      <c r="D1412" s="7" t="s">
        <v>6809</v>
      </c>
      <c r="E1412" s="8">
        <v>70</v>
      </c>
      <c r="F1412" s="8">
        <v>295</v>
      </c>
      <c r="G1412" s="7">
        <v>2.0692496999999999</v>
      </c>
      <c r="H1412" s="7">
        <v>45.269902700000003</v>
      </c>
      <c r="I1412" s="7" t="s">
        <v>6800</v>
      </c>
      <c r="J1412" s="7" t="s">
        <v>8279</v>
      </c>
      <c r="K1412" s="9" t="s">
        <v>5707</v>
      </c>
      <c r="L1412" s="16" t="s">
        <v>8283</v>
      </c>
      <c r="M1412" s="7" t="str">
        <f>VLOOKUP(Table2[[#This Row],[District]],Sheet1!A:B,2,0)</f>
        <v>SOM220103</v>
      </c>
    </row>
    <row r="1413" spans="1:13" x14ac:dyDescent="0.2">
      <c r="A1413" s="7" t="s">
        <v>6810</v>
      </c>
      <c r="B1413" s="7" t="s">
        <v>2700</v>
      </c>
      <c r="C1413" s="7" t="s">
        <v>2848</v>
      </c>
      <c r="D1413" s="7" t="s">
        <v>6811</v>
      </c>
      <c r="E1413" s="8">
        <v>60</v>
      </c>
      <c r="F1413" s="8">
        <v>188</v>
      </c>
      <c r="G1413" s="7">
        <v>2.0690935000000001</v>
      </c>
      <c r="H1413" s="7">
        <v>45.269363200000001</v>
      </c>
      <c r="I1413" s="7" t="s">
        <v>6800</v>
      </c>
      <c r="J1413" s="7" t="s">
        <v>8279</v>
      </c>
      <c r="K1413" s="9" t="s">
        <v>5707</v>
      </c>
      <c r="L1413" s="16" t="s">
        <v>8283</v>
      </c>
      <c r="M1413" s="7" t="str">
        <f>VLOOKUP(Table2[[#This Row],[District]],Sheet1!A:B,2,0)</f>
        <v>SOM220103</v>
      </c>
    </row>
    <row r="1414" spans="1:13" x14ac:dyDescent="0.2">
      <c r="A1414" s="7" t="s">
        <v>6812</v>
      </c>
      <c r="B1414" s="7" t="s">
        <v>2700</v>
      </c>
      <c r="C1414" s="7" t="s">
        <v>2848</v>
      </c>
      <c r="D1414" s="7" t="s">
        <v>6813</v>
      </c>
      <c r="E1414" s="8">
        <v>79</v>
      </c>
      <c r="F1414" s="8">
        <v>395</v>
      </c>
      <c r="G1414" s="7">
        <v>2.0693234</v>
      </c>
      <c r="H1414" s="7">
        <v>45.268460900000001</v>
      </c>
      <c r="I1414" s="7" t="s">
        <v>6800</v>
      </c>
      <c r="J1414" s="7" t="s">
        <v>8279</v>
      </c>
      <c r="K1414" s="9" t="s">
        <v>5707</v>
      </c>
      <c r="L1414" s="16" t="s">
        <v>8283</v>
      </c>
      <c r="M1414" s="7" t="str">
        <f>VLOOKUP(Table2[[#This Row],[District]],Sheet1!A:B,2,0)</f>
        <v>SOM220103</v>
      </c>
    </row>
    <row r="1415" spans="1:13" x14ac:dyDescent="0.2">
      <c r="A1415" s="7" t="s">
        <v>6814</v>
      </c>
      <c r="B1415" s="7" t="s">
        <v>2700</v>
      </c>
      <c r="C1415" s="7" t="s">
        <v>2848</v>
      </c>
      <c r="D1415" s="7" t="s">
        <v>6815</v>
      </c>
      <c r="E1415" s="8">
        <v>100</v>
      </c>
      <c r="F1415" s="8">
        <v>400</v>
      </c>
      <c r="G1415" s="7">
        <v>2.0687829</v>
      </c>
      <c r="H1415" s="7">
        <v>45.269588499999998</v>
      </c>
      <c r="I1415" s="7" t="s">
        <v>6800</v>
      </c>
      <c r="J1415" s="7" t="s">
        <v>8279</v>
      </c>
      <c r="K1415" s="9" t="s">
        <v>5707</v>
      </c>
      <c r="L1415" s="16" t="s">
        <v>8283</v>
      </c>
      <c r="M1415" s="7" t="str">
        <f>VLOOKUP(Table2[[#This Row],[District]],Sheet1!A:B,2,0)</f>
        <v>SOM220103</v>
      </c>
    </row>
    <row r="1416" spans="1:13" x14ac:dyDescent="0.2">
      <c r="A1416" s="7" t="s">
        <v>6816</v>
      </c>
      <c r="B1416" s="7" t="s">
        <v>2700</v>
      </c>
      <c r="C1416" s="7" t="s">
        <v>2848</v>
      </c>
      <c r="D1416" s="7" t="s">
        <v>6800</v>
      </c>
      <c r="E1416" s="8">
        <v>82</v>
      </c>
      <c r="F1416" s="8">
        <v>410</v>
      </c>
      <c r="G1416" s="7">
        <v>2.0687023</v>
      </c>
      <c r="H1416" s="7">
        <v>45.268064899999999</v>
      </c>
      <c r="I1416" s="7" t="s">
        <v>6800</v>
      </c>
      <c r="J1416" s="7" t="s">
        <v>8279</v>
      </c>
      <c r="K1416" s="9" t="s">
        <v>5707</v>
      </c>
      <c r="L1416" s="16" t="s">
        <v>8283</v>
      </c>
      <c r="M1416" s="7" t="str">
        <f>VLOOKUP(Table2[[#This Row],[District]],Sheet1!A:B,2,0)</f>
        <v>SOM220103</v>
      </c>
    </row>
    <row r="1417" spans="1:13" x14ac:dyDescent="0.2">
      <c r="A1417" s="7" t="s">
        <v>6817</v>
      </c>
      <c r="B1417" s="7" t="s">
        <v>2700</v>
      </c>
      <c r="C1417" s="7" t="s">
        <v>2848</v>
      </c>
      <c r="D1417" s="7" t="s">
        <v>8</v>
      </c>
      <c r="E1417" s="8">
        <v>64</v>
      </c>
      <c r="F1417" s="8">
        <v>237</v>
      </c>
      <c r="G1417" s="7">
        <v>2.0700642</v>
      </c>
      <c r="H1417" s="7">
        <v>45.268578499999997</v>
      </c>
      <c r="I1417" s="7" t="s">
        <v>6818</v>
      </c>
      <c r="J1417" s="7" t="s">
        <v>8279</v>
      </c>
      <c r="K1417" s="9" t="s">
        <v>5707</v>
      </c>
      <c r="L1417" s="16" t="s">
        <v>8283</v>
      </c>
      <c r="M1417" s="7" t="str">
        <f>VLOOKUP(Table2[[#This Row],[District]],Sheet1!A:B,2,0)</f>
        <v>SOM220103</v>
      </c>
    </row>
    <row r="1418" spans="1:13" x14ac:dyDescent="0.2">
      <c r="A1418" s="7" t="s">
        <v>6819</v>
      </c>
      <c r="B1418" s="7" t="s">
        <v>2700</v>
      </c>
      <c r="C1418" s="7" t="s">
        <v>2848</v>
      </c>
      <c r="D1418" s="7" t="s">
        <v>6820</v>
      </c>
      <c r="E1418" s="8">
        <v>60</v>
      </c>
      <c r="F1418" s="8">
        <v>248</v>
      </c>
      <c r="G1418" s="7">
        <v>2.0700150000000002</v>
      </c>
      <c r="H1418" s="7">
        <v>45.267997200000003</v>
      </c>
      <c r="I1418" s="7" t="s">
        <v>6818</v>
      </c>
      <c r="J1418" s="7" t="s">
        <v>8279</v>
      </c>
      <c r="K1418" s="9" t="s">
        <v>5707</v>
      </c>
      <c r="L1418" s="16" t="s">
        <v>8283</v>
      </c>
      <c r="M1418" s="7" t="str">
        <f>VLOOKUP(Table2[[#This Row],[District]],Sheet1!A:B,2,0)</f>
        <v>SOM220103</v>
      </c>
    </row>
    <row r="1419" spans="1:13" x14ac:dyDescent="0.2">
      <c r="A1419" s="7" t="s">
        <v>6821</v>
      </c>
      <c r="B1419" s="7" t="s">
        <v>2700</v>
      </c>
      <c r="C1419" s="7" t="s">
        <v>2848</v>
      </c>
      <c r="D1419" s="7" t="s">
        <v>6822</v>
      </c>
      <c r="E1419" s="8">
        <v>59</v>
      </c>
      <c r="F1419" s="8">
        <v>295</v>
      </c>
      <c r="G1419" s="7">
        <v>2.0702042</v>
      </c>
      <c r="H1419" s="7">
        <v>45.267546500000002</v>
      </c>
      <c r="I1419" s="7" t="s">
        <v>6818</v>
      </c>
      <c r="J1419" s="7" t="s">
        <v>8279</v>
      </c>
      <c r="K1419" s="9" t="s">
        <v>5707</v>
      </c>
      <c r="L1419" s="16" t="s">
        <v>8283</v>
      </c>
      <c r="M1419" s="7" t="str">
        <f>VLOOKUP(Table2[[#This Row],[District]],Sheet1!A:B,2,0)</f>
        <v>SOM220103</v>
      </c>
    </row>
    <row r="1420" spans="1:13" x14ac:dyDescent="0.2">
      <c r="A1420" s="7" t="s">
        <v>6823</v>
      </c>
      <c r="B1420" s="7" t="s">
        <v>2700</v>
      </c>
      <c r="C1420" s="7" t="s">
        <v>2848</v>
      </c>
      <c r="D1420" s="7" t="s">
        <v>6824</v>
      </c>
      <c r="E1420" s="8">
        <v>79</v>
      </c>
      <c r="F1420" s="8">
        <v>328</v>
      </c>
      <c r="G1420" s="7">
        <v>2.0695741999999999</v>
      </c>
      <c r="H1420" s="7">
        <v>45.267651000000001</v>
      </c>
      <c r="I1420" s="7" t="s">
        <v>6818</v>
      </c>
      <c r="J1420" s="7" t="s">
        <v>8279</v>
      </c>
      <c r="K1420" s="9" t="s">
        <v>5707</v>
      </c>
      <c r="L1420" s="16" t="s">
        <v>8283</v>
      </c>
      <c r="M1420" s="7" t="str">
        <f>VLOOKUP(Table2[[#This Row],[District]],Sheet1!A:B,2,0)</f>
        <v>SOM220103</v>
      </c>
    </row>
    <row r="1421" spans="1:13" x14ac:dyDescent="0.2">
      <c r="A1421" s="7" t="s">
        <v>6825</v>
      </c>
      <c r="B1421" s="7" t="s">
        <v>2700</v>
      </c>
      <c r="C1421" s="7" t="s">
        <v>2848</v>
      </c>
      <c r="D1421" s="7" t="s">
        <v>6826</v>
      </c>
      <c r="E1421" s="8">
        <v>70</v>
      </c>
      <c r="F1421" s="8">
        <v>350</v>
      </c>
      <c r="G1421" s="7">
        <v>2.0705404000000001</v>
      </c>
      <c r="H1421" s="7">
        <v>45.267750499999998</v>
      </c>
      <c r="I1421" s="7" t="s">
        <v>6818</v>
      </c>
      <c r="J1421" s="7" t="s">
        <v>8279</v>
      </c>
      <c r="K1421" s="9" t="s">
        <v>5707</v>
      </c>
      <c r="L1421" s="16" t="s">
        <v>8283</v>
      </c>
      <c r="M1421" s="7" t="str">
        <f>VLOOKUP(Table2[[#This Row],[District]],Sheet1!A:B,2,0)</f>
        <v>SOM220103</v>
      </c>
    </row>
    <row r="1422" spans="1:13" x14ac:dyDescent="0.2">
      <c r="A1422" s="7" t="s">
        <v>6827</v>
      </c>
      <c r="B1422" s="7" t="s">
        <v>2700</v>
      </c>
      <c r="C1422" s="7" t="s">
        <v>2848</v>
      </c>
      <c r="D1422" s="7" t="s">
        <v>6828</v>
      </c>
      <c r="E1422" s="8">
        <v>85</v>
      </c>
      <c r="F1422" s="8">
        <v>382</v>
      </c>
      <c r="G1422" s="7">
        <v>2.0705458000000001</v>
      </c>
      <c r="H1422" s="7">
        <v>45.253302699999999</v>
      </c>
      <c r="I1422" s="7" t="s">
        <v>6828</v>
      </c>
      <c r="J1422" s="7" t="s">
        <v>8279</v>
      </c>
      <c r="K1422" s="9" t="s">
        <v>5707</v>
      </c>
      <c r="L1422" s="16" t="s">
        <v>8283</v>
      </c>
      <c r="M1422" s="7" t="str">
        <f>VLOOKUP(Table2[[#This Row],[District]],Sheet1!A:B,2,0)</f>
        <v>SOM220103</v>
      </c>
    </row>
    <row r="1423" spans="1:13" x14ac:dyDescent="0.2">
      <c r="A1423" s="7" t="s">
        <v>6829</v>
      </c>
      <c r="B1423" s="7" t="s">
        <v>2700</v>
      </c>
      <c r="C1423" s="7" t="s">
        <v>2848</v>
      </c>
      <c r="D1423" s="7" t="s">
        <v>296</v>
      </c>
      <c r="E1423" s="8">
        <v>35</v>
      </c>
      <c r="F1423" s="8">
        <v>144</v>
      </c>
      <c r="G1423" s="7">
        <v>2.0968561999999999</v>
      </c>
      <c r="H1423" s="7">
        <v>45.2898833</v>
      </c>
      <c r="I1423" s="7" t="s">
        <v>6830</v>
      </c>
      <c r="J1423" s="7" t="s">
        <v>8279</v>
      </c>
      <c r="K1423" s="9" t="s">
        <v>5707</v>
      </c>
      <c r="L1423" s="16" t="s">
        <v>8283</v>
      </c>
      <c r="M1423" s="7" t="str">
        <f>VLOOKUP(Table2[[#This Row],[District]],Sheet1!A:B,2,0)</f>
        <v>SOM220103</v>
      </c>
    </row>
    <row r="1424" spans="1:13" x14ac:dyDescent="0.2">
      <c r="A1424" s="7" t="s">
        <v>6831</v>
      </c>
      <c r="B1424" s="7" t="s">
        <v>2700</v>
      </c>
      <c r="C1424" s="7" t="s">
        <v>2848</v>
      </c>
      <c r="D1424" s="7" t="s">
        <v>248</v>
      </c>
      <c r="E1424" s="8">
        <v>60</v>
      </c>
      <c r="F1424" s="8">
        <v>300</v>
      </c>
      <c r="G1424" s="7">
        <v>2.0940846999999998</v>
      </c>
      <c r="H1424" s="7">
        <v>45.289488900000002</v>
      </c>
      <c r="I1424" s="7" t="s">
        <v>360</v>
      </c>
      <c r="J1424" s="7" t="s">
        <v>8279</v>
      </c>
      <c r="K1424" s="9" t="s">
        <v>5707</v>
      </c>
      <c r="L1424" s="16" t="s">
        <v>8283</v>
      </c>
      <c r="M1424" s="7" t="str">
        <f>VLOOKUP(Table2[[#This Row],[District]],Sheet1!A:B,2,0)</f>
        <v>SOM220103</v>
      </c>
    </row>
    <row r="1425" spans="1:13" x14ac:dyDescent="0.2">
      <c r="A1425" s="7" t="s">
        <v>6832</v>
      </c>
      <c r="B1425" s="7" t="s">
        <v>2700</v>
      </c>
      <c r="C1425" s="7" t="s">
        <v>2848</v>
      </c>
      <c r="D1425" s="7" t="s">
        <v>6833</v>
      </c>
      <c r="E1425" s="8">
        <v>31</v>
      </c>
      <c r="F1425" s="8">
        <v>186</v>
      </c>
      <c r="G1425" s="7">
        <v>2.0952351</v>
      </c>
      <c r="H1425" s="7">
        <v>45.289418300000001</v>
      </c>
      <c r="I1425" s="7" t="s">
        <v>360</v>
      </c>
      <c r="J1425" s="7" t="s">
        <v>8279</v>
      </c>
      <c r="K1425" s="9" t="s">
        <v>5707</v>
      </c>
      <c r="L1425" s="16" t="s">
        <v>8283</v>
      </c>
      <c r="M1425" s="7" t="str">
        <f>VLOOKUP(Table2[[#This Row],[District]],Sheet1!A:B,2,0)</f>
        <v>SOM220103</v>
      </c>
    </row>
    <row r="1426" spans="1:13" x14ac:dyDescent="0.2">
      <c r="A1426" s="7" t="s">
        <v>6834</v>
      </c>
      <c r="B1426" s="7" t="s">
        <v>2700</v>
      </c>
      <c r="C1426" s="7" t="s">
        <v>2848</v>
      </c>
      <c r="D1426" s="7" t="s">
        <v>6835</v>
      </c>
      <c r="E1426" s="8">
        <v>59</v>
      </c>
      <c r="F1426" s="8">
        <v>295</v>
      </c>
      <c r="G1426" s="7">
        <v>2.0943965000000002</v>
      </c>
      <c r="H1426" s="7">
        <v>45.289389</v>
      </c>
      <c r="I1426" s="7" t="s">
        <v>360</v>
      </c>
      <c r="J1426" s="7" t="s">
        <v>8279</v>
      </c>
      <c r="K1426" s="9" t="s">
        <v>5707</v>
      </c>
      <c r="L1426" s="16" t="s">
        <v>8283</v>
      </c>
      <c r="M1426" s="7" t="str">
        <f>VLOOKUP(Table2[[#This Row],[District]],Sheet1!A:B,2,0)</f>
        <v>SOM220103</v>
      </c>
    </row>
    <row r="1427" spans="1:13" x14ac:dyDescent="0.2">
      <c r="A1427" s="7" t="s">
        <v>6836</v>
      </c>
      <c r="B1427" s="7" t="s">
        <v>2700</v>
      </c>
      <c r="C1427" s="7" t="s">
        <v>2848</v>
      </c>
      <c r="D1427" s="7" t="s">
        <v>6837</v>
      </c>
      <c r="E1427" s="8">
        <v>40</v>
      </c>
      <c r="F1427" s="8">
        <v>200</v>
      </c>
      <c r="G1427" s="7">
        <v>2.0953381000000002</v>
      </c>
      <c r="H1427" s="7">
        <v>45.290680999999999</v>
      </c>
      <c r="I1427" s="7" t="s">
        <v>360</v>
      </c>
      <c r="J1427" s="7" t="s">
        <v>8279</v>
      </c>
      <c r="K1427" s="9" t="s">
        <v>5707</v>
      </c>
      <c r="L1427" s="16" t="s">
        <v>8283</v>
      </c>
      <c r="M1427" s="7" t="str">
        <f>VLOOKUP(Table2[[#This Row],[District]],Sheet1!A:B,2,0)</f>
        <v>SOM220103</v>
      </c>
    </row>
    <row r="1428" spans="1:13" x14ac:dyDescent="0.2">
      <c r="A1428" s="7" t="s">
        <v>6838</v>
      </c>
      <c r="B1428" s="7" t="s">
        <v>2700</v>
      </c>
      <c r="C1428" s="7" t="s">
        <v>2848</v>
      </c>
      <c r="D1428" s="7" t="s">
        <v>6839</v>
      </c>
      <c r="E1428" s="8">
        <v>25</v>
      </c>
      <c r="F1428" s="8">
        <v>100</v>
      </c>
      <c r="G1428" s="7">
        <v>2.0951238000000001</v>
      </c>
      <c r="H1428" s="7">
        <v>45.289915200000003</v>
      </c>
      <c r="I1428" s="7" t="s">
        <v>360</v>
      </c>
      <c r="J1428" s="7" t="s">
        <v>8279</v>
      </c>
      <c r="K1428" s="9" t="s">
        <v>5707</v>
      </c>
      <c r="L1428" s="16" t="s">
        <v>8283</v>
      </c>
      <c r="M1428" s="7" t="str">
        <f>VLOOKUP(Table2[[#This Row],[District]],Sheet1!A:B,2,0)</f>
        <v>SOM220103</v>
      </c>
    </row>
    <row r="1429" spans="1:13" x14ac:dyDescent="0.2">
      <c r="A1429" s="7" t="s">
        <v>6840</v>
      </c>
      <c r="B1429" s="7" t="s">
        <v>2700</v>
      </c>
      <c r="C1429" s="7" t="s">
        <v>2848</v>
      </c>
      <c r="D1429" s="7" t="s">
        <v>309</v>
      </c>
      <c r="E1429" s="8">
        <v>30</v>
      </c>
      <c r="F1429" s="8">
        <v>172</v>
      </c>
      <c r="G1429" s="7">
        <v>2.0933733000000001</v>
      </c>
      <c r="H1429" s="7">
        <v>45.289453899999998</v>
      </c>
      <c r="I1429" s="7" t="s">
        <v>360</v>
      </c>
      <c r="J1429" s="7" t="s">
        <v>8279</v>
      </c>
      <c r="K1429" s="9" t="s">
        <v>5707</v>
      </c>
      <c r="L1429" s="16" t="s">
        <v>8283</v>
      </c>
      <c r="M1429" s="7" t="str">
        <f>VLOOKUP(Table2[[#This Row],[District]],Sheet1!A:B,2,0)</f>
        <v>SOM220103</v>
      </c>
    </row>
    <row r="1430" spans="1:13" x14ac:dyDescent="0.2">
      <c r="A1430" s="7" t="s">
        <v>6841</v>
      </c>
      <c r="B1430" s="7" t="s">
        <v>2700</v>
      </c>
      <c r="C1430" s="7" t="s">
        <v>2848</v>
      </c>
      <c r="D1430" s="7" t="s">
        <v>6842</v>
      </c>
      <c r="E1430" s="8">
        <v>27</v>
      </c>
      <c r="F1430" s="8">
        <v>135</v>
      </c>
      <c r="G1430" s="7">
        <v>2.0952530999999999</v>
      </c>
      <c r="H1430" s="7">
        <v>45.289661099999996</v>
      </c>
      <c r="I1430" s="7" t="s">
        <v>360</v>
      </c>
      <c r="J1430" s="7" t="s">
        <v>8279</v>
      </c>
      <c r="K1430" s="9" t="s">
        <v>5707</v>
      </c>
      <c r="L1430" s="16" t="s">
        <v>8283</v>
      </c>
      <c r="M1430" s="7" t="str">
        <f>VLOOKUP(Table2[[#This Row],[District]],Sheet1!A:B,2,0)</f>
        <v>SOM220103</v>
      </c>
    </row>
    <row r="1431" spans="1:13" x14ac:dyDescent="0.2">
      <c r="A1431" s="7" t="s">
        <v>6843</v>
      </c>
      <c r="B1431" s="7" t="s">
        <v>2700</v>
      </c>
      <c r="C1431" s="7" t="s">
        <v>2848</v>
      </c>
      <c r="D1431" s="7" t="s">
        <v>6844</v>
      </c>
      <c r="E1431" s="8">
        <v>185</v>
      </c>
      <c r="F1431" s="8">
        <v>555</v>
      </c>
      <c r="G1431" s="7">
        <v>2.0733328000000002</v>
      </c>
      <c r="H1431" s="7">
        <v>45.279663399999997</v>
      </c>
      <c r="I1431" s="7" t="s">
        <v>6845</v>
      </c>
      <c r="J1431" s="7" t="s">
        <v>8279</v>
      </c>
      <c r="K1431" s="9" t="s">
        <v>5707</v>
      </c>
      <c r="L1431" s="16" t="s">
        <v>8283</v>
      </c>
      <c r="M1431" s="7" t="str">
        <f>VLOOKUP(Table2[[#This Row],[District]],Sheet1!A:B,2,0)</f>
        <v>SOM220103</v>
      </c>
    </row>
    <row r="1432" spans="1:13" x14ac:dyDescent="0.2">
      <c r="A1432" s="7" t="s">
        <v>6846</v>
      </c>
      <c r="B1432" s="7" t="s">
        <v>2700</v>
      </c>
      <c r="C1432" s="7" t="s">
        <v>2848</v>
      </c>
      <c r="D1432" s="7" t="s">
        <v>5794</v>
      </c>
      <c r="E1432" s="8">
        <v>60</v>
      </c>
      <c r="F1432" s="8">
        <v>240</v>
      </c>
      <c r="G1432" s="7">
        <v>2.0995786999999999</v>
      </c>
      <c r="H1432" s="7">
        <v>45.2901685</v>
      </c>
      <c r="I1432" s="7" t="s">
        <v>6847</v>
      </c>
      <c r="J1432" s="7" t="s">
        <v>8279</v>
      </c>
      <c r="K1432" s="9" t="s">
        <v>5707</v>
      </c>
      <c r="L1432" s="16" t="s">
        <v>8283</v>
      </c>
      <c r="M1432" s="7" t="str">
        <f>VLOOKUP(Table2[[#This Row],[District]],Sheet1!A:B,2,0)</f>
        <v>SOM220103</v>
      </c>
    </row>
    <row r="1433" spans="1:13" x14ac:dyDescent="0.2">
      <c r="A1433" s="7" t="s">
        <v>6848</v>
      </c>
      <c r="B1433" s="7" t="s">
        <v>2700</v>
      </c>
      <c r="C1433" s="7" t="s">
        <v>2848</v>
      </c>
      <c r="D1433" s="7" t="s">
        <v>365</v>
      </c>
      <c r="E1433" s="8">
        <v>80</v>
      </c>
      <c r="F1433" s="8">
        <v>410</v>
      </c>
      <c r="G1433" s="7">
        <v>2.0916800000000002</v>
      </c>
      <c r="H1433" s="7">
        <v>45.254792600000002</v>
      </c>
      <c r="I1433" s="7" t="s">
        <v>6849</v>
      </c>
      <c r="J1433" s="7" t="s">
        <v>8279</v>
      </c>
      <c r="K1433" s="9" t="s">
        <v>5707</v>
      </c>
      <c r="L1433" s="16" t="s">
        <v>8283</v>
      </c>
      <c r="M1433" s="7" t="str">
        <f>VLOOKUP(Table2[[#This Row],[District]],Sheet1!A:B,2,0)</f>
        <v>SOM220103</v>
      </c>
    </row>
    <row r="1434" spans="1:13" x14ac:dyDescent="0.2">
      <c r="A1434" s="7" t="s">
        <v>6850</v>
      </c>
      <c r="B1434" s="7" t="s">
        <v>2700</v>
      </c>
      <c r="C1434" s="7" t="s">
        <v>2848</v>
      </c>
      <c r="D1434" s="7" t="s">
        <v>6851</v>
      </c>
      <c r="E1434" s="8">
        <v>55</v>
      </c>
      <c r="F1434" s="8">
        <v>191</v>
      </c>
      <c r="G1434" s="7">
        <v>2.0983228</v>
      </c>
      <c r="H1434" s="7">
        <v>45.284436200000002</v>
      </c>
      <c r="I1434" s="7" t="s">
        <v>6852</v>
      </c>
      <c r="J1434" s="7" t="s">
        <v>8279</v>
      </c>
      <c r="K1434" s="9" t="s">
        <v>5707</v>
      </c>
      <c r="L1434" s="16" t="s">
        <v>8283</v>
      </c>
      <c r="M1434" s="7" t="str">
        <f>VLOOKUP(Table2[[#This Row],[District]],Sheet1!A:B,2,0)</f>
        <v>SOM220103</v>
      </c>
    </row>
    <row r="1435" spans="1:13" x14ac:dyDescent="0.2">
      <c r="A1435" s="7" t="s">
        <v>6853</v>
      </c>
      <c r="B1435" s="7" t="s">
        <v>2700</v>
      </c>
      <c r="C1435" s="7" t="s">
        <v>2848</v>
      </c>
      <c r="D1435" s="7" t="s">
        <v>6854</v>
      </c>
      <c r="E1435" s="8">
        <v>30</v>
      </c>
      <c r="F1435" s="8">
        <v>180</v>
      </c>
      <c r="G1435" s="7">
        <v>2.0972127999999999</v>
      </c>
      <c r="H1435" s="7">
        <v>45.286481600000002</v>
      </c>
      <c r="I1435" s="7" t="s">
        <v>6852</v>
      </c>
      <c r="J1435" s="7" t="s">
        <v>8279</v>
      </c>
      <c r="K1435" s="9" t="s">
        <v>5707</v>
      </c>
      <c r="L1435" s="16" t="s">
        <v>8283</v>
      </c>
      <c r="M1435" s="7" t="str">
        <f>VLOOKUP(Table2[[#This Row],[District]],Sheet1!A:B,2,0)</f>
        <v>SOM220103</v>
      </c>
    </row>
    <row r="1436" spans="1:13" x14ac:dyDescent="0.2">
      <c r="A1436" s="7" t="s">
        <v>6855</v>
      </c>
      <c r="B1436" s="7" t="s">
        <v>2700</v>
      </c>
      <c r="C1436" s="7" t="s">
        <v>2848</v>
      </c>
      <c r="D1436" s="7" t="s">
        <v>6856</v>
      </c>
      <c r="E1436" s="8">
        <v>105</v>
      </c>
      <c r="F1436" s="8">
        <v>630</v>
      </c>
      <c r="G1436" s="7">
        <v>2.0980878999999999</v>
      </c>
      <c r="H1436" s="7">
        <v>45.283388000000002</v>
      </c>
      <c r="I1436" s="7" t="s">
        <v>6852</v>
      </c>
      <c r="J1436" s="7" t="s">
        <v>8279</v>
      </c>
      <c r="K1436" s="9" t="s">
        <v>5707</v>
      </c>
      <c r="L1436" s="16" t="s">
        <v>8283</v>
      </c>
      <c r="M1436" s="7" t="str">
        <f>VLOOKUP(Table2[[#This Row],[District]],Sheet1!A:B,2,0)</f>
        <v>SOM220103</v>
      </c>
    </row>
    <row r="1437" spans="1:13" x14ac:dyDescent="0.2">
      <c r="A1437" s="7" t="s">
        <v>6857</v>
      </c>
      <c r="B1437" s="7" t="s">
        <v>2700</v>
      </c>
      <c r="C1437" s="7" t="s">
        <v>2848</v>
      </c>
      <c r="D1437" s="7" t="s">
        <v>350</v>
      </c>
      <c r="E1437" s="8">
        <v>60</v>
      </c>
      <c r="F1437" s="8">
        <v>210</v>
      </c>
      <c r="G1437" s="7">
        <v>2.0972989000000002</v>
      </c>
      <c r="H1437" s="7">
        <v>45.285062099999998</v>
      </c>
      <c r="I1437" s="7" t="s">
        <v>6852</v>
      </c>
      <c r="J1437" s="7" t="s">
        <v>8279</v>
      </c>
      <c r="K1437" s="9" t="s">
        <v>5707</v>
      </c>
      <c r="L1437" s="16" t="s">
        <v>8283</v>
      </c>
      <c r="M1437" s="7" t="str">
        <f>VLOOKUP(Table2[[#This Row],[District]],Sheet1!A:B,2,0)</f>
        <v>SOM220103</v>
      </c>
    </row>
    <row r="1438" spans="1:13" x14ac:dyDescent="0.2">
      <c r="A1438" s="7" t="s">
        <v>6858</v>
      </c>
      <c r="B1438" s="7" t="s">
        <v>2700</v>
      </c>
      <c r="C1438" s="7" t="s">
        <v>2848</v>
      </c>
      <c r="D1438" s="7" t="s">
        <v>6859</v>
      </c>
      <c r="E1438" s="8">
        <v>35</v>
      </c>
      <c r="F1438" s="8">
        <v>124</v>
      </c>
      <c r="G1438" s="7">
        <v>2.09856</v>
      </c>
      <c r="H1438" s="7">
        <v>45.283838299999999</v>
      </c>
      <c r="I1438" s="7" t="s">
        <v>6852</v>
      </c>
      <c r="J1438" s="7" t="s">
        <v>8279</v>
      </c>
      <c r="K1438" s="9" t="s">
        <v>5707</v>
      </c>
      <c r="L1438" s="16" t="s">
        <v>8283</v>
      </c>
      <c r="M1438" s="7" t="str">
        <f>VLOOKUP(Table2[[#This Row],[District]],Sheet1!A:B,2,0)</f>
        <v>SOM220103</v>
      </c>
    </row>
    <row r="1439" spans="1:13" x14ac:dyDescent="0.2">
      <c r="A1439" s="7" t="s">
        <v>6860</v>
      </c>
      <c r="B1439" s="7" t="s">
        <v>2700</v>
      </c>
      <c r="C1439" s="7" t="s">
        <v>2848</v>
      </c>
      <c r="D1439" s="7" t="s">
        <v>275</v>
      </c>
      <c r="E1439" s="8">
        <v>49</v>
      </c>
      <c r="F1439" s="8">
        <v>245</v>
      </c>
      <c r="G1439" s="7">
        <v>2.0847186</v>
      </c>
      <c r="H1439" s="7">
        <v>45.290543399999997</v>
      </c>
      <c r="I1439" s="7" t="s">
        <v>362</v>
      </c>
      <c r="J1439" s="7" t="s">
        <v>8279</v>
      </c>
      <c r="K1439" s="9" t="s">
        <v>5707</v>
      </c>
      <c r="L1439" s="16" t="s">
        <v>8283</v>
      </c>
      <c r="M1439" s="7" t="str">
        <f>VLOOKUP(Table2[[#This Row],[District]],Sheet1!A:B,2,0)</f>
        <v>SOM220103</v>
      </c>
    </row>
    <row r="1440" spans="1:13" x14ac:dyDescent="0.2">
      <c r="A1440" s="7" t="s">
        <v>6861</v>
      </c>
      <c r="B1440" s="7" t="s">
        <v>2700</v>
      </c>
      <c r="C1440" s="7" t="s">
        <v>2848</v>
      </c>
      <c r="D1440" s="7" t="s">
        <v>6862</v>
      </c>
      <c r="E1440" s="8">
        <v>50</v>
      </c>
      <c r="F1440" s="8">
        <v>150</v>
      </c>
      <c r="G1440" s="7">
        <v>2.0847536999999998</v>
      </c>
      <c r="H1440" s="7">
        <v>45.290235600000003</v>
      </c>
      <c r="I1440" s="7" t="s">
        <v>362</v>
      </c>
      <c r="J1440" s="7" t="s">
        <v>8279</v>
      </c>
      <c r="K1440" s="9" t="s">
        <v>5707</v>
      </c>
      <c r="L1440" s="16" t="s">
        <v>8283</v>
      </c>
      <c r="M1440" s="7" t="str">
        <f>VLOOKUP(Table2[[#This Row],[District]],Sheet1!A:B,2,0)</f>
        <v>SOM220103</v>
      </c>
    </row>
    <row r="1441" spans="1:13" x14ac:dyDescent="0.2">
      <c r="A1441" s="7" t="s">
        <v>6863</v>
      </c>
      <c r="B1441" s="7" t="s">
        <v>2700</v>
      </c>
      <c r="C1441" s="7" t="s">
        <v>2848</v>
      </c>
      <c r="D1441" s="7" t="s">
        <v>178</v>
      </c>
      <c r="E1441" s="8">
        <v>85</v>
      </c>
      <c r="F1441" s="8">
        <v>507</v>
      </c>
      <c r="G1441" s="7">
        <v>2.1004572000000001</v>
      </c>
      <c r="H1441" s="7">
        <v>45.287661200000002</v>
      </c>
      <c r="K1441" s="9" t="s">
        <v>5707</v>
      </c>
      <c r="L1441" s="16" t="s">
        <v>8283</v>
      </c>
      <c r="M1441" s="7" t="str">
        <f>VLOOKUP(Table2[[#This Row],[District]],Sheet1!A:B,2,0)</f>
        <v>SOM220103</v>
      </c>
    </row>
    <row r="1442" spans="1:13" x14ac:dyDescent="0.2">
      <c r="A1442" s="7" t="s">
        <v>3482</v>
      </c>
      <c r="B1442" s="7" t="s">
        <v>2700</v>
      </c>
      <c r="C1442" s="7" t="s">
        <v>2856</v>
      </c>
      <c r="D1442" s="7" t="s">
        <v>6864</v>
      </c>
      <c r="E1442" s="8">
        <v>46</v>
      </c>
      <c r="F1442" s="8">
        <v>276</v>
      </c>
      <c r="G1442" s="7">
        <v>2.0512481999999999</v>
      </c>
      <c r="H1442" s="7">
        <v>45.258835699999999</v>
      </c>
      <c r="I1442" s="7" t="s">
        <v>5706</v>
      </c>
      <c r="K1442" s="9" t="s">
        <v>5707</v>
      </c>
      <c r="L1442" s="16" t="s">
        <v>8283</v>
      </c>
      <c r="M1442" s="7" t="str">
        <f>VLOOKUP(Table2[[#This Row],[District]],Sheet1!A:B,2,0)</f>
        <v>SOM220110</v>
      </c>
    </row>
    <row r="1443" spans="1:13" x14ac:dyDescent="0.2">
      <c r="A1443" s="7" t="s">
        <v>3989</v>
      </c>
      <c r="B1443" s="7" t="s">
        <v>2700</v>
      </c>
      <c r="C1443" s="7" t="s">
        <v>2856</v>
      </c>
      <c r="D1443" s="7" t="s">
        <v>6865</v>
      </c>
      <c r="E1443" s="8">
        <v>73</v>
      </c>
      <c r="F1443" s="8">
        <v>175</v>
      </c>
      <c r="G1443" s="7">
        <v>2.0491720999999998</v>
      </c>
      <c r="H1443" s="7">
        <v>45.263894499999999</v>
      </c>
      <c r="I1443" s="7" t="s">
        <v>5706</v>
      </c>
      <c r="K1443" s="9" t="s">
        <v>5707</v>
      </c>
      <c r="L1443" s="16" t="s">
        <v>8283</v>
      </c>
      <c r="M1443" s="7" t="str">
        <f>VLOOKUP(Table2[[#This Row],[District]],Sheet1!A:B,2,0)</f>
        <v>SOM220110</v>
      </c>
    </row>
    <row r="1444" spans="1:13" x14ac:dyDescent="0.2">
      <c r="A1444" s="7" t="s">
        <v>3990</v>
      </c>
      <c r="B1444" s="7" t="s">
        <v>2700</v>
      </c>
      <c r="C1444" s="7" t="s">
        <v>2856</v>
      </c>
      <c r="D1444" s="7" t="s">
        <v>6866</v>
      </c>
      <c r="E1444" s="8">
        <v>52</v>
      </c>
      <c r="F1444" s="8">
        <v>242</v>
      </c>
      <c r="G1444" s="7">
        <v>2.0609294</v>
      </c>
      <c r="H1444" s="7">
        <v>45.259330499999997</v>
      </c>
      <c r="I1444" s="7" t="s">
        <v>5706</v>
      </c>
      <c r="K1444" s="9" t="s">
        <v>5707</v>
      </c>
      <c r="L1444" s="16" t="s">
        <v>8283</v>
      </c>
      <c r="M1444" s="7" t="str">
        <f>VLOOKUP(Table2[[#This Row],[District]],Sheet1!A:B,2,0)</f>
        <v>SOM220110</v>
      </c>
    </row>
    <row r="1445" spans="1:13" x14ac:dyDescent="0.2">
      <c r="A1445" s="7" t="s">
        <v>3991</v>
      </c>
      <c r="B1445" s="7" t="s">
        <v>2700</v>
      </c>
      <c r="C1445" s="7" t="s">
        <v>2856</v>
      </c>
      <c r="D1445" s="7" t="s">
        <v>6867</v>
      </c>
      <c r="E1445" s="8">
        <v>55</v>
      </c>
      <c r="F1445" s="8">
        <v>486</v>
      </c>
      <c r="G1445" s="7">
        <v>2.0685836000000002</v>
      </c>
      <c r="H1445" s="7">
        <v>45.229764500000002</v>
      </c>
      <c r="I1445" s="7" t="s">
        <v>5706</v>
      </c>
      <c r="K1445" s="9" t="s">
        <v>5707</v>
      </c>
      <c r="L1445" s="16" t="s">
        <v>8283</v>
      </c>
      <c r="M1445" s="7" t="str">
        <f>VLOOKUP(Table2[[#This Row],[District]],Sheet1!A:B,2,0)</f>
        <v>SOM220110</v>
      </c>
    </row>
    <row r="1446" spans="1:13" x14ac:dyDescent="0.2">
      <c r="A1446" s="7" t="s">
        <v>3992</v>
      </c>
      <c r="B1446" s="7" t="s">
        <v>2700</v>
      </c>
      <c r="C1446" s="7" t="s">
        <v>2856</v>
      </c>
      <c r="D1446" s="7" t="s">
        <v>6868</v>
      </c>
      <c r="E1446" s="8">
        <v>70</v>
      </c>
      <c r="F1446" s="8">
        <v>488</v>
      </c>
      <c r="G1446" s="7">
        <v>2.0686678999999999</v>
      </c>
      <c r="H1446" s="7">
        <v>45.230373100000001</v>
      </c>
      <c r="I1446" s="7" t="s">
        <v>5706</v>
      </c>
      <c r="K1446" s="9" t="s">
        <v>5707</v>
      </c>
      <c r="L1446" s="16" t="s">
        <v>8283</v>
      </c>
      <c r="M1446" s="7" t="str">
        <f>VLOOKUP(Table2[[#This Row],[District]],Sheet1!A:B,2,0)</f>
        <v>SOM220110</v>
      </c>
    </row>
    <row r="1447" spans="1:13" x14ac:dyDescent="0.2">
      <c r="A1447" s="7" t="s">
        <v>3993</v>
      </c>
      <c r="B1447" s="7" t="s">
        <v>2700</v>
      </c>
      <c r="C1447" s="7" t="s">
        <v>2856</v>
      </c>
      <c r="D1447" s="7" t="s">
        <v>6869</v>
      </c>
      <c r="E1447" s="8">
        <v>36</v>
      </c>
      <c r="F1447" s="8">
        <v>188</v>
      </c>
      <c r="G1447" s="7">
        <v>2.0446767000000001</v>
      </c>
      <c r="H1447" s="7">
        <v>45.260835</v>
      </c>
      <c r="I1447" s="7" t="s">
        <v>5706</v>
      </c>
      <c r="K1447" s="9" t="s">
        <v>5707</v>
      </c>
      <c r="L1447" s="16" t="s">
        <v>8283</v>
      </c>
      <c r="M1447" s="7" t="str">
        <f>VLOOKUP(Table2[[#This Row],[District]],Sheet1!A:B,2,0)</f>
        <v>SOM220110</v>
      </c>
    </row>
    <row r="1448" spans="1:13" x14ac:dyDescent="0.2">
      <c r="A1448" s="7" t="s">
        <v>3994</v>
      </c>
      <c r="B1448" s="7" t="s">
        <v>2700</v>
      </c>
      <c r="C1448" s="7" t="s">
        <v>2856</v>
      </c>
      <c r="D1448" s="7" t="s">
        <v>6870</v>
      </c>
      <c r="E1448" s="8">
        <v>50</v>
      </c>
      <c r="F1448" s="8">
        <v>260</v>
      </c>
      <c r="G1448" s="7">
        <v>2.0500590999999999</v>
      </c>
      <c r="H1448" s="7">
        <v>45.257867900000001</v>
      </c>
      <c r="I1448" s="7" t="s">
        <v>5706</v>
      </c>
      <c r="K1448" s="9" t="s">
        <v>5707</v>
      </c>
      <c r="L1448" s="16" t="s">
        <v>8283</v>
      </c>
      <c r="M1448" s="7" t="str">
        <f>VLOOKUP(Table2[[#This Row],[District]],Sheet1!A:B,2,0)</f>
        <v>SOM220110</v>
      </c>
    </row>
    <row r="1449" spans="1:13" x14ac:dyDescent="0.2">
      <c r="A1449" s="7" t="s">
        <v>3995</v>
      </c>
      <c r="B1449" s="7" t="s">
        <v>2700</v>
      </c>
      <c r="C1449" s="7" t="s">
        <v>2856</v>
      </c>
      <c r="D1449" s="7" t="s">
        <v>6333</v>
      </c>
      <c r="E1449" s="8">
        <v>142</v>
      </c>
      <c r="F1449" s="8">
        <v>586</v>
      </c>
      <c r="G1449" s="7">
        <v>2.0606981000000002</v>
      </c>
      <c r="H1449" s="7">
        <v>45.229303399999999</v>
      </c>
      <c r="I1449" s="7" t="s">
        <v>5706</v>
      </c>
      <c r="K1449" s="9" t="s">
        <v>5707</v>
      </c>
      <c r="L1449" s="16" t="s">
        <v>8283</v>
      </c>
      <c r="M1449" s="7" t="str">
        <f>VLOOKUP(Table2[[#This Row],[District]],Sheet1!A:B,2,0)</f>
        <v>SOM220110</v>
      </c>
    </row>
    <row r="1450" spans="1:13" x14ac:dyDescent="0.2">
      <c r="A1450" s="7" t="s">
        <v>3996</v>
      </c>
      <c r="B1450" s="7" t="s">
        <v>2700</v>
      </c>
      <c r="C1450" s="7" t="s">
        <v>2856</v>
      </c>
      <c r="D1450" s="7" t="s">
        <v>6871</v>
      </c>
      <c r="E1450" s="8">
        <v>113</v>
      </c>
      <c r="F1450" s="8">
        <v>472</v>
      </c>
      <c r="G1450" s="7">
        <v>2.0631455999999999</v>
      </c>
      <c r="H1450" s="7">
        <v>45.2534797</v>
      </c>
      <c r="I1450" s="7" t="s">
        <v>5706</v>
      </c>
      <c r="K1450" s="9" t="s">
        <v>5707</v>
      </c>
      <c r="L1450" s="16" t="s">
        <v>8283</v>
      </c>
      <c r="M1450" s="7" t="str">
        <f>VLOOKUP(Table2[[#This Row],[District]],Sheet1!A:B,2,0)</f>
        <v>SOM220110</v>
      </c>
    </row>
    <row r="1451" spans="1:13" x14ac:dyDescent="0.2">
      <c r="A1451" s="7" t="s">
        <v>3997</v>
      </c>
      <c r="B1451" s="7" t="s">
        <v>2700</v>
      </c>
      <c r="C1451" s="7" t="s">
        <v>2856</v>
      </c>
      <c r="D1451" s="7" t="s">
        <v>6872</v>
      </c>
      <c r="E1451" s="8">
        <v>112</v>
      </c>
      <c r="F1451" s="8">
        <v>560</v>
      </c>
      <c r="G1451" s="7">
        <v>2.0663767000000002</v>
      </c>
      <c r="H1451" s="7">
        <v>45.253903100000002</v>
      </c>
      <c r="I1451" s="7" t="s">
        <v>5706</v>
      </c>
      <c r="K1451" s="9" t="s">
        <v>5707</v>
      </c>
      <c r="L1451" s="16" t="s">
        <v>8283</v>
      </c>
      <c r="M1451" s="7" t="str">
        <f>VLOOKUP(Table2[[#This Row],[District]],Sheet1!A:B,2,0)</f>
        <v>SOM220110</v>
      </c>
    </row>
    <row r="1452" spans="1:13" x14ac:dyDescent="0.2">
      <c r="A1452" s="7" t="s">
        <v>3998</v>
      </c>
      <c r="B1452" s="7" t="s">
        <v>2700</v>
      </c>
      <c r="C1452" s="7" t="s">
        <v>2856</v>
      </c>
      <c r="D1452" s="7" t="s">
        <v>6873</v>
      </c>
      <c r="E1452" s="8">
        <v>43</v>
      </c>
      <c r="F1452" s="8">
        <v>284</v>
      </c>
      <c r="G1452" s="7">
        <v>2.0649245000000001</v>
      </c>
      <c r="H1452" s="7">
        <v>45.228342599999998</v>
      </c>
      <c r="I1452" s="7" t="s">
        <v>5706</v>
      </c>
      <c r="K1452" s="9" t="s">
        <v>5707</v>
      </c>
      <c r="L1452" s="16" t="s">
        <v>8283</v>
      </c>
      <c r="M1452" s="7" t="str">
        <f>VLOOKUP(Table2[[#This Row],[District]],Sheet1!A:B,2,0)</f>
        <v>SOM220110</v>
      </c>
    </row>
    <row r="1453" spans="1:13" x14ac:dyDescent="0.2">
      <c r="A1453" s="7" t="s">
        <v>3999</v>
      </c>
      <c r="B1453" s="7" t="s">
        <v>2700</v>
      </c>
      <c r="C1453" s="7" t="s">
        <v>2856</v>
      </c>
      <c r="D1453" s="7" t="s">
        <v>5918</v>
      </c>
      <c r="E1453" s="8">
        <v>48</v>
      </c>
      <c r="F1453" s="8">
        <v>240</v>
      </c>
      <c r="G1453" s="7">
        <v>2.0529874000000001</v>
      </c>
      <c r="H1453" s="7">
        <v>45.269452100000002</v>
      </c>
      <c r="I1453" s="7" t="s">
        <v>5706</v>
      </c>
      <c r="K1453" s="9" t="s">
        <v>5707</v>
      </c>
      <c r="L1453" s="16" t="s">
        <v>8283</v>
      </c>
      <c r="M1453" s="7" t="str">
        <f>VLOOKUP(Table2[[#This Row],[District]],Sheet1!A:B,2,0)</f>
        <v>SOM220110</v>
      </c>
    </row>
    <row r="1454" spans="1:13" x14ac:dyDescent="0.2">
      <c r="A1454" s="7" t="s">
        <v>4000</v>
      </c>
      <c r="B1454" s="7" t="s">
        <v>2700</v>
      </c>
      <c r="C1454" s="7" t="s">
        <v>2856</v>
      </c>
      <c r="D1454" s="7" t="s">
        <v>6874</v>
      </c>
      <c r="E1454" s="8">
        <v>37</v>
      </c>
      <c r="F1454" s="8">
        <v>184</v>
      </c>
      <c r="G1454" s="7">
        <v>2.0554863999999999</v>
      </c>
      <c r="H1454" s="7">
        <v>45.271495000000002</v>
      </c>
      <c r="I1454" s="7" t="s">
        <v>5706</v>
      </c>
      <c r="K1454" s="9" t="s">
        <v>5707</v>
      </c>
      <c r="L1454" s="16" t="s">
        <v>8283</v>
      </c>
      <c r="M1454" s="7" t="str">
        <f>VLOOKUP(Table2[[#This Row],[District]],Sheet1!A:B,2,0)</f>
        <v>SOM220110</v>
      </c>
    </row>
    <row r="1455" spans="1:13" x14ac:dyDescent="0.2">
      <c r="A1455" s="7" t="s">
        <v>4001</v>
      </c>
      <c r="B1455" s="7" t="s">
        <v>2700</v>
      </c>
      <c r="C1455" s="7" t="s">
        <v>2856</v>
      </c>
      <c r="D1455" s="7" t="s">
        <v>6875</v>
      </c>
      <c r="E1455" s="8">
        <v>40</v>
      </c>
      <c r="F1455" s="8">
        <v>280</v>
      </c>
      <c r="G1455" s="7">
        <v>2.0509633333333301</v>
      </c>
      <c r="H1455" s="7">
        <v>45.258670000000002</v>
      </c>
      <c r="I1455" s="7" t="s">
        <v>5706</v>
      </c>
      <c r="K1455" s="9" t="s">
        <v>5707</v>
      </c>
      <c r="L1455" s="16" t="s">
        <v>8283</v>
      </c>
      <c r="M1455" s="7" t="str">
        <f>VLOOKUP(Table2[[#This Row],[District]],Sheet1!A:B,2,0)</f>
        <v>SOM220110</v>
      </c>
    </row>
    <row r="1456" spans="1:13" x14ac:dyDescent="0.2">
      <c r="A1456" s="7" t="s">
        <v>4002</v>
      </c>
      <c r="B1456" s="7" t="s">
        <v>2700</v>
      </c>
      <c r="C1456" s="7" t="s">
        <v>2856</v>
      </c>
      <c r="D1456" s="7" t="s">
        <v>6876</v>
      </c>
      <c r="E1456" s="8">
        <v>41</v>
      </c>
      <c r="F1456" s="8">
        <v>198</v>
      </c>
      <c r="G1456" s="7">
        <v>2.0478149999999999</v>
      </c>
      <c r="H1456" s="7">
        <v>45.256131699999997</v>
      </c>
      <c r="I1456" s="7" t="s">
        <v>5706</v>
      </c>
      <c r="K1456" s="9" t="s">
        <v>5707</v>
      </c>
      <c r="L1456" s="16" t="s">
        <v>8283</v>
      </c>
      <c r="M1456" s="7" t="str">
        <f>VLOOKUP(Table2[[#This Row],[District]],Sheet1!A:B,2,0)</f>
        <v>SOM220110</v>
      </c>
    </row>
    <row r="1457" spans="1:13" x14ac:dyDescent="0.2">
      <c r="A1457" s="7" t="s">
        <v>4003</v>
      </c>
      <c r="B1457" s="7" t="s">
        <v>2700</v>
      </c>
      <c r="C1457" s="7" t="s">
        <v>2856</v>
      </c>
      <c r="D1457" s="7" t="s">
        <v>6877</v>
      </c>
      <c r="E1457" s="8">
        <v>33</v>
      </c>
      <c r="F1457" s="8">
        <v>165</v>
      </c>
      <c r="G1457" s="7">
        <v>2.0476511999999998</v>
      </c>
      <c r="H1457" s="7">
        <v>45.255552899999998</v>
      </c>
      <c r="I1457" s="7" t="s">
        <v>5706</v>
      </c>
      <c r="K1457" s="9" t="s">
        <v>5707</v>
      </c>
      <c r="L1457" s="16" t="s">
        <v>8283</v>
      </c>
      <c r="M1457" s="7" t="str">
        <f>VLOOKUP(Table2[[#This Row],[District]],Sheet1!A:B,2,0)</f>
        <v>SOM220110</v>
      </c>
    </row>
    <row r="1458" spans="1:13" x14ac:dyDescent="0.2">
      <c r="A1458" s="7" t="s">
        <v>4004</v>
      </c>
      <c r="B1458" s="7" t="s">
        <v>2700</v>
      </c>
      <c r="C1458" s="7" t="s">
        <v>2856</v>
      </c>
      <c r="D1458" s="7" t="s">
        <v>6878</v>
      </c>
      <c r="E1458" s="8">
        <v>50</v>
      </c>
      <c r="F1458" s="8">
        <v>470</v>
      </c>
      <c r="G1458" s="7">
        <v>2.0650784</v>
      </c>
      <c r="H1458" s="7">
        <v>45.228262999999998</v>
      </c>
      <c r="I1458" s="7" t="s">
        <v>5706</v>
      </c>
      <c r="K1458" s="9" t="s">
        <v>5707</v>
      </c>
      <c r="L1458" s="16" t="s">
        <v>8283</v>
      </c>
      <c r="M1458" s="7" t="str">
        <f>VLOOKUP(Table2[[#This Row],[District]],Sheet1!A:B,2,0)</f>
        <v>SOM220110</v>
      </c>
    </row>
    <row r="1459" spans="1:13" x14ac:dyDescent="0.2">
      <c r="A1459" s="7" t="s">
        <v>4005</v>
      </c>
      <c r="B1459" s="7" t="s">
        <v>2700</v>
      </c>
      <c r="C1459" s="7" t="s">
        <v>2856</v>
      </c>
      <c r="D1459" s="7" t="s">
        <v>6879</v>
      </c>
      <c r="E1459" s="8">
        <v>72</v>
      </c>
      <c r="F1459" s="8">
        <v>400</v>
      </c>
      <c r="G1459" s="7">
        <v>2.0658783000000001</v>
      </c>
      <c r="H1459" s="7">
        <v>45.253484999999998</v>
      </c>
      <c r="I1459" s="7" t="s">
        <v>5706</v>
      </c>
      <c r="K1459" s="9" t="s">
        <v>5707</v>
      </c>
      <c r="L1459" s="16" t="s">
        <v>8283</v>
      </c>
      <c r="M1459" s="7" t="str">
        <f>VLOOKUP(Table2[[#This Row],[District]],Sheet1!A:B,2,0)</f>
        <v>SOM220110</v>
      </c>
    </row>
    <row r="1460" spans="1:13" x14ac:dyDescent="0.2">
      <c r="A1460" s="7" t="s">
        <v>4006</v>
      </c>
      <c r="B1460" s="7" t="s">
        <v>2700</v>
      </c>
      <c r="C1460" s="7" t="s">
        <v>2856</v>
      </c>
      <c r="D1460" s="7" t="s">
        <v>463</v>
      </c>
      <c r="E1460" s="8">
        <v>215</v>
      </c>
      <c r="F1460" s="8">
        <v>645</v>
      </c>
      <c r="G1460" s="7">
        <v>2.0672916666666601</v>
      </c>
      <c r="H1460" s="7">
        <v>45.2439616666666</v>
      </c>
      <c r="I1460" s="7" t="s">
        <v>5706</v>
      </c>
      <c r="K1460" s="9" t="s">
        <v>5707</v>
      </c>
      <c r="L1460" s="16" t="s">
        <v>8283</v>
      </c>
      <c r="M1460" s="7" t="str">
        <f>VLOOKUP(Table2[[#This Row],[District]],Sheet1!A:B,2,0)</f>
        <v>SOM220110</v>
      </c>
    </row>
    <row r="1461" spans="1:13" x14ac:dyDescent="0.2">
      <c r="A1461" s="7" t="s">
        <v>4007</v>
      </c>
      <c r="B1461" s="7" t="s">
        <v>2700</v>
      </c>
      <c r="C1461" s="7" t="s">
        <v>2856</v>
      </c>
      <c r="D1461" s="7" t="s">
        <v>6880</v>
      </c>
      <c r="E1461" s="8">
        <v>89</v>
      </c>
      <c r="F1461" s="8">
        <v>569</v>
      </c>
      <c r="G1461" s="7">
        <v>2.0607722000000002</v>
      </c>
      <c r="H1461" s="7">
        <v>45.254240600000003</v>
      </c>
      <c r="I1461" s="7" t="s">
        <v>5706</v>
      </c>
      <c r="K1461" s="9" t="s">
        <v>5707</v>
      </c>
      <c r="L1461" s="16" t="s">
        <v>8283</v>
      </c>
      <c r="M1461" s="7" t="str">
        <f>VLOOKUP(Table2[[#This Row],[District]],Sheet1!A:B,2,0)</f>
        <v>SOM220110</v>
      </c>
    </row>
    <row r="1462" spans="1:13" x14ac:dyDescent="0.2">
      <c r="A1462" s="7" t="s">
        <v>4008</v>
      </c>
      <c r="B1462" s="7" t="s">
        <v>2700</v>
      </c>
      <c r="C1462" s="7" t="s">
        <v>2856</v>
      </c>
      <c r="D1462" s="7" t="s">
        <v>6881</v>
      </c>
      <c r="E1462" s="8">
        <v>87</v>
      </c>
      <c r="F1462" s="8">
        <v>440</v>
      </c>
      <c r="G1462" s="7">
        <v>2.0660554000000002</v>
      </c>
      <c r="H1462" s="7">
        <v>45.253626300000001</v>
      </c>
      <c r="I1462" s="7" t="s">
        <v>5706</v>
      </c>
      <c r="K1462" s="9" t="s">
        <v>5707</v>
      </c>
      <c r="L1462" s="16" t="s">
        <v>8283</v>
      </c>
      <c r="M1462" s="7" t="str">
        <f>VLOOKUP(Table2[[#This Row],[District]],Sheet1!A:B,2,0)</f>
        <v>SOM220110</v>
      </c>
    </row>
    <row r="1463" spans="1:13" x14ac:dyDescent="0.2">
      <c r="A1463" s="7" t="s">
        <v>4009</v>
      </c>
      <c r="B1463" s="7" t="s">
        <v>2700</v>
      </c>
      <c r="C1463" s="7" t="s">
        <v>2856</v>
      </c>
      <c r="D1463" s="7" t="s">
        <v>6882</v>
      </c>
      <c r="E1463" s="8">
        <v>70</v>
      </c>
      <c r="F1463" s="8">
        <v>350</v>
      </c>
      <c r="G1463" s="7">
        <v>2.0533722000000001</v>
      </c>
      <c r="H1463" s="7">
        <v>45.263783199999999</v>
      </c>
      <c r="I1463" s="7" t="s">
        <v>5706</v>
      </c>
      <c r="K1463" s="9" t="s">
        <v>5707</v>
      </c>
      <c r="L1463" s="16" t="s">
        <v>8283</v>
      </c>
      <c r="M1463" s="7" t="str">
        <f>VLOOKUP(Table2[[#This Row],[District]],Sheet1!A:B,2,0)</f>
        <v>SOM220110</v>
      </c>
    </row>
    <row r="1464" spans="1:13" x14ac:dyDescent="0.2">
      <c r="A1464" s="7" t="s">
        <v>4010</v>
      </c>
      <c r="B1464" s="7" t="s">
        <v>2700</v>
      </c>
      <c r="C1464" s="7" t="s">
        <v>2856</v>
      </c>
      <c r="D1464" s="7" t="s">
        <v>6883</v>
      </c>
      <c r="E1464" s="8">
        <v>45</v>
      </c>
      <c r="F1464" s="8">
        <v>305</v>
      </c>
      <c r="G1464" s="7">
        <v>2.0669179</v>
      </c>
      <c r="H1464" s="7">
        <v>45.234969999999997</v>
      </c>
      <c r="I1464" s="7" t="s">
        <v>5706</v>
      </c>
      <c r="K1464" s="9" t="s">
        <v>5707</v>
      </c>
      <c r="L1464" s="16" t="s">
        <v>8283</v>
      </c>
      <c r="M1464" s="7" t="str">
        <f>VLOOKUP(Table2[[#This Row],[District]],Sheet1!A:B,2,0)</f>
        <v>SOM220110</v>
      </c>
    </row>
    <row r="1465" spans="1:13" x14ac:dyDescent="0.2">
      <c r="A1465" s="7" t="s">
        <v>4011</v>
      </c>
      <c r="B1465" s="7" t="s">
        <v>2700</v>
      </c>
      <c r="C1465" s="7" t="s">
        <v>2856</v>
      </c>
      <c r="D1465" s="7" t="s">
        <v>470</v>
      </c>
      <c r="E1465" s="8">
        <v>40</v>
      </c>
      <c r="F1465" s="8">
        <v>230</v>
      </c>
      <c r="G1465" s="7">
        <v>2.0504286999999999</v>
      </c>
      <c r="H1465" s="7">
        <v>45.262231200000002</v>
      </c>
      <c r="I1465" s="7" t="s">
        <v>5706</v>
      </c>
      <c r="K1465" s="9" t="s">
        <v>5707</v>
      </c>
      <c r="L1465" s="16" t="s">
        <v>8283</v>
      </c>
      <c r="M1465" s="7" t="str">
        <f>VLOOKUP(Table2[[#This Row],[District]],Sheet1!A:B,2,0)</f>
        <v>SOM220110</v>
      </c>
    </row>
    <row r="1466" spans="1:13" x14ac:dyDescent="0.2">
      <c r="A1466" s="7" t="s">
        <v>4012</v>
      </c>
      <c r="B1466" s="7" t="s">
        <v>2700</v>
      </c>
      <c r="C1466" s="7" t="s">
        <v>2856</v>
      </c>
      <c r="D1466" s="7" t="s">
        <v>4811</v>
      </c>
      <c r="E1466" s="8">
        <v>60</v>
      </c>
      <c r="F1466" s="8">
        <v>300</v>
      </c>
      <c r="G1466" s="7">
        <v>2.0502832999999998</v>
      </c>
      <c r="H1466" s="7">
        <v>45.2688056</v>
      </c>
      <c r="I1466" s="7" t="s">
        <v>5706</v>
      </c>
      <c r="K1466" s="9" t="s">
        <v>5707</v>
      </c>
      <c r="L1466" s="16" t="s">
        <v>8283</v>
      </c>
      <c r="M1466" s="7" t="str">
        <f>VLOOKUP(Table2[[#This Row],[District]],Sheet1!A:B,2,0)</f>
        <v>SOM220110</v>
      </c>
    </row>
    <row r="1467" spans="1:13" x14ac:dyDescent="0.2">
      <c r="A1467" s="7" t="s">
        <v>4013</v>
      </c>
      <c r="B1467" s="7" t="s">
        <v>2700</v>
      </c>
      <c r="C1467" s="7" t="s">
        <v>2856</v>
      </c>
      <c r="D1467" s="7" t="s">
        <v>6884</v>
      </c>
      <c r="E1467" s="8">
        <v>78</v>
      </c>
      <c r="F1467" s="8">
        <v>480</v>
      </c>
      <c r="G1467" s="7">
        <v>2.0603902000000001</v>
      </c>
      <c r="H1467" s="7">
        <v>45.254214599999997</v>
      </c>
      <c r="I1467" s="7" t="s">
        <v>5706</v>
      </c>
      <c r="K1467" s="9" t="s">
        <v>5707</v>
      </c>
      <c r="L1467" s="16" t="s">
        <v>8283</v>
      </c>
      <c r="M1467" s="7" t="str">
        <f>VLOOKUP(Table2[[#This Row],[District]],Sheet1!A:B,2,0)</f>
        <v>SOM220110</v>
      </c>
    </row>
    <row r="1468" spans="1:13" x14ac:dyDescent="0.2">
      <c r="A1468" s="7" t="s">
        <v>4014</v>
      </c>
      <c r="B1468" s="7" t="s">
        <v>2700</v>
      </c>
      <c r="C1468" s="7" t="s">
        <v>2856</v>
      </c>
      <c r="D1468" s="7" t="s">
        <v>6885</v>
      </c>
      <c r="E1468" s="8">
        <v>31</v>
      </c>
      <c r="F1468" s="8">
        <v>155</v>
      </c>
      <c r="G1468" s="7">
        <v>2.0443817000000002</v>
      </c>
      <c r="H1468" s="7">
        <v>45.260888299999998</v>
      </c>
      <c r="I1468" s="7" t="s">
        <v>5706</v>
      </c>
      <c r="K1468" s="9" t="s">
        <v>5707</v>
      </c>
      <c r="L1468" s="16" t="s">
        <v>8283</v>
      </c>
      <c r="M1468" s="7" t="str">
        <f>VLOOKUP(Table2[[#This Row],[District]],Sheet1!A:B,2,0)</f>
        <v>SOM220110</v>
      </c>
    </row>
    <row r="1469" spans="1:13" x14ac:dyDescent="0.2">
      <c r="A1469" s="7" t="s">
        <v>4015</v>
      </c>
      <c r="B1469" s="7" t="s">
        <v>2700</v>
      </c>
      <c r="C1469" s="7" t="s">
        <v>2856</v>
      </c>
      <c r="D1469" s="7" t="s">
        <v>6886</v>
      </c>
      <c r="E1469" s="8">
        <v>54</v>
      </c>
      <c r="F1469" s="8">
        <v>354</v>
      </c>
      <c r="G1469" s="7">
        <v>2.0634366000000002</v>
      </c>
      <c r="H1469" s="7">
        <v>45.253540399999999</v>
      </c>
      <c r="I1469" s="7" t="s">
        <v>5706</v>
      </c>
      <c r="K1469" s="9" t="s">
        <v>5707</v>
      </c>
      <c r="L1469" s="16" t="s">
        <v>8283</v>
      </c>
      <c r="M1469" s="7" t="str">
        <f>VLOOKUP(Table2[[#This Row],[District]],Sheet1!A:B,2,0)</f>
        <v>SOM220110</v>
      </c>
    </row>
    <row r="1470" spans="1:13" x14ac:dyDescent="0.2">
      <c r="A1470" s="7" t="s">
        <v>4016</v>
      </c>
      <c r="B1470" s="7" t="s">
        <v>2700</v>
      </c>
      <c r="C1470" s="7" t="s">
        <v>2856</v>
      </c>
      <c r="D1470" s="7" t="s">
        <v>6887</v>
      </c>
      <c r="E1470" s="8">
        <v>72</v>
      </c>
      <c r="F1470" s="8">
        <v>288</v>
      </c>
      <c r="G1470" s="7">
        <v>2.0600283333333298</v>
      </c>
      <c r="H1470" s="7">
        <v>45.254568333333303</v>
      </c>
      <c r="I1470" s="7" t="s">
        <v>5706</v>
      </c>
      <c r="K1470" s="9" t="s">
        <v>5707</v>
      </c>
      <c r="L1470" s="16" t="s">
        <v>8283</v>
      </c>
      <c r="M1470" s="7" t="str">
        <f>VLOOKUP(Table2[[#This Row],[District]],Sheet1!A:B,2,0)</f>
        <v>SOM220110</v>
      </c>
    </row>
    <row r="1471" spans="1:13" x14ac:dyDescent="0.2">
      <c r="A1471" s="7" t="s">
        <v>4017</v>
      </c>
      <c r="B1471" s="7" t="s">
        <v>2700</v>
      </c>
      <c r="C1471" s="7" t="s">
        <v>2856</v>
      </c>
      <c r="D1471" s="7" t="s">
        <v>6888</v>
      </c>
      <c r="E1471" s="8">
        <v>74</v>
      </c>
      <c r="F1471" s="8">
        <v>433</v>
      </c>
      <c r="G1471" s="7">
        <v>2.0507621999999999</v>
      </c>
      <c r="H1471" s="7">
        <v>45.260272399999998</v>
      </c>
      <c r="I1471" s="7" t="s">
        <v>5706</v>
      </c>
      <c r="K1471" s="9" t="s">
        <v>5707</v>
      </c>
      <c r="L1471" s="16" t="s">
        <v>8283</v>
      </c>
      <c r="M1471" s="7" t="str">
        <f>VLOOKUP(Table2[[#This Row],[District]],Sheet1!A:B,2,0)</f>
        <v>SOM220110</v>
      </c>
    </row>
    <row r="1472" spans="1:13" x14ac:dyDescent="0.2">
      <c r="A1472" s="7" t="s">
        <v>4018</v>
      </c>
      <c r="B1472" s="7" t="s">
        <v>2700</v>
      </c>
      <c r="C1472" s="7" t="s">
        <v>2856</v>
      </c>
      <c r="D1472" s="7" t="s">
        <v>6889</v>
      </c>
      <c r="E1472" s="8">
        <v>95</v>
      </c>
      <c r="F1472" s="8">
        <v>570</v>
      </c>
      <c r="G1472" s="7">
        <v>2.0641856999999999</v>
      </c>
      <c r="H1472" s="7">
        <v>45.253357100000002</v>
      </c>
      <c r="I1472" s="7" t="s">
        <v>5706</v>
      </c>
      <c r="K1472" s="9" t="s">
        <v>5707</v>
      </c>
      <c r="L1472" s="16" t="s">
        <v>8283</v>
      </c>
      <c r="M1472" s="7" t="str">
        <f>VLOOKUP(Table2[[#This Row],[District]],Sheet1!A:B,2,0)</f>
        <v>SOM220110</v>
      </c>
    </row>
    <row r="1473" spans="1:13" x14ac:dyDescent="0.2">
      <c r="A1473" s="7" t="s">
        <v>4019</v>
      </c>
      <c r="B1473" s="7" t="s">
        <v>2700</v>
      </c>
      <c r="C1473" s="7" t="s">
        <v>2856</v>
      </c>
      <c r="D1473" s="7" t="s">
        <v>6890</v>
      </c>
      <c r="E1473" s="8">
        <v>39</v>
      </c>
      <c r="F1473" s="8">
        <v>127</v>
      </c>
      <c r="G1473" s="7">
        <v>2.0611486000000001</v>
      </c>
      <c r="H1473" s="7">
        <v>45.259605000000001</v>
      </c>
      <c r="I1473" s="7" t="s">
        <v>5706</v>
      </c>
      <c r="K1473" s="9" t="s">
        <v>5707</v>
      </c>
      <c r="L1473" s="16" t="s">
        <v>8283</v>
      </c>
      <c r="M1473" s="7" t="str">
        <f>VLOOKUP(Table2[[#This Row],[District]],Sheet1!A:B,2,0)</f>
        <v>SOM220110</v>
      </c>
    </row>
    <row r="1474" spans="1:13" x14ac:dyDescent="0.2">
      <c r="A1474" s="7" t="s">
        <v>4020</v>
      </c>
      <c r="B1474" s="7" t="s">
        <v>2700</v>
      </c>
      <c r="C1474" s="7" t="s">
        <v>2856</v>
      </c>
      <c r="D1474" s="7" t="s">
        <v>6891</v>
      </c>
      <c r="E1474" s="8">
        <v>31</v>
      </c>
      <c r="F1474" s="8">
        <v>103</v>
      </c>
      <c r="G1474" s="7">
        <v>2.0612499999999998</v>
      </c>
      <c r="H1474" s="7">
        <v>45.259183333333297</v>
      </c>
      <c r="I1474" s="7" t="s">
        <v>5706</v>
      </c>
      <c r="K1474" s="9" t="s">
        <v>5707</v>
      </c>
      <c r="L1474" s="16" t="s">
        <v>8283</v>
      </c>
      <c r="M1474" s="7" t="str">
        <f>VLOOKUP(Table2[[#This Row],[District]],Sheet1!A:B,2,0)</f>
        <v>SOM220110</v>
      </c>
    </row>
    <row r="1475" spans="1:13" x14ac:dyDescent="0.2">
      <c r="A1475" s="7" t="s">
        <v>4021</v>
      </c>
      <c r="B1475" s="7" t="s">
        <v>2700</v>
      </c>
      <c r="C1475" s="7" t="s">
        <v>2856</v>
      </c>
      <c r="D1475" s="7" t="s">
        <v>6892</v>
      </c>
      <c r="E1475" s="8">
        <v>98</v>
      </c>
      <c r="F1475" s="8">
        <v>523</v>
      </c>
      <c r="G1475" s="7">
        <v>2.0508649999999999</v>
      </c>
      <c r="H1475" s="7">
        <v>45.258368333333301</v>
      </c>
      <c r="I1475" s="7" t="s">
        <v>5706</v>
      </c>
      <c r="K1475" s="9" t="s">
        <v>5707</v>
      </c>
      <c r="L1475" s="16" t="s">
        <v>8283</v>
      </c>
      <c r="M1475" s="7" t="str">
        <f>VLOOKUP(Table2[[#This Row],[District]],Sheet1!A:B,2,0)</f>
        <v>SOM220110</v>
      </c>
    </row>
    <row r="1476" spans="1:13" x14ac:dyDescent="0.2">
      <c r="A1476" s="7" t="s">
        <v>4022</v>
      </c>
      <c r="B1476" s="7" t="s">
        <v>2700</v>
      </c>
      <c r="C1476" s="7" t="s">
        <v>2856</v>
      </c>
      <c r="D1476" s="7" t="s">
        <v>6893</v>
      </c>
      <c r="E1476" s="8">
        <v>40</v>
      </c>
      <c r="F1476" s="8">
        <v>240</v>
      </c>
      <c r="G1476" s="7">
        <v>2.0542232</v>
      </c>
      <c r="H1476" s="7">
        <v>45.269470200000001</v>
      </c>
      <c r="I1476" s="7" t="s">
        <v>5706</v>
      </c>
      <c r="K1476" s="9" t="s">
        <v>5707</v>
      </c>
      <c r="L1476" s="16" t="s">
        <v>8283</v>
      </c>
      <c r="M1476" s="7" t="str">
        <f>VLOOKUP(Table2[[#This Row],[District]],Sheet1!A:B,2,0)</f>
        <v>SOM220110</v>
      </c>
    </row>
    <row r="1477" spans="1:13" x14ac:dyDescent="0.2">
      <c r="A1477" s="7" t="s">
        <v>4023</v>
      </c>
      <c r="B1477" s="7" t="s">
        <v>2700</v>
      </c>
      <c r="C1477" s="7" t="s">
        <v>2856</v>
      </c>
      <c r="D1477" s="7" t="s">
        <v>6894</v>
      </c>
      <c r="E1477" s="8">
        <v>135</v>
      </c>
      <c r="F1477" s="8">
        <v>541</v>
      </c>
      <c r="G1477" s="7">
        <v>2.0531568999999998</v>
      </c>
      <c r="H1477" s="7">
        <v>45.262517500000001</v>
      </c>
      <c r="I1477" s="7" t="s">
        <v>5706</v>
      </c>
      <c r="K1477" s="9" t="s">
        <v>5707</v>
      </c>
      <c r="L1477" s="16" t="s">
        <v>8283</v>
      </c>
      <c r="M1477" s="7" t="str">
        <f>VLOOKUP(Table2[[#This Row],[District]],Sheet1!A:B,2,0)</f>
        <v>SOM220110</v>
      </c>
    </row>
    <row r="1478" spans="1:13" x14ac:dyDescent="0.2">
      <c r="A1478" s="7" t="s">
        <v>4024</v>
      </c>
      <c r="B1478" s="7" t="s">
        <v>2700</v>
      </c>
      <c r="C1478" s="7" t="s">
        <v>2856</v>
      </c>
      <c r="D1478" s="7" t="s">
        <v>6895</v>
      </c>
      <c r="E1478" s="8">
        <v>121</v>
      </c>
      <c r="F1478" s="8">
        <v>384</v>
      </c>
      <c r="G1478" s="7">
        <v>2.0536241</v>
      </c>
      <c r="H1478" s="7">
        <v>45.262968200000003</v>
      </c>
      <c r="I1478" s="7" t="s">
        <v>5706</v>
      </c>
      <c r="K1478" s="9" t="s">
        <v>5707</v>
      </c>
      <c r="L1478" s="16" t="s">
        <v>8283</v>
      </c>
      <c r="M1478" s="7" t="str">
        <f>VLOOKUP(Table2[[#This Row],[District]],Sheet1!A:B,2,0)</f>
        <v>SOM220110</v>
      </c>
    </row>
    <row r="1479" spans="1:13" x14ac:dyDescent="0.2">
      <c r="A1479" s="7" t="s">
        <v>4025</v>
      </c>
      <c r="B1479" s="7" t="s">
        <v>2700</v>
      </c>
      <c r="C1479" s="7" t="s">
        <v>2856</v>
      </c>
      <c r="D1479" s="7" t="s">
        <v>6896</v>
      </c>
      <c r="E1479" s="8">
        <v>57</v>
      </c>
      <c r="F1479" s="8">
        <v>252</v>
      </c>
      <c r="G1479" s="7">
        <v>2.0551103999999998</v>
      </c>
      <c r="H1479" s="7">
        <v>45.2716043</v>
      </c>
      <c r="I1479" s="7" t="s">
        <v>5706</v>
      </c>
      <c r="K1479" s="9" t="s">
        <v>5707</v>
      </c>
      <c r="L1479" s="16" t="s">
        <v>8283</v>
      </c>
      <c r="M1479" s="7" t="str">
        <f>VLOOKUP(Table2[[#This Row],[District]],Sheet1!A:B,2,0)</f>
        <v>SOM220110</v>
      </c>
    </row>
    <row r="1480" spans="1:13" x14ac:dyDescent="0.2">
      <c r="A1480" s="7" t="s">
        <v>4026</v>
      </c>
      <c r="B1480" s="7" t="s">
        <v>2700</v>
      </c>
      <c r="C1480" s="7" t="s">
        <v>2856</v>
      </c>
      <c r="D1480" s="7" t="s">
        <v>6897</v>
      </c>
      <c r="E1480" s="8">
        <v>85</v>
      </c>
      <c r="F1480" s="8">
        <v>486</v>
      </c>
      <c r="G1480" s="7">
        <v>2.0534827</v>
      </c>
      <c r="H1480" s="7">
        <v>45.2638812</v>
      </c>
      <c r="I1480" s="7" t="s">
        <v>5706</v>
      </c>
      <c r="K1480" s="9" t="s">
        <v>5707</v>
      </c>
      <c r="L1480" s="16" t="s">
        <v>8283</v>
      </c>
      <c r="M1480" s="7" t="str">
        <f>VLOOKUP(Table2[[#This Row],[District]],Sheet1!A:B,2,0)</f>
        <v>SOM220110</v>
      </c>
    </row>
    <row r="1481" spans="1:13" x14ac:dyDescent="0.2">
      <c r="A1481" s="7" t="s">
        <v>4027</v>
      </c>
      <c r="B1481" s="7" t="s">
        <v>2700</v>
      </c>
      <c r="C1481" s="7" t="s">
        <v>2856</v>
      </c>
      <c r="D1481" s="7" t="s">
        <v>6898</v>
      </c>
      <c r="E1481" s="8">
        <v>32</v>
      </c>
      <c r="F1481" s="8">
        <v>168</v>
      </c>
      <c r="G1481" s="7">
        <v>2.0633816999999999</v>
      </c>
      <c r="H1481" s="7">
        <v>45.253031700000001</v>
      </c>
      <c r="I1481" s="7" t="s">
        <v>5706</v>
      </c>
      <c r="K1481" s="9" t="s">
        <v>5707</v>
      </c>
      <c r="L1481" s="16" t="s">
        <v>8283</v>
      </c>
      <c r="M1481" s="7" t="str">
        <f>VLOOKUP(Table2[[#This Row],[District]],Sheet1!A:B,2,0)</f>
        <v>SOM220110</v>
      </c>
    </row>
    <row r="1482" spans="1:13" x14ac:dyDescent="0.2">
      <c r="A1482" s="7" t="s">
        <v>4028</v>
      </c>
      <c r="B1482" s="7" t="s">
        <v>2700</v>
      </c>
      <c r="C1482" s="7" t="s">
        <v>2856</v>
      </c>
      <c r="D1482" s="7" t="s">
        <v>6899</v>
      </c>
      <c r="E1482" s="8">
        <v>30</v>
      </c>
      <c r="F1482" s="8">
        <v>60</v>
      </c>
      <c r="G1482" s="7">
        <v>2.0529232999999998</v>
      </c>
      <c r="H1482" s="7">
        <v>45.269497399999999</v>
      </c>
      <c r="I1482" s="7" t="s">
        <v>5706</v>
      </c>
      <c r="K1482" s="9" t="s">
        <v>5707</v>
      </c>
      <c r="L1482" s="16" t="s">
        <v>8283</v>
      </c>
      <c r="M1482" s="7" t="str">
        <f>VLOOKUP(Table2[[#This Row],[District]],Sheet1!A:B,2,0)</f>
        <v>SOM220110</v>
      </c>
    </row>
    <row r="1483" spans="1:13" x14ac:dyDescent="0.2">
      <c r="A1483" s="7" t="s">
        <v>4029</v>
      </c>
      <c r="B1483" s="7" t="s">
        <v>2700</v>
      </c>
      <c r="C1483" s="7" t="s">
        <v>2856</v>
      </c>
      <c r="D1483" s="7" t="s">
        <v>277</v>
      </c>
      <c r="E1483" s="8">
        <v>89</v>
      </c>
      <c r="F1483" s="8">
        <v>420</v>
      </c>
      <c r="G1483" s="7">
        <v>2.0655279000000002</v>
      </c>
      <c r="H1483" s="7">
        <v>45.230440799999997</v>
      </c>
      <c r="I1483" s="7" t="s">
        <v>5706</v>
      </c>
      <c r="K1483" s="9" t="s">
        <v>5707</v>
      </c>
      <c r="L1483" s="16" t="s">
        <v>8283</v>
      </c>
      <c r="M1483" s="7" t="str">
        <f>VLOOKUP(Table2[[#This Row],[District]],Sheet1!A:B,2,0)</f>
        <v>SOM220110</v>
      </c>
    </row>
    <row r="1484" spans="1:13" x14ac:dyDescent="0.2">
      <c r="A1484" s="7" t="s">
        <v>4030</v>
      </c>
      <c r="B1484" s="7" t="s">
        <v>2700</v>
      </c>
      <c r="C1484" s="7" t="s">
        <v>2856</v>
      </c>
      <c r="D1484" s="7" t="s">
        <v>6900</v>
      </c>
      <c r="E1484" s="8">
        <v>100</v>
      </c>
      <c r="F1484" s="8">
        <v>250</v>
      </c>
      <c r="G1484" s="7">
        <v>2.0462400000000001</v>
      </c>
      <c r="H1484" s="7">
        <v>45.256144999999997</v>
      </c>
      <c r="I1484" s="7" t="s">
        <v>5706</v>
      </c>
      <c r="K1484" s="9" t="s">
        <v>5707</v>
      </c>
      <c r="L1484" s="16" t="s">
        <v>8283</v>
      </c>
      <c r="M1484" s="7" t="str">
        <f>VLOOKUP(Table2[[#This Row],[District]],Sheet1!A:B,2,0)</f>
        <v>SOM220110</v>
      </c>
    </row>
    <row r="1485" spans="1:13" x14ac:dyDescent="0.2">
      <c r="A1485" s="7" t="s">
        <v>4031</v>
      </c>
      <c r="B1485" s="7" t="s">
        <v>2700</v>
      </c>
      <c r="C1485" s="7" t="s">
        <v>2856</v>
      </c>
      <c r="D1485" s="7" t="s">
        <v>66</v>
      </c>
      <c r="E1485" s="8">
        <v>50</v>
      </c>
      <c r="F1485" s="8">
        <v>270</v>
      </c>
      <c r="G1485" s="7">
        <v>2.0499364</v>
      </c>
      <c r="H1485" s="7">
        <v>45.257834799999998</v>
      </c>
      <c r="I1485" s="7" t="s">
        <v>5706</v>
      </c>
      <c r="K1485" s="9" t="s">
        <v>5707</v>
      </c>
      <c r="L1485" s="16" t="s">
        <v>8283</v>
      </c>
      <c r="M1485" s="7" t="str">
        <f>VLOOKUP(Table2[[#This Row],[District]],Sheet1!A:B,2,0)</f>
        <v>SOM220110</v>
      </c>
    </row>
    <row r="1486" spans="1:13" x14ac:dyDescent="0.2">
      <c r="A1486" s="7" t="s">
        <v>4032</v>
      </c>
      <c r="B1486" s="7" t="s">
        <v>2700</v>
      </c>
      <c r="C1486" s="7" t="s">
        <v>2856</v>
      </c>
      <c r="D1486" s="7" t="s">
        <v>6901</v>
      </c>
      <c r="E1486" s="8">
        <v>65</v>
      </c>
      <c r="F1486" s="8">
        <v>167</v>
      </c>
      <c r="G1486" s="7">
        <v>2.0548703000000001</v>
      </c>
      <c r="H1486" s="7">
        <v>45.271003100000001</v>
      </c>
      <c r="I1486" s="7" t="s">
        <v>5706</v>
      </c>
      <c r="K1486" s="9" t="s">
        <v>5707</v>
      </c>
      <c r="L1486" s="16" t="s">
        <v>8283</v>
      </c>
      <c r="M1486" s="7" t="str">
        <f>VLOOKUP(Table2[[#This Row],[District]],Sheet1!A:B,2,0)</f>
        <v>SOM220110</v>
      </c>
    </row>
    <row r="1487" spans="1:13" x14ac:dyDescent="0.2">
      <c r="A1487" s="7" t="s">
        <v>4033</v>
      </c>
      <c r="B1487" s="7" t="s">
        <v>2700</v>
      </c>
      <c r="C1487" s="7" t="s">
        <v>2856</v>
      </c>
      <c r="D1487" s="7" t="s">
        <v>6902</v>
      </c>
      <c r="E1487" s="8">
        <v>70</v>
      </c>
      <c r="F1487" s="8">
        <v>416</v>
      </c>
      <c r="G1487" s="7">
        <v>2.0557055000000002</v>
      </c>
      <c r="H1487" s="7">
        <v>45.260192199999999</v>
      </c>
      <c r="I1487" s="7" t="s">
        <v>5706</v>
      </c>
      <c r="K1487" s="9" t="s">
        <v>5707</v>
      </c>
      <c r="L1487" s="16" t="s">
        <v>8283</v>
      </c>
      <c r="M1487" s="7" t="str">
        <f>VLOOKUP(Table2[[#This Row],[District]],Sheet1!A:B,2,0)</f>
        <v>SOM220110</v>
      </c>
    </row>
    <row r="1488" spans="1:13" x14ac:dyDescent="0.2">
      <c r="A1488" s="7" t="s">
        <v>4034</v>
      </c>
      <c r="B1488" s="7" t="s">
        <v>2700</v>
      </c>
      <c r="C1488" s="7" t="s">
        <v>2856</v>
      </c>
      <c r="D1488" s="7" t="s">
        <v>6903</v>
      </c>
      <c r="E1488" s="8">
        <v>93</v>
      </c>
      <c r="F1488" s="8">
        <v>293</v>
      </c>
      <c r="G1488" s="7">
        <v>2.0648312999999998</v>
      </c>
      <c r="H1488" s="7">
        <v>45.228358700000001</v>
      </c>
      <c r="I1488" s="7" t="s">
        <v>5706</v>
      </c>
      <c r="K1488" s="9" t="s">
        <v>5707</v>
      </c>
      <c r="L1488" s="16" t="s">
        <v>8283</v>
      </c>
      <c r="M1488" s="7" t="str">
        <f>VLOOKUP(Table2[[#This Row],[District]],Sheet1!A:B,2,0)</f>
        <v>SOM220110</v>
      </c>
    </row>
    <row r="1489" spans="1:13" x14ac:dyDescent="0.2">
      <c r="A1489" s="7" t="s">
        <v>4035</v>
      </c>
      <c r="B1489" s="7" t="s">
        <v>2700</v>
      </c>
      <c r="C1489" s="7" t="s">
        <v>2856</v>
      </c>
      <c r="D1489" s="7" t="s">
        <v>6904</v>
      </c>
      <c r="E1489" s="8">
        <v>37</v>
      </c>
      <c r="F1489" s="8">
        <v>112</v>
      </c>
      <c r="G1489" s="7">
        <v>2.0521531999999998</v>
      </c>
      <c r="H1489" s="7">
        <v>45.267840200000002</v>
      </c>
      <c r="I1489" s="7" t="s">
        <v>5706</v>
      </c>
      <c r="K1489" s="9" t="s">
        <v>5707</v>
      </c>
      <c r="L1489" s="16" t="s">
        <v>8283</v>
      </c>
      <c r="M1489" s="7" t="str">
        <f>VLOOKUP(Table2[[#This Row],[District]],Sheet1!A:B,2,0)</f>
        <v>SOM220110</v>
      </c>
    </row>
    <row r="1490" spans="1:13" x14ac:dyDescent="0.2">
      <c r="A1490" s="7" t="s">
        <v>4036</v>
      </c>
      <c r="B1490" s="7" t="s">
        <v>2700</v>
      </c>
      <c r="C1490" s="7" t="s">
        <v>2856</v>
      </c>
      <c r="D1490" s="7" t="s">
        <v>6905</v>
      </c>
      <c r="E1490" s="8">
        <v>145</v>
      </c>
      <c r="F1490" s="8">
        <v>583</v>
      </c>
      <c r="G1490" s="7">
        <v>2.0659398000000002</v>
      </c>
      <c r="H1490" s="7">
        <v>45.230942200000001</v>
      </c>
      <c r="I1490" s="7" t="s">
        <v>5706</v>
      </c>
      <c r="K1490" s="9" t="s">
        <v>5707</v>
      </c>
      <c r="L1490" s="16" t="s">
        <v>8283</v>
      </c>
      <c r="M1490" s="7" t="str">
        <f>VLOOKUP(Table2[[#This Row],[District]],Sheet1!A:B,2,0)</f>
        <v>SOM220110</v>
      </c>
    </row>
    <row r="1491" spans="1:13" x14ac:dyDescent="0.2">
      <c r="A1491" s="7" t="s">
        <v>4037</v>
      </c>
      <c r="B1491" s="7" t="s">
        <v>2700</v>
      </c>
      <c r="C1491" s="7" t="s">
        <v>2856</v>
      </c>
      <c r="D1491" s="7" t="s">
        <v>6906</v>
      </c>
      <c r="E1491" s="8">
        <v>115</v>
      </c>
      <c r="F1491" s="8">
        <v>484</v>
      </c>
      <c r="G1491" s="7">
        <v>2.0508999999999999</v>
      </c>
      <c r="H1491" s="7">
        <v>45.259956666666596</v>
      </c>
      <c r="I1491" s="7" t="s">
        <v>5706</v>
      </c>
      <c r="K1491" s="9" t="s">
        <v>5707</v>
      </c>
      <c r="L1491" s="16" t="s">
        <v>8283</v>
      </c>
      <c r="M1491" s="7" t="str">
        <f>VLOOKUP(Table2[[#This Row],[District]],Sheet1!A:B,2,0)</f>
        <v>SOM220110</v>
      </c>
    </row>
    <row r="1492" spans="1:13" x14ac:dyDescent="0.2">
      <c r="A1492" s="7" t="s">
        <v>4038</v>
      </c>
      <c r="B1492" s="7" t="s">
        <v>2700</v>
      </c>
      <c r="C1492" s="7" t="s">
        <v>2856</v>
      </c>
      <c r="D1492" s="7" t="s">
        <v>908</v>
      </c>
      <c r="E1492" s="8">
        <v>70</v>
      </c>
      <c r="F1492" s="8">
        <v>222</v>
      </c>
      <c r="G1492" s="7">
        <v>2.0544616000000002</v>
      </c>
      <c r="H1492" s="7">
        <v>45.270854399999997</v>
      </c>
      <c r="I1492" s="7" t="s">
        <v>5706</v>
      </c>
      <c r="K1492" s="9" t="s">
        <v>5707</v>
      </c>
      <c r="L1492" s="16" t="s">
        <v>8283</v>
      </c>
      <c r="M1492" s="7" t="str">
        <f>VLOOKUP(Table2[[#This Row],[District]],Sheet1!A:B,2,0)</f>
        <v>SOM220110</v>
      </c>
    </row>
    <row r="1493" spans="1:13" x14ac:dyDescent="0.2">
      <c r="A1493" s="7" t="s">
        <v>4039</v>
      </c>
      <c r="B1493" s="7" t="s">
        <v>2700</v>
      </c>
      <c r="C1493" s="7" t="s">
        <v>2856</v>
      </c>
      <c r="D1493" s="7" t="s">
        <v>6907</v>
      </c>
      <c r="E1493" s="8">
        <v>80</v>
      </c>
      <c r="F1493" s="8">
        <v>80</v>
      </c>
      <c r="G1493" s="7">
        <v>2.0530754999999998</v>
      </c>
      <c r="H1493" s="7">
        <v>45.267830199999999</v>
      </c>
      <c r="I1493" s="7" t="s">
        <v>5706</v>
      </c>
      <c r="K1493" s="9" t="s">
        <v>5707</v>
      </c>
      <c r="L1493" s="16" t="s">
        <v>8283</v>
      </c>
      <c r="M1493" s="7" t="str">
        <f>VLOOKUP(Table2[[#This Row],[District]],Sheet1!A:B,2,0)</f>
        <v>SOM220110</v>
      </c>
    </row>
    <row r="1494" spans="1:13" x14ac:dyDescent="0.2">
      <c r="A1494" s="7" t="s">
        <v>4040</v>
      </c>
      <c r="B1494" s="7" t="s">
        <v>2700</v>
      </c>
      <c r="C1494" s="7" t="s">
        <v>2856</v>
      </c>
      <c r="D1494" s="7" t="s">
        <v>6908</v>
      </c>
      <c r="E1494" s="8">
        <v>72</v>
      </c>
      <c r="F1494" s="8">
        <v>395</v>
      </c>
      <c r="G1494" s="7">
        <v>2.0649275999999999</v>
      </c>
      <c r="H1494" s="7">
        <v>45.228328699999999</v>
      </c>
      <c r="I1494" s="7" t="s">
        <v>5706</v>
      </c>
      <c r="K1494" s="9" t="s">
        <v>5707</v>
      </c>
      <c r="L1494" s="16" t="s">
        <v>8283</v>
      </c>
      <c r="M1494" s="7" t="str">
        <f>VLOOKUP(Table2[[#This Row],[District]],Sheet1!A:B,2,0)</f>
        <v>SOM220110</v>
      </c>
    </row>
    <row r="1495" spans="1:13" x14ac:dyDescent="0.2">
      <c r="A1495" s="7" t="s">
        <v>4041</v>
      </c>
      <c r="B1495" s="7" t="s">
        <v>2700</v>
      </c>
      <c r="C1495" s="7" t="s">
        <v>2856</v>
      </c>
      <c r="D1495" s="7" t="s">
        <v>6909</v>
      </c>
      <c r="E1495" s="8">
        <v>318</v>
      </c>
      <c r="F1495" s="8">
        <v>926</v>
      </c>
      <c r="G1495" s="7">
        <v>2.0668158999999999</v>
      </c>
      <c r="H1495" s="7">
        <v>45.235717600000001</v>
      </c>
      <c r="I1495" s="7" t="s">
        <v>5706</v>
      </c>
      <c r="K1495" s="9" t="s">
        <v>5707</v>
      </c>
      <c r="L1495" s="16" t="s">
        <v>8283</v>
      </c>
      <c r="M1495" s="7" t="str">
        <f>VLOOKUP(Table2[[#This Row],[District]],Sheet1!A:B,2,0)</f>
        <v>SOM220110</v>
      </c>
    </row>
    <row r="1496" spans="1:13" x14ac:dyDescent="0.2">
      <c r="A1496" s="7" t="s">
        <v>4042</v>
      </c>
      <c r="B1496" s="7" t="s">
        <v>2700</v>
      </c>
      <c r="C1496" s="7" t="s">
        <v>2856</v>
      </c>
      <c r="D1496" s="7" t="s">
        <v>6910</v>
      </c>
      <c r="E1496" s="8">
        <v>37</v>
      </c>
      <c r="F1496" s="8">
        <v>405</v>
      </c>
      <c r="G1496" s="7">
        <v>2.0649335</v>
      </c>
      <c r="H1496" s="7">
        <v>45.228176499999996</v>
      </c>
      <c r="I1496" s="7" t="s">
        <v>5706</v>
      </c>
      <c r="K1496" s="9" t="s">
        <v>5707</v>
      </c>
      <c r="L1496" s="16" t="s">
        <v>8283</v>
      </c>
      <c r="M1496" s="7" t="str">
        <f>VLOOKUP(Table2[[#This Row],[District]],Sheet1!A:B,2,0)</f>
        <v>SOM220110</v>
      </c>
    </row>
    <row r="1497" spans="1:13" x14ac:dyDescent="0.2">
      <c r="A1497" s="7" t="s">
        <v>4043</v>
      </c>
      <c r="B1497" s="7" t="s">
        <v>2700</v>
      </c>
      <c r="C1497" s="7" t="s">
        <v>2856</v>
      </c>
      <c r="D1497" s="7" t="s">
        <v>6911</v>
      </c>
      <c r="E1497" s="8">
        <v>47</v>
      </c>
      <c r="F1497" s="8">
        <v>430</v>
      </c>
      <c r="G1497" s="7">
        <v>2.0649936000000002</v>
      </c>
      <c r="H1497" s="7">
        <v>45.228358800000002</v>
      </c>
      <c r="I1497" s="7" t="s">
        <v>5706</v>
      </c>
      <c r="K1497" s="9" t="s">
        <v>5707</v>
      </c>
      <c r="L1497" s="16" t="s">
        <v>8283</v>
      </c>
      <c r="M1497" s="7" t="str">
        <f>VLOOKUP(Table2[[#This Row],[District]],Sheet1!A:B,2,0)</f>
        <v>SOM220110</v>
      </c>
    </row>
    <row r="1498" spans="1:13" x14ac:dyDescent="0.2">
      <c r="A1498" s="7" t="s">
        <v>4044</v>
      </c>
      <c r="B1498" s="7" t="s">
        <v>2700</v>
      </c>
      <c r="C1498" s="7" t="s">
        <v>2856</v>
      </c>
      <c r="D1498" s="7" t="s">
        <v>6912</v>
      </c>
      <c r="E1498" s="8">
        <v>61</v>
      </c>
      <c r="F1498" s="8">
        <v>364</v>
      </c>
      <c r="G1498" s="7">
        <v>2.064908</v>
      </c>
      <c r="H1498" s="7">
        <v>45.228237</v>
      </c>
      <c r="I1498" s="7" t="s">
        <v>5706</v>
      </c>
      <c r="K1498" s="9" t="s">
        <v>5707</v>
      </c>
      <c r="L1498" s="16" t="s">
        <v>8283</v>
      </c>
      <c r="M1498" s="7" t="str">
        <f>VLOOKUP(Table2[[#This Row],[District]],Sheet1!A:B,2,0)</f>
        <v>SOM220110</v>
      </c>
    </row>
    <row r="1499" spans="1:13" x14ac:dyDescent="0.2">
      <c r="A1499" s="7" t="s">
        <v>4045</v>
      </c>
      <c r="B1499" s="7" t="s">
        <v>2700</v>
      </c>
      <c r="C1499" s="7" t="s">
        <v>2856</v>
      </c>
      <c r="D1499" s="7" t="s">
        <v>6913</v>
      </c>
      <c r="E1499" s="8">
        <v>86</v>
      </c>
      <c r="F1499" s="8">
        <v>499</v>
      </c>
      <c r="G1499" s="7">
        <v>2.0673362000000002</v>
      </c>
      <c r="H1499" s="7">
        <v>45.229465099999999</v>
      </c>
      <c r="I1499" s="7" t="s">
        <v>5706</v>
      </c>
      <c r="K1499" s="9" t="s">
        <v>5707</v>
      </c>
      <c r="L1499" s="16" t="s">
        <v>8283</v>
      </c>
      <c r="M1499" s="7" t="str">
        <f>VLOOKUP(Table2[[#This Row],[District]],Sheet1!A:B,2,0)</f>
        <v>SOM220110</v>
      </c>
    </row>
    <row r="1500" spans="1:13" x14ac:dyDescent="0.2">
      <c r="A1500" s="7" t="s">
        <v>4046</v>
      </c>
      <c r="B1500" s="7" t="s">
        <v>2700</v>
      </c>
      <c r="C1500" s="7" t="s">
        <v>2856</v>
      </c>
      <c r="D1500" s="7" t="s">
        <v>6914</v>
      </c>
      <c r="E1500" s="8">
        <v>45</v>
      </c>
      <c r="F1500" s="8">
        <v>254</v>
      </c>
      <c r="G1500" s="7">
        <v>2.067053</v>
      </c>
      <c r="H1500" s="7">
        <v>45.2356914</v>
      </c>
      <c r="I1500" s="7" t="s">
        <v>5706</v>
      </c>
      <c r="K1500" s="9" t="s">
        <v>5707</v>
      </c>
      <c r="L1500" s="16" t="s">
        <v>8283</v>
      </c>
      <c r="M1500" s="7" t="str">
        <f>VLOOKUP(Table2[[#This Row],[District]],Sheet1!A:B,2,0)</f>
        <v>SOM220110</v>
      </c>
    </row>
    <row r="1501" spans="1:13" x14ac:dyDescent="0.2">
      <c r="A1501" s="7" t="s">
        <v>4047</v>
      </c>
      <c r="B1501" s="7" t="s">
        <v>2700</v>
      </c>
      <c r="C1501" s="7" t="s">
        <v>2856</v>
      </c>
      <c r="D1501" s="7" t="s">
        <v>6915</v>
      </c>
      <c r="E1501" s="8">
        <v>65</v>
      </c>
      <c r="F1501" s="8">
        <v>195</v>
      </c>
      <c r="G1501" s="7">
        <v>2.0649147000000001</v>
      </c>
      <c r="H1501" s="7">
        <v>45.228449400000002</v>
      </c>
      <c r="I1501" s="7" t="s">
        <v>5706</v>
      </c>
      <c r="K1501" s="9" t="s">
        <v>5707</v>
      </c>
      <c r="L1501" s="16" t="s">
        <v>8283</v>
      </c>
      <c r="M1501" s="7" t="str">
        <f>VLOOKUP(Table2[[#This Row],[District]],Sheet1!A:B,2,0)</f>
        <v>SOM220110</v>
      </c>
    </row>
    <row r="1502" spans="1:13" x14ac:dyDescent="0.2">
      <c r="A1502" s="7" t="s">
        <v>4048</v>
      </c>
      <c r="B1502" s="7" t="s">
        <v>2700</v>
      </c>
      <c r="C1502" s="7" t="s">
        <v>2856</v>
      </c>
      <c r="D1502" s="7" t="s">
        <v>6916</v>
      </c>
      <c r="E1502" s="8">
        <v>40</v>
      </c>
      <c r="F1502" s="8">
        <v>99</v>
      </c>
      <c r="G1502" s="7">
        <v>2.0440062000000001</v>
      </c>
      <c r="H1502" s="7">
        <v>45.261022799999999</v>
      </c>
      <c r="I1502" s="7" t="s">
        <v>5706</v>
      </c>
      <c r="K1502" s="9" t="s">
        <v>5707</v>
      </c>
      <c r="L1502" s="16" t="s">
        <v>8283</v>
      </c>
      <c r="M1502" s="7" t="str">
        <f>VLOOKUP(Table2[[#This Row],[District]],Sheet1!A:B,2,0)</f>
        <v>SOM220110</v>
      </c>
    </row>
    <row r="1503" spans="1:13" x14ac:dyDescent="0.2">
      <c r="A1503" s="7" t="s">
        <v>4049</v>
      </c>
      <c r="B1503" s="7" t="s">
        <v>2700</v>
      </c>
      <c r="C1503" s="7" t="s">
        <v>2856</v>
      </c>
      <c r="D1503" s="7" t="s">
        <v>291</v>
      </c>
      <c r="E1503" s="8">
        <v>88</v>
      </c>
      <c r="F1503" s="8">
        <v>352</v>
      </c>
      <c r="G1503" s="7">
        <v>2.056883</v>
      </c>
      <c r="H1503" s="7">
        <v>45.263173999999999</v>
      </c>
      <c r="I1503" s="7" t="s">
        <v>5706</v>
      </c>
      <c r="K1503" s="9" t="s">
        <v>5707</v>
      </c>
      <c r="L1503" s="16" t="s">
        <v>8283</v>
      </c>
      <c r="M1503" s="7" t="str">
        <f>VLOOKUP(Table2[[#This Row],[District]],Sheet1!A:B,2,0)</f>
        <v>SOM220110</v>
      </c>
    </row>
    <row r="1504" spans="1:13" x14ac:dyDescent="0.2">
      <c r="A1504" s="7" t="s">
        <v>4050</v>
      </c>
      <c r="B1504" s="7" t="s">
        <v>2700</v>
      </c>
      <c r="C1504" s="7" t="s">
        <v>2856</v>
      </c>
      <c r="D1504" s="7" t="s">
        <v>6917</v>
      </c>
      <c r="E1504" s="8">
        <v>200</v>
      </c>
      <c r="F1504" s="8">
        <v>1175</v>
      </c>
      <c r="G1504" s="7">
        <v>2.0686982</v>
      </c>
      <c r="H1504" s="7">
        <v>45.230022200000001</v>
      </c>
      <c r="I1504" s="7" t="s">
        <v>5706</v>
      </c>
      <c r="K1504" s="9" t="s">
        <v>5707</v>
      </c>
      <c r="L1504" s="16" t="s">
        <v>8283</v>
      </c>
      <c r="M1504" s="7" t="str">
        <f>VLOOKUP(Table2[[#This Row],[District]],Sheet1!A:B,2,0)</f>
        <v>SOM220110</v>
      </c>
    </row>
    <row r="1505" spans="1:13" x14ac:dyDescent="0.2">
      <c r="A1505" s="7" t="s">
        <v>4051</v>
      </c>
      <c r="B1505" s="7" t="s">
        <v>2700</v>
      </c>
      <c r="C1505" s="7" t="s">
        <v>2856</v>
      </c>
      <c r="D1505" s="7" t="s">
        <v>919</v>
      </c>
      <c r="E1505" s="8">
        <v>20</v>
      </c>
      <c r="F1505" s="8">
        <v>175</v>
      </c>
      <c r="G1505" s="7">
        <v>2.0559862999999998</v>
      </c>
      <c r="H1505" s="7">
        <v>45.271994200000002</v>
      </c>
      <c r="I1505" s="7" t="s">
        <v>5706</v>
      </c>
      <c r="K1505" s="9" t="s">
        <v>5707</v>
      </c>
      <c r="L1505" s="16" t="s">
        <v>8283</v>
      </c>
      <c r="M1505" s="7" t="str">
        <f>VLOOKUP(Table2[[#This Row],[District]],Sheet1!A:B,2,0)</f>
        <v>SOM220110</v>
      </c>
    </row>
    <row r="1506" spans="1:13" x14ac:dyDescent="0.2">
      <c r="A1506" s="7" t="s">
        <v>4052</v>
      </c>
      <c r="B1506" s="7" t="s">
        <v>2700</v>
      </c>
      <c r="C1506" s="7" t="s">
        <v>2856</v>
      </c>
      <c r="D1506" s="7" t="s">
        <v>6918</v>
      </c>
      <c r="E1506" s="8">
        <v>116</v>
      </c>
      <c r="F1506" s="8">
        <v>461</v>
      </c>
      <c r="G1506" s="7">
        <v>2.0635474999999999</v>
      </c>
      <c r="H1506" s="7">
        <v>45.254106100000001</v>
      </c>
      <c r="I1506" s="7" t="s">
        <v>5706</v>
      </c>
      <c r="K1506" s="7" t="s">
        <v>5707</v>
      </c>
      <c r="L1506" s="16" t="s">
        <v>8283</v>
      </c>
      <c r="M1506" s="7" t="str">
        <f>VLOOKUP(Table2[[#This Row],[District]],Sheet1!A:B,2,0)</f>
        <v>SOM220110</v>
      </c>
    </row>
    <row r="1507" spans="1:13" x14ac:dyDescent="0.2">
      <c r="A1507" s="7" t="s">
        <v>4053</v>
      </c>
      <c r="B1507" s="7" t="s">
        <v>2700</v>
      </c>
      <c r="C1507" s="7" t="s">
        <v>2856</v>
      </c>
      <c r="D1507" s="7" t="s">
        <v>408</v>
      </c>
      <c r="E1507" s="8">
        <v>50</v>
      </c>
      <c r="F1507" s="8">
        <v>213</v>
      </c>
      <c r="G1507" s="7">
        <v>2.0608669000000002</v>
      </c>
      <c r="H1507" s="7">
        <v>45.252943399999999</v>
      </c>
      <c r="I1507" s="7" t="s">
        <v>5706</v>
      </c>
      <c r="K1507" s="7" t="s">
        <v>5707</v>
      </c>
      <c r="L1507" s="16" t="s">
        <v>8283</v>
      </c>
      <c r="M1507" s="7" t="str">
        <f>VLOOKUP(Table2[[#This Row],[District]],Sheet1!A:B,2,0)</f>
        <v>SOM220110</v>
      </c>
    </row>
    <row r="1508" spans="1:13" x14ac:dyDescent="0.2">
      <c r="A1508" s="7" t="s">
        <v>4054</v>
      </c>
      <c r="B1508" s="7" t="s">
        <v>2700</v>
      </c>
      <c r="C1508" s="7" t="s">
        <v>2856</v>
      </c>
      <c r="D1508" s="7" t="s">
        <v>6919</v>
      </c>
      <c r="E1508" s="8">
        <v>130</v>
      </c>
      <c r="F1508" s="8">
        <v>490</v>
      </c>
      <c r="G1508" s="7">
        <v>2.0443422999999998</v>
      </c>
      <c r="H1508" s="7">
        <v>45.260798999999999</v>
      </c>
      <c r="I1508" s="7" t="s">
        <v>5706</v>
      </c>
      <c r="K1508" s="7" t="s">
        <v>5707</v>
      </c>
      <c r="L1508" s="16" t="s">
        <v>8283</v>
      </c>
      <c r="M1508" s="7" t="str">
        <f>VLOOKUP(Table2[[#This Row],[District]],Sheet1!A:B,2,0)</f>
        <v>SOM220110</v>
      </c>
    </row>
    <row r="1509" spans="1:13" x14ac:dyDescent="0.2">
      <c r="A1509" s="7" t="s">
        <v>4055</v>
      </c>
      <c r="B1509" s="7" t="s">
        <v>2700</v>
      </c>
      <c r="C1509" s="7" t="s">
        <v>2856</v>
      </c>
      <c r="D1509" s="7" t="s">
        <v>6920</v>
      </c>
      <c r="E1509" s="8">
        <v>48</v>
      </c>
      <c r="F1509" s="8">
        <v>335</v>
      </c>
      <c r="G1509" s="7">
        <v>2.0448366999999998</v>
      </c>
      <c r="H1509" s="7">
        <v>45.260563300000001</v>
      </c>
      <c r="I1509" s="7" t="s">
        <v>5706</v>
      </c>
      <c r="K1509" s="9" t="s">
        <v>5707</v>
      </c>
      <c r="L1509" s="16" t="s">
        <v>8283</v>
      </c>
      <c r="M1509" s="7" t="str">
        <f>VLOOKUP(Table2[[#This Row],[District]],Sheet1!A:B,2,0)</f>
        <v>SOM220110</v>
      </c>
    </row>
    <row r="1510" spans="1:13" x14ac:dyDescent="0.2">
      <c r="A1510" s="7" t="s">
        <v>4056</v>
      </c>
      <c r="B1510" s="7" t="s">
        <v>2700</v>
      </c>
      <c r="C1510" s="7" t="s">
        <v>2856</v>
      </c>
      <c r="D1510" s="7" t="s">
        <v>6921</v>
      </c>
      <c r="E1510" s="8">
        <v>73</v>
      </c>
      <c r="F1510" s="8">
        <v>629</v>
      </c>
      <c r="G1510" s="7">
        <v>2.0515441999999999</v>
      </c>
      <c r="H1510" s="7">
        <v>45.268426300000002</v>
      </c>
      <c r="I1510" s="7" t="s">
        <v>5706</v>
      </c>
      <c r="K1510" s="7" t="s">
        <v>5707</v>
      </c>
      <c r="L1510" s="16" t="s">
        <v>8283</v>
      </c>
      <c r="M1510" s="7" t="str">
        <f>VLOOKUP(Table2[[#This Row],[District]],Sheet1!A:B,2,0)</f>
        <v>SOM220110</v>
      </c>
    </row>
    <row r="1511" spans="1:13" x14ac:dyDescent="0.2">
      <c r="A1511" s="7" t="s">
        <v>4057</v>
      </c>
      <c r="B1511" s="7" t="s">
        <v>2700</v>
      </c>
      <c r="C1511" s="7" t="s">
        <v>2856</v>
      </c>
      <c r="D1511" s="7" t="s">
        <v>6922</v>
      </c>
      <c r="E1511" s="8">
        <v>89</v>
      </c>
      <c r="F1511" s="8">
        <v>444</v>
      </c>
      <c r="G1511" s="7">
        <v>2.0667694999999999</v>
      </c>
      <c r="H1511" s="7">
        <v>45.234931099999997</v>
      </c>
      <c r="I1511" s="7" t="s">
        <v>5706</v>
      </c>
      <c r="K1511" s="7" t="s">
        <v>5707</v>
      </c>
      <c r="L1511" s="16" t="s">
        <v>8283</v>
      </c>
      <c r="M1511" s="7" t="str">
        <f>VLOOKUP(Table2[[#This Row],[District]],Sheet1!A:B,2,0)</f>
        <v>SOM220110</v>
      </c>
    </row>
    <row r="1512" spans="1:13" x14ac:dyDescent="0.2">
      <c r="A1512" s="7" t="s">
        <v>4058</v>
      </c>
      <c r="B1512" s="7" t="s">
        <v>2700</v>
      </c>
      <c r="C1512" s="7" t="s">
        <v>2856</v>
      </c>
      <c r="D1512" s="7" t="s">
        <v>6923</v>
      </c>
      <c r="E1512" s="8">
        <v>56</v>
      </c>
      <c r="F1512" s="8">
        <v>520</v>
      </c>
      <c r="G1512" s="7">
        <v>2.0610824999999999</v>
      </c>
      <c r="H1512" s="7">
        <v>45.229269100000003</v>
      </c>
      <c r="I1512" s="7" t="s">
        <v>5706</v>
      </c>
      <c r="K1512" s="9" t="s">
        <v>5707</v>
      </c>
      <c r="L1512" s="16" t="s">
        <v>8283</v>
      </c>
      <c r="M1512" s="7" t="str">
        <f>VLOOKUP(Table2[[#This Row],[District]],Sheet1!A:B,2,0)</f>
        <v>SOM220110</v>
      </c>
    </row>
    <row r="1513" spans="1:13" x14ac:dyDescent="0.2">
      <c r="A1513" s="7" t="s">
        <v>4059</v>
      </c>
      <c r="B1513" s="7" t="s">
        <v>2700</v>
      </c>
      <c r="C1513" s="7" t="s">
        <v>2856</v>
      </c>
      <c r="D1513" s="7" t="s">
        <v>6924</v>
      </c>
      <c r="E1513" s="8">
        <v>148</v>
      </c>
      <c r="F1513" s="8">
        <v>571</v>
      </c>
      <c r="G1513" s="7">
        <v>2.0602323</v>
      </c>
      <c r="H1513" s="7">
        <v>45.228743600000001</v>
      </c>
      <c r="I1513" s="7" t="s">
        <v>5706</v>
      </c>
      <c r="K1513" s="7" t="s">
        <v>5707</v>
      </c>
      <c r="L1513" s="16" t="s">
        <v>8283</v>
      </c>
      <c r="M1513" s="7" t="str">
        <f>VLOOKUP(Table2[[#This Row],[District]],Sheet1!A:B,2,0)</f>
        <v>SOM220110</v>
      </c>
    </row>
    <row r="1514" spans="1:13" x14ac:dyDescent="0.2">
      <c r="A1514" s="7" t="s">
        <v>4060</v>
      </c>
      <c r="B1514" s="7" t="s">
        <v>2700</v>
      </c>
      <c r="C1514" s="7" t="s">
        <v>2856</v>
      </c>
      <c r="D1514" s="7" t="s">
        <v>6376</v>
      </c>
      <c r="E1514" s="8">
        <v>77</v>
      </c>
      <c r="F1514" s="8">
        <v>322</v>
      </c>
      <c r="G1514" s="7">
        <v>2.067123</v>
      </c>
      <c r="H1514" s="7">
        <v>45.2355412</v>
      </c>
      <c r="I1514" s="7" t="s">
        <v>5706</v>
      </c>
      <c r="K1514" s="7" t="s">
        <v>5707</v>
      </c>
      <c r="L1514" s="16" t="s">
        <v>8283</v>
      </c>
      <c r="M1514" s="7" t="str">
        <f>VLOOKUP(Table2[[#This Row],[District]],Sheet1!A:B,2,0)</f>
        <v>SOM220110</v>
      </c>
    </row>
    <row r="1515" spans="1:13" x14ac:dyDescent="0.2">
      <c r="A1515" s="7" t="s">
        <v>4061</v>
      </c>
      <c r="B1515" s="7" t="s">
        <v>2700</v>
      </c>
      <c r="C1515" s="7" t="s">
        <v>2856</v>
      </c>
      <c r="D1515" s="7" t="s">
        <v>6925</v>
      </c>
      <c r="E1515" s="8">
        <v>30</v>
      </c>
      <c r="F1515" s="8">
        <v>60</v>
      </c>
      <c r="G1515" s="7">
        <v>2.0519951000000001</v>
      </c>
      <c r="H1515" s="7">
        <v>45.269264700000001</v>
      </c>
      <c r="I1515" s="7" t="s">
        <v>5706</v>
      </c>
      <c r="K1515" s="7" t="s">
        <v>5707</v>
      </c>
      <c r="L1515" s="16" t="s">
        <v>8283</v>
      </c>
      <c r="M1515" s="7" t="str">
        <f>VLOOKUP(Table2[[#This Row],[District]],Sheet1!A:B,2,0)</f>
        <v>SOM220110</v>
      </c>
    </row>
    <row r="1516" spans="1:13" x14ac:dyDescent="0.2">
      <c r="A1516" s="7" t="s">
        <v>4062</v>
      </c>
      <c r="B1516" s="7" t="s">
        <v>2700</v>
      </c>
      <c r="C1516" s="7" t="s">
        <v>2856</v>
      </c>
      <c r="D1516" s="7" t="s">
        <v>100</v>
      </c>
      <c r="E1516" s="8">
        <v>167</v>
      </c>
      <c r="F1516" s="8">
        <v>835</v>
      </c>
      <c r="G1516" s="7">
        <v>2.0498767</v>
      </c>
      <c r="H1516" s="7">
        <v>45.258969200000003</v>
      </c>
      <c r="I1516" s="7" t="s">
        <v>5706</v>
      </c>
      <c r="K1516" s="7" t="s">
        <v>5707</v>
      </c>
      <c r="L1516" s="16" t="s">
        <v>8283</v>
      </c>
      <c r="M1516" s="7" t="str">
        <f>VLOOKUP(Table2[[#This Row],[District]],Sheet1!A:B,2,0)</f>
        <v>SOM220110</v>
      </c>
    </row>
    <row r="1517" spans="1:13" x14ac:dyDescent="0.2">
      <c r="A1517" s="7" t="s">
        <v>4063</v>
      </c>
      <c r="B1517" s="7" t="s">
        <v>2700</v>
      </c>
      <c r="C1517" s="7" t="s">
        <v>2856</v>
      </c>
      <c r="D1517" s="7" t="s">
        <v>6926</v>
      </c>
      <c r="E1517" s="8">
        <v>50</v>
      </c>
      <c r="F1517" s="8">
        <v>384</v>
      </c>
      <c r="G1517" s="7">
        <v>2.0515816666666602</v>
      </c>
      <c r="H1517" s="7">
        <v>45.260498333333302</v>
      </c>
      <c r="I1517" s="7" t="s">
        <v>5706</v>
      </c>
      <c r="K1517" s="7" t="s">
        <v>5707</v>
      </c>
      <c r="L1517" s="16" t="s">
        <v>8283</v>
      </c>
      <c r="M1517" s="7" t="str">
        <f>VLOOKUP(Table2[[#This Row],[District]],Sheet1!A:B,2,0)</f>
        <v>SOM220110</v>
      </c>
    </row>
    <row r="1518" spans="1:13" x14ac:dyDescent="0.2">
      <c r="A1518" s="7" t="s">
        <v>4064</v>
      </c>
      <c r="B1518" s="7" t="s">
        <v>2700</v>
      </c>
      <c r="C1518" s="7" t="s">
        <v>2856</v>
      </c>
      <c r="D1518" s="7" t="s">
        <v>634</v>
      </c>
      <c r="E1518" s="8">
        <v>55</v>
      </c>
      <c r="F1518" s="8">
        <v>330</v>
      </c>
      <c r="G1518" s="7">
        <v>2.0512586000000002</v>
      </c>
      <c r="H1518" s="7">
        <v>45.270287799999998</v>
      </c>
      <c r="I1518" s="7" t="s">
        <v>5706</v>
      </c>
      <c r="K1518" s="9" t="s">
        <v>5707</v>
      </c>
      <c r="L1518" s="16" t="s">
        <v>8283</v>
      </c>
      <c r="M1518" s="7" t="str">
        <f>VLOOKUP(Table2[[#This Row],[District]],Sheet1!A:B,2,0)</f>
        <v>SOM220110</v>
      </c>
    </row>
    <row r="1519" spans="1:13" x14ac:dyDescent="0.2">
      <c r="A1519" s="7" t="s">
        <v>4065</v>
      </c>
      <c r="B1519" s="7" t="s">
        <v>2700</v>
      </c>
      <c r="C1519" s="7" t="s">
        <v>2856</v>
      </c>
      <c r="D1519" s="7" t="s">
        <v>402</v>
      </c>
      <c r="E1519" s="8">
        <v>96</v>
      </c>
      <c r="F1519" s="8">
        <v>527</v>
      </c>
      <c r="G1519" s="7">
        <v>2.0680442999999999</v>
      </c>
      <c r="H1519" s="7">
        <v>45.229880600000001</v>
      </c>
      <c r="I1519" s="7" t="s">
        <v>5706</v>
      </c>
      <c r="K1519" s="9" t="s">
        <v>5707</v>
      </c>
      <c r="L1519" s="16" t="s">
        <v>8283</v>
      </c>
      <c r="M1519" s="7" t="str">
        <f>VLOOKUP(Table2[[#This Row],[District]],Sheet1!A:B,2,0)</f>
        <v>SOM220110</v>
      </c>
    </row>
    <row r="1520" spans="1:13" x14ac:dyDescent="0.2">
      <c r="A1520" s="7" t="s">
        <v>4066</v>
      </c>
      <c r="B1520" s="7" t="s">
        <v>2700</v>
      </c>
      <c r="C1520" s="7" t="s">
        <v>2856</v>
      </c>
      <c r="D1520" s="7" t="s">
        <v>402</v>
      </c>
      <c r="E1520" s="8">
        <v>41</v>
      </c>
      <c r="F1520" s="8">
        <v>246</v>
      </c>
      <c r="G1520" s="7">
        <v>2.0495166999999999</v>
      </c>
      <c r="H1520" s="7">
        <v>45.259246699999998</v>
      </c>
      <c r="I1520" s="7" t="s">
        <v>5706</v>
      </c>
      <c r="K1520" s="9" t="s">
        <v>5707</v>
      </c>
      <c r="L1520" s="16" t="s">
        <v>8283</v>
      </c>
      <c r="M1520" s="7" t="str">
        <f>VLOOKUP(Table2[[#This Row],[District]],Sheet1!A:B,2,0)</f>
        <v>SOM220110</v>
      </c>
    </row>
    <row r="1521" spans="1:13" x14ac:dyDescent="0.2">
      <c r="A1521" s="7" t="s">
        <v>4067</v>
      </c>
      <c r="B1521" s="7" t="s">
        <v>2700</v>
      </c>
      <c r="C1521" s="7" t="s">
        <v>2856</v>
      </c>
      <c r="D1521" s="7" t="s">
        <v>6927</v>
      </c>
      <c r="E1521" s="8">
        <v>59</v>
      </c>
      <c r="F1521" s="8">
        <v>334</v>
      </c>
      <c r="G1521" s="7">
        <v>2.0665159000000002</v>
      </c>
      <c r="H1521" s="7">
        <v>45.237746100000003</v>
      </c>
      <c r="I1521" s="7" t="s">
        <v>5706</v>
      </c>
      <c r="K1521" s="7" t="s">
        <v>5707</v>
      </c>
      <c r="L1521" s="16" t="s">
        <v>8283</v>
      </c>
      <c r="M1521" s="7" t="str">
        <f>VLOOKUP(Table2[[#This Row],[District]],Sheet1!A:B,2,0)</f>
        <v>SOM220110</v>
      </c>
    </row>
    <row r="1522" spans="1:13" x14ac:dyDescent="0.2">
      <c r="A1522" s="7" t="s">
        <v>4068</v>
      </c>
      <c r="B1522" s="7" t="s">
        <v>2700</v>
      </c>
      <c r="C1522" s="7" t="s">
        <v>2856</v>
      </c>
      <c r="D1522" s="7" t="s">
        <v>6928</v>
      </c>
      <c r="E1522" s="8">
        <v>43</v>
      </c>
      <c r="F1522" s="8">
        <v>129</v>
      </c>
      <c r="G1522" s="7">
        <v>2.0642602000000001</v>
      </c>
      <c r="H1522" s="7">
        <v>45.227773599999999</v>
      </c>
      <c r="I1522" s="7" t="s">
        <v>5706</v>
      </c>
      <c r="K1522" s="9" t="s">
        <v>5707</v>
      </c>
      <c r="L1522" s="16" t="s">
        <v>8283</v>
      </c>
      <c r="M1522" s="7" t="str">
        <f>VLOOKUP(Table2[[#This Row],[District]],Sheet1!A:B,2,0)</f>
        <v>SOM220110</v>
      </c>
    </row>
    <row r="1523" spans="1:13" x14ac:dyDescent="0.2">
      <c r="A1523" s="7" t="s">
        <v>4069</v>
      </c>
      <c r="B1523" s="7" t="s">
        <v>2700</v>
      </c>
      <c r="C1523" s="7" t="s">
        <v>2856</v>
      </c>
      <c r="D1523" s="7" t="s">
        <v>6929</v>
      </c>
      <c r="E1523" s="8">
        <v>40</v>
      </c>
      <c r="F1523" s="8">
        <v>80</v>
      </c>
      <c r="G1523" s="7">
        <v>2.0531022999999999</v>
      </c>
      <c r="H1523" s="7">
        <v>45.267811799999997</v>
      </c>
      <c r="I1523" s="7" t="s">
        <v>5706</v>
      </c>
      <c r="K1523" s="7" t="s">
        <v>5707</v>
      </c>
      <c r="L1523" s="16" t="s">
        <v>8283</v>
      </c>
      <c r="M1523" s="7" t="str">
        <f>VLOOKUP(Table2[[#This Row],[District]],Sheet1!A:B,2,0)</f>
        <v>SOM220110</v>
      </c>
    </row>
    <row r="1524" spans="1:13" x14ac:dyDescent="0.2">
      <c r="A1524" s="7" t="s">
        <v>4070</v>
      </c>
      <c r="B1524" s="7" t="s">
        <v>2700</v>
      </c>
      <c r="C1524" s="7" t="s">
        <v>2856</v>
      </c>
      <c r="D1524" s="7" t="s">
        <v>6930</v>
      </c>
      <c r="E1524" s="8">
        <v>79</v>
      </c>
      <c r="F1524" s="8">
        <v>607</v>
      </c>
      <c r="G1524" s="7">
        <v>2.0683243</v>
      </c>
      <c r="H1524" s="7">
        <v>45.229946499999997</v>
      </c>
      <c r="I1524" s="7" t="s">
        <v>5706</v>
      </c>
      <c r="K1524" s="7" t="s">
        <v>5707</v>
      </c>
      <c r="L1524" s="16" t="s">
        <v>8283</v>
      </c>
      <c r="M1524" s="7" t="str">
        <f>VLOOKUP(Table2[[#This Row],[District]],Sheet1!A:B,2,0)</f>
        <v>SOM220110</v>
      </c>
    </row>
    <row r="1525" spans="1:13" x14ac:dyDescent="0.2">
      <c r="A1525" s="7" t="s">
        <v>4071</v>
      </c>
      <c r="B1525" s="7" t="s">
        <v>2700</v>
      </c>
      <c r="C1525" s="7" t="s">
        <v>2856</v>
      </c>
      <c r="D1525" s="7" t="s">
        <v>5854</v>
      </c>
      <c r="E1525" s="8">
        <v>72</v>
      </c>
      <c r="F1525" s="8">
        <v>288</v>
      </c>
      <c r="G1525" s="7">
        <v>2.0668171000000002</v>
      </c>
      <c r="H1525" s="7">
        <v>45.254177800000001</v>
      </c>
      <c r="I1525" s="7" t="s">
        <v>5706</v>
      </c>
      <c r="K1525" s="7" t="s">
        <v>5707</v>
      </c>
      <c r="L1525" s="16" t="s">
        <v>8283</v>
      </c>
      <c r="M1525" s="7" t="str">
        <f>VLOOKUP(Table2[[#This Row],[District]],Sheet1!A:B,2,0)</f>
        <v>SOM220110</v>
      </c>
    </row>
    <row r="1526" spans="1:13" x14ac:dyDescent="0.2">
      <c r="A1526" s="7" t="s">
        <v>4072</v>
      </c>
      <c r="B1526" s="7" t="s">
        <v>2700</v>
      </c>
      <c r="C1526" s="7" t="s">
        <v>2856</v>
      </c>
      <c r="D1526" s="7" t="s">
        <v>162</v>
      </c>
      <c r="E1526" s="8">
        <v>25</v>
      </c>
      <c r="F1526" s="8">
        <v>75</v>
      </c>
      <c r="G1526" s="7">
        <v>2.0465586</v>
      </c>
      <c r="H1526" s="7">
        <v>45.275740999999996</v>
      </c>
      <c r="I1526" s="7" t="s">
        <v>5706</v>
      </c>
      <c r="K1526" s="7" t="s">
        <v>5707</v>
      </c>
      <c r="L1526" s="16" t="s">
        <v>8283</v>
      </c>
      <c r="M1526" s="7" t="str">
        <f>VLOOKUP(Table2[[#This Row],[District]],Sheet1!A:B,2,0)</f>
        <v>SOM220110</v>
      </c>
    </row>
    <row r="1527" spans="1:13" x14ac:dyDescent="0.2">
      <c r="A1527" s="7" t="s">
        <v>4073</v>
      </c>
      <c r="B1527" s="7" t="s">
        <v>2700</v>
      </c>
      <c r="C1527" s="7" t="s">
        <v>2856</v>
      </c>
      <c r="D1527" s="7" t="s">
        <v>6931</v>
      </c>
      <c r="E1527" s="8">
        <v>97</v>
      </c>
      <c r="F1527" s="8">
        <v>637</v>
      </c>
      <c r="G1527" s="7">
        <v>2.0563120000000001</v>
      </c>
      <c r="H1527" s="7">
        <v>45.260775799999998</v>
      </c>
      <c r="I1527" s="7" t="s">
        <v>5706</v>
      </c>
      <c r="K1527" s="7" t="s">
        <v>5707</v>
      </c>
      <c r="L1527" s="16" t="s">
        <v>8283</v>
      </c>
      <c r="M1527" s="7" t="str">
        <f>VLOOKUP(Table2[[#This Row],[District]],Sheet1!A:B,2,0)</f>
        <v>SOM220110</v>
      </c>
    </row>
    <row r="1528" spans="1:13" x14ac:dyDescent="0.2">
      <c r="A1528" s="7" t="s">
        <v>4074</v>
      </c>
      <c r="B1528" s="7" t="s">
        <v>2700</v>
      </c>
      <c r="C1528" s="7" t="s">
        <v>2856</v>
      </c>
      <c r="D1528" s="7" t="s">
        <v>6932</v>
      </c>
      <c r="E1528" s="8">
        <v>224</v>
      </c>
      <c r="F1528" s="8">
        <v>1037</v>
      </c>
      <c r="G1528" s="7">
        <v>2.0558592</v>
      </c>
      <c r="H1528" s="7">
        <v>45.259304999999998</v>
      </c>
      <c r="I1528" s="7" t="s">
        <v>5706</v>
      </c>
      <c r="K1528" s="9" t="s">
        <v>5707</v>
      </c>
      <c r="L1528" s="16" t="s">
        <v>8283</v>
      </c>
      <c r="M1528" s="7" t="str">
        <f>VLOOKUP(Table2[[#This Row],[District]],Sheet1!A:B,2,0)</f>
        <v>SOM220110</v>
      </c>
    </row>
    <row r="1529" spans="1:13" x14ac:dyDescent="0.2">
      <c r="A1529" s="7" t="s">
        <v>4075</v>
      </c>
      <c r="B1529" s="7" t="s">
        <v>2700</v>
      </c>
      <c r="C1529" s="7" t="s">
        <v>2856</v>
      </c>
      <c r="D1529" s="7" t="s">
        <v>6933</v>
      </c>
      <c r="E1529" s="8">
        <v>65</v>
      </c>
      <c r="F1529" s="8">
        <v>400</v>
      </c>
      <c r="G1529" s="7">
        <v>2.0529747999999999</v>
      </c>
      <c r="H1529" s="7">
        <v>45.269029000000003</v>
      </c>
      <c r="I1529" s="7" t="s">
        <v>5706</v>
      </c>
      <c r="K1529" s="7" t="s">
        <v>5707</v>
      </c>
      <c r="L1529" s="16" t="s">
        <v>8283</v>
      </c>
      <c r="M1529" s="7" t="str">
        <f>VLOOKUP(Table2[[#This Row],[District]],Sheet1!A:B,2,0)</f>
        <v>SOM220110</v>
      </c>
    </row>
    <row r="1530" spans="1:13" x14ac:dyDescent="0.2">
      <c r="A1530" s="7" t="s">
        <v>4076</v>
      </c>
      <c r="B1530" s="7" t="s">
        <v>2700</v>
      </c>
      <c r="C1530" s="7" t="s">
        <v>2856</v>
      </c>
      <c r="D1530" s="7" t="s">
        <v>6934</v>
      </c>
      <c r="E1530" s="8">
        <v>115</v>
      </c>
      <c r="F1530" s="8">
        <v>648</v>
      </c>
      <c r="G1530" s="7">
        <v>2.0629259000000002</v>
      </c>
      <c r="H1530" s="7">
        <v>45.253470200000002</v>
      </c>
      <c r="I1530" s="7" t="s">
        <v>5706</v>
      </c>
      <c r="K1530" s="7" t="s">
        <v>5707</v>
      </c>
      <c r="L1530" s="16" t="s">
        <v>8283</v>
      </c>
      <c r="M1530" s="7" t="str">
        <f>VLOOKUP(Table2[[#This Row],[District]],Sheet1!A:B,2,0)</f>
        <v>SOM220110</v>
      </c>
    </row>
    <row r="1531" spans="1:13" x14ac:dyDescent="0.2">
      <c r="A1531" s="7" t="s">
        <v>4077</v>
      </c>
      <c r="B1531" s="7" t="s">
        <v>2700</v>
      </c>
      <c r="C1531" s="7" t="s">
        <v>2856</v>
      </c>
      <c r="D1531" s="7" t="s">
        <v>6935</v>
      </c>
      <c r="E1531" s="8">
        <v>75</v>
      </c>
      <c r="F1531" s="8">
        <v>450</v>
      </c>
      <c r="G1531" s="7">
        <v>2.0521720000000001</v>
      </c>
      <c r="H1531" s="7">
        <v>45.268649699999997</v>
      </c>
      <c r="I1531" s="7" t="s">
        <v>5706</v>
      </c>
      <c r="K1531" s="9" t="s">
        <v>5707</v>
      </c>
      <c r="L1531" s="16" t="s">
        <v>8283</v>
      </c>
      <c r="M1531" s="7" t="str">
        <f>VLOOKUP(Table2[[#This Row],[District]],Sheet1!A:B,2,0)</f>
        <v>SOM220110</v>
      </c>
    </row>
    <row r="1532" spans="1:13" x14ac:dyDescent="0.2">
      <c r="A1532" s="7" t="s">
        <v>4078</v>
      </c>
      <c r="B1532" s="7" t="s">
        <v>2700</v>
      </c>
      <c r="C1532" s="7" t="s">
        <v>2856</v>
      </c>
      <c r="D1532" s="7" t="s">
        <v>164</v>
      </c>
      <c r="E1532" s="8">
        <v>51</v>
      </c>
      <c r="F1532" s="8">
        <v>316</v>
      </c>
      <c r="G1532" s="7">
        <v>2.0669632</v>
      </c>
      <c r="H1532" s="7">
        <v>45.234865900000003</v>
      </c>
      <c r="I1532" s="7" t="s">
        <v>5706</v>
      </c>
      <c r="K1532" s="7" t="s">
        <v>5707</v>
      </c>
      <c r="L1532" s="16" t="s">
        <v>8283</v>
      </c>
      <c r="M1532" s="7" t="str">
        <f>VLOOKUP(Table2[[#This Row],[District]],Sheet1!A:B,2,0)</f>
        <v>SOM220110</v>
      </c>
    </row>
    <row r="1533" spans="1:13" x14ac:dyDescent="0.2">
      <c r="A1533" s="7" t="s">
        <v>4079</v>
      </c>
      <c r="B1533" s="7" t="s">
        <v>2700</v>
      </c>
      <c r="C1533" s="7" t="s">
        <v>2856</v>
      </c>
      <c r="D1533" s="7" t="s">
        <v>6936</v>
      </c>
      <c r="E1533" s="8">
        <v>67</v>
      </c>
      <c r="F1533" s="8">
        <v>316</v>
      </c>
      <c r="G1533" s="7">
        <v>2.0551238000000001</v>
      </c>
      <c r="H1533" s="7">
        <v>45.271245700000001</v>
      </c>
      <c r="I1533" s="7" t="s">
        <v>5706</v>
      </c>
      <c r="K1533" s="7" t="s">
        <v>5707</v>
      </c>
      <c r="L1533" s="16" t="s">
        <v>8283</v>
      </c>
      <c r="M1533" s="7" t="str">
        <f>VLOOKUP(Table2[[#This Row],[District]],Sheet1!A:B,2,0)</f>
        <v>SOM220110</v>
      </c>
    </row>
    <row r="1534" spans="1:13" x14ac:dyDescent="0.2">
      <c r="A1534" s="7" t="s">
        <v>4080</v>
      </c>
      <c r="B1534" s="7" t="s">
        <v>2700</v>
      </c>
      <c r="C1534" s="7" t="s">
        <v>2856</v>
      </c>
      <c r="D1534" s="7" t="s">
        <v>6937</v>
      </c>
      <c r="E1534" s="8">
        <v>176</v>
      </c>
      <c r="F1534" s="8">
        <v>880</v>
      </c>
      <c r="G1534" s="7">
        <v>2.0503760999999998</v>
      </c>
      <c r="H1534" s="7">
        <v>45.257835499999999</v>
      </c>
      <c r="I1534" s="7" t="s">
        <v>5706</v>
      </c>
      <c r="K1534" s="7" t="s">
        <v>5707</v>
      </c>
      <c r="L1534" s="16" t="s">
        <v>8283</v>
      </c>
      <c r="M1534" s="7" t="str">
        <f>VLOOKUP(Table2[[#This Row],[District]],Sheet1!A:B,2,0)</f>
        <v>SOM220110</v>
      </c>
    </row>
    <row r="1535" spans="1:13" x14ac:dyDescent="0.2">
      <c r="A1535" s="7" t="s">
        <v>4081</v>
      </c>
      <c r="B1535" s="7" t="s">
        <v>2700</v>
      </c>
      <c r="C1535" s="7" t="s">
        <v>2856</v>
      </c>
      <c r="D1535" s="7" t="s">
        <v>6938</v>
      </c>
      <c r="E1535" s="8">
        <v>149</v>
      </c>
      <c r="F1535" s="8">
        <v>894</v>
      </c>
      <c r="G1535" s="7">
        <v>2.0502349999999998</v>
      </c>
      <c r="H1535" s="7">
        <v>45.258136700000001</v>
      </c>
      <c r="I1535" s="7" t="s">
        <v>5706</v>
      </c>
      <c r="K1535" s="9" t="s">
        <v>5707</v>
      </c>
      <c r="L1535" s="16" t="s">
        <v>8283</v>
      </c>
      <c r="M1535" s="7" t="str">
        <f>VLOOKUP(Table2[[#This Row],[District]],Sheet1!A:B,2,0)</f>
        <v>SOM220110</v>
      </c>
    </row>
    <row r="1536" spans="1:13" x14ac:dyDescent="0.2">
      <c r="A1536" s="7" t="s">
        <v>4082</v>
      </c>
      <c r="B1536" s="7" t="s">
        <v>2700</v>
      </c>
      <c r="C1536" s="7" t="s">
        <v>2856</v>
      </c>
      <c r="D1536" s="7" t="s">
        <v>6939</v>
      </c>
      <c r="E1536" s="8">
        <v>67</v>
      </c>
      <c r="F1536" s="8">
        <v>539</v>
      </c>
      <c r="G1536" s="7">
        <v>2.0655252000000002</v>
      </c>
      <c r="H1536" s="7">
        <v>45.2307712</v>
      </c>
      <c r="I1536" s="7" t="s">
        <v>5706</v>
      </c>
      <c r="K1536" s="7" t="s">
        <v>5707</v>
      </c>
      <c r="L1536" s="16" t="s">
        <v>8283</v>
      </c>
      <c r="M1536" s="7" t="str">
        <f>VLOOKUP(Table2[[#This Row],[District]],Sheet1!A:B,2,0)</f>
        <v>SOM220110</v>
      </c>
    </row>
    <row r="1537" spans="1:13" x14ac:dyDescent="0.2">
      <c r="A1537" s="7" t="s">
        <v>4083</v>
      </c>
      <c r="B1537" s="7" t="s">
        <v>2700</v>
      </c>
      <c r="C1537" s="7" t="s">
        <v>2856</v>
      </c>
      <c r="D1537" s="7" t="s">
        <v>6940</v>
      </c>
      <c r="E1537" s="8">
        <v>20</v>
      </c>
      <c r="F1537" s="8">
        <v>180</v>
      </c>
      <c r="G1537" s="7">
        <v>2.0529427</v>
      </c>
      <c r="H1537" s="7">
        <v>45.267127199999997</v>
      </c>
      <c r="I1537" s="7" t="s">
        <v>5706</v>
      </c>
      <c r="K1537" s="7" t="s">
        <v>5707</v>
      </c>
      <c r="L1537" s="16" t="s">
        <v>8283</v>
      </c>
      <c r="M1537" s="7" t="str">
        <f>VLOOKUP(Table2[[#This Row],[District]],Sheet1!A:B,2,0)</f>
        <v>SOM220110</v>
      </c>
    </row>
    <row r="1538" spans="1:13" x14ac:dyDescent="0.2">
      <c r="A1538" s="7" t="s">
        <v>4084</v>
      </c>
      <c r="B1538" s="7" t="s">
        <v>2700</v>
      </c>
      <c r="C1538" s="7" t="s">
        <v>2856</v>
      </c>
      <c r="D1538" s="7" t="s">
        <v>6941</v>
      </c>
      <c r="E1538" s="8">
        <v>73</v>
      </c>
      <c r="F1538" s="8">
        <v>557</v>
      </c>
      <c r="G1538" s="7">
        <v>2.0656861000000002</v>
      </c>
      <c r="H1538" s="7">
        <v>45.230901600000003</v>
      </c>
      <c r="I1538" s="7" t="s">
        <v>5706</v>
      </c>
      <c r="K1538" s="7" t="s">
        <v>5707</v>
      </c>
      <c r="L1538" s="16" t="s">
        <v>8283</v>
      </c>
      <c r="M1538" s="7" t="str">
        <f>VLOOKUP(Table2[[#This Row],[District]],Sheet1!A:B,2,0)</f>
        <v>SOM220110</v>
      </c>
    </row>
    <row r="1539" spans="1:13" x14ac:dyDescent="0.2">
      <c r="A1539" s="7" t="s">
        <v>4085</v>
      </c>
      <c r="B1539" s="7" t="s">
        <v>2700</v>
      </c>
      <c r="C1539" s="7" t="s">
        <v>2856</v>
      </c>
      <c r="D1539" s="7" t="s">
        <v>6942</v>
      </c>
      <c r="E1539" s="8">
        <v>43</v>
      </c>
      <c r="F1539" s="8">
        <v>274</v>
      </c>
      <c r="G1539" s="7">
        <v>2.0558795999999999</v>
      </c>
      <c r="H1539" s="7">
        <v>45.272234699999998</v>
      </c>
      <c r="I1539" s="7" t="s">
        <v>5706</v>
      </c>
      <c r="K1539" s="9" t="s">
        <v>5707</v>
      </c>
      <c r="L1539" s="16" t="s">
        <v>8283</v>
      </c>
      <c r="M1539" s="7" t="str">
        <f>VLOOKUP(Table2[[#This Row],[District]],Sheet1!A:B,2,0)</f>
        <v>SOM220110</v>
      </c>
    </row>
    <row r="1540" spans="1:13" x14ac:dyDescent="0.2">
      <c r="A1540" s="7" t="s">
        <v>4086</v>
      </c>
      <c r="B1540" s="7" t="s">
        <v>2700</v>
      </c>
      <c r="C1540" s="7" t="s">
        <v>2856</v>
      </c>
      <c r="D1540" s="7" t="s">
        <v>6943</v>
      </c>
      <c r="E1540" s="8">
        <v>75</v>
      </c>
      <c r="F1540" s="8">
        <v>515</v>
      </c>
      <c r="G1540" s="7">
        <v>2.0650962000000002</v>
      </c>
      <c r="H1540" s="7">
        <v>45.228275600000003</v>
      </c>
      <c r="I1540" s="7" t="s">
        <v>5706</v>
      </c>
      <c r="K1540" s="9" t="s">
        <v>5707</v>
      </c>
      <c r="L1540" s="16" t="s">
        <v>8283</v>
      </c>
      <c r="M1540" s="7" t="str">
        <f>VLOOKUP(Table2[[#This Row],[District]],Sheet1!A:B,2,0)</f>
        <v>SOM220110</v>
      </c>
    </row>
    <row r="1541" spans="1:13" x14ac:dyDescent="0.2">
      <c r="A1541" s="7" t="s">
        <v>4087</v>
      </c>
      <c r="B1541" s="7" t="s">
        <v>2700</v>
      </c>
      <c r="C1541" s="7" t="s">
        <v>2856</v>
      </c>
      <c r="D1541" s="7" t="s">
        <v>6944</v>
      </c>
      <c r="E1541" s="8">
        <v>64</v>
      </c>
      <c r="F1541" s="8">
        <v>404</v>
      </c>
      <c r="G1541" s="7">
        <v>2.0671681</v>
      </c>
      <c r="H1541" s="7">
        <v>45.229694299999998</v>
      </c>
      <c r="I1541" s="7" t="s">
        <v>5706</v>
      </c>
      <c r="K1541" s="7" t="s">
        <v>5707</v>
      </c>
      <c r="L1541" s="16" t="s">
        <v>8283</v>
      </c>
      <c r="M1541" s="7" t="str">
        <f>VLOOKUP(Table2[[#This Row],[District]],Sheet1!A:B,2,0)</f>
        <v>SOM220110</v>
      </c>
    </row>
    <row r="1542" spans="1:13" x14ac:dyDescent="0.2">
      <c r="A1542" s="7" t="s">
        <v>4088</v>
      </c>
      <c r="B1542" s="7" t="s">
        <v>2700</v>
      </c>
      <c r="C1542" s="7" t="s">
        <v>2856</v>
      </c>
      <c r="D1542" s="7" t="s">
        <v>6945</v>
      </c>
      <c r="E1542" s="8">
        <v>60</v>
      </c>
      <c r="F1542" s="8">
        <v>298</v>
      </c>
      <c r="G1542" s="7">
        <v>2.06005499999999</v>
      </c>
      <c r="H1542" s="7">
        <v>45.254543333333302</v>
      </c>
      <c r="I1542" s="7" t="s">
        <v>5706</v>
      </c>
      <c r="K1542" s="7" t="s">
        <v>5707</v>
      </c>
      <c r="L1542" s="16" t="s">
        <v>8283</v>
      </c>
      <c r="M1542" s="7" t="str">
        <f>VLOOKUP(Table2[[#This Row],[District]],Sheet1!A:B,2,0)</f>
        <v>SOM220110</v>
      </c>
    </row>
    <row r="1543" spans="1:13" x14ac:dyDescent="0.2">
      <c r="A1543" s="7" t="s">
        <v>4089</v>
      </c>
      <c r="B1543" s="7" t="s">
        <v>2700</v>
      </c>
      <c r="C1543" s="7" t="s">
        <v>2856</v>
      </c>
      <c r="D1543" s="7" t="s">
        <v>6946</v>
      </c>
      <c r="E1543" s="8">
        <v>98</v>
      </c>
      <c r="F1543" s="8">
        <v>496</v>
      </c>
      <c r="G1543" s="7">
        <v>2.0598225000000001</v>
      </c>
      <c r="H1543" s="7">
        <v>45.254871999999999</v>
      </c>
      <c r="I1543" s="7" t="s">
        <v>5706</v>
      </c>
      <c r="K1543" s="9" t="s">
        <v>5707</v>
      </c>
      <c r="L1543" s="16" t="s">
        <v>8283</v>
      </c>
      <c r="M1543" s="7" t="str">
        <f>VLOOKUP(Table2[[#This Row],[District]],Sheet1!A:B,2,0)</f>
        <v>SOM220110</v>
      </c>
    </row>
    <row r="1544" spans="1:13" x14ac:dyDescent="0.2">
      <c r="A1544" s="7" t="s">
        <v>4090</v>
      </c>
      <c r="B1544" s="7" t="s">
        <v>2700</v>
      </c>
      <c r="C1544" s="7" t="s">
        <v>2856</v>
      </c>
      <c r="D1544" s="7" t="s">
        <v>6947</v>
      </c>
      <c r="E1544" s="8">
        <v>101</v>
      </c>
      <c r="F1544" s="8">
        <v>202</v>
      </c>
      <c r="G1544" s="7">
        <v>2.0571313</v>
      </c>
      <c r="H1544" s="7">
        <v>45.262463400000001</v>
      </c>
      <c r="I1544" s="7" t="s">
        <v>5706</v>
      </c>
      <c r="K1544" s="7" t="s">
        <v>5707</v>
      </c>
      <c r="L1544" s="16" t="s">
        <v>8283</v>
      </c>
      <c r="M1544" s="7" t="str">
        <f>VLOOKUP(Table2[[#This Row],[District]],Sheet1!A:B,2,0)</f>
        <v>SOM220110</v>
      </c>
    </row>
    <row r="1545" spans="1:13" x14ac:dyDescent="0.2">
      <c r="A1545" s="7" t="s">
        <v>4091</v>
      </c>
      <c r="B1545" s="7" t="s">
        <v>2700</v>
      </c>
      <c r="C1545" s="7" t="s">
        <v>2856</v>
      </c>
      <c r="D1545" s="7" t="s">
        <v>6948</v>
      </c>
      <c r="E1545" s="8">
        <v>39</v>
      </c>
      <c r="F1545" s="8">
        <v>314</v>
      </c>
      <c r="G1545" s="7">
        <v>2.0648764000000002</v>
      </c>
      <c r="H1545" s="7">
        <v>45.228430299999999</v>
      </c>
      <c r="I1545" s="7" t="s">
        <v>5706</v>
      </c>
      <c r="K1545" s="7" t="s">
        <v>5707</v>
      </c>
      <c r="L1545" s="16" t="s">
        <v>8283</v>
      </c>
      <c r="M1545" s="7" t="str">
        <f>VLOOKUP(Table2[[#This Row],[District]],Sheet1!A:B,2,0)</f>
        <v>SOM220110</v>
      </c>
    </row>
    <row r="1546" spans="1:13" x14ac:dyDescent="0.2">
      <c r="A1546" s="7" t="s">
        <v>4092</v>
      </c>
      <c r="B1546" s="7" t="s">
        <v>2700</v>
      </c>
      <c r="C1546" s="7" t="s">
        <v>2856</v>
      </c>
      <c r="D1546" s="7" t="s">
        <v>6949</v>
      </c>
      <c r="E1546" s="8">
        <v>55</v>
      </c>
      <c r="F1546" s="8">
        <v>308</v>
      </c>
      <c r="G1546" s="7">
        <v>2.0604110000000002</v>
      </c>
      <c r="H1546" s="7">
        <v>45.252694300000002</v>
      </c>
      <c r="I1546" s="7" t="s">
        <v>5706</v>
      </c>
      <c r="K1546" s="9" t="s">
        <v>5707</v>
      </c>
      <c r="L1546" s="16" t="s">
        <v>8283</v>
      </c>
      <c r="M1546" s="7" t="str">
        <f>VLOOKUP(Table2[[#This Row],[District]],Sheet1!A:B,2,0)</f>
        <v>SOM220110</v>
      </c>
    </row>
    <row r="1547" spans="1:13" x14ac:dyDescent="0.2">
      <c r="A1547" s="7" t="s">
        <v>4093</v>
      </c>
      <c r="B1547" s="7" t="s">
        <v>2700</v>
      </c>
      <c r="C1547" s="7" t="s">
        <v>2856</v>
      </c>
      <c r="D1547" s="7" t="s">
        <v>6950</v>
      </c>
      <c r="E1547" s="8">
        <v>100</v>
      </c>
      <c r="F1547" s="8">
        <v>347</v>
      </c>
      <c r="G1547" s="7">
        <v>2.0462128000000002</v>
      </c>
      <c r="H1547" s="7">
        <v>45.255927300000003</v>
      </c>
      <c r="I1547" s="7" t="s">
        <v>5706</v>
      </c>
      <c r="K1547" s="7" t="s">
        <v>5707</v>
      </c>
      <c r="L1547" s="16" t="s">
        <v>8283</v>
      </c>
      <c r="M1547" s="7" t="str">
        <f>VLOOKUP(Table2[[#This Row],[District]],Sheet1!A:B,2,0)</f>
        <v>SOM220110</v>
      </c>
    </row>
    <row r="1548" spans="1:13" x14ac:dyDescent="0.2">
      <c r="A1548" s="7" t="s">
        <v>4094</v>
      </c>
      <c r="B1548" s="7" t="s">
        <v>2700</v>
      </c>
      <c r="C1548" s="7" t="s">
        <v>2856</v>
      </c>
      <c r="D1548" s="7" t="s">
        <v>6951</v>
      </c>
      <c r="E1548" s="8">
        <v>80</v>
      </c>
      <c r="F1548" s="8">
        <v>469</v>
      </c>
      <c r="G1548" s="7">
        <v>2.0688960999999999</v>
      </c>
      <c r="H1548" s="7">
        <v>45.230111600000001</v>
      </c>
      <c r="I1548" s="7" t="s">
        <v>5706</v>
      </c>
      <c r="K1548" s="7" t="s">
        <v>5707</v>
      </c>
      <c r="L1548" s="16" t="s">
        <v>8283</v>
      </c>
      <c r="M1548" s="7" t="str">
        <f>VLOOKUP(Table2[[#This Row],[District]],Sheet1!A:B,2,0)</f>
        <v>SOM220110</v>
      </c>
    </row>
    <row r="1549" spans="1:13" x14ac:dyDescent="0.2">
      <c r="A1549" s="7" t="s">
        <v>4095</v>
      </c>
      <c r="B1549" s="7" t="s">
        <v>2700</v>
      </c>
      <c r="C1549" s="7" t="s">
        <v>2856</v>
      </c>
      <c r="D1549" s="7" t="s">
        <v>6952</v>
      </c>
      <c r="E1549" s="8">
        <v>72</v>
      </c>
      <c r="F1549" s="8">
        <v>340</v>
      </c>
      <c r="G1549" s="7">
        <v>2.0649256</v>
      </c>
      <c r="H1549" s="7">
        <v>45.228397399999999</v>
      </c>
      <c r="I1549" s="7" t="s">
        <v>5706</v>
      </c>
      <c r="K1549" s="7" t="s">
        <v>5707</v>
      </c>
      <c r="L1549" s="16" t="s">
        <v>8283</v>
      </c>
      <c r="M1549" s="7" t="str">
        <f>VLOOKUP(Table2[[#This Row],[District]],Sheet1!A:B,2,0)</f>
        <v>SOM220110</v>
      </c>
    </row>
    <row r="1550" spans="1:13" x14ac:dyDescent="0.2">
      <c r="A1550" s="7" t="s">
        <v>4096</v>
      </c>
      <c r="B1550" s="7" t="s">
        <v>2700</v>
      </c>
      <c r="C1550" s="7" t="s">
        <v>2856</v>
      </c>
      <c r="D1550" s="7" t="s">
        <v>15</v>
      </c>
      <c r="E1550" s="8">
        <v>50</v>
      </c>
      <c r="F1550" s="8">
        <v>70</v>
      </c>
      <c r="G1550" s="7">
        <v>2.0605191</v>
      </c>
      <c r="H1550" s="7">
        <v>45.256443500000003</v>
      </c>
      <c r="I1550" s="7" t="s">
        <v>5706</v>
      </c>
      <c r="K1550" s="7" t="s">
        <v>5707</v>
      </c>
      <c r="L1550" s="16" t="s">
        <v>8283</v>
      </c>
      <c r="M1550" s="7" t="str">
        <f>VLOOKUP(Table2[[#This Row],[District]],Sheet1!A:B,2,0)</f>
        <v>SOM220110</v>
      </c>
    </row>
    <row r="1551" spans="1:13" x14ac:dyDescent="0.2">
      <c r="A1551" s="7" t="s">
        <v>4097</v>
      </c>
      <c r="B1551" s="7" t="s">
        <v>2700</v>
      </c>
      <c r="C1551" s="7" t="s">
        <v>2856</v>
      </c>
      <c r="D1551" s="7" t="s">
        <v>6953</v>
      </c>
      <c r="E1551" s="8">
        <v>85</v>
      </c>
      <c r="F1551" s="8">
        <v>425</v>
      </c>
      <c r="G1551" s="7">
        <v>2.0521783333333299</v>
      </c>
      <c r="H1551" s="7">
        <v>45.260729999999903</v>
      </c>
      <c r="I1551" s="7" t="s">
        <v>5706</v>
      </c>
      <c r="K1551" s="7" t="s">
        <v>5707</v>
      </c>
      <c r="L1551" s="16" t="s">
        <v>8283</v>
      </c>
      <c r="M1551" s="7" t="str">
        <f>VLOOKUP(Table2[[#This Row],[District]],Sheet1!A:B,2,0)</f>
        <v>SOM220110</v>
      </c>
    </row>
    <row r="1552" spans="1:13" x14ac:dyDescent="0.2">
      <c r="A1552" s="7" t="s">
        <v>4098</v>
      </c>
      <c r="B1552" s="7" t="s">
        <v>2700</v>
      </c>
      <c r="C1552" s="7" t="s">
        <v>2856</v>
      </c>
      <c r="D1552" s="7" t="s">
        <v>6954</v>
      </c>
      <c r="E1552" s="8">
        <v>318</v>
      </c>
      <c r="F1552" s="8">
        <v>727</v>
      </c>
      <c r="G1552" s="7">
        <v>2.0661051000000001</v>
      </c>
      <c r="H1552" s="7">
        <v>45.231100400000003</v>
      </c>
      <c r="I1552" s="7" t="s">
        <v>5706</v>
      </c>
      <c r="K1552" s="7" t="s">
        <v>5707</v>
      </c>
      <c r="L1552" s="16" t="s">
        <v>8283</v>
      </c>
      <c r="M1552" s="7" t="str">
        <f>VLOOKUP(Table2[[#This Row],[District]],Sheet1!A:B,2,0)</f>
        <v>SOM220110</v>
      </c>
    </row>
    <row r="1553" spans="1:13" x14ac:dyDescent="0.2">
      <c r="A1553" s="7" t="s">
        <v>4099</v>
      </c>
      <c r="B1553" s="7" t="s">
        <v>2700</v>
      </c>
      <c r="C1553" s="7" t="s">
        <v>2856</v>
      </c>
      <c r="D1553" s="7" t="s">
        <v>6955</v>
      </c>
      <c r="E1553" s="8">
        <v>25</v>
      </c>
      <c r="F1553" s="8">
        <v>245</v>
      </c>
      <c r="G1553" s="7">
        <v>2.05101166666666</v>
      </c>
      <c r="H1553" s="7">
        <v>45.258920000000003</v>
      </c>
      <c r="I1553" s="7" t="s">
        <v>5706</v>
      </c>
      <c r="K1553" s="7" t="s">
        <v>5707</v>
      </c>
      <c r="L1553" s="16" t="s">
        <v>8283</v>
      </c>
      <c r="M1553" s="7" t="str">
        <f>VLOOKUP(Table2[[#This Row],[District]],Sheet1!A:B,2,0)</f>
        <v>SOM220110</v>
      </c>
    </row>
    <row r="1554" spans="1:13" x14ac:dyDescent="0.2">
      <c r="A1554" s="7" t="s">
        <v>4100</v>
      </c>
      <c r="B1554" s="7" t="s">
        <v>2700</v>
      </c>
      <c r="C1554" s="7" t="s">
        <v>2856</v>
      </c>
      <c r="D1554" s="7" t="s">
        <v>6956</v>
      </c>
      <c r="E1554" s="8">
        <v>70</v>
      </c>
      <c r="F1554" s="8">
        <v>280</v>
      </c>
      <c r="G1554" s="7">
        <v>2.0563392</v>
      </c>
      <c r="H1554" s="7">
        <v>45.269455499999999</v>
      </c>
      <c r="I1554" s="7" t="s">
        <v>5706</v>
      </c>
      <c r="K1554" s="7" t="s">
        <v>5707</v>
      </c>
      <c r="L1554" s="16" t="s">
        <v>8283</v>
      </c>
      <c r="M1554" s="7" t="str">
        <f>VLOOKUP(Table2[[#This Row],[District]],Sheet1!A:B,2,0)</f>
        <v>SOM220110</v>
      </c>
    </row>
    <row r="1555" spans="1:13" x14ac:dyDescent="0.2">
      <c r="A1555" s="7" t="s">
        <v>4101</v>
      </c>
      <c r="B1555" s="7" t="s">
        <v>2700</v>
      </c>
      <c r="C1555" s="7" t="s">
        <v>2856</v>
      </c>
      <c r="D1555" s="7" t="s">
        <v>6957</v>
      </c>
      <c r="E1555" s="8">
        <v>80</v>
      </c>
      <c r="F1555" s="8">
        <v>439</v>
      </c>
      <c r="G1555" s="7">
        <v>2.05155333333333</v>
      </c>
      <c r="H1555" s="7">
        <v>45.260278333333297</v>
      </c>
      <c r="I1555" s="7" t="s">
        <v>5706</v>
      </c>
      <c r="K1555" s="9" t="s">
        <v>5707</v>
      </c>
      <c r="L1555" s="16" t="s">
        <v>8283</v>
      </c>
      <c r="M1555" s="7" t="str">
        <f>VLOOKUP(Table2[[#This Row],[District]],Sheet1!A:B,2,0)</f>
        <v>SOM220110</v>
      </c>
    </row>
    <row r="1556" spans="1:13" x14ac:dyDescent="0.2">
      <c r="A1556" s="7" t="s">
        <v>4102</v>
      </c>
      <c r="B1556" s="7" t="s">
        <v>2700</v>
      </c>
      <c r="C1556" s="7" t="s">
        <v>2856</v>
      </c>
      <c r="D1556" s="7" t="s">
        <v>6958</v>
      </c>
      <c r="E1556" s="8">
        <v>42</v>
      </c>
      <c r="F1556" s="8">
        <v>275</v>
      </c>
      <c r="G1556" s="7">
        <v>2.0649519999999999</v>
      </c>
      <c r="H1556" s="7">
        <v>45.228338899999997</v>
      </c>
      <c r="I1556" s="7" t="s">
        <v>5706</v>
      </c>
      <c r="K1556" s="7" t="s">
        <v>5707</v>
      </c>
      <c r="L1556" s="16" t="s">
        <v>8283</v>
      </c>
      <c r="M1556" s="7" t="str">
        <f>VLOOKUP(Table2[[#This Row],[District]],Sheet1!A:B,2,0)</f>
        <v>SOM220110</v>
      </c>
    </row>
    <row r="1557" spans="1:13" x14ac:dyDescent="0.2">
      <c r="A1557" s="7" t="s">
        <v>4103</v>
      </c>
      <c r="B1557" s="7" t="s">
        <v>2700</v>
      </c>
      <c r="C1557" s="7" t="s">
        <v>2856</v>
      </c>
      <c r="D1557" s="7" t="s">
        <v>6959</v>
      </c>
      <c r="E1557" s="8">
        <v>62</v>
      </c>
      <c r="F1557" s="8">
        <v>349</v>
      </c>
      <c r="G1557" s="7">
        <v>2.0669678999999999</v>
      </c>
      <c r="H1557" s="7">
        <v>45.2352372</v>
      </c>
      <c r="I1557" s="7" t="s">
        <v>5706</v>
      </c>
      <c r="K1557" s="7" t="s">
        <v>5707</v>
      </c>
      <c r="L1557" s="16" t="s">
        <v>8283</v>
      </c>
      <c r="M1557" s="7" t="str">
        <f>VLOOKUP(Table2[[#This Row],[District]],Sheet1!A:B,2,0)</f>
        <v>SOM220110</v>
      </c>
    </row>
    <row r="1558" spans="1:13" x14ac:dyDescent="0.2">
      <c r="A1558" s="7" t="s">
        <v>4104</v>
      </c>
      <c r="B1558" s="7" t="s">
        <v>2700</v>
      </c>
      <c r="C1558" s="7" t="s">
        <v>2856</v>
      </c>
      <c r="D1558" s="7" t="s">
        <v>6960</v>
      </c>
      <c r="E1558" s="8">
        <v>50</v>
      </c>
      <c r="F1558" s="8">
        <v>335</v>
      </c>
      <c r="G1558" s="7">
        <v>2.0669914</v>
      </c>
      <c r="H1558" s="7">
        <v>45.235367599999996</v>
      </c>
      <c r="I1558" s="7" t="s">
        <v>5706</v>
      </c>
      <c r="K1558" s="7" t="s">
        <v>5707</v>
      </c>
      <c r="L1558" s="16" t="s">
        <v>8283</v>
      </c>
      <c r="M1558" s="7" t="str">
        <f>VLOOKUP(Table2[[#This Row],[District]],Sheet1!A:B,2,0)</f>
        <v>SOM220110</v>
      </c>
    </row>
    <row r="1559" spans="1:13" x14ac:dyDescent="0.2">
      <c r="A1559" s="7" t="s">
        <v>4105</v>
      </c>
      <c r="B1559" s="7" t="s">
        <v>2700</v>
      </c>
      <c r="C1559" s="7" t="s">
        <v>2856</v>
      </c>
      <c r="D1559" s="7" t="s">
        <v>6961</v>
      </c>
      <c r="E1559" s="8">
        <v>55</v>
      </c>
      <c r="F1559" s="8">
        <v>373</v>
      </c>
      <c r="G1559" s="7">
        <v>2.0513283333333301</v>
      </c>
      <c r="H1559" s="7">
        <v>45.260136666666597</v>
      </c>
      <c r="I1559" s="7" t="s">
        <v>5706</v>
      </c>
      <c r="K1559" s="9" t="s">
        <v>5707</v>
      </c>
      <c r="L1559" s="16" t="s">
        <v>8283</v>
      </c>
      <c r="M1559" s="7" t="str">
        <f>VLOOKUP(Table2[[#This Row],[District]],Sheet1!A:B,2,0)</f>
        <v>SOM220110</v>
      </c>
    </row>
    <row r="1560" spans="1:13" x14ac:dyDescent="0.2">
      <c r="A1560" s="7" t="s">
        <v>4106</v>
      </c>
      <c r="B1560" s="7" t="s">
        <v>2700</v>
      </c>
      <c r="C1560" s="7" t="s">
        <v>2856</v>
      </c>
      <c r="D1560" s="7" t="s">
        <v>6962</v>
      </c>
      <c r="E1560" s="8">
        <v>119</v>
      </c>
      <c r="F1560" s="8">
        <v>507</v>
      </c>
      <c r="G1560" s="7">
        <v>2.0635487000000001</v>
      </c>
      <c r="H1560" s="7">
        <v>45.253968399999998</v>
      </c>
      <c r="I1560" s="7" t="s">
        <v>5706</v>
      </c>
      <c r="K1560" s="7" t="s">
        <v>5707</v>
      </c>
      <c r="L1560" s="16" t="s">
        <v>8283</v>
      </c>
      <c r="M1560" s="7" t="str">
        <f>VLOOKUP(Table2[[#This Row],[District]],Sheet1!A:B,2,0)</f>
        <v>SOM220110</v>
      </c>
    </row>
    <row r="1561" spans="1:13" x14ac:dyDescent="0.2">
      <c r="A1561" s="7" t="s">
        <v>4107</v>
      </c>
      <c r="B1561" s="7" t="s">
        <v>2700</v>
      </c>
      <c r="C1561" s="7" t="s">
        <v>2856</v>
      </c>
      <c r="D1561" s="7" t="s">
        <v>536</v>
      </c>
      <c r="E1561" s="8">
        <v>86</v>
      </c>
      <c r="F1561" s="8">
        <v>467</v>
      </c>
      <c r="G1561" s="7">
        <v>2.0486734000000002</v>
      </c>
      <c r="H1561" s="7">
        <v>45.257492200000002</v>
      </c>
      <c r="I1561" s="7" t="s">
        <v>5706</v>
      </c>
      <c r="K1561" s="9" t="s">
        <v>5707</v>
      </c>
      <c r="L1561" s="16" t="s">
        <v>8283</v>
      </c>
      <c r="M1561" s="7" t="str">
        <f>VLOOKUP(Table2[[#This Row],[District]],Sheet1!A:B,2,0)</f>
        <v>SOM220110</v>
      </c>
    </row>
    <row r="1562" spans="1:13" x14ac:dyDescent="0.2">
      <c r="A1562" s="7" t="s">
        <v>4108</v>
      </c>
      <c r="B1562" s="7" t="s">
        <v>2700</v>
      </c>
      <c r="C1562" s="7" t="s">
        <v>2856</v>
      </c>
      <c r="D1562" s="7" t="s">
        <v>6963</v>
      </c>
      <c r="E1562" s="8">
        <v>30</v>
      </c>
      <c r="F1562" s="8">
        <v>212</v>
      </c>
      <c r="G1562" s="7">
        <v>2.0535806000000001</v>
      </c>
      <c r="H1562" s="7">
        <v>45.267076299999999</v>
      </c>
      <c r="I1562" s="7" t="s">
        <v>5706</v>
      </c>
      <c r="K1562" s="7" t="s">
        <v>5707</v>
      </c>
      <c r="L1562" s="16" t="s">
        <v>8283</v>
      </c>
      <c r="M1562" s="7" t="str">
        <f>VLOOKUP(Table2[[#This Row],[District]],Sheet1!A:B,2,0)</f>
        <v>SOM220110</v>
      </c>
    </row>
    <row r="1563" spans="1:13" x14ac:dyDescent="0.2">
      <c r="A1563" s="7" t="s">
        <v>4109</v>
      </c>
      <c r="B1563" s="7" t="s">
        <v>2700</v>
      </c>
      <c r="C1563" s="7" t="s">
        <v>2856</v>
      </c>
      <c r="D1563" s="7" t="s">
        <v>1264</v>
      </c>
      <c r="E1563" s="8">
        <v>155</v>
      </c>
      <c r="F1563" s="8">
        <v>385</v>
      </c>
      <c r="G1563" s="7">
        <v>2.0601155000000002</v>
      </c>
      <c r="H1563" s="7">
        <v>45.253876099999999</v>
      </c>
      <c r="I1563" s="7" t="s">
        <v>5706</v>
      </c>
      <c r="K1563" s="7" t="s">
        <v>5707</v>
      </c>
      <c r="L1563" s="16" t="s">
        <v>8283</v>
      </c>
      <c r="M1563" s="7" t="str">
        <f>VLOOKUP(Table2[[#This Row],[District]],Sheet1!A:B,2,0)</f>
        <v>SOM220110</v>
      </c>
    </row>
    <row r="1564" spans="1:13" x14ac:dyDescent="0.2">
      <c r="A1564" s="7" t="s">
        <v>4110</v>
      </c>
      <c r="B1564" s="7" t="s">
        <v>2700</v>
      </c>
      <c r="C1564" s="7" t="s">
        <v>2856</v>
      </c>
      <c r="D1564" s="7" t="s">
        <v>6964</v>
      </c>
      <c r="E1564" s="8">
        <v>46</v>
      </c>
      <c r="F1564" s="8">
        <v>368</v>
      </c>
      <c r="G1564" s="7">
        <v>2.0583760999999998</v>
      </c>
      <c r="H1564" s="7">
        <v>45.260382</v>
      </c>
      <c r="I1564" s="7" t="s">
        <v>5706</v>
      </c>
      <c r="K1564" s="9" t="s">
        <v>5707</v>
      </c>
      <c r="L1564" s="16" t="s">
        <v>8283</v>
      </c>
      <c r="M1564" s="7" t="str">
        <f>VLOOKUP(Table2[[#This Row],[District]],Sheet1!A:B,2,0)</f>
        <v>SOM220110</v>
      </c>
    </row>
    <row r="1565" spans="1:13" x14ac:dyDescent="0.2">
      <c r="A1565" s="7" t="s">
        <v>4111</v>
      </c>
      <c r="B1565" s="7" t="s">
        <v>2700</v>
      </c>
      <c r="C1565" s="7" t="s">
        <v>2856</v>
      </c>
      <c r="D1565" s="7" t="s">
        <v>6965</v>
      </c>
      <c r="E1565" s="8">
        <v>81</v>
      </c>
      <c r="F1565" s="8">
        <v>283</v>
      </c>
      <c r="G1565" s="7">
        <v>2.0671341000000001</v>
      </c>
      <c r="H1565" s="7">
        <v>45.235470200000002</v>
      </c>
      <c r="I1565" s="7" t="s">
        <v>5706</v>
      </c>
      <c r="K1565" s="7" t="s">
        <v>5707</v>
      </c>
      <c r="L1565" s="16" t="s">
        <v>8283</v>
      </c>
      <c r="M1565" s="7" t="str">
        <f>VLOOKUP(Table2[[#This Row],[District]],Sheet1!A:B,2,0)</f>
        <v>SOM220110</v>
      </c>
    </row>
    <row r="1566" spans="1:13" x14ac:dyDescent="0.2">
      <c r="A1566" s="7" t="s">
        <v>4112</v>
      </c>
      <c r="B1566" s="7" t="s">
        <v>2700</v>
      </c>
      <c r="C1566" s="7" t="s">
        <v>2856</v>
      </c>
      <c r="D1566" s="7" t="s">
        <v>6966</v>
      </c>
      <c r="E1566" s="8">
        <v>110</v>
      </c>
      <c r="F1566" s="8">
        <v>742</v>
      </c>
      <c r="G1566" s="7">
        <v>2.0686391999999998</v>
      </c>
      <c r="H1566" s="7">
        <v>45.2301298</v>
      </c>
      <c r="I1566" s="7" t="s">
        <v>5706</v>
      </c>
      <c r="K1566" s="7" t="s">
        <v>5707</v>
      </c>
      <c r="L1566" s="16" t="s">
        <v>8283</v>
      </c>
      <c r="M1566" s="7" t="str">
        <f>VLOOKUP(Table2[[#This Row],[District]],Sheet1!A:B,2,0)</f>
        <v>SOM220110</v>
      </c>
    </row>
    <row r="1567" spans="1:13" x14ac:dyDescent="0.2">
      <c r="A1567" s="7" t="s">
        <v>4113</v>
      </c>
      <c r="B1567" s="7" t="s">
        <v>2700</v>
      </c>
      <c r="C1567" s="7" t="s">
        <v>2856</v>
      </c>
      <c r="D1567" s="7" t="s">
        <v>6967</v>
      </c>
      <c r="E1567" s="8">
        <v>95</v>
      </c>
      <c r="F1567" s="8">
        <v>548</v>
      </c>
      <c r="G1567" s="7">
        <v>2.0602201</v>
      </c>
      <c r="H1567" s="7">
        <v>45.253406699999999</v>
      </c>
      <c r="I1567" s="7" t="s">
        <v>6967</v>
      </c>
      <c r="J1567" s="7" t="s">
        <v>8279</v>
      </c>
      <c r="K1567" s="9" t="s">
        <v>5707</v>
      </c>
      <c r="L1567" s="16" t="s">
        <v>8283</v>
      </c>
      <c r="M1567" s="7" t="str">
        <f>VLOOKUP(Table2[[#This Row],[District]],Sheet1!A:B,2,0)</f>
        <v>SOM220110</v>
      </c>
    </row>
    <row r="1568" spans="1:13" x14ac:dyDescent="0.2">
      <c r="A1568" s="7" t="s">
        <v>4114</v>
      </c>
      <c r="B1568" s="7" t="s">
        <v>2700</v>
      </c>
      <c r="C1568" s="7" t="s">
        <v>2856</v>
      </c>
      <c r="D1568" s="7" t="s">
        <v>454</v>
      </c>
      <c r="E1568" s="8">
        <v>57</v>
      </c>
      <c r="F1568" s="8">
        <v>222</v>
      </c>
      <c r="G1568" s="7">
        <v>2.0610029999999999</v>
      </c>
      <c r="H1568" s="7">
        <v>45.253610100000003</v>
      </c>
      <c r="I1568" s="7" t="s">
        <v>6967</v>
      </c>
      <c r="J1568" s="7" t="s">
        <v>8279</v>
      </c>
      <c r="K1568" s="9" t="s">
        <v>5707</v>
      </c>
      <c r="L1568" s="16" t="s">
        <v>8283</v>
      </c>
      <c r="M1568" s="7" t="str">
        <f>VLOOKUP(Table2[[#This Row],[District]],Sheet1!A:B,2,0)</f>
        <v>SOM220110</v>
      </c>
    </row>
    <row r="1569" spans="1:13" x14ac:dyDescent="0.2">
      <c r="A1569" s="7" t="s">
        <v>4115</v>
      </c>
      <c r="B1569" s="7" t="s">
        <v>2700</v>
      </c>
      <c r="C1569" s="7" t="s">
        <v>2856</v>
      </c>
      <c r="D1569" s="7" t="s">
        <v>5724</v>
      </c>
      <c r="E1569" s="8">
        <v>59</v>
      </c>
      <c r="F1569" s="8">
        <v>483</v>
      </c>
      <c r="G1569" s="7">
        <v>2.0609492</v>
      </c>
      <c r="H1569" s="7">
        <v>45.253423300000001</v>
      </c>
      <c r="I1569" s="7" t="s">
        <v>6967</v>
      </c>
      <c r="J1569" s="7" t="s">
        <v>8279</v>
      </c>
      <c r="K1569" s="9" t="s">
        <v>5707</v>
      </c>
      <c r="L1569" s="16" t="s">
        <v>8283</v>
      </c>
      <c r="M1569" s="7" t="str">
        <f>VLOOKUP(Table2[[#This Row],[District]],Sheet1!A:B,2,0)</f>
        <v>SOM220110</v>
      </c>
    </row>
    <row r="1570" spans="1:13" x14ac:dyDescent="0.2">
      <c r="A1570" s="7" t="s">
        <v>4116</v>
      </c>
      <c r="B1570" s="7" t="s">
        <v>2700</v>
      </c>
      <c r="C1570" s="7" t="s">
        <v>2856</v>
      </c>
      <c r="D1570" s="7" t="s">
        <v>6968</v>
      </c>
      <c r="E1570" s="8">
        <v>68</v>
      </c>
      <c r="F1570" s="8">
        <v>340</v>
      </c>
      <c r="G1570" s="7">
        <v>2.0607405000000001</v>
      </c>
      <c r="H1570" s="7">
        <v>45.2530979</v>
      </c>
      <c r="I1570" s="7" t="s">
        <v>6967</v>
      </c>
      <c r="J1570" s="7" t="s">
        <v>8279</v>
      </c>
      <c r="K1570" s="9" t="s">
        <v>5707</v>
      </c>
      <c r="L1570" s="16" t="s">
        <v>8283</v>
      </c>
      <c r="M1570" s="7" t="str">
        <f>VLOOKUP(Table2[[#This Row],[District]],Sheet1!A:B,2,0)</f>
        <v>SOM220110</v>
      </c>
    </row>
    <row r="1571" spans="1:13" x14ac:dyDescent="0.2">
      <c r="A1571" s="7" t="s">
        <v>4117</v>
      </c>
      <c r="B1571" s="7" t="s">
        <v>2700</v>
      </c>
      <c r="C1571" s="7" t="s">
        <v>2856</v>
      </c>
      <c r="D1571" s="7" t="s">
        <v>6969</v>
      </c>
      <c r="E1571" s="8">
        <v>98</v>
      </c>
      <c r="F1571" s="8">
        <v>488</v>
      </c>
      <c r="G1571" s="7">
        <v>2.0629550999999999</v>
      </c>
      <c r="H1571" s="7">
        <v>45.2545547</v>
      </c>
      <c r="I1571" s="7" t="s">
        <v>6967</v>
      </c>
      <c r="J1571" s="7" t="s">
        <v>8279</v>
      </c>
      <c r="K1571" s="7" t="s">
        <v>5707</v>
      </c>
      <c r="L1571" s="16" t="s">
        <v>8283</v>
      </c>
      <c r="M1571" s="7" t="str">
        <f>VLOOKUP(Table2[[#This Row],[District]],Sheet1!A:B,2,0)</f>
        <v>SOM220110</v>
      </c>
    </row>
    <row r="1572" spans="1:13" x14ac:dyDescent="0.2">
      <c r="A1572" s="7" t="s">
        <v>4118</v>
      </c>
      <c r="B1572" s="7" t="s">
        <v>2700</v>
      </c>
      <c r="C1572" s="7" t="s">
        <v>2856</v>
      </c>
      <c r="D1572" s="7" t="s">
        <v>6970</v>
      </c>
      <c r="E1572" s="8">
        <v>82</v>
      </c>
      <c r="F1572" s="8">
        <v>451</v>
      </c>
      <c r="G1572" s="7">
        <v>2.0608278000000002</v>
      </c>
      <c r="H1572" s="7">
        <v>45.2536652</v>
      </c>
      <c r="I1572" s="7" t="s">
        <v>6967</v>
      </c>
      <c r="J1572" s="7" t="s">
        <v>8279</v>
      </c>
      <c r="K1572" s="7" t="s">
        <v>5707</v>
      </c>
      <c r="L1572" s="16" t="s">
        <v>8283</v>
      </c>
      <c r="M1572" s="7" t="str">
        <f>VLOOKUP(Table2[[#This Row],[District]],Sheet1!A:B,2,0)</f>
        <v>SOM220110</v>
      </c>
    </row>
    <row r="1573" spans="1:13" x14ac:dyDescent="0.2">
      <c r="A1573" s="7" t="s">
        <v>4119</v>
      </c>
      <c r="B1573" s="7" t="s">
        <v>2700</v>
      </c>
      <c r="C1573" s="7" t="s">
        <v>2856</v>
      </c>
      <c r="D1573" s="7" t="s">
        <v>514</v>
      </c>
      <c r="E1573" s="8">
        <v>59</v>
      </c>
      <c r="F1573" s="8">
        <v>373</v>
      </c>
      <c r="G1573" s="7">
        <v>2.0628828000000001</v>
      </c>
      <c r="H1573" s="7">
        <v>45.254836400000002</v>
      </c>
      <c r="I1573" s="7" t="s">
        <v>6967</v>
      </c>
      <c r="J1573" s="7" t="s">
        <v>8279</v>
      </c>
      <c r="K1573" s="7" t="s">
        <v>5707</v>
      </c>
      <c r="L1573" s="16" t="s">
        <v>8283</v>
      </c>
      <c r="M1573" s="7" t="str">
        <f>VLOOKUP(Table2[[#This Row],[District]],Sheet1!A:B,2,0)</f>
        <v>SOM220110</v>
      </c>
    </row>
    <row r="1574" spans="1:13" x14ac:dyDescent="0.2">
      <c r="A1574" s="7" t="s">
        <v>4120</v>
      </c>
      <c r="B1574" s="7" t="s">
        <v>2700</v>
      </c>
      <c r="C1574" s="7" t="s">
        <v>2856</v>
      </c>
      <c r="D1574" s="7" t="s">
        <v>6971</v>
      </c>
      <c r="E1574" s="8">
        <v>800</v>
      </c>
      <c r="F1574" s="8">
        <v>1396</v>
      </c>
      <c r="G1574" s="7">
        <v>2.0510353000000001</v>
      </c>
      <c r="H1574" s="7">
        <v>45.261062099999997</v>
      </c>
      <c r="I1574" s="7" t="s">
        <v>6971</v>
      </c>
      <c r="J1574" s="7" t="s">
        <v>8279</v>
      </c>
      <c r="K1574" s="9" t="s">
        <v>5707</v>
      </c>
      <c r="L1574" s="16" t="s">
        <v>8283</v>
      </c>
      <c r="M1574" s="7" t="str">
        <f>VLOOKUP(Table2[[#This Row],[District]],Sheet1!A:B,2,0)</f>
        <v>SOM220110</v>
      </c>
    </row>
    <row r="1575" spans="1:13" x14ac:dyDescent="0.2">
      <c r="A1575" s="7" t="s">
        <v>4121</v>
      </c>
      <c r="B1575" s="7" t="s">
        <v>2700</v>
      </c>
      <c r="C1575" s="7" t="s">
        <v>2856</v>
      </c>
      <c r="D1575" s="7" t="s">
        <v>6972</v>
      </c>
      <c r="E1575" s="8">
        <v>40</v>
      </c>
      <c r="F1575" s="8">
        <v>240</v>
      </c>
      <c r="G1575" s="7">
        <v>2.0508530999999999</v>
      </c>
      <c r="H1575" s="7">
        <v>45.261561899999997</v>
      </c>
      <c r="I1575" s="7" t="s">
        <v>6971</v>
      </c>
      <c r="J1575" s="7" t="s">
        <v>8279</v>
      </c>
      <c r="K1575" s="9" t="s">
        <v>5707</v>
      </c>
      <c r="L1575" s="16" t="s">
        <v>8283</v>
      </c>
      <c r="M1575" s="7" t="str">
        <f>VLOOKUP(Table2[[#This Row],[District]],Sheet1!A:B,2,0)</f>
        <v>SOM220110</v>
      </c>
    </row>
    <row r="1576" spans="1:13" x14ac:dyDescent="0.2">
      <c r="A1576" s="7" t="s">
        <v>4122</v>
      </c>
      <c r="B1576" s="7" t="s">
        <v>2700</v>
      </c>
      <c r="C1576" s="7" t="s">
        <v>2856</v>
      </c>
      <c r="D1576" s="7" t="s">
        <v>1322</v>
      </c>
      <c r="E1576" s="8">
        <v>41</v>
      </c>
      <c r="F1576" s="8">
        <v>205</v>
      </c>
      <c r="G1576" s="7">
        <v>2.0506760000000002</v>
      </c>
      <c r="H1576" s="7">
        <v>45.261046899999997</v>
      </c>
      <c r="I1576" s="7" t="s">
        <v>6971</v>
      </c>
      <c r="J1576" s="7" t="s">
        <v>8279</v>
      </c>
      <c r="K1576" s="9" t="s">
        <v>5707</v>
      </c>
      <c r="L1576" s="16" t="s">
        <v>8283</v>
      </c>
      <c r="M1576" s="7" t="str">
        <f>VLOOKUP(Table2[[#This Row],[District]],Sheet1!A:B,2,0)</f>
        <v>SOM220110</v>
      </c>
    </row>
    <row r="1577" spans="1:13" x14ac:dyDescent="0.2">
      <c r="A1577" s="7" t="s">
        <v>4123</v>
      </c>
      <c r="B1577" s="7" t="s">
        <v>2700</v>
      </c>
      <c r="C1577" s="7" t="s">
        <v>2856</v>
      </c>
      <c r="D1577" s="7" t="s">
        <v>319</v>
      </c>
      <c r="E1577" s="8">
        <v>40</v>
      </c>
      <c r="F1577" s="8">
        <v>238</v>
      </c>
      <c r="G1577" s="7">
        <v>2.0506530999999999</v>
      </c>
      <c r="H1577" s="7">
        <v>45.2615579</v>
      </c>
      <c r="I1577" s="7" t="s">
        <v>6971</v>
      </c>
      <c r="J1577" s="7" t="s">
        <v>8279</v>
      </c>
      <c r="K1577" s="7" t="s">
        <v>5707</v>
      </c>
      <c r="L1577" s="16" t="s">
        <v>8283</v>
      </c>
      <c r="M1577" s="7" t="str">
        <f>VLOOKUP(Table2[[#This Row],[District]],Sheet1!A:B,2,0)</f>
        <v>SOM220110</v>
      </c>
    </row>
    <row r="1578" spans="1:13" x14ac:dyDescent="0.2">
      <c r="A1578" s="7" t="s">
        <v>4124</v>
      </c>
      <c r="B1578" s="7" t="s">
        <v>2700</v>
      </c>
      <c r="C1578" s="7" t="s">
        <v>2856</v>
      </c>
      <c r="D1578" s="7" t="s">
        <v>6973</v>
      </c>
      <c r="E1578" s="8">
        <v>49</v>
      </c>
      <c r="F1578" s="8">
        <v>456</v>
      </c>
      <c r="G1578" s="7">
        <v>2.0610417999999999</v>
      </c>
      <c r="H1578" s="7">
        <v>45.229105500000003</v>
      </c>
      <c r="I1578" s="7" t="s">
        <v>6974</v>
      </c>
      <c r="J1578" s="7" t="s">
        <v>8279</v>
      </c>
      <c r="K1578" s="7" t="s">
        <v>5707</v>
      </c>
      <c r="L1578" s="16" t="s">
        <v>8283</v>
      </c>
      <c r="M1578" s="7" t="str">
        <f>VLOOKUP(Table2[[#This Row],[District]],Sheet1!A:B,2,0)</f>
        <v>SOM220110</v>
      </c>
    </row>
    <row r="1579" spans="1:13" x14ac:dyDescent="0.2">
      <c r="A1579" s="7" t="s">
        <v>4125</v>
      </c>
      <c r="B1579" s="7" t="s">
        <v>2700</v>
      </c>
      <c r="C1579" s="7" t="s">
        <v>2856</v>
      </c>
      <c r="D1579" s="7" t="s">
        <v>6975</v>
      </c>
      <c r="E1579" s="8">
        <v>60</v>
      </c>
      <c r="F1579" s="8">
        <v>330</v>
      </c>
      <c r="G1579" s="7">
        <v>2.0610620000000002</v>
      </c>
      <c r="H1579" s="7">
        <v>45.229261399999999</v>
      </c>
      <c r="I1579" s="7" t="s">
        <v>6974</v>
      </c>
      <c r="J1579" s="7" t="s">
        <v>8279</v>
      </c>
      <c r="K1579" s="7" t="s">
        <v>5707</v>
      </c>
      <c r="L1579" s="16" t="s">
        <v>8283</v>
      </c>
      <c r="M1579" s="7" t="str">
        <f>VLOOKUP(Table2[[#This Row],[District]],Sheet1!A:B,2,0)</f>
        <v>SOM220110</v>
      </c>
    </row>
    <row r="1580" spans="1:13" x14ac:dyDescent="0.2">
      <c r="A1580" s="7" t="s">
        <v>4126</v>
      </c>
      <c r="B1580" s="7" t="s">
        <v>2700</v>
      </c>
      <c r="C1580" s="7" t="s">
        <v>2856</v>
      </c>
      <c r="D1580" s="7" t="s">
        <v>6038</v>
      </c>
      <c r="E1580" s="8">
        <v>126</v>
      </c>
      <c r="F1580" s="8">
        <v>740</v>
      </c>
      <c r="G1580" s="7">
        <v>2.0572439</v>
      </c>
      <c r="H1580" s="7">
        <v>45.260865199999998</v>
      </c>
      <c r="I1580" s="7" t="s">
        <v>6976</v>
      </c>
      <c r="J1580" s="7" t="s">
        <v>8279</v>
      </c>
      <c r="K1580" s="9" t="s">
        <v>5707</v>
      </c>
      <c r="L1580" s="16" t="s">
        <v>8283</v>
      </c>
      <c r="M1580" s="7" t="str">
        <f>VLOOKUP(Table2[[#This Row],[District]],Sheet1!A:B,2,0)</f>
        <v>SOM220110</v>
      </c>
    </row>
    <row r="1581" spans="1:13" x14ac:dyDescent="0.2">
      <c r="A1581" s="7" t="s">
        <v>4127</v>
      </c>
      <c r="B1581" s="7" t="s">
        <v>2700</v>
      </c>
      <c r="C1581" s="7" t="s">
        <v>2856</v>
      </c>
      <c r="D1581" s="7" t="s">
        <v>5772</v>
      </c>
      <c r="E1581" s="8">
        <v>117</v>
      </c>
      <c r="F1581" s="8">
        <v>722</v>
      </c>
      <c r="G1581" s="7">
        <v>2.0574705</v>
      </c>
      <c r="H1581" s="7">
        <v>45.260590000000001</v>
      </c>
      <c r="I1581" s="7" t="s">
        <v>6976</v>
      </c>
      <c r="J1581" s="7" t="s">
        <v>8279</v>
      </c>
      <c r="K1581" s="9" t="s">
        <v>5707</v>
      </c>
      <c r="L1581" s="16" t="s">
        <v>8283</v>
      </c>
      <c r="M1581" s="7" t="str">
        <f>VLOOKUP(Table2[[#This Row],[District]],Sheet1!A:B,2,0)</f>
        <v>SOM220110</v>
      </c>
    </row>
    <row r="1582" spans="1:13" x14ac:dyDescent="0.2">
      <c r="A1582" s="7" t="s">
        <v>4128</v>
      </c>
      <c r="B1582" s="7" t="s">
        <v>2700</v>
      </c>
      <c r="C1582" s="7" t="s">
        <v>2856</v>
      </c>
      <c r="D1582" s="7" t="s">
        <v>6977</v>
      </c>
      <c r="E1582" s="8">
        <v>85</v>
      </c>
      <c r="F1582" s="8">
        <v>632</v>
      </c>
      <c r="G1582" s="7">
        <v>2.0566572999999999</v>
      </c>
      <c r="H1582" s="7">
        <v>45.260975199999997</v>
      </c>
      <c r="I1582" s="7" t="s">
        <v>6976</v>
      </c>
      <c r="J1582" s="7" t="s">
        <v>8279</v>
      </c>
      <c r="K1582" s="9" t="s">
        <v>5707</v>
      </c>
      <c r="L1582" s="16" t="s">
        <v>8283</v>
      </c>
      <c r="M1582" s="7" t="str">
        <f>VLOOKUP(Table2[[#This Row],[District]],Sheet1!A:B,2,0)</f>
        <v>SOM220110</v>
      </c>
    </row>
    <row r="1583" spans="1:13" x14ac:dyDescent="0.2">
      <c r="A1583" s="7" t="s">
        <v>4129</v>
      </c>
      <c r="B1583" s="7" t="s">
        <v>2700</v>
      </c>
      <c r="C1583" s="7" t="s">
        <v>2856</v>
      </c>
      <c r="D1583" s="7" t="s">
        <v>323</v>
      </c>
      <c r="E1583" s="8">
        <v>105</v>
      </c>
      <c r="F1583" s="8">
        <v>773</v>
      </c>
      <c r="G1583" s="7">
        <v>2.0563330999999998</v>
      </c>
      <c r="H1583" s="7">
        <v>45.260904600000003</v>
      </c>
      <c r="I1583" s="7" t="s">
        <v>6976</v>
      </c>
      <c r="J1583" s="7" t="s">
        <v>8279</v>
      </c>
      <c r="K1583" s="7" t="s">
        <v>5707</v>
      </c>
      <c r="L1583" s="16" t="s">
        <v>8283</v>
      </c>
      <c r="M1583" s="7" t="str">
        <f>VLOOKUP(Table2[[#This Row],[District]],Sheet1!A:B,2,0)</f>
        <v>SOM220110</v>
      </c>
    </row>
    <row r="1584" spans="1:13" x14ac:dyDescent="0.2">
      <c r="A1584" s="7" t="s">
        <v>4130</v>
      </c>
      <c r="B1584" s="7" t="s">
        <v>2700</v>
      </c>
      <c r="C1584" s="7" t="s">
        <v>2856</v>
      </c>
      <c r="D1584" s="7" t="s">
        <v>515</v>
      </c>
      <c r="E1584" s="8">
        <v>131</v>
      </c>
      <c r="F1584" s="8">
        <v>800</v>
      </c>
      <c r="G1584" s="7">
        <v>2.0573730000000001</v>
      </c>
      <c r="H1584" s="7">
        <v>45.260502000000002</v>
      </c>
      <c r="I1584" s="7" t="s">
        <v>6976</v>
      </c>
      <c r="J1584" s="7" t="s">
        <v>8279</v>
      </c>
      <c r="K1584" s="7" t="s">
        <v>5707</v>
      </c>
      <c r="L1584" s="16" t="s">
        <v>8283</v>
      </c>
      <c r="M1584" s="7" t="str">
        <f>VLOOKUP(Table2[[#This Row],[District]],Sheet1!A:B,2,0)</f>
        <v>SOM220110</v>
      </c>
    </row>
    <row r="1585" spans="1:13" x14ac:dyDescent="0.2">
      <c r="A1585" s="7" t="s">
        <v>4131</v>
      </c>
      <c r="B1585" s="7" t="s">
        <v>2700</v>
      </c>
      <c r="C1585" s="7" t="s">
        <v>2856</v>
      </c>
      <c r="D1585" s="7" t="s">
        <v>6978</v>
      </c>
      <c r="E1585" s="8">
        <v>160</v>
      </c>
      <c r="F1585" s="8">
        <v>535</v>
      </c>
      <c r="G1585" s="7">
        <v>2.0501075000000002</v>
      </c>
      <c r="H1585" s="7">
        <v>45.256809699999998</v>
      </c>
      <c r="I1585" s="7" t="s">
        <v>454</v>
      </c>
      <c r="J1585" s="7" t="s">
        <v>8279</v>
      </c>
      <c r="K1585" s="7" t="s">
        <v>5707</v>
      </c>
      <c r="L1585" s="16" t="s">
        <v>8283</v>
      </c>
      <c r="M1585" s="7" t="str">
        <f>VLOOKUP(Table2[[#This Row],[District]],Sheet1!A:B,2,0)</f>
        <v>SOM220110</v>
      </c>
    </row>
    <row r="1586" spans="1:13" x14ac:dyDescent="0.2">
      <c r="A1586" s="7" t="s">
        <v>4132</v>
      </c>
      <c r="B1586" s="7" t="s">
        <v>2700</v>
      </c>
      <c r="C1586" s="7" t="s">
        <v>2856</v>
      </c>
      <c r="D1586" s="7" t="s">
        <v>515</v>
      </c>
      <c r="E1586" s="8">
        <v>100</v>
      </c>
      <c r="F1586" s="8">
        <v>435</v>
      </c>
      <c r="G1586" s="7">
        <v>2.0495660999999998</v>
      </c>
      <c r="H1586" s="7">
        <v>45.256534100000003</v>
      </c>
      <c r="I1586" s="7" t="s">
        <v>6979</v>
      </c>
      <c r="J1586" s="7" t="s">
        <v>8279</v>
      </c>
      <c r="K1586" s="7" t="s">
        <v>5707</v>
      </c>
      <c r="L1586" s="16" t="s">
        <v>8283</v>
      </c>
      <c r="M1586" s="7" t="str">
        <f>VLOOKUP(Table2[[#This Row],[District]],Sheet1!A:B,2,0)</f>
        <v>SOM220110</v>
      </c>
    </row>
    <row r="1587" spans="1:13" x14ac:dyDescent="0.2">
      <c r="A1587" s="7" t="s">
        <v>4133</v>
      </c>
      <c r="B1587" s="7" t="s">
        <v>2700</v>
      </c>
      <c r="C1587" s="7" t="s">
        <v>2856</v>
      </c>
      <c r="D1587" s="7" t="s">
        <v>6980</v>
      </c>
      <c r="E1587" s="8">
        <v>150</v>
      </c>
      <c r="F1587" s="8">
        <v>700</v>
      </c>
      <c r="G1587" s="7">
        <v>2.049687</v>
      </c>
      <c r="H1587" s="7">
        <v>45.256783300000002</v>
      </c>
      <c r="I1587" s="7" t="s">
        <v>6979</v>
      </c>
      <c r="J1587" s="7" t="s">
        <v>8279</v>
      </c>
      <c r="K1587" s="7" t="s">
        <v>5707</v>
      </c>
      <c r="L1587" s="16" t="s">
        <v>8283</v>
      </c>
      <c r="M1587" s="7" t="str">
        <f>VLOOKUP(Table2[[#This Row],[District]],Sheet1!A:B,2,0)</f>
        <v>SOM220110</v>
      </c>
    </row>
    <row r="1588" spans="1:13" x14ac:dyDescent="0.2">
      <c r="A1588" s="7" t="s">
        <v>4134</v>
      </c>
      <c r="B1588" s="7" t="s">
        <v>2700</v>
      </c>
      <c r="C1588" s="7" t="s">
        <v>2856</v>
      </c>
      <c r="D1588" s="7" t="s">
        <v>6981</v>
      </c>
      <c r="E1588" s="8">
        <v>38</v>
      </c>
      <c r="F1588" s="8">
        <v>420</v>
      </c>
      <c r="G1588" s="7">
        <v>2.0648061000000002</v>
      </c>
      <c r="H1588" s="7">
        <v>45.228235699999999</v>
      </c>
      <c r="I1588" s="7" t="s">
        <v>5715</v>
      </c>
      <c r="J1588" s="7" t="s">
        <v>8279</v>
      </c>
      <c r="K1588" s="9" t="s">
        <v>5707</v>
      </c>
      <c r="L1588" s="16" t="s">
        <v>8283</v>
      </c>
      <c r="M1588" s="7" t="str">
        <f>VLOOKUP(Table2[[#This Row],[District]],Sheet1!A:B,2,0)</f>
        <v>SOM220110</v>
      </c>
    </row>
    <row r="1589" spans="1:13" x14ac:dyDescent="0.2">
      <c r="A1589" s="7" t="s">
        <v>4135</v>
      </c>
      <c r="B1589" s="7" t="s">
        <v>2700</v>
      </c>
      <c r="C1589" s="7" t="s">
        <v>2856</v>
      </c>
      <c r="D1589" s="7" t="s">
        <v>1416</v>
      </c>
      <c r="E1589" s="8">
        <v>48</v>
      </c>
      <c r="F1589" s="8">
        <v>430</v>
      </c>
      <c r="G1589" s="7">
        <v>2.0646803999999999</v>
      </c>
      <c r="H1589" s="7">
        <v>45.228003200000003</v>
      </c>
      <c r="I1589" s="7" t="s">
        <v>5715</v>
      </c>
      <c r="J1589" s="7" t="s">
        <v>8279</v>
      </c>
      <c r="K1589" s="9" t="s">
        <v>5707</v>
      </c>
      <c r="L1589" s="16" t="s">
        <v>8283</v>
      </c>
      <c r="M1589" s="7" t="str">
        <f>VLOOKUP(Table2[[#This Row],[District]],Sheet1!A:B,2,0)</f>
        <v>SOM220110</v>
      </c>
    </row>
    <row r="1590" spans="1:13" x14ac:dyDescent="0.2">
      <c r="A1590" s="7" t="s">
        <v>4136</v>
      </c>
      <c r="B1590" s="7" t="s">
        <v>2700</v>
      </c>
      <c r="C1590" s="7" t="s">
        <v>2856</v>
      </c>
      <c r="D1590" s="7" t="s">
        <v>6982</v>
      </c>
      <c r="E1590" s="8">
        <v>56</v>
      </c>
      <c r="F1590" s="8">
        <v>465</v>
      </c>
      <c r="G1590" s="7">
        <v>2.0649003000000001</v>
      </c>
      <c r="H1590" s="7">
        <v>45.228198599999999</v>
      </c>
      <c r="I1590" s="7" t="s">
        <v>5715</v>
      </c>
      <c r="J1590" s="7" t="s">
        <v>8279</v>
      </c>
      <c r="K1590" s="9" t="s">
        <v>5707</v>
      </c>
      <c r="L1590" s="16" t="s">
        <v>8283</v>
      </c>
      <c r="M1590" s="7" t="str">
        <f>VLOOKUP(Table2[[#This Row],[District]],Sheet1!A:B,2,0)</f>
        <v>SOM220110</v>
      </c>
    </row>
    <row r="1591" spans="1:13" x14ac:dyDescent="0.2">
      <c r="A1591" s="7" t="s">
        <v>4137</v>
      </c>
      <c r="B1591" s="7" t="s">
        <v>2700</v>
      </c>
      <c r="C1591" s="7" t="s">
        <v>2856</v>
      </c>
      <c r="D1591" s="7" t="s">
        <v>6983</v>
      </c>
      <c r="E1591" s="8">
        <v>45</v>
      </c>
      <c r="F1591" s="8">
        <v>450</v>
      </c>
      <c r="G1591" s="7">
        <v>2.0648974999999998</v>
      </c>
      <c r="H1591" s="7">
        <v>45.228212900000003</v>
      </c>
      <c r="I1591" s="7" t="s">
        <v>5715</v>
      </c>
      <c r="J1591" s="7" t="s">
        <v>8279</v>
      </c>
      <c r="K1591" s="9" t="s">
        <v>5707</v>
      </c>
      <c r="L1591" s="16" t="s">
        <v>8283</v>
      </c>
      <c r="M1591" s="7" t="str">
        <f>VLOOKUP(Table2[[#This Row],[District]],Sheet1!A:B,2,0)</f>
        <v>SOM220110</v>
      </c>
    </row>
    <row r="1592" spans="1:13" x14ac:dyDescent="0.2">
      <c r="A1592" s="7" t="s">
        <v>4138</v>
      </c>
      <c r="B1592" s="7" t="s">
        <v>2700</v>
      </c>
      <c r="C1592" s="7" t="s">
        <v>2856</v>
      </c>
      <c r="D1592" s="7" t="s">
        <v>6984</v>
      </c>
      <c r="E1592" s="8">
        <v>67</v>
      </c>
      <c r="F1592" s="8">
        <v>340</v>
      </c>
      <c r="G1592" s="7">
        <v>2.0671607999999999</v>
      </c>
      <c r="H1592" s="7">
        <v>45.235660699999997</v>
      </c>
      <c r="I1592" s="7" t="s">
        <v>5715</v>
      </c>
      <c r="J1592" s="7" t="s">
        <v>8279</v>
      </c>
      <c r="K1592" s="9" t="s">
        <v>5707</v>
      </c>
      <c r="L1592" s="16" t="s">
        <v>8283</v>
      </c>
      <c r="M1592" s="7" t="str">
        <f>VLOOKUP(Table2[[#This Row],[District]],Sheet1!A:B,2,0)</f>
        <v>SOM220110</v>
      </c>
    </row>
    <row r="1593" spans="1:13" x14ac:dyDescent="0.2">
      <c r="A1593" s="7" t="s">
        <v>4139</v>
      </c>
      <c r="B1593" s="7" t="s">
        <v>2700</v>
      </c>
      <c r="C1593" s="7" t="s">
        <v>2856</v>
      </c>
      <c r="D1593" s="7" t="s">
        <v>6985</v>
      </c>
      <c r="E1593" s="8">
        <v>45</v>
      </c>
      <c r="F1593" s="8">
        <v>510</v>
      </c>
      <c r="G1593" s="7">
        <v>2.0647647999999998</v>
      </c>
      <c r="H1593" s="7">
        <v>45.228311599999998</v>
      </c>
      <c r="I1593" s="7" t="s">
        <v>5715</v>
      </c>
      <c r="J1593" s="7" t="s">
        <v>8279</v>
      </c>
      <c r="K1593" s="9" t="s">
        <v>5707</v>
      </c>
      <c r="L1593" s="16" t="s">
        <v>8283</v>
      </c>
      <c r="M1593" s="7" t="str">
        <f>VLOOKUP(Table2[[#This Row],[District]],Sheet1!A:B,2,0)</f>
        <v>SOM220110</v>
      </c>
    </row>
    <row r="1594" spans="1:13" x14ac:dyDescent="0.2">
      <c r="A1594" s="7" t="s">
        <v>4140</v>
      </c>
      <c r="B1594" s="7" t="s">
        <v>2700</v>
      </c>
      <c r="C1594" s="7" t="s">
        <v>2856</v>
      </c>
      <c r="D1594" s="7" t="s">
        <v>6986</v>
      </c>
      <c r="E1594" s="8">
        <v>27</v>
      </c>
      <c r="F1594" s="8">
        <v>455</v>
      </c>
      <c r="G1594" s="7">
        <v>2.0649188999999999</v>
      </c>
      <c r="H1594" s="7">
        <v>45.2282175</v>
      </c>
      <c r="I1594" s="7" t="s">
        <v>5715</v>
      </c>
      <c r="J1594" s="7" t="s">
        <v>8279</v>
      </c>
      <c r="K1594" s="7" t="s">
        <v>5707</v>
      </c>
      <c r="L1594" s="16" t="s">
        <v>8283</v>
      </c>
      <c r="M1594" s="7" t="str">
        <f>VLOOKUP(Table2[[#This Row],[District]],Sheet1!A:B,2,0)</f>
        <v>SOM220110</v>
      </c>
    </row>
    <row r="1595" spans="1:13" x14ac:dyDescent="0.2">
      <c r="A1595" s="7" t="s">
        <v>4141</v>
      </c>
      <c r="B1595" s="7" t="s">
        <v>2700</v>
      </c>
      <c r="C1595" s="7" t="s">
        <v>2856</v>
      </c>
      <c r="D1595" s="7" t="s">
        <v>309</v>
      </c>
      <c r="E1595" s="8">
        <v>37</v>
      </c>
      <c r="F1595" s="8">
        <v>440</v>
      </c>
      <c r="G1595" s="7">
        <v>2.0650230000000001</v>
      </c>
      <c r="H1595" s="7">
        <v>45.228276200000003</v>
      </c>
      <c r="I1595" s="7" t="s">
        <v>5715</v>
      </c>
      <c r="J1595" s="7" t="s">
        <v>8279</v>
      </c>
      <c r="K1595" s="7" t="s">
        <v>5707</v>
      </c>
      <c r="L1595" s="16" t="s">
        <v>8283</v>
      </c>
      <c r="M1595" s="7" t="str">
        <f>VLOOKUP(Table2[[#This Row],[District]],Sheet1!A:B,2,0)</f>
        <v>SOM220110</v>
      </c>
    </row>
    <row r="1596" spans="1:13" x14ac:dyDescent="0.2">
      <c r="A1596" s="7" t="s">
        <v>4142</v>
      </c>
      <c r="B1596" s="7" t="s">
        <v>2700</v>
      </c>
      <c r="C1596" s="7" t="s">
        <v>2856</v>
      </c>
      <c r="D1596" s="7" t="s">
        <v>6987</v>
      </c>
      <c r="E1596" s="8">
        <v>40</v>
      </c>
      <c r="F1596" s="8">
        <v>445</v>
      </c>
      <c r="G1596" s="7">
        <v>2.06494</v>
      </c>
      <c r="H1596" s="7">
        <v>45.228250000000003</v>
      </c>
      <c r="I1596" s="7" t="s">
        <v>5715</v>
      </c>
      <c r="J1596" s="7" t="s">
        <v>8279</v>
      </c>
      <c r="K1596" s="7" t="s">
        <v>5707</v>
      </c>
      <c r="L1596" s="16" t="s">
        <v>8283</v>
      </c>
      <c r="M1596" s="7" t="str">
        <f>VLOOKUP(Table2[[#This Row],[District]],Sheet1!A:B,2,0)</f>
        <v>SOM220110</v>
      </c>
    </row>
    <row r="1597" spans="1:13" x14ac:dyDescent="0.2">
      <c r="A1597" s="7" t="s">
        <v>4143</v>
      </c>
      <c r="B1597" s="7" t="s">
        <v>2700</v>
      </c>
      <c r="C1597" s="7" t="s">
        <v>2856</v>
      </c>
      <c r="D1597" s="7" t="s">
        <v>6988</v>
      </c>
      <c r="E1597" s="8">
        <v>40</v>
      </c>
      <c r="F1597" s="8">
        <v>276</v>
      </c>
      <c r="G1597" s="7">
        <v>2.0671325</v>
      </c>
      <c r="H1597" s="7">
        <v>45.235685500000002</v>
      </c>
      <c r="I1597" s="7" t="s">
        <v>5715</v>
      </c>
      <c r="J1597" s="7" t="s">
        <v>8279</v>
      </c>
      <c r="K1597" s="7" t="s">
        <v>5707</v>
      </c>
      <c r="L1597" s="16" t="s">
        <v>8283</v>
      </c>
      <c r="M1597" s="7" t="str">
        <f>VLOOKUP(Table2[[#This Row],[District]],Sheet1!A:B,2,0)</f>
        <v>SOM220110</v>
      </c>
    </row>
    <row r="1598" spans="1:13" x14ac:dyDescent="0.2">
      <c r="A1598" s="7" t="s">
        <v>4144</v>
      </c>
      <c r="B1598" s="7" t="s">
        <v>2700</v>
      </c>
      <c r="C1598" s="7" t="s">
        <v>2856</v>
      </c>
      <c r="D1598" s="7" t="s">
        <v>6989</v>
      </c>
      <c r="E1598" s="8">
        <v>40</v>
      </c>
      <c r="F1598" s="8">
        <v>475</v>
      </c>
      <c r="G1598" s="7">
        <v>2.0648126000000002</v>
      </c>
      <c r="H1598" s="7">
        <v>45.228215300000002</v>
      </c>
      <c r="I1598" s="7" t="s">
        <v>5715</v>
      </c>
      <c r="J1598" s="7" t="s">
        <v>8279</v>
      </c>
      <c r="K1598" s="7" t="s">
        <v>5707</v>
      </c>
      <c r="L1598" s="16" t="s">
        <v>8283</v>
      </c>
      <c r="M1598" s="7" t="str">
        <f>VLOOKUP(Table2[[#This Row],[District]],Sheet1!A:B,2,0)</f>
        <v>SOM220110</v>
      </c>
    </row>
    <row r="1599" spans="1:13" x14ac:dyDescent="0.2">
      <c r="A1599" s="7" t="s">
        <v>4145</v>
      </c>
      <c r="B1599" s="7" t="s">
        <v>2700</v>
      </c>
      <c r="C1599" s="7" t="s">
        <v>2856</v>
      </c>
      <c r="D1599" s="7" t="s">
        <v>6990</v>
      </c>
      <c r="E1599" s="8">
        <v>48</v>
      </c>
      <c r="F1599" s="8">
        <v>450</v>
      </c>
      <c r="G1599" s="7">
        <v>2.0648876999999999</v>
      </c>
      <c r="H1599" s="7">
        <v>45.228116200000002</v>
      </c>
      <c r="I1599" s="7" t="s">
        <v>5715</v>
      </c>
      <c r="J1599" s="7" t="s">
        <v>8279</v>
      </c>
      <c r="K1599" s="7" t="s">
        <v>5707</v>
      </c>
      <c r="L1599" s="16" t="s">
        <v>8283</v>
      </c>
      <c r="M1599" s="7" t="str">
        <f>VLOOKUP(Table2[[#This Row],[District]],Sheet1!A:B,2,0)</f>
        <v>SOM220110</v>
      </c>
    </row>
    <row r="1600" spans="1:13" x14ac:dyDescent="0.2">
      <c r="A1600" s="7" t="s">
        <v>4146</v>
      </c>
      <c r="B1600" s="7" t="s">
        <v>2700</v>
      </c>
      <c r="C1600" s="7" t="s">
        <v>2856</v>
      </c>
      <c r="D1600" s="7" t="s">
        <v>6991</v>
      </c>
      <c r="E1600" s="8">
        <v>55</v>
      </c>
      <c r="F1600" s="8">
        <v>319</v>
      </c>
      <c r="G1600" s="7">
        <v>2.0671433000000001</v>
      </c>
      <c r="H1600" s="7">
        <v>45.2356634</v>
      </c>
      <c r="I1600" s="7" t="s">
        <v>5715</v>
      </c>
      <c r="J1600" s="7" t="s">
        <v>8279</v>
      </c>
      <c r="K1600" s="7" t="s">
        <v>5707</v>
      </c>
      <c r="L1600" s="16" t="s">
        <v>8283</v>
      </c>
      <c r="M1600" s="7" t="str">
        <f>VLOOKUP(Table2[[#This Row],[District]],Sheet1!A:B,2,0)</f>
        <v>SOM220110</v>
      </c>
    </row>
    <row r="1601" spans="1:13" x14ac:dyDescent="0.2">
      <c r="A1601" s="7" t="s">
        <v>4147</v>
      </c>
      <c r="B1601" s="7" t="s">
        <v>2700</v>
      </c>
      <c r="C1601" s="7" t="s">
        <v>2856</v>
      </c>
      <c r="D1601" s="7" t="s">
        <v>534</v>
      </c>
      <c r="E1601" s="8">
        <v>52</v>
      </c>
      <c r="F1601" s="8">
        <v>280</v>
      </c>
      <c r="G1601" s="7">
        <v>2.0671213000000002</v>
      </c>
      <c r="H1601" s="7">
        <v>45.235409599999997</v>
      </c>
      <c r="I1601" s="7" t="s">
        <v>5715</v>
      </c>
      <c r="J1601" s="7" t="s">
        <v>8279</v>
      </c>
      <c r="K1601" s="7" t="s">
        <v>5707</v>
      </c>
      <c r="L1601" s="16" t="s">
        <v>8283</v>
      </c>
      <c r="M1601" s="7" t="str">
        <f>VLOOKUP(Table2[[#This Row],[District]],Sheet1!A:B,2,0)</f>
        <v>SOM220110</v>
      </c>
    </row>
    <row r="1602" spans="1:13" x14ac:dyDescent="0.2">
      <c r="A1602" s="7" t="s">
        <v>4148</v>
      </c>
      <c r="B1602" s="7" t="s">
        <v>2700</v>
      </c>
      <c r="C1602" s="7" t="s">
        <v>2856</v>
      </c>
      <c r="D1602" s="7" t="s">
        <v>6992</v>
      </c>
      <c r="E1602" s="8">
        <v>50</v>
      </c>
      <c r="F1602" s="8">
        <v>490</v>
      </c>
      <c r="G1602" s="7">
        <v>2.0645706000000001</v>
      </c>
      <c r="H1602" s="7">
        <v>45.227936100000001</v>
      </c>
      <c r="I1602" s="7" t="s">
        <v>5715</v>
      </c>
      <c r="J1602" s="7" t="s">
        <v>8279</v>
      </c>
      <c r="K1602" s="9" t="s">
        <v>5707</v>
      </c>
      <c r="L1602" s="16" t="s">
        <v>8283</v>
      </c>
      <c r="M1602" s="7" t="str">
        <f>VLOOKUP(Table2[[#This Row],[District]],Sheet1!A:B,2,0)</f>
        <v>SOM220110</v>
      </c>
    </row>
    <row r="1603" spans="1:13" x14ac:dyDescent="0.2">
      <c r="A1603" s="7" t="s">
        <v>4149</v>
      </c>
      <c r="B1603" s="7" t="s">
        <v>2700</v>
      </c>
      <c r="C1603" s="7" t="s">
        <v>2856</v>
      </c>
      <c r="D1603" s="7" t="s">
        <v>6993</v>
      </c>
      <c r="E1603" s="8">
        <v>50</v>
      </c>
      <c r="F1603" s="8">
        <v>200</v>
      </c>
      <c r="G1603" s="7">
        <v>2.0511197999999999</v>
      </c>
      <c r="H1603" s="7">
        <v>45.257807399999997</v>
      </c>
      <c r="I1603" s="7" t="s">
        <v>6994</v>
      </c>
      <c r="J1603" s="7" t="s">
        <v>8279</v>
      </c>
      <c r="K1603" s="9" t="s">
        <v>5707</v>
      </c>
      <c r="L1603" s="16" t="s">
        <v>8283</v>
      </c>
      <c r="M1603" s="7" t="str">
        <f>VLOOKUP(Table2[[#This Row],[District]],Sheet1!A:B,2,0)</f>
        <v>SOM220110</v>
      </c>
    </row>
    <row r="1604" spans="1:13" x14ac:dyDescent="0.2">
      <c r="A1604" s="7" t="s">
        <v>4150</v>
      </c>
      <c r="B1604" s="7" t="s">
        <v>2700</v>
      </c>
      <c r="C1604" s="7" t="s">
        <v>2856</v>
      </c>
      <c r="D1604" s="7" t="s">
        <v>6995</v>
      </c>
      <c r="E1604" s="8">
        <v>70</v>
      </c>
      <c r="F1604" s="8">
        <v>210</v>
      </c>
      <c r="G1604" s="7">
        <v>2.0510451999999999</v>
      </c>
      <c r="H1604" s="7">
        <v>45.257054199999999</v>
      </c>
      <c r="I1604" s="7" t="s">
        <v>6994</v>
      </c>
      <c r="J1604" s="7" t="s">
        <v>8279</v>
      </c>
      <c r="K1604" s="9" t="s">
        <v>5707</v>
      </c>
      <c r="L1604" s="16" t="s">
        <v>8283</v>
      </c>
      <c r="M1604" s="7" t="str">
        <f>VLOOKUP(Table2[[#This Row],[District]],Sheet1!A:B,2,0)</f>
        <v>SOM220110</v>
      </c>
    </row>
    <row r="1605" spans="1:13" x14ac:dyDescent="0.2">
      <c r="A1605" s="7" t="s">
        <v>4151</v>
      </c>
      <c r="B1605" s="7" t="s">
        <v>2700</v>
      </c>
      <c r="C1605" s="7" t="s">
        <v>2856</v>
      </c>
      <c r="D1605" s="7" t="s">
        <v>6996</v>
      </c>
      <c r="E1605" s="8">
        <v>200</v>
      </c>
      <c r="F1605" s="8">
        <v>757</v>
      </c>
      <c r="G1605" s="7">
        <v>2.0508467000000001</v>
      </c>
      <c r="H1605" s="7">
        <v>45.257352099999999</v>
      </c>
      <c r="I1605" s="7" t="s">
        <v>6994</v>
      </c>
      <c r="J1605" s="7" t="s">
        <v>8279</v>
      </c>
      <c r="K1605" s="9" t="s">
        <v>5707</v>
      </c>
      <c r="L1605" s="16" t="s">
        <v>8283</v>
      </c>
      <c r="M1605" s="7" t="str">
        <f>VLOOKUP(Table2[[#This Row],[District]],Sheet1!A:B,2,0)</f>
        <v>SOM220110</v>
      </c>
    </row>
    <row r="1606" spans="1:13" x14ac:dyDescent="0.2">
      <c r="A1606" s="7" t="s">
        <v>4152</v>
      </c>
      <c r="B1606" s="7" t="s">
        <v>2700</v>
      </c>
      <c r="C1606" s="7" t="s">
        <v>2856</v>
      </c>
      <c r="D1606" s="7" t="s">
        <v>6644</v>
      </c>
      <c r="E1606" s="8">
        <v>80</v>
      </c>
      <c r="F1606" s="8">
        <v>385</v>
      </c>
      <c r="G1606" s="7">
        <v>2.0507263999999998</v>
      </c>
      <c r="H1606" s="7">
        <v>45.2570081</v>
      </c>
      <c r="I1606" s="7" t="s">
        <v>6994</v>
      </c>
      <c r="J1606" s="7" t="s">
        <v>8279</v>
      </c>
      <c r="K1606" s="7" t="s">
        <v>5707</v>
      </c>
      <c r="L1606" s="16" t="s">
        <v>8283</v>
      </c>
      <c r="M1606" s="7" t="str">
        <f>VLOOKUP(Table2[[#This Row],[District]],Sheet1!A:B,2,0)</f>
        <v>SOM220110</v>
      </c>
    </row>
    <row r="1607" spans="1:13" x14ac:dyDescent="0.2">
      <c r="A1607" s="7" t="s">
        <v>4153</v>
      </c>
      <c r="B1607" s="7" t="s">
        <v>2700</v>
      </c>
      <c r="C1607" s="7" t="s">
        <v>2856</v>
      </c>
      <c r="D1607" s="7" t="s">
        <v>6997</v>
      </c>
      <c r="E1607" s="8">
        <v>120</v>
      </c>
      <c r="F1607" s="8">
        <v>505</v>
      </c>
      <c r="G1607" s="7">
        <v>2.0508028</v>
      </c>
      <c r="H1607" s="7">
        <v>45.257309499999998</v>
      </c>
      <c r="I1607" s="7" t="s">
        <v>6994</v>
      </c>
      <c r="J1607" s="7" t="s">
        <v>8279</v>
      </c>
      <c r="K1607" s="7" t="s">
        <v>5707</v>
      </c>
      <c r="L1607" s="16" t="s">
        <v>8283</v>
      </c>
      <c r="M1607" s="7" t="str">
        <f>VLOOKUP(Table2[[#This Row],[District]],Sheet1!A:B,2,0)</f>
        <v>SOM220110</v>
      </c>
    </row>
    <row r="1608" spans="1:13" x14ac:dyDescent="0.2">
      <c r="A1608" s="7" t="s">
        <v>4154</v>
      </c>
      <c r="B1608" s="7" t="s">
        <v>2700</v>
      </c>
      <c r="C1608" s="7" t="s">
        <v>2856</v>
      </c>
      <c r="D1608" s="7" t="s">
        <v>6998</v>
      </c>
      <c r="E1608" s="8">
        <v>100</v>
      </c>
      <c r="F1608" s="8">
        <v>655</v>
      </c>
      <c r="G1608" s="7">
        <v>2.0508223000000001</v>
      </c>
      <c r="H1608" s="7">
        <v>45.257059300000002</v>
      </c>
      <c r="I1608" s="7" t="s">
        <v>6994</v>
      </c>
      <c r="J1608" s="7" t="s">
        <v>8279</v>
      </c>
      <c r="K1608" s="9" t="s">
        <v>5707</v>
      </c>
      <c r="L1608" s="16" t="s">
        <v>8283</v>
      </c>
      <c r="M1608" s="7" t="str">
        <f>VLOOKUP(Table2[[#This Row],[District]],Sheet1!A:B,2,0)</f>
        <v>SOM220110</v>
      </c>
    </row>
    <row r="1609" spans="1:13" x14ac:dyDescent="0.2">
      <c r="A1609" s="7" t="s">
        <v>4155</v>
      </c>
      <c r="B1609" s="7" t="s">
        <v>2700</v>
      </c>
      <c r="C1609" s="7" t="s">
        <v>2856</v>
      </c>
      <c r="D1609" s="7" t="s">
        <v>6999</v>
      </c>
      <c r="E1609" s="8">
        <v>175</v>
      </c>
      <c r="F1609" s="8">
        <v>515</v>
      </c>
      <c r="G1609" s="7">
        <v>2.0505132000000001</v>
      </c>
      <c r="H1609" s="7">
        <v>45.257148399999998</v>
      </c>
      <c r="I1609" s="7" t="s">
        <v>6994</v>
      </c>
      <c r="J1609" s="7" t="s">
        <v>8279</v>
      </c>
      <c r="K1609" s="7" t="s">
        <v>5707</v>
      </c>
      <c r="L1609" s="16" t="s">
        <v>8283</v>
      </c>
      <c r="M1609" s="7" t="str">
        <f>VLOOKUP(Table2[[#This Row],[District]],Sheet1!A:B,2,0)</f>
        <v>SOM220110</v>
      </c>
    </row>
    <row r="1610" spans="1:13" x14ac:dyDescent="0.2">
      <c r="A1610" s="7" t="s">
        <v>4156</v>
      </c>
      <c r="B1610" s="7" t="s">
        <v>2700</v>
      </c>
      <c r="C1610" s="7" t="s">
        <v>2856</v>
      </c>
      <c r="D1610" s="7" t="s">
        <v>15</v>
      </c>
      <c r="E1610" s="8">
        <v>110</v>
      </c>
      <c r="F1610" s="8">
        <v>662</v>
      </c>
      <c r="G1610" s="7">
        <v>2.0510861999999999</v>
      </c>
      <c r="H1610" s="7">
        <v>45.257574499999997</v>
      </c>
      <c r="I1610" s="7" t="s">
        <v>6994</v>
      </c>
      <c r="J1610" s="7" t="s">
        <v>8279</v>
      </c>
      <c r="K1610" s="7" t="s">
        <v>5707</v>
      </c>
      <c r="L1610" s="16" t="s">
        <v>8283</v>
      </c>
      <c r="M1610" s="7" t="str">
        <f>VLOOKUP(Table2[[#This Row],[District]],Sheet1!A:B,2,0)</f>
        <v>SOM220110</v>
      </c>
    </row>
    <row r="1611" spans="1:13" x14ac:dyDescent="0.2">
      <c r="A1611" s="7" t="s">
        <v>4157</v>
      </c>
      <c r="B1611" s="7" t="s">
        <v>2700</v>
      </c>
      <c r="C1611" s="7" t="s">
        <v>2856</v>
      </c>
      <c r="D1611" s="7" t="s">
        <v>7000</v>
      </c>
      <c r="E1611" s="8">
        <v>135</v>
      </c>
      <c r="F1611" s="8">
        <v>660</v>
      </c>
      <c r="G1611" s="7">
        <v>2.0508715999999998</v>
      </c>
      <c r="H1611" s="7">
        <v>45.257066399999999</v>
      </c>
      <c r="I1611" s="7" t="s">
        <v>6994</v>
      </c>
      <c r="J1611" s="7" t="s">
        <v>8279</v>
      </c>
      <c r="K1611" s="7" t="s">
        <v>5707</v>
      </c>
      <c r="L1611" s="16" t="s">
        <v>8283</v>
      </c>
      <c r="M1611" s="7" t="str">
        <f>VLOOKUP(Table2[[#This Row],[District]],Sheet1!A:B,2,0)</f>
        <v>SOM220110</v>
      </c>
    </row>
    <row r="1612" spans="1:13" x14ac:dyDescent="0.2">
      <c r="A1612" s="7" t="s">
        <v>4158</v>
      </c>
      <c r="B1612" s="7" t="s">
        <v>2700</v>
      </c>
      <c r="C1612" s="7" t="s">
        <v>2856</v>
      </c>
      <c r="D1612" s="7" t="s">
        <v>7001</v>
      </c>
      <c r="E1612" s="8">
        <v>170</v>
      </c>
      <c r="F1612" s="8">
        <v>680</v>
      </c>
      <c r="G1612" s="7">
        <v>2.0628114000000002</v>
      </c>
      <c r="H1612" s="7">
        <v>45.2440189</v>
      </c>
      <c r="I1612" s="7" t="s">
        <v>7002</v>
      </c>
      <c r="J1612" s="7" t="s">
        <v>8279</v>
      </c>
      <c r="K1612" s="9" t="s">
        <v>5707</v>
      </c>
      <c r="L1612" s="16" t="s">
        <v>8283</v>
      </c>
      <c r="M1612" s="7" t="str">
        <f>VLOOKUP(Table2[[#This Row],[District]],Sheet1!A:B,2,0)</f>
        <v>SOM220110</v>
      </c>
    </row>
    <row r="1613" spans="1:13" x14ac:dyDescent="0.2">
      <c r="A1613" s="7" t="s">
        <v>4159</v>
      </c>
      <c r="B1613" s="7" t="s">
        <v>2700</v>
      </c>
      <c r="C1613" s="7" t="s">
        <v>2856</v>
      </c>
      <c r="D1613" s="7" t="s">
        <v>178</v>
      </c>
      <c r="E1613" s="8">
        <v>90</v>
      </c>
      <c r="F1613" s="8">
        <v>366</v>
      </c>
      <c r="G1613" s="7">
        <v>2.061035</v>
      </c>
      <c r="H1613" s="7">
        <v>45.244279599999999</v>
      </c>
      <c r="I1613" s="7" t="s">
        <v>7002</v>
      </c>
      <c r="J1613" s="7" t="s">
        <v>8279</v>
      </c>
      <c r="K1613" s="9" t="s">
        <v>5707</v>
      </c>
      <c r="L1613" s="16" t="s">
        <v>8283</v>
      </c>
      <c r="M1613" s="7" t="str">
        <f>VLOOKUP(Table2[[#This Row],[District]],Sheet1!A:B,2,0)</f>
        <v>SOM220110</v>
      </c>
    </row>
    <row r="1614" spans="1:13" x14ac:dyDescent="0.2">
      <c r="A1614" s="7" t="s">
        <v>4160</v>
      </c>
      <c r="B1614" s="7" t="s">
        <v>2700</v>
      </c>
      <c r="C1614" s="7" t="s">
        <v>2856</v>
      </c>
      <c r="D1614" s="7" t="s">
        <v>6011</v>
      </c>
      <c r="E1614" s="8">
        <v>75</v>
      </c>
      <c r="F1614" s="8">
        <v>360</v>
      </c>
      <c r="G1614" s="7">
        <v>2.0628869999999999</v>
      </c>
      <c r="H1614" s="7">
        <v>45.243768500000002</v>
      </c>
      <c r="I1614" s="7" t="s">
        <v>7002</v>
      </c>
      <c r="J1614" s="7" t="s">
        <v>8279</v>
      </c>
      <c r="K1614" s="9" t="s">
        <v>5707</v>
      </c>
      <c r="L1614" s="16" t="s">
        <v>8283</v>
      </c>
      <c r="M1614" s="7" t="str">
        <f>VLOOKUP(Table2[[#This Row],[District]],Sheet1!A:B,2,0)</f>
        <v>SOM220110</v>
      </c>
    </row>
    <row r="1615" spans="1:13" x14ac:dyDescent="0.2">
      <c r="A1615" s="7" t="s">
        <v>4161</v>
      </c>
      <c r="B1615" s="7" t="s">
        <v>2700</v>
      </c>
      <c r="C1615" s="7" t="s">
        <v>2856</v>
      </c>
      <c r="D1615" s="7" t="s">
        <v>7003</v>
      </c>
      <c r="E1615" s="8">
        <v>50</v>
      </c>
      <c r="F1615" s="8">
        <v>209</v>
      </c>
      <c r="G1615" s="7">
        <v>2.0628964000000001</v>
      </c>
      <c r="H1615" s="7">
        <v>45.243039000000003</v>
      </c>
      <c r="I1615" s="7" t="s">
        <v>7002</v>
      </c>
      <c r="J1615" s="7" t="s">
        <v>8279</v>
      </c>
      <c r="K1615" s="9" t="s">
        <v>5707</v>
      </c>
      <c r="L1615" s="16" t="s">
        <v>8283</v>
      </c>
      <c r="M1615" s="7" t="str">
        <f>VLOOKUP(Table2[[#This Row],[District]],Sheet1!A:B,2,0)</f>
        <v>SOM220110</v>
      </c>
    </row>
    <row r="1616" spans="1:13" x14ac:dyDescent="0.2">
      <c r="A1616" s="7" t="s">
        <v>4162</v>
      </c>
      <c r="B1616" s="7" t="s">
        <v>2700</v>
      </c>
      <c r="C1616" s="7" t="s">
        <v>2856</v>
      </c>
      <c r="D1616" s="7" t="s">
        <v>7004</v>
      </c>
      <c r="E1616" s="8">
        <v>40</v>
      </c>
      <c r="F1616" s="8">
        <v>229</v>
      </c>
      <c r="G1616" s="7">
        <v>2.0627393999999999</v>
      </c>
      <c r="H1616" s="7">
        <v>45.242978600000001</v>
      </c>
      <c r="I1616" s="7" t="s">
        <v>7002</v>
      </c>
      <c r="J1616" s="7" t="s">
        <v>8279</v>
      </c>
      <c r="K1616" s="9" t="s">
        <v>5707</v>
      </c>
      <c r="L1616" s="16" t="s">
        <v>8283</v>
      </c>
      <c r="M1616" s="7" t="str">
        <f>VLOOKUP(Table2[[#This Row],[District]],Sheet1!A:B,2,0)</f>
        <v>SOM220110</v>
      </c>
    </row>
    <row r="1617" spans="1:13" x14ac:dyDescent="0.2">
      <c r="A1617" s="7" t="s">
        <v>4163</v>
      </c>
      <c r="B1617" s="7" t="s">
        <v>2700</v>
      </c>
      <c r="C1617" s="7" t="s">
        <v>2856</v>
      </c>
      <c r="D1617" s="7" t="s">
        <v>7005</v>
      </c>
      <c r="E1617" s="8">
        <v>290</v>
      </c>
      <c r="F1617" s="8">
        <v>573</v>
      </c>
      <c r="G1617" s="7">
        <v>2.0630649000000001</v>
      </c>
      <c r="H1617" s="7">
        <v>45.243249599999999</v>
      </c>
      <c r="I1617" s="7" t="s">
        <v>7002</v>
      </c>
      <c r="J1617" s="7" t="s">
        <v>8279</v>
      </c>
      <c r="K1617" s="7" t="s">
        <v>5707</v>
      </c>
      <c r="L1617" s="16" t="s">
        <v>8283</v>
      </c>
      <c r="M1617" s="7" t="str">
        <f>VLOOKUP(Table2[[#This Row],[District]],Sheet1!A:B,2,0)</f>
        <v>SOM220110</v>
      </c>
    </row>
    <row r="1618" spans="1:13" x14ac:dyDescent="0.2">
      <c r="A1618" s="7" t="s">
        <v>4164</v>
      </c>
      <c r="B1618" s="7" t="s">
        <v>2700</v>
      </c>
      <c r="C1618" s="7" t="s">
        <v>2856</v>
      </c>
      <c r="D1618" s="7" t="s">
        <v>7006</v>
      </c>
      <c r="E1618" s="8">
        <v>80</v>
      </c>
      <c r="F1618" s="8">
        <v>325</v>
      </c>
      <c r="G1618" s="7">
        <v>2.0628617</v>
      </c>
      <c r="H1618" s="7">
        <v>45.243355999999999</v>
      </c>
      <c r="I1618" s="7" t="s">
        <v>7002</v>
      </c>
      <c r="J1618" s="7" t="s">
        <v>8279</v>
      </c>
      <c r="K1618" s="7" t="s">
        <v>5707</v>
      </c>
      <c r="L1618" s="16" t="s">
        <v>8283</v>
      </c>
      <c r="M1618" s="7" t="str">
        <f>VLOOKUP(Table2[[#This Row],[District]],Sheet1!A:B,2,0)</f>
        <v>SOM220110</v>
      </c>
    </row>
    <row r="1619" spans="1:13" x14ac:dyDescent="0.2">
      <c r="A1619" s="7" t="s">
        <v>4165</v>
      </c>
      <c r="B1619" s="7" t="s">
        <v>2700</v>
      </c>
      <c r="C1619" s="7" t="s">
        <v>2856</v>
      </c>
      <c r="D1619" s="7" t="s">
        <v>6661</v>
      </c>
      <c r="E1619" s="8">
        <v>35</v>
      </c>
      <c r="F1619" s="8">
        <v>217</v>
      </c>
      <c r="G1619" s="7">
        <v>2.0628389999999999</v>
      </c>
      <c r="H1619" s="7">
        <v>45.244106100000003</v>
      </c>
      <c r="I1619" s="7" t="s">
        <v>7002</v>
      </c>
      <c r="J1619" s="7" t="s">
        <v>8279</v>
      </c>
      <c r="K1619" s="9" t="s">
        <v>5707</v>
      </c>
      <c r="L1619" s="16" t="s">
        <v>8283</v>
      </c>
      <c r="M1619" s="7" t="str">
        <f>VLOOKUP(Table2[[#This Row],[District]],Sheet1!A:B,2,0)</f>
        <v>SOM220110</v>
      </c>
    </row>
    <row r="1620" spans="1:13" x14ac:dyDescent="0.2">
      <c r="A1620" s="7" t="s">
        <v>4166</v>
      </c>
      <c r="B1620" s="7" t="s">
        <v>2700</v>
      </c>
      <c r="C1620" s="7" t="s">
        <v>2856</v>
      </c>
      <c r="D1620" s="7" t="s">
        <v>251</v>
      </c>
      <c r="E1620" s="8">
        <v>58</v>
      </c>
      <c r="F1620" s="8">
        <v>294</v>
      </c>
      <c r="G1620" s="7">
        <v>2.0608135999999999</v>
      </c>
      <c r="H1620" s="7">
        <v>45.229028800000002</v>
      </c>
      <c r="I1620" s="7" t="s">
        <v>7007</v>
      </c>
      <c r="J1620" s="7" t="s">
        <v>8279</v>
      </c>
      <c r="K1620" s="9" t="s">
        <v>5707</v>
      </c>
      <c r="L1620" s="16" t="s">
        <v>8283</v>
      </c>
      <c r="M1620" s="7" t="str">
        <f>VLOOKUP(Table2[[#This Row],[District]],Sheet1!A:B,2,0)</f>
        <v>SOM220110</v>
      </c>
    </row>
    <row r="1621" spans="1:13" x14ac:dyDescent="0.2">
      <c r="A1621" s="7" t="s">
        <v>4167</v>
      </c>
      <c r="B1621" s="7" t="s">
        <v>2700</v>
      </c>
      <c r="C1621" s="7" t="s">
        <v>2856</v>
      </c>
      <c r="D1621" s="7" t="s">
        <v>7008</v>
      </c>
      <c r="E1621" s="8">
        <v>37</v>
      </c>
      <c r="F1621" s="8">
        <v>189</v>
      </c>
      <c r="G1621" s="7">
        <v>2.0610612000000001</v>
      </c>
      <c r="H1621" s="7">
        <v>45.229312100000001</v>
      </c>
      <c r="I1621" s="7" t="s">
        <v>7007</v>
      </c>
      <c r="J1621" s="7" t="s">
        <v>8279</v>
      </c>
      <c r="K1621" s="9" t="s">
        <v>5707</v>
      </c>
      <c r="L1621" s="16" t="s">
        <v>8283</v>
      </c>
      <c r="M1621" s="7" t="str">
        <f>VLOOKUP(Table2[[#This Row],[District]],Sheet1!A:B,2,0)</f>
        <v>SOM220110</v>
      </c>
    </row>
    <row r="1622" spans="1:13" x14ac:dyDescent="0.2">
      <c r="A1622" s="7" t="s">
        <v>4168</v>
      </c>
      <c r="B1622" s="7" t="s">
        <v>2700</v>
      </c>
      <c r="C1622" s="7" t="s">
        <v>2856</v>
      </c>
      <c r="D1622" s="7" t="s">
        <v>7009</v>
      </c>
      <c r="E1622" s="8">
        <v>67</v>
      </c>
      <c r="F1622" s="8">
        <v>335</v>
      </c>
      <c r="G1622" s="7">
        <v>2.0609833000000002</v>
      </c>
      <c r="H1622" s="7">
        <v>45.229293200000001</v>
      </c>
      <c r="I1622" s="7" t="s">
        <v>7007</v>
      </c>
      <c r="J1622" s="7" t="s">
        <v>8279</v>
      </c>
      <c r="K1622" s="7" t="s">
        <v>5707</v>
      </c>
      <c r="L1622" s="16" t="s">
        <v>8283</v>
      </c>
      <c r="M1622" s="7" t="str">
        <f>VLOOKUP(Table2[[#This Row],[District]],Sheet1!A:B,2,0)</f>
        <v>SOM220110</v>
      </c>
    </row>
    <row r="1623" spans="1:13" x14ac:dyDescent="0.2">
      <c r="A1623" s="7" t="s">
        <v>4169</v>
      </c>
      <c r="B1623" s="7" t="s">
        <v>2700</v>
      </c>
      <c r="C1623" s="7" t="s">
        <v>2856</v>
      </c>
      <c r="D1623" s="7" t="s">
        <v>5736</v>
      </c>
      <c r="E1623" s="8">
        <v>78</v>
      </c>
      <c r="F1623" s="8">
        <v>290</v>
      </c>
      <c r="G1623" s="7">
        <v>2.0456085000000002</v>
      </c>
      <c r="H1623" s="7">
        <v>45.252906799999998</v>
      </c>
      <c r="I1623" s="7" t="s">
        <v>7010</v>
      </c>
      <c r="J1623" s="7" t="s">
        <v>8279</v>
      </c>
      <c r="K1623" s="9" t="s">
        <v>5707</v>
      </c>
      <c r="L1623" s="16" t="s">
        <v>8283</v>
      </c>
      <c r="M1623" s="7" t="str">
        <f>VLOOKUP(Table2[[#This Row],[District]],Sheet1!A:B,2,0)</f>
        <v>SOM220110</v>
      </c>
    </row>
    <row r="1624" spans="1:13" x14ac:dyDescent="0.2">
      <c r="A1624" s="7" t="s">
        <v>4170</v>
      </c>
      <c r="B1624" s="7" t="s">
        <v>2700</v>
      </c>
      <c r="C1624" s="7" t="s">
        <v>2856</v>
      </c>
      <c r="D1624" s="7" t="s">
        <v>7011</v>
      </c>
      <c r="E1624" s="8">
        <v>65</v>
      </c>
      <c r="F1624" s="8">
        <v>323</v>
      </c>
      <c r="G1624" s="7">
        <v>2.0454761000000001</v>
      </c>
      <c r="H1624" s="7">
        <v>45.252316499999999</v>
      </c>
      <c r="I1624" s="7" t="s">
        <v>7010</v>
      </c>
      <c r="J1624" s="7" t="s">
        <v>8279</v>
      </c>
      <c r="K1624" s="9" t="s">
        <v>5707</v>
      </c>
      <c r="L1624" s="16" t="s">
        <v>8283</v>
      </c>
      <c r="M1624" s="7" t="str">
        <f>VLOOKUP(Table2[[#This Row],[District]],Sheet1!A:B,2,0)</f>
        <v>SOM220110</v>
      </c>
    </row>
    <row r="1625" spans="1:13" x14ac:dyDescent="0.2">
      <c r="A1625" s="7" t="s">
        <v>4171</v>
      </c>
      <c r="B1625" s="7" t="s">
        <v>2700</v>
      </c>
      <c r="C1625" s="7" t="s">
        <v>2856</v>
      </c>
      <c r="D1625" s="7" t="s">
        <v>398</v>
      </c>
      <c r="E1625" s="8">
        <v>110</v>
      </c>
      <c r="F1625" s="8">
        <v>600</v>
      </c>
      <c r="G1625" s="7">
        <v>2.0448363000000001</v>
      </c>
      <c r="H1625" s="7">
        <v>45.252099899999997</v>
      </c>
      <c r="I1625" s="7" t="s">
        <v>7010</v>
      </c>
      <c r="J1625" s="7" t="s">
        <v>8279</v>
      </c>
      <c r="K1625" s="7" t="s">
        <v>5707</v>
      </c>
      <c r="L1625" s="16" t="s">
        <v>8283</v>
      </c>
      <c r="M1625" s="7" t="str">
        <f>VLOOKUP(Table2[[#This Row],[District]],Sheet1!A:B,2,0)</f>
        <v>SOM220110</v>
      </c>
    </row>
    <row r="1626" spans="1:13" x14ac:dyDescent="0.2">
      <c r="A1626" s="7" t="s">
        <v>4172</v>
      </c>
      <c r="B1626" s="7" t="s">
        <v>2700</v>
      </c>
      <c r="C1626" s="7" t="s">
        <v>2856</v>
      </c>
      <c r="D1626" s="7" t="s">
        <v>253</v>
      </c>
      <c r="E1626" s="8">
        <v>130</v>
      </c>
      <c r="F1626" s="8">
        <v>396</v>
      </c>
      <c r="G1626" s="7">
        <v>2.0672185999999999</v>
      </c>
      <c r="H1626" s="7">
        <v>45.235449899999999</v>
      </c>
      <c r="I1626" s="7" t="s">
        <v>7012</v>
      </c>
      <c r="J1626" s="7" t="s">
        <v>8279</v>
      </c>
      <c r="K1626" s="9" t="s">
        <v>5707</v>
      </c>
      <c r="L1626" s="16" t="s">
        <v>8283</v>
      </c>
      <c r="M1626" s="7" t="str">
        <f>VLOOKUP(Table2[[#This Row],[District]],Sheet1!A:B,2,0)</f>
        <v>SOM220110</v>
      </c>
    </row>
    <row r="1627" spans="1:13" x14ac:dyDescent="0.2">
      <c r="A1627" s="7" t="s">
        <v>4173</v>
      </c>
      <c r="B1627" s="7" t="s">
        <v>2700</v>
      </c>
      <c r="C1627" s="7" t="s">
        <v>2856</v>
      </c>
      <c r="D1627" s="7" t="s">
        <v>7013</v>
      </c>
      <c r="E1627" s="8">
        <v>95</v>
      </c>
      <c r="F1627" s="8">
        <v>200</v>
      </c>
      <c r="G1627" s="7">
        <v>2.0671865999999999</v>
      </c>
      <c r="H1627" s="7">
        <v>45.235523899999997</v>
      </c>
      <c r="I1627" s="7" t="s">
        <v>7012</v>
      </c>
      <c r="J1627" s="7" t="s">
        <v>8279</v>
      </c>
      <c r="K1627" s="7" t="s">
        <v>5707</v>
      </c>
      <c r="L1627" s="16" t="s">
        <v>8283</v>
      </c>
      <c r="M1627" s="7" t="str">
        <f>VLOOKUP(Table2[[#This Row],[District]],Sheet1!A:B,2,0)</f>
        <v>SOM220110</v>
      </c>
    </row>
    <row r="1628" spans="1:13" x14ac:dyDescent="0.2">
      <c r="A1628" s="7" t="s">
        <v>4174</v>
      </c>
      <c r="B1628" s="7" t="s">
        <v>2700</v>
      </c>
      <c r="C1628" s="7" t="s">
        <v>2856</v>
      </c>
      <c r="D1628" s="7" t="s">
        <v>7014</v>
      </c>
      <c r="E1628" s="8">
        <v>84</v>
      </c>
      <c r="F1628" s="8">
        <v>336</v>
      </c>
      <c r="G1628" s="7">
        <v>2.0638367</v>
      </c>
      <c r="H1628" s="7">
        <v>45.253680099999997</v>
      </c>
      <c r="I1628" s="7" t="s">
        <v>7015</v>
      </c>
      <c r="J1628" s="7" t="s">
        <v>8279</v>
      </c>
      <c r="K1628" s="9" t="s">
        <v>5707</v>
      </c>
      <c r="L1628" s="16" t="s">
        <v>8283</v>
      </c>
      <c r="M1628" s="7" t="str">
        <f>VLOOKUP(Table2[[#This Row],[District]],Sheet1!A:B,2,0)</f>
        <v>SOM220110</v>
      </c>
    </row>
    <row r="1629" spans="1:13" x14ac:dyDescent="0.2">
      <c r="A1629" s="7" t="s">
        <v>4175</v>
      </c>
      <c r="B1629" s="7" t="s">
        <v>2700</v>
      </c>
      <c r="C1629" s="7" t="s">
        <v>2856</v>
      </c>
      <c r="D1629" s="7" t="s">
        <v>7016</v>
      </c>
      <c r="E1629" s="8">
        <v>108</v>
      </c>
      <c r="F1629" s="8">
        <v>540</v>
      </c>
      <c r="G1629" s="7">
        <v>2.0597677999999999</v>
      </c>
      <c r="H1629" s="7">
        <v>45.259384599999997</v>
      </c>
      <c r="I1629" s="7" t="s">
        <v>7017</v>
      </c>
      <c r="J1629" s="7" t="s">
        <v>8279</v>
      </c>
      <c r="K1629" s="9" t="s">
        <v>5707</v>
      </c>
      <c r="L1629" s="16" t="s">
        <v>8283</v>
      </c>
      <c r="M1629" s="7" t="str">
        <f>VLOOKUP(Table2[[#This Row],[District]],Sheet1!A:B,2,0)</f>
        <v>SOM220110</v>
      </c>
    </row>
    <row r="1630" spans="1:13" x14ac:dyDescent="0.2">
      <c r="A1630" s="7" t="s">
        <v>4176</v>
      </c>
      <c r="B1630" s="7" t="s">
        <v>2700</v>
      </c>
      <c r="C1630" s="7" t="s">
        <v>2856</v>
      </c>
      <c r="D1630" s="7" t="s">
        <v>7018</v>
      </c>
      <c r="E1630" s="8">
        <v>84</v>
      </c>
      <c r="F1630" s="8">
        <v>428</v>
      </c>
      <c r="G1630" s="7">
        <v>2.0669108</v>
      </c>
      <c r="H1630" s="7">
        <v>45.235572500000004</v>
      </c>
      <c r="I1630" s="7" t="s">
        <v>7019</v>
      </c>
      <c r="J1630" s="7" t="s">
        <v>8279</v>
      </c>
      <c r="K1630" s="9" t="s">
        <v>5707</v>
      </c>
      <c r="L1630" s="16" t="s">
        <v>8283</v>
      </c>
      <c r="M1630" s="7" t="str">
        <f>VLOOKUP(Table2[[#This Row],[District]],Sheet1!A:B,2,0)</f>
        <v>SOM220110</v>
      </c>
    </row>
    <row r="1631" spans="1:13" x14ac:dyDescent="0.2">
      <c r="A1631" s="7" t="s">
        <v>4177</v>
      </c>
      <c r="B1631" s="7" t="s">
        <v>2700</v>
      </c>
      <c r="C1631" s="7" t="s">
        <v>2856</v>
      </c>
      <c r="D1631" s="7" t="s">
        <v>7020</v>
      </c>
      <c r="E1631" s="8">
        <v>95</v>
      </c>
      <c r="F1631" s="8">
        <v>382</v>
      </c>
      <c r="G1631" s="7">
        <v>2.0671273999999999</v>
      </c>
      <c r="H1631" s="7">
        <v>45.235410100000003</v>
      </c>
      <c r="I1631" s="7" t="s">
        <v>7019</v>
      </c>
      <c r="J1631" s="7" t="s">
        <v>8279</v>
      </c>
      <c r="K1631" s="9" t="s">
        <v>5707</v>
      </c>
      <c r="L1631" s="16" t="s">
        <v>8283</v>
      </c>
      <c r="M1631" s="7" t="str">
        <f>VLOOKUP(Table2[[#This Row],[District]],Sheet1!A:B,2,0)</f>
        <v>SOM220110</v>
      </c>
    </row>
    <row r="1632" spans="1:13" x14ac:dyDescent="0.2">
      <c r="A1632" s="7" t="s">
        <v>4178</v>
      </c>
      <c r="B1632" s="7" t="s">
        <v>2700</v>
      </c>
      <c r="C1632" s="7" t="s">
        <v>2856</v>
      </c>
      <c r="D1632" s="7" t="s">
        <v>7021</v>
      </c>
      <c r="E1632" s="8">
        <v>76</v>
      </c>
      <c r="F1632" s="8">
        <v>282</v>
      </c>
      <c r="G1632" s="7">
        <v>2.0667339</v>
      </c>
      <c r="H1632" s="7">
        <v>45.235562100000003</v>
      </c>
      <c r="I1632" s="7" t="s">
        <v>7019</v>
      </c>
      <c r="J1632" s="7" t="s">
        <v>8279</v>
      </c>
      <c r="K1632" s="9" t="s">
        <v>5707</v>
      </c>
      <c r="L1632" s="16" t="s">
        <v>8283</v>
      </c>
      <c r="M1632" s="7" t="str">
        <f>VLOOKUP(Table2[[#This Row],[District]],Sheet1!A:B,2,0)</f>
        <v>SOM220110</v>
      </c>
    </row>
    <row r="1633" spans="1:13" x14ac:dyDescent="0.2">
      <c r="A1633" s="7" t="s">
        <v>4179</v>
      </c>
      <c r="B1633" s="7" t="s">
        <v>2700</v>
      </c>
      <c r="C1633" s="7" t="s">
        <v>2856</v>
      </c>
      <c r="D1633" s="7" t="s">
        <v>7022</v>
      </c>
      <c r="E1633" s="8">
        <v>89</v>
      </c>
      <c r="F1633" s="8">
        <v>283</v>
      </c>
      <c r="G1633" s="7">
        <v>2.0671021000000001</v>
      </c>
      <c r="H1633" s="7">
        <v>45.2354786</v>
      </c>
      <c r="I1633" s="7" t="s">
        <v>7019</v>
      </c>
      <c r="J1633" s="7" t="s">
        <v>8279</v>
      </c>
      <c r="K1633" s="9" t="s">
        <v>5707</v>
      </c>
      <c r="L1633" s="16" t="s">
        <v>8283</v>
      </c>
      <c r="M1633" s="7" t="str">
        <f>VLOOKUP(Table2[[#This Row],[District]],Sheet1!A:B,2,0)</f>
        <v>SOM220110</v>
      </c>
    </row>
    <row r="1634" spans="1:13" x14ac:dyDescent="0.2">
      <c r="A1634" s="7" t="s">
        <v>4180</v>
      </c>
      <c r="B1634" s="7" t="s">
        <v>2700</v>
      </c>
      <c r="C1634" s="7" t="s">
        <v>2856</v>
      </c>
      <c r="D1634" s="7" t="s">
        <v>7023</v>
      </c>
      <c r="E1634" s="8">
        <v>85</v>
      </c>
      <c r="F1634" s="8">
        <v>332</v>
      </c>
      <c r="G1634" s="7">
        <v>2.0668460999999998</v>
      </c>
      <c r="H1634" s="7">
        <v>45.235519600000003</v>
      </c>
      <c r="I1634" s="7" t="s">
        <v>7019</v>
      </c>
      <c r="J1634" s="7" t="s">
        <v>8279</v>
      </c>
      <c r="K1634" s="9" t="s">
        <v>5707</v>
      </c>
      <c r="L1634" s="16" t="s">
        <v>8283</v>
      </c>
      <c r="M1634" s="7" t="str">
        <f>VLOOKUP(Table2[[#This Row],[District]],Sheet1!A:B,2,0)</f>
        <v>SOM220110</v>
      </c>
    </row>
    <row r="1635" spans="1:13" x14ac:dyDescent="0.2">
      <c r="A1635" s="7" t="s">
        <v>4181</v>
      </c>
      <c r="B1635" s="7" t="s">
        <v>2700</v>
      </c>
      <c r="C1635" s="7" t="s">
        <v>2856</v>
      </c>
      <c r="D1635" s="7" t="s">
        <v>6256</v>
      </c>
      <c r="E1635" s="8">
        <v>75</v>
      </c>
      <c r="F1635" s="8">
        <v>421</v>
      </c>
      <c r="G1635" s="7">
        <v>2.0670087000000001</v>
      </c>
      <c r="H1635" s="7">
        <v>45.235599499999999</v>
      </c>
      <c r="I1635" s="7" t="s">
        <v>7019</v>
      </c>
      <c r="J1635" s="7" t="s">
        <v>8279</v>
      </c>
      <c r="K1635" s="7" t="s">
        <v>5707</v>
      </c>
      <c r="L1635" s="16" t="s">
        <v>8283</v>
      </c>
      <c r="M1635" s="7" t="str">
        <f>VLOOKUP(Table2[[#This Row],[District]],Sheet1!A:B,2,0)</f>
        <v>SOM220110</v>
      </c>
    </row>
    <row r="1636" spans="1:13" x14ac:dyDescent="0.2">
      <c r="A1636" s="7" t="s">
        <v>4182</v>
      </c>
      <c r="B1636" s="7" t="s">
        <v>2700</v>
      </c>
      <c r="C1636" s="7" t="s">
        <v>2856</v>
      </c>
      <c r="D1636" s="7" t="s">
        <v>7024</v>
      </c>
      <c r="E1636" s="8">
        <v>146</v>
      </c>
      <c r="F1636" s="8">
        <v>1560</v>
      </c>
      <c r="G1636" s="7">
        <v>2.0655513999999999</v>
      </c>
      <c r="H1636" s="7">
        <v>45.232306800000003</v>
      </c>
      <c r="I1636" s="7" t="s">
        <v>7025</v>
      </c>
      <c r="J1636" s="7" t="s">
        <v>8279</v>
      </c>
      <c r="K1636" s="9" t="s">
        <v>5707</v>
      </c>
      <c r="L1636" s="16" t="s">
        <v>8283</v>
      </c>
      <c r="M1636" s="7" t="str">
        <f>VLOOKUP(Table2[[#This Row],[District]],Sheet1!A:B,2,0)</f>
        <v>SOM220110</v>
      </c>
    </row>
    <row r="1637" spans="1:13" x14ac:dyDescent="0.2">
      <c r="A1637" s="7" t="s">
        <v>4183</v>
      </c>
      <c r="B1637" s="7" t="s">
        <v>2700</v>
      </c>
      <c r="C1637" s="7" t="s">
        <v>2856</v>
      </c>
      <c r="D1637" s="7" t="s">
        <v>332</v>
      </c>
      <c r="E1637" s="8">
        <v>58</v>
      </c>
      <c r="F1637" s="8">
        <v>291</v>
      </c>
      <c r="G1637" s="7">
        <v>2.0667605</v>
      </c>
      <c r="H1637" s="7">
        <v>45.235714600000001</v>
      </c>
      <c r="I1637" s="7" t="s">
        <v>7025</v>
      </c>
      <c r="J1637" s="7" t="s">
        <v>8279</v>
      </c>
      <c r="K1637" s="7" t="s">
        <v>5707</v>
      </c>
      <c r="L1637" s="16" t="s">
        <v>8283</v>
      </c>
      <c r="M1637" s="7" t="str">
        <f>VLOOKUP(Table2[[#This Row],[District]],Sheet1!A:B,2,0)</f>
        <v>SOM220110</v>
      </c>
    </row>
    <row r="1638" spans="1:13" x14ac:dyDescent="0.2">
      <c r="A1638" s="7" t="s">
        <v>4184</v>
      </c>
      <c r="B1638" s="7" t="s">
        <v>2700</v>
      </c>
      <c r="C1638" s="7" t="s">
        <v>2856</v>
      </c>
      <c r="D1638" s="7" t="s">
        <v>6953</v>
      </c>
      <c r="E1638" s="8">
        <v>75</v>
      </c>
      <c r="F1638" s="8">
        <v>309</v>
      </c>
      <c r="G1638" s="7">
        <v>2.0655513999999999</v>
      </c>
      <c r="H1638" s="7">
        <v>45.232306800000003</v>
      </c>
      <c r="I1638" s="7" t="s">
        <v>7025</v>
      </c>
      <c r="J1638" s="7" t="s">
        <v>8279</v>
      </c>
      <c r="K1638" s="7" t="s">
        <v>5707</v>
      </c>
      <c r="L1638" s="16" t="s">
        <v>8283</v>
      </c>
      <c r="M1638" s="7" t="str">
        <f>VLOOKUP(Table2[[#This Row],[District]],Sheet1!A:B,2,0)</f>
        <v>SOM220110</v>
      </c>
    </row>
    <row r="1639" spans="1:13" x14ac:dyDescent="0.2">
      <c r="A1639" s="7" t="s">
        <v>4185</v>
      </c>
      <c r="B1639" s="7" t="s">
        <v>2700</v>
      </c>
      <c r="C1639" s="7" t="s">
        <v>2856</v>
      </c>
      <c r="D1639" s="7" t="s">
        <v>7026</v>
      </c>
      <c r="E1639" s="8">
        <v>98</v>
      </c>
      <c r="F1639" s="8">
        <v>490</v>
      </c>
      <c r="G1639" s="7">
        <v>2.0600922000000002</v>
      </c>
      <c r="H1639" s="7">
        <v>45.245230999999997</v>
      </c>
      <c r="I1639" s="7" t="s">
        <v>7026</v>
      </c>
      <c r="J1639" s="7" t="s">
        <v>8279</v>
      </c>
      <c r="K1639" s="9" t="s">
        <v>5707</v>
      </c>
      <c r="L1639" s="16" t="s">
        <v>8283</v>
      </c>
      <c r="M1639" s="7" t="str">
        <f>VLOOKUP(Table2[[#This Row],[District]],Sheet1!A:B,2,0)</f>
        <v>SOM220110</v>
      </c>
    </row>
    <row r="1640" spans="1:13" x14ac:dyDescent="0.2">
      <c r="A1640" s="7" t="s">
        <v>4186</v>
      </c>
      <c r="B1640" s="7" t="s">
        <v>2700</v>
      </c>
      <c r="C1640" s="7" t="s">
        <v>2856</v>
      </c>
      <c r="D1640" s="7" t="s">
        <v>505</v>
      </c>
      <c r="E1640" s="8">
        <v>180</v>
      </c>
      <c r="F1640" s="8">
        <v>440</v>
      </c>
      <c r="G1640" s="7">
        <v>2.0591064000000001</v>
      </c>
      <c r="H1640" s="7">
        <v>45.2448768</v>
      </c>
      <c r="I1640" s="7" t="s">
        <v>7026</v>
      </c>
      <c r="J1640" s="7" t="s">
        <v>8279</v>
      </c>
      <c r="K1640" s="7" t="s">
        <v>5707</v>
      </c>
      <c r="L1640" s="16" t="s">
        <v>8283</v>
      </c>
      <c r="M1640" s="7" t="str">
        <f>VLOOKUP(Table2[[#This Row],[District]],Sheet1!A:B,2,0)</f>
        <v>SOM220110</v>
      </c>
    </row>
    <row r="1641" spans="1:13" x14ac:dyDescent="0.2">
      <c r="A1641" s="7" t="s">
        <v>4187</v>
      </c>
      <c r="B1641" s="7" t="s">
        <v>2700</v>
      </c>
      <c r="C1641" s="7" t="s">
        <v>2856</v>
      </c>
      <c r="D1641" s="7" t="s">
        <v>527</v>
      </c>
      <c r="E1641" s="8">
        <v>154</v>
      </c>
      <c r="F1641" s="8">
        <v>616</v>
      </c>
      <c r="G1641" s="7">
        <v>2.0594196</v>
      </c>
      <c r="H1641" s="7">
        <v>45.244860699999997</v>
      </c>
      <c r="I1641" s="7" t="s">
        <v>7026</v>
      </c>
      <c r="J1641" s="7" t="s">
        <v>8279</v>
      </c>
      <c r="K1641" s="7" t="s">
        <v>5707</v>
      </c>
      <c r="L1641" s="16" t="s">
        <v>8283</v>
      </c>
      <c r="M1641" s="7" t="str">
        <f>VLOOKUP(Table2[[#This Row],[District]],Sheet1!A:B,2,0)</f>
        <v>SOM220110</v>
      </c>
    </row>
    <row r="1642" spans="1:13" x14ac:dyDescent="0.2">
      <c r="A1642" s="7" t="s">
        <v>4188</v>
      </c>
      <c r="B1642" s="7" t="s">
        <v>2700</v>
      </c>
      <c r="C1642" s="7" t="s">
        <v>2856</v>
      </c>
      <c r="D1642" s="7" t="s">
        <v>7027</v>
      </c>
      <c r="E1642" s="8">
        <v>258</v>
      </c>
      <c r="F1642" s="8">
        <v>570</v>
      </c>
      <c r="G1642" s="7">
        <v>2.0669928</v>
      </c>
      <c r="H1642" s="7">
        <v>45.235468500000003</v>
      </c>
      <c r="I1642" s="7" t="s">
        <v>5918</v>
      </c>
      <c r="J1642" s="7" t="s">
        <v>8279</v>
      </c>
      <c r="K1642" s="9" t="s">
        <v>5707</v>
      </c>
      <c r="L1642" s="16" t="s">
        <v>8283</v>
      </c>
      <c r="M1642" s="7" t="str">
        <f>VLOOKUP(Table2[[#This Row],[District]],Sheet1!A:B,2,0)</f>
        <v>SOM220110</v>
      </c>
    </row>
    <row r="1643" spans="1:13" x14ac:dyDescent="0.2">
      <c r="A1643" s="7" t="s">
        <v>4189</v>
      </c>
      <c r="B1643" s="7" t="s">
        <v>2700</v>
      </c>
      <c r="C1643" s="7" t="s">
        <v>2856</v>
      </c>
      <c r="D1643" s="7" t="s">
        <v>7028</v>
      </c>
      <c r="E1643" s="8">
        <v>190</v>
      </c>
      <c r="F1643" s="8">
        <v>510</v>
      </c>
      <c r="G1643" s="7">
        <v>2.0668983000000001</v>
      </c>
      <c r="H1643" s="7">
        <v>45.235094199999999</v>
      </c>
      <c r="I1643" s="7" t="s">
        <v>5918</v>
      </c>
      <c r="J1643" s="7" t="s">
        <v>8279</v>
      </c>
      <c r="K1643" s="9" t="s">
        <v>5707</v>
      </c>
      <c r="L1643" s="16" t="s">
        <v>8283</v>
      </c>
      <c r="M1643" s="7" t="str">
        <f>VLOOKUP(Table2[[#This Row],[District]],Sheet1!A:B,2,0)</f>
        <v>SOM220110</v>
      </c>
    </row>
    <row r="1644" spans="1:13" x14ac:dyDescent="0.2">
      <c r="A1644" s="7" t="s">
        <v>4190</v>
      </c>
      <c r="B1644" s="7" t="s">
        <v>2700</v>
      </c>
      <c r="C1644" s="7" t="s">
        <v>2856</v>
      </c>
      <c r="D1644" s="7" t="s">
        <v>5895</v>
      </c>
      <c r="E1644" s="8">
        <v>90</v>
      </c>
      <c r="F1644" s="8">
        <v>485</v>
      </c>
      <c r="G1644" s="7">
        <v>2.0669762999999999</v>
      </c>
      <c r="H1644" s="7">
        <v>45.2354214</v>
      </c>
      <c r="I1644" s="7" t="s">
        <v>5918</v>
      </c>
      <c r="J1644" s="7" t="s">
        <v>8279</v>
      </c>
      <c r="K1644" s="7" t="s">
        <v>5707</v>
      </c>
      <c r="L1644" s="16" t="s">
        <v>8283</v>
      </c>
      <c r="M1644" s="7" t="str">
        <f>VLOOKUP(Table2[[#This Row],[District]],Sheet1!A:B,2,0)</f>
        <v>SOM220110</v>
      </c>
    </row>
    <row r="1645" spans="1:13" x14ac:dyDescent="0.2">
      <c r="A1645" s="7" t="s">
        <v>4191</v>
      </c>
      <c r="B1645" s="7" t="s">
        <v>2700</v>
      </c>
      <c r="C1645" s="7" t="s">
        <v>2856</v>
      </c>
      <c r="D1645" s="7" t="s">
        <v>7029</v>
      </c>
      <c r="E1645" s="8">
        <v>125</v>
      </c>
      <c r="F1645" s="8">
        <v>461</v>
      </c>
      <c r="G1645" s="7">
        <v>2.0597655000000001</v>
      </c>
      <c r="H1645" s="7">
        <v>45.244074300000001</v>
      </c>
      <c r="I1645" s="7" t="s">
        <v>388</v>
      </c>
      <c r="J1645" s="7" t="s">
        <v>8279</v>
      </c>
      <c r="K1645" s="9" t="s">
        <v>5707</v>
      </c>
      <c r="L1645" s="16" t="s">
        <v>8283</v>
      </c>
      <c r="M1645" s="7" t="str">
        <f>VLOOKUP(Table2[[#This Row],[District]],Sheet1!A:B,2,0)</f>
        <v>SOM220110</v>
      </c>
    </row>
    <row r="1646" spans="1:13" x14ac:dyDescent="0.2">
      <c r="A1646" s="7" t="s">
        <v>4192</v>
      </c>
      <c r="B1646" s="7" t="s">
        <v>2700</v>
      </c>
      <c r="C1646" s="7" t="s">
        <v>2856</v>
      </c>
      <c r="D1646" s="7" t="s">
        <v>5954</v>
      </c>
      <c r="E1646" s="8">
        <v>67</v>
      </c>
      <c r="F1646" s="8">
        <v>355</v>
      </c>
      <c r="G1646" s="7">
        <v>2.0632676999999999</v>
      </c>
      <c r="H1646" s="7">
        <v>45.2283908</v>
      </c>
      <c r="I1646" s="7" t="s">
        <v>7030</v>
      </c>
      <c r="J1646" s="7" t="s">
        <v>8279</v>
      </c>
      <c r="K1646" s="9" t="s">
        <v>5707</v>
      </c>
      <c r="L1646" s="16" t="s">
        <v>8283</v>
      </c>
      <c r="M1646" s="7" t="str">
        <f>VLOOKUP(Table2[[#This Row],[District]],Sheet1!A:B,2,0)</f>
        <v>SOM220110</v>
      </c>
    </row>
    <row r="1647" spans="1:13" x14ac:dyDescent="0.2">
      <c r="A1647" s="7" t="s">
        <v>4193</v>
      </c>
      <c r="B1647" s="7" t="s">
        <v>2700</v>
      </c>
      <c r="C1647" s="7" t="s">
        <v>2856</v>
      </c>
      <c r="D1647" s="7" t="s">
        <v>7031</v>
      </c>
      <c r="E1647" s="8">
        <v>67</v>
      </c>
      <c r="F1647" s="8">
        <v>299</v>
      </c>
      <c r="G1647" s="7">
        <v>2.0670605000000002</v>
      </c>
      <c r="H1647" s="7">
        <v>45.235717999999999</v>
      </c>
      <c r="I1647" s="7" t="s">
        <v>7030</v>
      </c>
      <c r="J1647" s="7" t="s">
        <v>8279</v>
      </c>
      <c r="K1647" s="9" t="s">
        <v>5707</v>
      </c>
      <c r="L1647" s="16" t="s">
        <v>8283</v>
      </c>
      <c r="M1647" s="7" t="str">
        <f>VLOOKUP(Table2[[#This Row],[District]],Sheet1!A:B,2,0)</f>
        <v>SOM220110</v>
      </c>
    </row>
    <row r="1648" spans="1:13" x14ac:dyDescent="0.2">
      <c r="A1648" s="7" t="s">
        <v>4194</v>
      </c>
      <c r="B1648" s="7" t="s">
        <v>2700</v>
      </c>
      <c r="C1648" s="7" t="s">
        <v>2856</v>
      </c>
      <c r="D1648" s="7" t="s">
        <v>7032</v>
      </c>
      <c r="E1648" s="8">
        <v>49</v>
      </c>
      <c r="F1648" s="8">
        <v>258</v>
      </c>
      <c r="G1648" s="7">
        <v>2.0671048000000001</v>
      </c>
      <c r="H1648" s="7">
        <v>45.235667100000001</v>
      </c>
      <c r="I1648" s="7" t="s">
        <v>7030</v>
      </c>
      <c r="J1648" s="7" t="s">
        <v>8279</v>
      </c>
      <c r="K1648" s="9" t="s">
        <v>5707</v>
      </c>
      <c r="L1648" s="16" t="s">
        <v>8283</v>
      </c>
      <c r="M1648" s="7" t="str">
        <f>VLOOKUP(Table2[[#This Row],[District]],Sheet1!A:B,2,0)</f>
        <v>SOM220110</v>
      </c>
    </row>
    <row r="1649" spans="1:13" x14ac:dyDescent="0.2">
      <c r="A1649" s="7" t="s">
        <v>4195</v>
      </c>
      <c r="B1649" s="7" t="s">
        <v>2700</v>
      </c>
      <c r="C1649" s="7" t="s">
        <v>2856</v>
      </c>
      <c r="D1649" s="7" t="s">
        <v>7033</v>
      </c>
      <c r="E1649" s="8">
        <v>47</v>
      </c>
      <c r="F1649" s="8">
        <v>188</v>
      </c>
      <c r="G1649" s="7">
        <v>2.0671203</v>
      </c>
      <c r="H1649" s="7">
        <v>45.235664700000001</v>
      </c>
      <c r="I1649" s="7" t="s">
        <v>7030</v>
      </c>
      <c r="J1649" s="7" t="s">
        <v>8279</v>
      </c>
      <c r="K1649" s="9" t="s">
        <v>5707</v>
      </c>
      <c r="L1649" s="16" t="s">
        <v>8283</v>
      </c>
      <c r="M1649" s="7" t="str">
        <f>VLOOKUP(Table2[[#This Row],[District]],Sheet1!A:B,2,0)</f>
        <v>SOM220110</v>
      </c>
    </row>
    <row r="1650" spans="1:13" x14ac:dyDescent="0.2">
      <c r="A1650" s="7" t="s">
        <v>4196</v>
      </c>
      <c r="B1650" s="7" t="s">
        <v>2700</v>
      </c>
      <c r="C1650" s="7" t="s">
        <v>2856</v>
      </c>
      <c r="D1650" s="7" t="s">
        <v>6609</v>
      </c>
      <c r="E1650" s="8">
        <v>69</v>
      </c>
      <c r="F1650" s="8">
        <v>398</v>
      </c>
      <c r="G1650" s="7">
        <v>2.0670886999999998</v>
      </c>
      <c r="H1650" s="7">
        <v>45.235678299999996</v>
      </c>
      <c r="I1650" s="7" t="s">
        <v>7030</v>
      </c>
      <c r="J1650" s="7" t="s">
        <v>8279</v>
      </c>
      <c r="K1650" s="9" t="s">
        <v>5707</v>
      </c>
      <c r="L1650" s="16" t="s">
        <v>8283</v>
      </c>
      <c r="M1650" s="7" t="str">
        <f>VLOOKUP(Table2[[#This Row],[District]],Sheet1!A:B,2,0)</f>
        <v>SOM220110</v>
      </c>
    </row>
    <row r="1651" spans="1:13" x14ac:dyDescent="0.2">
      <c r="A1651" s="7" t="s">
        <v>4197</v>
      </c>
      <c r="B1651" s="7" t="s">
        <v>2700</v>
      </c>
      <c r="C1651" s="7" t="s">
        <v>2856</v>
      </c>
      <c r="D1651" s="7" t="s">
        <v>6767</v>
      </c>
      <c r="E1651" s="8">
        <v>57</v>
      </c>
      <c r="F1651" s="8">
        <v>156</v>
      </c>
      <c r="G1651" s="7">
        <v>2.0670563999999998</v>
      </c>
      <c r="H1651" s="7">
        <v>45.235621299999998</v>
      </c>
      <c r="I1651" s="7" t="s">
        <v>7030</v>
      </c>
      <c r="J1651" s="7" t="s">
        <v>8279</v>
      </c>
      <c r="K1651" s="9" t="s">
        <v>5707</v>
      </c>
      <c r="L1651" s="16" t="s">
        <v>8283</v>
      </c>
      <c r="M1651" s="7" t="str">
        <f>VLOOKUP(Table2[[#This Row],[District]],Sheet1!A:B,2,0)</f>
        <v>SOM220110</v>
      </c>
    </row>
    <row r="1652" spans="1:13" x14ac:dyDescent="0.2">
      <c r="A1652" s="7" t="s">
        <v>4198</v>
      </c>
      <c r="B1652" s="7" t="s">
        <v>2700</v>
      </c>
      <c r="C1652" s="7" t="s">
        <v>2856</v>
      </c>
      <c r="D1652" s="7" t="s">
        <v>7034</v>
      </c>
      <c r="E1652" s="8">
        <v>41</v>
      </c>
      <c r="F1652" s="8">
        <v>203</v>
      </c>
      <c r="G1652" s="7">
        <v>2.0670899</v>
      </c>
      <c r="H1652" s="7">
        <v>45.2357102</v>
      </c>
      <c r="I1652" s="7" t="s">
        <v>7030</v>
      </c>
      <c r="J1652" s="7" t="s">
        <v>8279</v>
      </c>
      <c r="K1652" s="9" t="s">
        <v>5707</v>
      </c>
      <c r="L1652" s="16" t="s">
        <v>8283</v>
      </c>
      <c r="M1652" s="7" t="str">
        <f>VLOOKUP(Table2[[#This Row],[District]],Sheet1!A:B,2,0)</f>
        <v>SOM220110</v>
      </c>
    </row>
    <row r="1653" spans="1:13" x14ac:dyDescent="0.2">
      <c r="A1653" s="7" t="s">
        <v>4199</v>
      </c>
      <c r="B1653" s="7" t="s">
        <v>2700</v>
      </c>
      <c r="C1653" s="7" t="s">
        <v>2856</v>
      </c>
      <c r="D1653" s="7" t="s">
        <v>9</v>
      </c>
      <c r="E1653" s="8">
        <v>50</v>
      </c>
      <c r="F1653" s="8">
        <v>102</v>
      </c>
      <c r="G1653" s="7">
        <v>2.0671058000000002</v>
      </c>
      <c r="H1653" s="7">
        <v>45.235731899999998</v>
      </c>
      <c r="I1653" s="7" t="s">
        <v>7030</v>
      </c>
      <c r="J1653" s="7" t="s">
        <v>8279</v>
      </c>
      <c r="K1653" s="9" t="s">
        <v>5707</v>
      </c>
      <c r="L1653" s="16" t="s">
        <v>8283</v>
      </c>
      <c r="M1653" s="7" t="str">
        <f>VLOOKUP(Table2[[#This Row],[District]],Sheet1!A:B,2,0)</f>
        <v>SOM220110</v>
      </c>
    </row>
    <row r="1654" spans="1:13" x14ac:dyDescent="0.2">
      <c r="A1654" s="7" t="s">
        <v>4200</v>
      </c>
      <c r="B1654" s="7" t="s">
        <v>2700</v>
      </c>
      <c r="C1654" s="7" t="s">
        <v>2856</v>
      </c>
      <c r="D1654" s="7" t="s">
        <v>7035</v>
      </c>
      <c r="E1654" s="8">
        <v>75</v>
      </c>
      <c r="F1654" s="8">
        <v>375</v>
      </c>
      <c r="G1654" s="7">
        <v>2.0632896999999999</v>
      </c>
      <c r="H1654" s="7">
        <v>45.228389800000002</v>
      </c>
      <c r="I1654" s="7" t="s">
        <v>7030</v>
      </c>
      <c r="J1654" s="7" t="s">
        <v>8279</v>
      </c>
      <c r="K1654" s="9" t="s">
        <v>5707</v>
      </c>
      <c r="L1654" s="16" t="s">
        <v>8283</v>
      </c>
      <c r="M1654" s="7" t="str">
        <f>VLOOKUP(Table2[[#This Row],[District]],Sheet1!A:B,2,0)</f>
        <v>SOM220110</v>
      </c>
    </row>
    <row r="1655" spans="1:13" x14ac:dyDescent="0.2">
      <c r="A1655" s="7" t="s">
        <v>4201</v>
      </c>
      <c r="B1655" s="7" t="s">
        <v>2700</v>
      </c>
      <c r="C1655" s="7" t="s">
        <v>2856</v>
      </c>
      <c r="D1655" s="7" t="s">
        <v>7036</v>
      </c>
      <c r="E1655" s="8">
        <v>75</v>
      </c>
      <c r="F1655" s="8">
        <v>301</v>
      </c>
      <c r="G1655" s="7">
        <v>2.0671909999999998</v>
      </c>
      <c r="H1655" s="7">
        <v>45.235705899999999</v>
      </c>
      <c r="I1655" s="7" t="s">
        <v>7030</v>
      </c>
      <c r="J1655" s="7" t="s">
        <v>8279</v>
      </c>
      <c r="K1655" s="9" t="s">
        <v>5707</v>
      </c>
      <c r="L1655" s="16" t="s">
        <v>8283</v>
      </c>
      <c r="M1655" s="7" t="str">
        <f>VLOOKUP(Table2[[#This Row],[District]],Sheet1!A:B,2,0)</f>
        <v>SOM220110</v>
      </c>
    </row>
    <row r="1656" spans="1:13" x14ac:dyDescent="0.2">
      <c r="A1656" s="7" t="s">
        <v>4202</v>
      </c>
      <c r="B1656" s="7" t="s">
        <v>2700</v>
      </c>
      <c r="C1656" s="7" t="s">
        <v>2856</v>
      </c>
      <c r="D1656" s="7" t="s">
        <v>7037</v>
      </c>
      <c r="E1656" s="8">
        <v>78</v>
      </c>
      <c r="F1656" s="8">
        <v>464</v>
      </c>
      <c r="G1656" s="7">
        <v>2.0630652999999999</v>
      </c>
      <c r="H1656" s="7">
        <v>45.228852600000003</v>
      </c>
      <c r="I1656" s="7" t="s">
        <v>7030</v>
      </c>
      <c r="J1656" s="7" t="s">
        <v>8279</v>
      </c>
      <c r="K1656" s="9" t="s">
        <v>5707</v>
      </c>
      <c r="L1656" s="16" t="s">
        <v>8283</v>
      </c>
      <c r="M1656" s="7" t="str">
        <f>VLOOKUP(Table2[[#This Row],[District]],Sheet1!A:B,2,0)</f>
        <v>SOM220110</v>
      </c>
    </row>
    <row r="1657" spans="1:13" x14ac:dyDescent="0.2">
      <c r="A1657" s="7" t="s">
        <v>4203</v>
      </c>
      <c r="B1657" s="7" t="s">
        <v>2700</v>
      </c>
      <c r="C1657" s="7" t="s">
        <v>2856</v>
      </c>
      <c r="D1657" s="7" t="s">
        <v>7038</v>
      </c>
      <c r="E1657" s="8">
        <v>87</v>
      </c>
      <c r="F1657" s="8">
        <v>485</v>
      </c>
      <c r="G1657" s="7">
        <v>2.0630685</v>
      </c>
      <c r="H1657" s="7">
        <v>45.228862100000001</v>
      </c>
      <c r="I1657" s="7" t="s">
        <v>7030</v>
      </c>
      <c r="J1657" s="7" t="s">
        <v>8279</v>
      </c>
      <c r="K1657" s="9" t="s">
        <v>5707</v>
      </c>
      <c r="L1657" s="16" t="s">
        <v>8283</v>
      </c>
      <c r="M1657" s="7" t="str">
        <f>VLOOKUP(Table2[[#This Row],[District]],Sheet1!A:B,2,0)</f>
        <v>SOM220110</v>
      </c>
    </row>
    <row r="1658" spans="1:13" x14ac:dyDescent="0.2">
      <c r="A1658" s="7" t="s">
        <v>4204</v>
      </c>
      <c r="B1658" s="7" t="s">
        <v>2700</v>
      </c>
      <c r="C1658" s="7" t="s">
        <v>2856</v>
      </c>
      <c r="D1658" s="7" t="s">
        <v>7039</v>
      </c>
      <c r="E1658" s="8">
        <v>57</v>
      </c>
      <c r="F1658" s="8">
        <v>342</v>
      </c>
      <c r="G1658" s="7">
        <v>2.0633248000000002</v>
      </c>
      <c r="H1658" s="7">
        <v>45.2283525</v>
      </c>
      <c r="I1658" s="7" t="s">
        <v>7030</v>
      </c>
      <c r="J1658" s="7" t="s">
        <v>8279</v>
      </c>
      <c r="K1658" s="9" t="s">
        <v>5707</v>
      </c>
      <c r="L1658" s="16" t="s">
        <v>8283</v>
      </c>
      <c r="M1658" s="7" t="str">
        <f>VLOOKUP(Table2[[#This Row],[District]],Sheet1!A:B,2,0)</f>
        <v>SOM220110</v>
      </c>
    </row>
    <row r="1659" spans="1:13" x14ac:dyDescent="0.2">
      <c r="A1659" s="7" t="s">
        <v>4205</v>
      </c>
      <c r="B1659" s="7" t="s">
        <v>2700</v>
      </c>
      <c r="C1659" s="7" t="s">
        <v>2856</v>
      </c>
      <c r="D1659" s="7" t="s">
        <v>7040</v>
      </c>
      <c r="E1659" s="8">
        <v>43</v>
      </c>
      <c r="F1659" s="8">
        <v>118</v>
      </c>
      <c r="G1659" s="7">
        <v>2.0671012000000002</v>
      </c>
      <c r="H1659" s="7">
        <v>45.235687300000002</v>
      </c>
      <c r="I1659" s="7" t="s">
        <v>7030</v>
      </c>
      <c r="J1659" s="7" t="s">
        <v>8279</v>
      </c>
      <c r="K1659" s="7" t="s">
        <v>5707</v>
      </c>
      <c r="L1659" s="16" t="s">
        <v>8283</v>
      </c>
      <c r="M1659" s="7" t="str">
        <f>VLOOKUP(Table2[[#This Row],[District]],Sheet1!A:B,2,0)</f>
        <v>SOM220110</v>
      </c>
    </row>
    <row r="1660" spans="1:13" x14ac:dyDescent="0.2">
      <c r="A1660" s="7" t="s">
        <v>4206</v>
      </c>
      <c r="B1660" s="7" t="s">
        <v>2700</v>
      </c>
      <c r="C1660" s="7" t="s">
        <v>2856</v>
      </c>
      <c r="D1660" s="7" t="s">
        <v>7041</v>
      </c>
      <c r="E1660" s="8">
        <v>55</v>
      </c>
      <c r="F1660" s="8">
        <v>255</v>
      </c>
      <c r="G1660" s="7">
        <v>2.0632207999999999</v>
      </c>
      <c r="H1660" s="7">
        <v>45.228468999999997</v>
      </c>
      <c r="I1660" s="7" t="s">
        <v>7030</v>
      </c>
      <c r="J1660" s="7" t="s">
        <v>8279</v>
      </c>
      <c r="K1660" s="9" t="s">
        <v>5707</v>
      </c>
      <c r="L1660" s="16" t="s">
        <v>8283</v>
      </c>
      <c r="M1660" s="7" t="str">
        <f>VLOOKUP(Table2[[#This Row],[District]],Sheet1!A:B,2,0)</f>
        <v>SOM220110</v>
      </c>
    </row>
    <row r="1661" spans="1:13" x14ac:dyDescent="0.2">
      <c r="A1661" s="7" t="s">
        <v>4207</v>
      </c>
      <c r="B1661" s="7" t="s">
        <v>2700</v>
      </c>
      <c r="C1661" s="7" t="s">
        <v>2856</v>
      </c>
      <c r="D1661" s="7" t="s">
        <v>508</v>
      </c>
      <c r="E1661" s="8">
        <v>53</v>
      </c>
      <c r="F1661" s="8">
        <v>144</v>
      </c>
      <c r="G1661" s="7">
        <v>2.0670481999999999</v>
      </c>
      <c r="H1661" s="7">
        <v>45.2356914</v>
      </c>
      <c r="I1661" s="7" t="s">
        <v>7030</v>
      </c>
      <c r="J1661" s="7" t="s">
        <v>8279</v>
      </c>
      <c r="K1661" s="7" t="s">
        <v>5707</v>
      </c>
      <c r="L1661" s="16" t="s">
        <v>8283</v>
      </c>
      <c r="M1661" s="7" t="str">
        <f>VLOOKUP(Table2[[#This Row],[District]],Sheet1!A:B,2,0)</f>
        <v>SOM220110</v>
      </c>
    </row>
    <row r="1662" spans="1:13" x14ac:dyDescent="0.2">
      <c r="A1662" s="7" t="s">
        <v>4208</v>
      </c>
      <c r="B1662" s="7" t="s">
        <v>2700</v>
      </c>
      <c r="C1662" s="7" t="s">
        <v>2856</v>
      </c>
      <c r="D1662" s="7" t="s">
        <v>7042</v>
      </c>
      <c r="E1662" s="8">
        <v>50</v>
      </c>
      <c r="F1662" s="8">
        <v>250</v>
      </c>
      <c r="G1662" s="7">
        <v>2.0634456999999999</v>
      </c>
      <c r="H1662" s="7">
        <v>45.228254200000002</v>
      </c>
      <c r="I1662" s="7" t="s">
        <v>7030</v>
      </c>
      <c r="J1662" s="7" t="s">
        <v>8279</v>
      </c>
      <c r="K1662" s="7" t="s">
        <v>5707</v>
      </c>
      <c r="L1662" s="16" t="s">
        <v>8283</v>
      </c>
      <c r="M1662" s="7" t="str">
        <f>VLOOKUP(Table2[[#This Row],[District]],Sheet1!A:B,2,0)</f>
        <v>SOM220110</v>
      </c>
    </row>
    <row r="1663" spans="1:13" x14ac:dyDescent="0.2">
      <c r="A1663" s="7" t="s">
        <v>4209</v>
      </c>
      <c r="B1663" s="7" t="s">
        <v>2700</v>
      </c>
      <c r="C1663" s="7" t="s">
        <v>2856</v>
      </c>
      <c r="D1663" s="7" t="s">
        <v>7043</v>
      </c>
      <c r="E1663" s="8">
        <v>95</v>
      </c>
      <c r="F1663" s="8">
        <v>649</v>
      </c>
      <c r="G1663" s="7">
        <v>2.0629439000000001</v>
      </c>
      <c r="H1663" s="7">
        <v>45.228923999999999</v>
      </c>
      <c r="I1663" s="7" t="s">
        <v>7030</v>
      </c>
      <c r="J1663" s="7" t="s">
        <v>8279</v>
      </c>
      <c r="K1663" s="9" t="s">
        <v>5707</v>
      </c>
      <c r="L1663" s="16" t="s">
        <v>8283</v>
      </c>
      <c r="M1663" s="7" t="str">
        <f>VLOOKUP(Table2[[#This Row],[District]],Sheet1!A:B,2,0)</f>
        <v>SOM220110</v>
      </c>
    </row>
    <row r="1664" spans="1:13" x14ac:dyDescent="0.2">
      <c r="A1664" s="7" t="s">
        <v>4210</v>
      </c>
      <c r="B1664" s="7" t="s">
        <v>2700</v>
      </c>
      <c r="C1664" s="7" t="s">
        <v>2856</v>
      </c>
      <c r="D1664" s="7" t="s">
        <v>7044</v>
      </c>
      <c r="E1664" s="8">
        <v>48</v>
      </c>
      <c r="F1664" s="8">
        <v>228</v>
      </c>
      <c r="G1664" s="7">
        <v>2.0633184</v>
      </c>
      <c r="H1664" s="7">
        <v>45.228341</v>
      </c>
      <c r="I1664" s="7" t="s">
        <v>7030</v>
      </c>
      <c r="J1664" s="7" t="s">
        <v>8279</v>
      </c>
      <c r="K1664" s="7" t="s">
        <v>5707</v>
      </c>
      <c r="L1664" s="16" t="s">
        <v>8283</v>
      </c>
      <c r="M1664" s="7" t="str">
        <f>VLOOKUP(Table2[[#This Row],[District]],Sheet1!A:B,2,0)</f>
        <v>SOM220110</v>
      </c>
    </row>
    <row r="1665" spans="1:13" x14ac:dyDescent="0.2">
      <c r="A1665" s="7" t="s">
        <v>4211</v>
      </c>
      <c r="B1665" s="7" t="s">
        <v>2700</v>
      </c>
      <c r="C1665" s="7" t="s">
        <v>2856</v>
      </c>
      <c r="D1665" s="7" t="s">
        <v>7045</v>
      </c>
      <c r="E1665" s="8">
        <v>57</v>
      </c>
      <c r="F1665" s="8">
        <v>390</v>
      </c>
      <c r="G1665" s="7">
        <v>2.0671008</v>
      </c>
      <c r="H1665" s="7">
        <v>45.235700000000001</v>
      </c>
      <c r="I1665" s="7" t="s">
        <v>7030</v>
      </c>
      <c r="J1665" s="7" t="s">
        <v>8279</v>
      </c>
      <c r="K1665" s="7" t="s">
        <v>5707</v>
      </c>
      <c r="L1665" s="16" t="s">
        <v>8283</v>
      </c>
      <c r="M1665" s="7" t="str">
        <f>VLOOKUP(Table2[[#This Row],[District]],Sheet1!A:B,2,0)</f>
        <v>SOM220110</v>
      </c>
    </row>
    <row r="1666" spans="1:13" x14ac:dyDescent="0.2">
      <c r="A1666" s="7" t="s">
        <v>4212</v>
      </c>
      <c r="B1666" s="7" t="s">
        <v>2700</v>
      </c>
      <c r="C1666" s="7" t="s">
        <v>2856</v>
      </c>
      <c r="D1666" s="7" t="s">
        <v>356</v>
      </c>
      <c r="E1666" s="8">
        <v>87</v>
      </c>
      <c r="F1666" s="8">
        <v>450</v>
      </c>
      <c r="G1666" s="7">
        <v>2.0670571999999998</v>
      </c>
      <c r="H1666" s="7">
        <v>45.235639999999997</v>
      </c>
      <c r="I1666" s="7" t="s">
        <v>7030</v>
      </c>
      <c r="J1666" s="7" t="s">
        <v>8279</v>
      </c>
      <c r="K1666" s="7" t="s">
        <v>5707</v>
      </c>
      <c r="L1666" s="16" t="s">
        <v>8283</v>
      </c>
      <c r="M1666" s="7" t="str">
        <f>VLOOKUP(Table2[[#This Row],[District]],Sheet1!A:B,2,0)</f>
        <v>SOM220110</v>
      </c>
    </row>
    <row r="1667" spans="1:13" x14ac:dyDescent="0.2">
      <c r="A1667" s="7" t="s">
        <v>4213</v>
      </c>
      <c r="B1667" s="7" t="s">
        <v>2700</v>
      </c>
      <c r="C1667" s="7" t="s">
        <v>2856</v>
      </c>
      <c r="D1667" s="7" t="s">
        <v>7046</v>
      </c>
      <c r="E1667" s="8">
        <v>55</v>
      </c>
      <c r="F1667" s="8">
        <v>414</v>
      </c>
      <c r="G1667" s="7">
        <v>2.0616859000000001</v>
      </c>
      <c r="H1667" s="7">
        <v>45.253531099999996</v>
      </c>
      <c r="I1667" s="7" t="s">
        <v>7047</v>
      </c>
      <c r="J1667" s="7" t="s">
        <v>8279</v>
      </c>
      <c r="K1667" s="7" t="s">
        <v>5707</v>
      </c>
      <c r="L1667" s="16" t="s">
        <v>8283</v>
      </c>
      <c r="M1667" s="7" t="str">
        <f>VLOOKUP(Table2[[#This Row],[District]],Sheet1!A:B,2,0)</f>
        <v>SOM220110</v>
      </c>
    </row>
    <row r="1668" spans="1:13" x14ac:dyDescent="0.2">
      <c r="A1668" s="7" t="s">
        <v>4214</v>
      </c>
      <c r="B1668" s="7" t="s">
        <v>2700</v>
      </c>
      <c r="C1668" s="7" t="s">
        <v>2856</v>
      </c>
      <c r="D1668" s="7" t="s">
        <v>7048</v>
      </c>
      <c r="E1668" s="8">
        <v>49</v>
      </c>
      <c r="F1668" s="8">
        <v>395</v>
      </c>
      <c r="G1668" s="7">
        <v>2.0617337</v>
      </c>
      <c r="H1668" s="7">
        <v>45.252876700000002</v>
      </c>
      <c r="I1668" s="7" t="s">
        <v>7047</v>
      </c>
      <c r="J1668" s="7" t="s">
        <v>8279</v>
      </c>
      <c r="K1668" s="9" t="s">
        <v>5707</v>
      </c>
      <c r="L1668" s="16" t="s">
        <v>8283</v>
      </c>
      <c r="M1668" s="7" t="str">
        <f>VLOOKUP(Table2[[#This Row],[District]],Sheet1!A:B,2,0)</f>
        <v>SOM220110</v>
      </c>
    </row>
    <row r="1669" spans="1:13" x14ac:dyDescent="0.2">
      <c r="A1669" s="7" t="s">
        <v>4215</v>
      </c>
      <c r="B1669" s="7" t="s">
        <v>2700</v>
      </c>
      <c r="C1669" s="7" t="s">
        <v>2856</v>
      </c>
      <c r="D1669" s="7" t="s">
        <v>7049</v>
      </c>
      <c r="E1669" s="8">
        <v>55</v>
      </c>
      <c r="F1669" s="8">
        <v>165</v>
      </c>
      <c r="G1669" s="7">
        <v>2.0650151000000001</v>
      </c>
      <c r="H1669" s="7">
        <v>45.228370499999997</v>
      </c>
      <c r="I1669" s="7" t="s">
        <v>7050</v>
      </c>
      <c r="J1669" s="7" t="s">
        <v>8279</v>
      </c>
      <c r="K1669" s="9" t="s">
        <v>5707</v>
      </c>
      <c r="L1669" s="16" t="s">
        <v>8283</v>
      </c>
      <c r="M1669" s="7" t="str">
        <f>VLOOKUP(Table2[[#This Row],[District]],Sheet1!A:B,2,0)</f>
        <v>SOM220110</v>
      </c>
    </row>
    <row r="1670" spans="1:13" x14ac:dyDescent="0.2">
      <c r="A1670" s="7" t="s">
        <v>4216</v>
      </c>
      <c r="B1670" s="7" t="s">
        <v>2700</v>
      </c>
      <c r="C1670" s="7" t="s">
        <v>2856</v>
      </c>
      <c r="D1670" s="7" t="s">
        <v>7051</v>
      </c>
      <c r="E1670" s="8">
        <v>60</v>
      </c>
      <c r="F1670" s="8">
        <v>180</v>
      </c>
      <c r="G1670" s="7">
        <v>2.0650070999999999</v>
      </c>
      <c r="H1670" s="7">
        <v>45.228466500000003</v>
      </c>
      <c r="I1670" s="7" t="s">
        <v>7050</v>
      </c>
      <c r="J1670" s="7" t="s">
        <v>8279</v>
      </c>
      <c r="K1670" s="9" t="s">
        <v>5707</v>
      </c>
      <c r="L1670" s="16" t="s">
        <v>8283</v>
      </c>
      <c r="M1670" s="7" t="str">
        <f>VLOOKUP(Table2[[#This Row],[District]],Sheet1!A:B,2,0)</f>
        <v>SOM220110</v>
      </c>
    </row>
    <row r="1671" spans="1:13" x14ac:dyDescent="0.2">
      <c r="A1671" s="7" t="s">
        <v>4217</v>
      </c>
      <c r="B1671" s="7" t="s">
        <v>2700</v>
      </c>
      <c r="C1671" s="7" t="s">
        <v>2856</v>
      </c>
      <c r="D1671" s="7" t="s">
        <v>7052</v>
      </c>
      <c r="E1671" s="8">
        <v>55</v>
      </c>
      <c r="F1671" s="8">
        <v>385</v>
      </c>
      <c r="G1671" s="7">
        <v>2.0649139999999999</v>
      </c>
      <c r="H1671" s="7">
        <v>45.228513499999998</v>
      </c>
      <c r="I1671" s="7" t="s">
        <v>7053</v>
      </c>
      <c r="J1671" s="7" t="s">
        <v>8279</v>
      </c>
      <c r="K1671" s="9" t="s">
        <v>5707</v>
      </c>
      <c r="L1671" s="16" t="s">
        <v>8283</v>
      </c>
      <c r="M1671" s="7" t="str">
        <f>VLOOKUP(Table2[[#This Row],[District]],Sheet1!A:B,2,0)</f>
        <v>SOM220110</v>
      </c>
    </row>
    <row r="1672" spans="1:13" x14ac:dyDescent="0.2">
      <c r="A1672" s="7" t="s">
        <v>4218</v>
      </c>
      <c r="B1672" s="7" t="s">
        <v>2700</v>
      </c>
      <c r="C1672" s="7" t="s">
        <v>2856</v>
      </c>
      <c r="D1672" s="7" t="s">
        <v>7054</v>
      </c>
      <c r="E1672" s="8">
        <v>140</v>
      </c>
      <c r="F1672" s="8">
        <v>244</v>
      </c>
      <c r="G1672" s="7">
        <v>2.0468734</v>
      </c>
      <c r="H1672" s="7">
        <v>45.254167299999999</v>
      </c>
      <c r="I1672" s="7" t="s">
        <v>7055</v>
      </c>
      <c r="J1672" s="7" t="s">
        <v>8279</v>
      </c>
      <c r="K1672" s="9" t="s">
        <v>5707</v>
      </c>
      <c r="L1672" s="16" t="s">
        <v>8283</v>
      </c>
      <c r="M1672" s="7" t="str">
        <f>VLOOKUP(Table2[[#This Row],[District]],Sheet1!A:B,2,0)</f>
        <v>SOM220110</v>
      </c>
    </row>
    <row r="1673" spans="1:13" x14ac:dyDescent="0.2">
      <c r="A1673" s="7" t="s">
        <v>4219</v>
      </c>
      <c r="B1673" s="7" t="s">
        <v>2700</v>
      </c>
      <c r="C1673" s="7" t="s">
        <v>2856</v>
      </c>
      <c r="D1673" s="7" t="s">
        <v>7056</v>
      </c>
      <c r="E1673" s="8">
        <v>80</v>
      </c>
      <c r="F1673" s="8">
        <v>198</v>
      </c>
      <c r="G1673" s="7">
        <v>2.0464204000000001</v>
      </c>
      <c r="H1673" s="7">
        <v>45.2535539</v>
      </c>
      <c r="I1673" s="7" t="s">
        <v>7055</v>
      </c>
      <c r="J1673" s="7" t="s">
        <v>8279</v>
      </c>
      <c r="K1673" s="9" t="s">
        <v>5707</v>
      </c>
      <c r="L1673" s="16" t="s">
        <v>8283</v>
      </c>
      <c r="M1673" s="7" t="str">
        <f>VLOOKUP(Table2[[#This Row],[District]],Sheet1!A:B,2,0)</f>
        <v>SOM220110</v>
      </c>
    </row>
    <row r="1674" spans="1:13" x14ac:dyDescent="0.2">
      <c r="A1674" s="7" t="s">
        <v>4220</v>
      </c>
      <c r="B1674" s="7" t="s">
        <v>2700</v>
      </c>
      <c r="C1674" s="7" t="s">
        <v>2856</v>
      </c>
      <c r="D1674" s="7" t="s">
        <v>7057</v>
      </c>
      <c r="E1674" s="8">
        <v>145</v>
      </c>
      <c r="F1674" s="8">
        <v>214</v>
      </c>
      <c r="G1674" s="7">
        <v>2.0481593999999999</v>
      </c>
      <c r="H1674" s="7">
        <v>45.255300499999997</v>
      </c>
      <c r="I1674" s="7" t="s">
        <v>7055</v>
      </c>
      <c r="J1674" s="7" t="s">
        <v>8279</v>
      </c>
      <c r="K1674" s="9" t="s">
        <v>5707</v>
      </c>
      <c r="L1674" s="16" t="s">
        <v>8283</v>
      </c>
      <c r="M1674" s="7" t="str">
        <f>VLOOKUP(Table2[[#This Row],[District]],Sheet1!A:B,2,0)</f>
        <v>SOM220110</v>
      </c>
    </row>
    <row r="1675" spans="1:13" x14ac:dyDescent="0.2">
      <c r="A1675" s="7" t="s">
        <v>4221</v>
      </c>
      <c r="B1675" s="7" t="s">
        <v>2700</v>
      </c>
      <c r="C1675" s="7" t="s">
        <v>2856</v>
      </c>
      <c r="D1675" s="7" t="s">
        <v>7058</v>
      </c>
      <c r="E1675" s="8">
        <v>123</v>
      </c>
      <c r="F1675" s="8">
        <v>282</v>
      </c>
      <c r="G1675" s="7">
        <v>2.0469629999999999</v>
      </c>
      <c r="H1675" s="7">
        <v>45.254300700000002</v>
      </c>
      <c r="I1675" s="7" t="s">
        <v>7055</v>
      </c>
      <c r="J1675" s="7" t="s">
        <v>8279</v>
      </c>
      <c r="K1675" s="9" t="s">
        <v>5707</v>
      </c>
      <c r="L1675" s="16" t="s">
        <v>8283</v>
      </c>
      <c r="M1675" s="7" t="str">
        <f>VLOOKUP(Table2[[#This Row],[District]],Sheet1!A:B,2,0)</f>
        <v>SOM220110</v>
      </c>
    </row>
    <row r="1676" spans="1:13" x14ac:dyDescent="0.2">
      <c r="A1676" s="7" t="s">
        <v>4222</v>
      </c>
      <c r="B1676" s="7" t="s">
        <v>2700</v>
      </c>
      <c r="C1676" s="7" t="s">
        <v>2856</v>
      </c>
      <c r="D1676" s="7" t="s">
        <v>474</v>
      </c>
      <c r="E1676" s="8">
        <v>30</v>
      </c>
      <c r="F1676" s="8">
        <v>165</v>
      </c>
      <c r="G1676" s="7">
        <v>2.0464543000000002</v>
      </c>
      <c r="H1676" s="7">
        <v>45.255281699999998</v>
      </c>
      <c r="I1676" s="7" t="s">
        <v>7055</v>
      </c>
      <c r="J1676" s="7" t="s">
        <v>8279</v>
      </c>
      <c r="K1676" s="9" t="s">
        <v>5707</v>
      </c>
      <c r="L1676" s="16" t="s">
        <v>8283</v>
      </c>
      <c r="M1676" s="7" t="str">
        <f>VLOOKUP(Table2[[#This Row],[District]],Sheet1!A:B,2,0)</f>
        <v>SOM220110</v>
      </c>
    </row>
    <row r="1677" spans="1:13" x14ac:dyDescent="0.2">
      <c r="A1677" s="7" t="s">
        <v>4223</v>
      </c>
      <c r="B1677" s="7" t="s">
        <v>2700</v>
      </c>
      <c r="C1677" s="7" t="s">
        <v>2856</v>
      </c>
      <c r="D1677" s="7" t="s">
        <v>7059</v>
      </c>
      <c r="E1677" s="8">
        <v>130</v>
      </c>
      <c r="F1677" s="8">
        <v>203</v>
      </c>
      <c r="G1677" s="7">
        <v>2.0474439000000002</v>
      </c>
      <c r="H1677" s="7">
        <v>45.254832299999997</v>
      </c>
      <c r="I1677" s="7" t="s">
        <v>7055</v>
      </c>
      <c r="J1677" s="7" t="s">
        <v>8279</v>
      </c>
      <c r="K1677" s="9" t="s">
        <v>5707</v>
      </c>
      <c r="L1677" s="16" t="s">
        <v>8283</v>
      </c>
      <c r="M1677" s="7" t="str">
        <f>VLOOKUP(Table2[[#This Row],[District]],Sheet1!A:B,2,0)</f>
        <v>SOM220110</v>
      </c>
    </row>
    <row r="1678" spans="1:13" x14ac:dyDescent="0.2">
      <c r="A1678" s="7" t="s">
        <v>4224</v>
      </c>
      <c r="B1678" s="7" t="s">
        <v>2700</v>
      </c>
      <c r="C1678" s="7" t="s">
        <v>2856</v>
      </c>
      <c r="D1678" s="7" t="s">
        <v>7060</v>
      </c>
      <c r="E1678" s="8">
        <v>113</v>
      </c>
      <c r="F1678" s="8">
        <v>233</v>
      </c>
      <c r="G1678" s="7">
        <v>2.0463602000000001</v>
      </c>
      <c r="H1678" s="7">
        <v>45.253623300000001</v>
      </c>
      <c r="I1678" s="7" t="s">
        <v>7055</v>
      </c>
      <c r="J1678" s="7" t="s">
        <v>8279</v>
      </c>
      <c r="K1678" s="9" t="s">
        <v>5707</v>
      </c>
      <c r="L1678" s="16" t="s">
        <v>8283</v>
      </c>
      <c r="M1678" s="7" t="str">
        <f>VLOOKUP(Table2[[#This Row],[District]],Sheet1!A:B,2,0)</f>
        <v>SOM220110</v>
      </c>
    </row>
    <row r="1679" spans="1:13" x14ac:dyDescent="0.2">
      <c r="A1679" s="7" t="s">
        <v>4225</v>
      </c>
      <c r="B1679" s="7" t="s">
        <v>2700</v>
      </c>
      <c r="C1679" s="7" t="s">
        <v>2856</v>
      </c>
      <c r="D1679" s="7" t="s">
        <v>519</v>
      </c>
      <c r="E1679" s="8">
        <v>120</v>
      </c>
      <c r="F1679" s="8">
        <v>243</v>
      </c>
      <c r="G1679" s="7">
        <v>2.0474977999999999</v>
      </c>
      <c r="H1679" s="7">
        <v>45.255894099999999</v>
      </c>
      <c r="I1679" s="7" t="s">
        <v>7055</v>
      </c>
      <c r="J1679" s="7" t="s">
        <v>8279</v>
      </c>
      <c r="K1679" s="9" t="s">
        <v>5707</v>
      </c>
      <c r="L1679" s="16" t="s">
        <v>8283</v>
      </c>
      <c r="M1679" s="7" t="str">
        <f>VLOOKUP(Table2[[#This Row],[District]],Sheet1!A:B,2,0)</f>
        <v>SOM220110</v>
      </c>
    </row>
    <row r="1680" spans="1:13" x14ac:dyDescent="0.2">
      <c r="A1680" s="7" t="s">
        <v>4226</v>
      </c>
      <c r="B1680" s="7" t="s">
        <v>2700</v>
      </c>
      <c r="C1680" s="7" t="s">
        <v>2856</v>
      </c>
      <c r="D1680" s="7" t="s">
        <v>7061</v>
      </c>
      <c r="E1680" s="8">
        <v>45</v>
      </c>
      <c r="F1680" s="8">
        <v>373</v>
      </c>
      <c r="G1680" s="7">
        <v>2.0648696000000002</v>
      </c>
      <c r="H1680" s="7">
        <v>45.228236600000002</v>
      </c>
      <c r="I1680" s="7" t="s">
        <v>460</v>
      </c>
      <c r="J1680" s="7" t="s">
        <v>8279</v>
      </c>
      <c r="K1680" s="9" t="s">
        <v>5707</v>
      </c>
      <c r="L1680" s="16" t="s">
        <v>8283</v>
      </c>
      <c r="M1680" s="7" t="str">
        <f>VLOOKUP(Table2[[#This Row],[District]],Sheet1!A:B,2,0)</f>
        <v>SOM220110</v>
      </c>
    </row>
    <row r="1681" spans="1:13" x14ac:dyDescent="0.2">
      <c r="A1681" s="7" t="s">
        <v>4227</v>
      </c>
      <c r="B1681" s="7" t="s">
        <v>2700</v>
      </c>
      <c r="C1681" s="7" t="s">
        <v>2856</v>
      </c>
      <c r="D1681" s="7" t="s">
        <v>7062</v>
      </c>
      <c r="E1681" s="8">
        <v>75</v>
      </c>
      <c r="F1681" s="8">
        <v>410</v>
      </c>
      <c r="G1681" s="7">
        <v>2.0648689999999998</v>
      </c>
      <c r="H1681" s="7">
        <v>45.228208299999999</v>
      </c>
      <c r="I1681" s="7" t="s">
        <v>460</v>
      </c>
      <c r="J1681" s="7" t="s">
        <v>8279</v>
      </c>
      <c r="K1681" s="9" t="s">
        <v>5707</v>
      </c>
      <c r="L1681" s="16" t="s">
        <v>8283</v>
      </c>
      <c r="M1681" s="7" t="str">
        <f>VLOOKUP(Table2[[#This Row],[District]],Sheet1!A:B,2,0)</f>
        <v>SOM220110</v>
      </c>
    </row>
    <row r="1682" spans="1:13" x14ac:dyDescent="0.2">
      <c r="A1682" s="7" t="s">
        <v>4228</v>
      </c>
      <c r="B1682" s="7" t="s">
        <v>2700</v>
      </c>
      <c r="C1682" s="7" t="s">
        <v>2856</v>
      </c>
      <c r="D1682" s="7" t="s">
        <v>7063</v>
      </c>
      <c r="E1682" s="8">
        <v>52</v>
      </c>
      <c r="F1682" s="8">
        <v>432</v>
      </c>
      <c r="G1682" s="7">
        <v>2.0649457</v>
      </c>
      <c r="H1682" s="7">
        <v>45.2282619</v>
      </c>
      <c r="I1682" s="7" t="s">
        <v>460</v>
      </c>
      <c r="J1682" s="7" t="s">
        <v>8279</v>
      </c>
      <c r="K1682" s="7" t="s">
        <v>5707</v>
      </c>
      <c r="L1682" s="16" t="s">
        <v>8283</v>
      </c>
      <c r="M1682" s="7" t="str">
        <f>VLOOKUP(Table2[[#This Row],[District]],Sheet1!A:B,2,0)</f>
        <v>SOM220110</v>
      </c>
    </row>
    <row r="1683" spans="1:13" x14ac:dyDescent="0.2">
      <c r="A1683" s="7" t="s">
        <v>4229</v>
      </c>
      <c r="B1683" s="7" t="s">
        <v>2700</v>
      </c>
      <c r="C1683" s="7" t="s">
        <v>2856</v>
      </c>
      <c r="D1683" s="7" t="s">
        <v>7064</v>
      </c>
      <c r="E1683" s="8">
        <v>40</v>
      </c>
      <c r="F1683" s="8">
        <v>342</v>
      </c>
      <c r="G1683" s="7">
        <v>2.0648966</v>
      </c>
      <c r="H1683" s="7">
        <v>45.2284121</v>
      </c>
      <c r="I1683" s="7" t="s">
        <v>7065</v>
      </c>
      <c r="J1683" s="7" t="s">
        <v>8279</v>
      </c>
      <c r="K1683" s="9" t="s">
        <v>5707</v>
      </c>
      <c r="L1683" s="16" t="s">
        <v>8283</v>
      </c>
      <c r="M1683" s="7" t="str">
        <f>VLOOKUP(Table2[[#This Row],[District]],Sheet1!A:B,2,0)</f>
        <v>SOM220110</v>
      </c>
    </row>
    <row r="1684" spans="1:13" x14ac:dyDescent="0.2">
      <c r="A1684" s="7" t="s">
        <v>4230</v>
      </c>
      <c r="B1684" s="7" t="s">
        <v>2700</v>
      </c>
      <c r="C1684" s="7" t="s">
        <v>2856</v>
      </c>
      <c r="D1684" s="7" t="s">
        <v>7066</v>
      </c>
      <c r="E1684" s="8">
        <v>48</v>
      </c>
      <c r="F1684" s="8">
        <v>324</v>
      </c>
      <c r="G1684" s="7">
        <v>2.0649364000000001</v>
      </c>
      <c r="H1684" s="7">
        <v>45.228449099999999</v>
      </c>
      <c r="I1684" s="7" t="s">
        <v>7065</v>
      </c>
      <c r="J1684" s="7" t="s">
        <v>8279</v>
      </c>
      <c r="K1684" s="7" t="s">
        <v>5707</v>
      </c>
      <c r="L1684" s="16" t="s">
        <v>8283</v>
      </c>
      <c r="M1684" s="7" t="str">
        <f>VLOOKUP(Table2[[#This Row],[District]],Sheet1!A:B,2,0)</f>
        <v>SOM220110</v>
      </c>
    </row>
    <row r="1685" spans="1:13" x14ac:dyDescent="0.2">
      <c r="A1685" s="7" t="s">
        <v>4231</v>
      </c>
      <c r="B1685" s="7" t="s">
        <v>2700</v>
      </c>
      <c r="C1685" s="7" t="s">
        <v>2856</v>
      </c>
      <c r="D1685" s="7" t="s">
        <v>7067</v>
      </c>
      <c r="E1685" s="8">
        <v>153</v>
      </c>
      <c r="F1685" s="8">
        <v>459</v>
      </c>
      <c r="G1685" s="7">
        <v>2.0524558000000002</v>
      </c>
      <c r="H1685" s="7">
        <v>45.256580800000002</v>
      </c>
      <c r="I1685" s="7" t="s">
        <v>7068</v>
      </c>
      <c r="J1685" s="7" t="s">
        <v>8279</v>
      </c>
      <c r="K1685" s="9" t="s">
        <v>5707</v>
      </c>
      <c r="L1685" s="16" t="s">
        <v>8283</v>
      </c>
      <c r="M1685" s="7" t="str">
        <f>VLOOKUP(Table2[[#This Row],[District]],Sheet1!A:B,2,0)</f>
        <v>SOM220110</v>
      </c>
    </row>
    <row r="1686" spans="1:13" x14ac:dyDescent="0.2">
      <c r="A1686" s="7" t="s">
        <v>4232</v>
      </c>
      <c r="B1686" s="7" t="s">
        <v>2700</v>
      </c>
      <c r="C1686" s="7" t="s">
        <v>2856</v>
      </c>
      <c r="D1686" s="7" t="s">
        <v>178</v>
      </c>
      <c r="E1686" s="8">
        <v>46</v>
      </c>
      <c r="F1686" s="8">
        <v>398</v>
      </c>
      <c r="G1686" s="7">
        <v>2.0505195000000001</v>
      </c>
      <c r="H1686" s="7">
        <v>45.2565502</v>
      </c>
      <c r="I1686" s="7" t="s">
        <v>7068</v>
      </c>
      <c r="J1686" s="7" t="s">
        <v>8279</v>
      </c>
      <c r="K1686" s="9" t="s">
        <v>5707</v>
      </c>
      <c r="L1686" s="16" t="s">
        <v>8283</v>
      </c>
      <c r="M1686" s="7" t="str">
        <f>VLOOKUP(Table2[[#This Row],[District]],Sheet1!A:B,2,0)</f>
        <v>SOM220110</v>
      </c>
    </row>
    <row r="1687" spans="1:13" x14ac:dyDescent="0.2">
      <c r="A1687" s="7" t="s">
        <v>4233</v>
      </c>
      <c r="B1687" s="7" t="s">
        <v>2700</v>
      </c>
      <c r="C1687" s="7" t="s">
        <v>2856</v>
      </c>
      <c r="D1687" s="7" t="s">
        <v>7069</v>
      </c>
      <c r="E1687" s="8">
        <v>86</v>
      </c>
      <c r="F1687" s="8">
        <v>334</v>
      </c>
      <c r="G1687" s="7">
        <v>2.0526064000000002</v>
      </c>
      <c r="H1687" s="7">
        <v>45.256588700000002</v>
      </c>
      <c r="I1687" s="7" t="s">
        <v>7068</v>
      </c>
      <c r="J1687" s="7" t="s">
        <v>8279</v>
      </c>
      <c r="K1687" s="7" t="s">
        <v>5707</v>
      </c>
      <c r="L1687" s="16" t="s">
        <v>8283</v>
      </c>
      <c r="M1687" s="7" t="str">
        <f>VLOOKUP(Table2[[#This Row],[District]],Sheet1!A:B,2,0)</f>
        <v>SOM220110</v>
      </c>
    </row>
    <row r="1688" spans="1:13" x14ac:dyDescent="0.2">
      <c r="A1688" s="7" t="s">
        <v>4234</v>
      </c>
      <c r="B1688" s="7" t="s">
        <v>2700</v>
      </c>
      <c r="C1688" s="7" t="s">
        <v>2856</v>
      </c>
      <c r="D1688" s="7" t="s">
        <v>7070</v>
      </c>
      <c r="E1688" s="8">
        <v>120</v>
      </c>
      <c r="F1688" s="8">
        <v>295</v>
      </c>
      <c r="G1688" s="7">
        <v>2.0504012</v>
      </c>
      <c r="H1688" s="7">
        <v>45.255225299999999</v>
      </c>
      <c r="I1688" s="7" t="s">
        <v>7068</v>
      </c>
      <c r="J1688" s="7" t="s">
        <v>8279</v>
      </c>
      <c r="K1688" s="7" t="s">
        <v>5707</v>
      </c>
      <c r="L1688" s="16" t="s">
        <v>8283</v>
      </c>
      <c r="M1688" s="7" t="str">
        <f>VLOOKUP(Table2[[#This Row],[District]],Sheet1!A:B,2,0)</f>
        <v>SOM220110</v>
      </c>
    </row>
    <row r="1689" spans="1:13" x14ac:dyDescent="0.2">
      <c r="A1689" s="7" t="s">
        <v>4235</v>
      </c>
      <c r="B1689" s="7" t="s">
        <v>2700</v>
      </c>
      <c r="C1689" s="7" t="s">
        <v>2856</v>
      </c>
      <c r="D1689" s="7" t="s">
        <v>7071</v>
      </c>
      <c r="E1689" s="8">
        <v>77</v>
      </c>
      <c r="F1689" s="8">
        <v>231</v>
      </c>
      <c r="G1689" s="7">
        <v>2.0522811000000001</v>
      </c>
      <c r="H1689" s="7">
        <v>45.255996799999998</v>
      </c>
      <c r="I1689" s="7" t="s">
        <v>7068</v>
      </c>
      <c r="J1689" s="7" t="s">
        <v>8279</v>
      </c>
      <c r="K1689" s="7" t="s">
        <v>5707</v>
      </c>
      <c r="L1689" s="16" t="s">
        <v>8283</v>
      </c>
      <c r="M1689" s="7" t="str">
        <f>VLOOKUP(Table2[[#This Row],[District]],Sheet1!A:B,2,0)</f>
        <v>SOM220110</v>
      </c>
    </row>
    <row r="1690" spans="1:13" x14ac:dyDescent="0.2">
      <c r="A1690" s="7" t="s">
        <v>4236</v>
      </c>
      <c r="B1690" s="7" t="s">
        <v>2700</v>
      </c>
      <c r="C1690" s="7" t="s">
        <v>2856</v>
      </c>
      <c r="D1690" s="7" t="s">
        <v>344</v>
      </c>
      <c r="E1690" s="8">
        <v>95</v>
      </c>
      <c r="F1690" s="8">
        <v>460</v>
      </c>
      <c r="G1690" s="7">
        <v>2.0512255000000001</v>
      </c>
      <c r="H1690" s="7">
        <v>45.256003800000002</v>
      </c>
      <c r="I1690" s="7" t="s">
        <v>7068</v>
      </c>
      <c r="J1690" s="7" t="s">
        <v>8279</v>
      </c>
      <c r="K1690" s="7" t="s">
        <v>5707</v>
      </c>
      <c r="L1690" s="16" t="s">
        <v>8283</v>
      </c>
      <c r="M1690" s="7" t="str">
        <f>VLOOKUP(Table2[[#This Row],[District]],Sheet1!A:B,2,0)</f>
        <v>SOM220110</v>
      </c>
    </row>
    <row r="1691" spans="1:13" x14ac:dyDescent="0.2">
      <c r="A1691" s="7" t="s">
        <v>4237</v>
      </c>
      <c r="B1691" s="7" t="s">
        <v>2700</v>
      </c>
      <c r="C1691" s="7" t="s">
        <v>2856</v>
      </c>
      <c r="D1691" s="7" t="s">
        <v>7072</v>
      </c>
      <c r="E1691" s="8">
        <v>55</v>
      </c>
      <c r="F1691" s="8">
        <v>275</v>
      </c>
      <c r="G1691" s="7">
        <v>2.0507499999999999</v>
      </c>
      <c r="H1691" s="7">
        <v>45.256176699999997</v>
      </c>
      <c r="I1691" s="7" t="s">
        <v>7068</v>
      </c>
      <c r="J1691" s="7" t="s">
        <v>8279</v>
      </c>
      <c r="K1691" s="7" t="s">
        <v>5707</v>
      </c>
      <c r="L1691" s="16" t="s">
        <v>8283</v>
      </c>
      <c r="M1691" s="7" t="str">
        <f>VLOOKUP(Table2[[#This Row],[District]],Sheet1!A:B,2,0)</f>
        <v>SOM220110</v>
      </c>
    </row>
    <row r="1692" spans="1:13" x14ac:dyDescent="0.2">
      <c r="A1692" s="7" t="s">
        <v>4238</v>
      </c>
      <c r="B1692" s="7" t="s">
        <v>2700</v>
      </c>
      <c r="C1692" s="7" t="s">
        <v>2856</v>
      </c>
      <c r="D1692" s="7" t="s">
        <v>7073</v>
      </c>
      <c r="E1692" s="8">
        <v>100</v>
      </c>
      <c r="F1692" s="8">
        <v>526</v>
      </c>
      <c r="G1692" s="7">
        <v>2.0506831999999999</v>
      </c>
      <c r="H1692" s="7">
        <v>45.255092599999998</v>
      </c>
      <c r="I1692" s="7" t="s">
        <v>7068</v>
      </c>
      <c r="J1692" s="7" t="s">
        <v>8279</v>
      </c>
      <c r="K1692" s="7" t="s">
        <v>5707</v>
      </c>
      <c r="L1692" s="16" t="s">
        <v>8283</v>
      </c>
      <c r="M1692" s="7" t="str">
        <f>VLOOKUP(Table2[[#This Row],[District]],Sheet1!A:B,2,0)</f>
        <v>SOM220110</v>
      </c>
    </row>
    <row r="1693" spans="1:13" x14ac:dyDescent="0.2">
      <c r="A1693" s="7" t="s">
        <v>4239</v>
      </c>
      <c r="B1693" s="7" t="s">
        <v>2700</v>
      </c>
      <c r="C1693" s="7" t="s">
        <v>2856</v>
      </c>
      <c r="D1693" s="7" t="s">
        <v>7074</v>
      </c>
      <c r="E1693" s="8">
        <v>57</v>
      </c>
      <c r="F1693" s="8">
        <v>346</v>
      </c>
      <c r="G1693" s="7">
        <v>2.0670329000000001</v>
      </c>
      <c r="H1693" s="7">
        <v>45.235781299999999</v>
      </c>
      <c r="I1693" s="7" t="s">
        <v>7075</v>
      </c>
      <c r="J1693" s="7" t="s">
        <v>8279</v>
      </c>
      <c r="K1693" s="9" t="s">
        <v>5707</v>
      </c>
      <c r="L1693" s="16" t="s">
        <v>8283</v>
      </c>
      <c r="M1693" s="7" t="str">
        <f>VLOOKUP(Table2[[#This Row],[District]],Sheet1!A:B,2,0)</f>
        <v>SOM220110</v>
      </c>
    </row>
    <row r="1694" spans="1:13" x14ac:dyDescent="0.2">
      <c r="A1694" s="7" t="s">
        <v>4240</v>
      </c>
      <c r="B1694" s="7" t="s">
        <v>2700</v>
      </c>
      <c r="C1694" s="7" t="s">
        <v>2856</v>
      </c>
      <c r="D1694" s="7" t="s">
        <v>7076</v>
      </c>
      <c r="E1694" s="8">
        <v>57</v>
      </c>
      <c r="F1694" s="8">
        <v>356</v>
      </c>
      <c r="G1694" s="7">
        <v>2.0672136999999999</v>
      </c>
      <c r="H1694" s="7">
        <v>45.235443799999999</v>
      </c>
      <c r="I1694" s="7" t="s">
        <v>7075</v>
      </c>
      <c r="J1694" s="7" t="s">
        <v>8279</v>
      </c>
      <c r="K1694" s="7" t="s">
        <v>5707</v>
      </c>
      <c r="L1694" s="16" t="s">
        <v>8283</v>
      </c>
      <c r="M1694" s="7" t="str">
        <f>VLOOKUP(Table2[[#This Row],[District]],Sheet1!A:B,2,0)</f>
        <v>SOM220110</v>
      </c>
    </row>
    <row r="1695" spans="1:13" x14ac:dyDescent="0.2">
      <c r="A1695" s="7" t="s">
        <v>4241</v>
      </c>
      <c r="B1695" s="7" t="s">
        <v>2700</v>
      </c>
      <c r="C1695" s="7" t="s">
        <v>2856</v>
      </c>
      <c r="D1695" s="7" t="s">
        <v>7077</v>
      </c>
      <c r="E1695" s="8">
        <v>37</v>
      </c>
      <c r="F1695" s="8">
        <v>217</v>
      </c>
      <c r="G1695" s="7">
        <v>2.0670839000000001</v>
      </c>
      <c r="H1695" s="7">
        <v>45.2354597</v>
      </c>
      <c r="I1695" s="7" t="s">
        <v>7075</v>
      </c>
      <c r="J1695" s="7" t="s">
        <v>8279</v>
      </c>
      <c r="K1695" s="7" t="s">
        <v>5707</v>
      </c>
      <c r="L1695" s="16" t="s">
        <v>8283</v>
      </c>
      <c r="M1695" s="7" t="str">
        <f>VLOOKUP(Table2[[#This Row],[District]],Sheet1!A:B,2,0)</f>
        <v>SOM220110</v>
      </c>
    </row>
    <row r="1696" spans="1:13" x14ac:dyDescent="0.2">
      <c r="A1696" s="7" t="s">
        <v>4242</v>
      </c>
      <c r="B1696" s="7" t="s">
        <v>2700</v>
      </c>
      <c r="C1696" s="7" t="s">
        <v>2856</v>
      </c>
      <c r="D1696" s="7" t="s">
        <v>7078</v>
      </c>
      <c r="E1696" s="8">
        <v>35</v>
      </c>
      <c r="F1696" s="8">
        <v>232</v>
      </c>
      <c r="G1696" s="7">
        <v>2.0409866000000001</v>
      </c>
      <c r="H1696" s="7">
        <v>45.260338099999998</v>
      </c>
      <c r="I1696" s="7" t="s">
        <v>7079</v>
      </c>
      <c r="J1696" s="7" t="s">
        <v>8279</v>
      </c>
      <c r="K1696" s="9" t="s">
        <v>5707</v>
      </c>
      <c r="L1696" s="16" t="s">
        <v>8283</v>
      </c>
      <c r="M1696" s="7" t="str">
        <f>VLOOKUP(Table2[[#This Row],[District]],Sheet1!A:B,2,0)</f>
        <v>SOM220110</v>
      </c>
    </row>
    <row r="1697" spans="1:13" x14ac:dyDescent="0.2">
      <c r="A1697" s="7" t="s">
        <v>4243</v>
      </c>
      <c r="B1697" s="7" t="s">
        <v>2700</v>
      </c>
      <c r="C1697" s="7" t="s">
        <v>2856</v>
      </c>
      <c r="D1697" s="7" t="s">
        <v>7080</v>
      </c>
      <c r="E1697" s="8">
        <v>183</v>
      </c>
      <c r="F1697" s="8">
        <v>600</v>
      </c>
      <c r="G1697" s="7">
        <v>2.0409801999999999</v>
      </c>
      <c r="H1697" s="7">
        <v>45.260409099999997</v>
      </c>
      <c r="I1697" s="7" t="s">
        <v>7079</v>
      </c>
      <c r="J1697" s="7" t="s">
        <v>8279</v>
      </c>
      <c r="K1697" s="9" t="s">
        <v>5707</v>
      </c>
      <c r="L1697" s="16" t="s">
        <v>8283</v>
      </c>
      <c r="M1697" s="7" t="str">
        <f>VLOOKUP(Table2[[#This Row],[District]],Sheet1!A:B,2,0)</f>
        <v>SOM220110</v>
      </c>
    </row>
    <row r="1698" spans="1:13" x14ac:dyDescent="0.2">
      <c r="A1698" s="7" t="s">
        <v>4244</v>
      </c>
      <c r="B1698" s="7" t="s">
        <v>2700</v>
      </c>
      <c r="C1698" s="7" t="s">
        <v>2856</v>
      </c>
      <c r="D1698" s="7" t="s">
        <v>7081</v>
      </c>
      <c r="E1698" s="8">
        <v>83</v>
      </c>
      <c r="F1698" s="8">
        <v>445</v>
      </c>
      <c r="G1698" s="7">
        <v>2.0403536</v>
      </c>
      <c r="H1698" s="7">
        <v>45.259840199999999</v>
      </c>
      <c r="I1698" s="7" t="s">
        <v>7079</v>
      </c>
      <c r="J1698" s="7" t="s">
        <v>8279</v>
      </c>
      <c r="K1698" s="9" t="s">
        <v>5707</v>
      </c>
      <c r="L1698" s="16" t="s">
        <v>8283</v>
      </c>
      <c r="M1698" s="7" t="str">
        <f>VLOOKUP(Table2[[#This Row],[District]],Sheet1!A:B,2,0)</f>
        <v>SOM220110</v>
      </c>
    </row>
    <row r="1699" spans="1:13" x14ac:dyDescent="0.2">
      <c r="A1699" s="7" t="s">
        <v>4245</v>
      </c>
      <c r="B1699" s="7" t="s">
        <v>2700</v>
      </c>
      <c r="C1699" s="7" t="s">
        <v>2856</v>
      </c>
      <c r="D1699" s="7" t="s">
        <v>7082</v>
      </c>
      <c r="E1699" s="8">
        <v>117</v>
      </c>
      <c r="F1699" s="8">
        <v>570</v>
      </c>
      <c r="G1699" s="7">
        <v>2.0407277000000001</v>
      </c>
      <c r="H1699" s="7">
        <v>45.2604355</v>
      </c>
      <c r="I1699" s="7" t="s">
        <v>7079</v>
      </c>
      <c r="J1699" s="7" t="s">
        <v>8279</v>
      </c>
      <c r="K1699" s="9" t="s">
        <v>5707</v>
      </c>
      <c r="L1699" s="16" t="s">
        <v>8283</v>
      </c>
      <c r="M1699" s="7" t="str">
        <f>VLOOKUP(Table2[[#This Row],[District]],Sheet1!A:B,2,0)</f>
        <v>SOM220110</v>
      </c>
    </row>
    <row r="1700" spans="1:13" x14ac:dyDescent="0.2">
      <c r="A1700" s="7" t="s">
        <v>4246</v>
      </c>
      <c r="B1700" s="7" t="s">
        <v>2700</v>
      </c>
      <c r="C1700" s="7" t="s">
        <v>2856</v>
      </c>
      <c r="D1700" s="7" t="s">
        <v>7083</v>
      </c>
      <c r="E1700" s="8">
        <v>78</v>
      </c>
      <c r="F1700" s="8">
        <v>415</v>
      </c>
      <c r="G1700" s="7">
        <v>2.0397864999999999</v>
      </c>
      <c r="H1700" s="7">
        <v>45.259744499999996</v>
      </c>
      <c r="I1700" s="7" t="s">
        <v>7079</v>
      </c>
      <c r="J1700" s="7" t="s">
        <v>8279</v>
      </c>
      <c r="K1700" s="7" t="s">
        <v>5707</v>
      </c>
      <c r="L1700" s="16" t="s">
        <v>8283</v>
      </c>
      <c r="M1700" s="7" t="str">
        <f>VLOOKUP(Table2[[#This Row],[District]],Sheet1!A:B,2,0)</f>
        <v>SOM220110</v>
      </c>
    </row>
    <row r="1701" spans="1:13" x14ac:dyDescent="0.2">
      <c r="A1701" s="7" t="s">
        <v>4247</v>
      </c>
      <c r="B1701" s="7" t="s">
        <v>2700</v>
      </c>
      <c r="C1701" s="7" t="s">
        <v>2856</v>
      </c>
      <c r="D1701" s="7" t="s">
        <v>7084</v>
      </c>
      <c r="E1701" s="8">
        <v>130</v>
      </c>
      <c r="F1701" s="8">
        <v>705</v>
      </c>
      <c r="G1701" s="7">
        <v>2.0674762000000002</v>
      </c>
      <c r="H1701" s="7">
        <v>45.2435689</v>
      </c>
      <c r="I1701" s="7" t="s">
        <v>463</v>
      </c>
      <c r="J1701" s="7" t="s">
        <v>8279</v>
      </c>
      <c r="K1701" s="9" t="s">
        <v>5707</v>
      </c>
      <c r="L1701" s="16" t="s">
        <v>8283</v>
      </c>
      <c r="M1701" s="7" t="str">
        <f>VLOOKUP(Table2[[#This Row],[District]],Sheet1!A:B,2,0)</f>
        <v>SOM220110</v>
      </c>
    </row>
    <row r="1702" spans="1:13" x14ac:dyDescent="0.2">
      <c r="A1702" s="7" t="s">
        <v>4248</v>
      </c>
      <c r="B1702" s="7" t="s">
        <v>2700</v>
      </c>
      <c r="C1702" s="7" t="s">
        <v>2856</v>
      </c>
      <c r="D1702" s="7" t="s">
        <v>7085</v>
      </c>
      <c r="E1702" s="8">
        <v>115</v>
      </c>
      <c r="F1702" s="8">
        <v>589</v>
      </c>
      <c r="G1702" s="7">
        <v>2.06724666666666</v>
      </c>
      <c r="H1702" s="7">
        <v>45.2438266666666</v>
      </c>
      <c r="I1702" s="7" t="s">
        <v>463</v>
      </c>
      <c r="J1702" s="7" t="s">
        <v>8279</v>
      </c>
      <c r="K1702" s="9" t="s">
        <v>5707</v>
      </c>
      <c r="L1702" s="16" t="s">
        <v>8283</v>
      </c>
      <c r="M1702" s="7" t="str">
        <f>VLOOKUP(Table2[[#This Row],[District]],Sheet1!A:B,2,0)</f>
        <v>SOM220110</v>
      </c>
    </row>
    <row r="1703" spans="1:13" x14ac:dyDescent="0.2">
      <c r="A1703" s="7" t="s">
        <v>4249</v>
      </c>
      <c r="B1703" s="7" t="s">
        <v>2700</v>
      </c>
      <c r="C1703" s="7" t="s">
        <v>2856</v>
      </c>
      <c r="D1703" s="7" t="s">
        <v>7086</v>
      </c>
      <c r="E1703" s="8">
        <v>108</v>
      </c>
      <c r="F1703" s="8">
        <v>607</v>
      </c>
      <c r="G1703" s="7">
        <v>2.0674131</v>
      </c>
      <c r="H1703" s="7">
        <v>45.2440037</v>
      </c>
      <c r="I1703" s="7" t="s">
        <v>463</v>
      </c>
      <c r="J1703" s="7" t="s">
        <v>8279</v>
      </c>
      <c r="K1703" s="7" t="s">
        <v>5707</v>
      </c>
      <c r="L1703" s="16" t="s">
        <v>8283</v>
      </c>
      <c r="M1703" s="7" t="str">
        <f>VLOOKUP(Table2[[#This Row],[District]],Sheet1!A:B,2,0)</f>
        <v>SOM220110</v>
      </c>
    </row>
    <row r="1704" spans="1:13" x14ac:dyDescent="0.2">
      <c r="A1704" s="7" t="s">
        <v>4250</v>
      </c>
      <c r="B1704" s="7" t="s">
        <v>2700</v>
      </c>
      <c r="C1704" s="7" t="s">
        <v>2856</v>
      </c>
      <c r="D1704" s="7" t="s">
        <v>7087</v>
      </c>
      <c r="E1704" s="8">
        <v>55</v>
      </c>
      <c r="F1704" s="8">
        <v>445</v>
      </c>
      <c r="G1704" s="7">
        <v>2.0669806999999998</v>
      </c>
      <c r="H1704" s="7">
        <v>45.2354427</v>
      </c>
      <c r="I1704" s="7" t="s">
        <v>7088</v>
      </c>
      <c r="J1704" s="7" t="s">
        <v>8279</v>
      </c>
      <c r="K1704" s="9" t="s">
        <v>5707</v>
      </c>
      <c r="L1704" s="16" t="s">
        <v>8283</v>
      </c>
      <c r="M1704" s="7" t="str">
        <f>VLOOKUP(Table2[[#This Row],[District]],Sheet1!A:B,2,0)</f>
        <v>SOM220110</v>
      </c>
    </row>
    <row r="1705" spans="1:13" x14ac:dyDescent="0.2">
      <c r="A1705" s="7" t="s">
        <v>4251</v>
      </c>
      <c r="B1705" s="7" t="s">
        <v>2700</v>
      </c>
      <c r="C1705" s="7" t="s">
        <v>2856</v>
      </c>
      <c r="D1705" s="7" t="s">
        <v>7089</v>
      </c>
      <c r="E1705" s="8">
        <v>75</v>
      </c>
      <c r="F1705" s="8">
        <v>425</v>
      </c>
      <c r="G1705" s="7">
        <v>2.0669559</v>
      </c>
      <c r="H1705" s="7">
        <v>45.235407100000003</v>
      </c>
      <c r="I1705" s="7" t="s">
        <v>7088</v>
      </c>
      <c r="J1705" s="7" t="s">
        <v>8279</v>
      </c>
      <c r="K1705" s="9" t="s">
        <v>5707</v>
      </c>
      <c r="L1705" s="16" t="s">
        <v>8283</v>
      </c>
      <c r="M1705" s="7" t="str">
        <f>VLOOKUP(Table2[[#This Row],[District]],Sheet1!A:B,2,0)</f>
        <v>SOM220110</v>
      </c>
    </row>
    <row r="1706" spans="1:13" x14ac:dyDescent="0.2">
      <c r="A1706" s="7" t="s">
        <v>4252</v>
      </c>
      <c r="B1706" s="7" t="s">
        <v>2700</v>
      </c>
      <c r="C1706" s="7" t="s">
        <v>2856</v>
      </c>
      <c r="D1706" s="7" t="s">
        <v>7090</v>
      </c>
      <c r="E1706" s="8">
        <v>50</v>
      </c>
      <c r="F1706" s="8">
        <v>425</v>
      </c>
      <c r="G1706" s="7">
        <v>2.0605009000000001</v>
      </c>
      <c r="H1706" s="7">
        <v>45.231205199999998</v>
      </c>
      <c r="I1706" s="7" t="s">
        <v>7091</v>
      </c>
      <c r="J1706" s="7" t="s">
        <v>8279</v>
      </c>
      <c r="K1706" s="9" t="s">
        <v>5707</v>
      </c>
      <c r="L1706" s="16" t="s">
        <v>8283</v>
      </c>
      <c r="M1706" s="7" t="str">
        <f>VLOOKUP(Table2[[#This Row],[District]],Sheet1!A:B,2,0)</f>
        <v>SOM220110</v>
      </c>
    </row>
    <row r="1707" spans="1:13" x14ac:dyDescent="0.2">
      <c r="A1707" s="7" t="s">
        <v>4253</v>
      </c>
      <c r="B1707" s="7" t="s">
        <v>2700</v>
      </c>
      <c r="C1707" s="7" t="s">
        <v>2856</v>
      </c>
      <c r="D1707" s="7" t="s">
        <v>7092</v>
      </c>
      <c r="E1707" s="8">
        <v>47</v>
      </c>
      <c r="F1707" s="8">
        <v>366</v>
      </c>
      <c r="G1707" s="7">
        <v>2.0601981999999999</v>
      </c>
      <c r="H1707" s="7">
        <v>45.231403999999998</v>
      </c>
      <c r="I1707" s="7" t="s">
        <v>7091</v>
      </c>
      <c r="J1707" s="7" t="s">
        <v>8279</v>
      </c>
      <c r="K1707" s="9" t="s">
        <v>5707</v>
      </c>
      <c r="L1707" s="16" t="s">
        <v>8283</v>
      </c>
      <c r="M1707" s="7" t="str">
        <f>VLOOKUP(Table2[[#This Row],[District]],Sheet1!A:B,2,0)</f>
        <v>SOM220110</v>
      </c>
    </row>
    <row r="1708" spans="1:13" x14ac:dyDescent="0.2">
      <c r="A1708" s="7" t="s">
        <v>4254</v>
      </c>
      <c r="B1708" s="7" t="s">
        <v>2700</v>
      </c>
      <c r="C1708" s="7" t="s">
        <v>2856</v>
      </c>
      <c r="D1708" s="7" t="s">
        <v>7093</v>
      </c>
      <c r="E1708" s="8">
        <v>56</v>
      </c>
      <c r="F1708" s="8">
        <v>300</v>
      </c>
      <c r="G1708" s="7">
        <v>2.0409589000000001</v>
      </c>
      <c r="H1708" s="7">
        <v>45.260400599999997</v>
      </c>
      <c r="I1708" s="7" t="s">
        <v>7091</v>
      </c>
      <c r="J1708" s="7" t="s">
        <v>8279</v>
      </c>
      <c r="K1708" s="9" t="s">
        <v>5707</v>
      </c>
      <c r="L1708" s="16" t="s">
        <v>8283</v>
      </c>
      <c r="M1708" s="7" t="str">
        <f>VLOOKUP(Table2[[#This Row],[District]],Sheet1!A:B,2,0)</f>
        <v>SOM220110</v>
      </c>
    </row>
    <row r="1709" spans="1:13" x14ac:dyDescent="0.2">
      <c r="A1709" s="7" t="s">
        <v>4255</v>
      </c>
      <c r="B1709" s="7" t="s">
        <v>2700</v>
      </c>
      <c r="C1709" s="7" t="s">
        <v>2856</v>
      </c>
      <c r="D1709" s="7" t="s">
        <v>5736</v>
      </c>
      <c r="E1709" s="8">
        <v>92</v>
      </c>
      <c r="F1709" s="8">
        <v>559</v>
      </c>
      <c r="G1709" s="7">
        <v>2.0403121999999998</v>
      </c>
      <c r="H1709" s="7">
        <v>45.260606600000003</v>
      </c>
      <c r="I1709" s="7" t="s">
        <v>7091</v>
      </c>
      <c r="J1709" s="7" t="s">
        <v>8279</v>
      </c>
      <c r="K1709" s="9" t="s">
        <v>5707</v>
      </c>
      <c r="L1709" s="16" t="s">
        <v>8283</v>
      </c>
      <c r="M1709" s="7" t="str">
        <f>VLOOKUP(Table2[[#This Row],[District]],Sheet1!A:B,2,0)</f>
        <v>SOM220110</v>
      </c>
    </row>
    <row r="1710" spans="1:13" x14ac:dyDescent="0.2">
      <c r="A1710" s="7" t="s">
        <v>4256</v>
      </c>
      <c r="B1710" s="7" t="s">
        <v>2700</v>
      </c>
      <c r="C1710" s="7" t="s">
        <v>2856</v>
      </c>
      <c r="D1710" s="7" t="s">
        <v>7094</v>
      </c>
      <c r="E1710" s="8">
        <v>98</v>
      </c>
      <c r="F1710" s="8">
        <v>531</v>
      </c>
      <c r="G1710" s="7">
        <v>2.0609153</v>
      </c>
      <c r="H1710" s="7">
        <v>45.230593599999999</v>
      </c>
      <c r="I1710" s="7" t="s">
        <v>7091</v>
      </c>
      <c r="J1710" s="7" t="s">
        <v>8279</v>
      </c>
      <c r="K1710" s="9" t="s">
        <v>5707</v>
      </c>
      <c r="L1710" s="16" t="s">
        <v>8283</v>
      </c>
      <c r="M1710" s="7" t="str">
        <f>VLOOKUP(Table2[[#This Row],[District]],Sheet1!A:B,2,0)</f>
        <v>SOM220110</v>
      </c>
    </row>
    <row r="1711" spans="1:13" x14ac:dyDescent="0.2">
      <c r="A1711" s="7" t="s">
        <v>4257</v>
      </c>
      <c r="B1711" s="7" t="s">
        <v>2700</v>
      </c>
      <c r="C1711" s="7" t="s">
        <v>2856</v>
      </c>
      <c r="D1711" s="7" t="s">
        <v>7095</v>
      </c>
      <c r="E1711" s="8">
        <v>100</v>
      </c>
      <c r="F1711" s="8">
        <v>400</v>
      </c>
      <c r="G1711" s="7">
        <v>2.0614721</v>
      </c>
      <c r="H1711" s="7">
        <v>45.230795499999999</v>
      </c>
      <c r="I1711" s="7" t="s">
        <v>7091</v>
      </c>
      <c r="J1711" s="7" t="s">
        <v>8279</v>
      </c>
      <c r="K1711" s="9" t="s">
        <v>5707</v>
      </c>
      <c r="L1711" s="16" t="s">
        <v>8283</v>
      </c>
      <c r="M1711" s="7" t="str">
        <f>VLOOKUP(Table2[[#This Row],[District]],Sheet1!A:B,2,0)</f>
        <v>SOM220110</v>
      </c>
    </row>
    <row r="1712" spans="1:13" x14ac:dyDescent="0.2">
      <c r="A1712" s="7" t="s">
        <v>4258</v>
      </c>
      <c r="B1712" s="7" t="s">
        <v>2700</v>
      </c>
      <c r="C1712" s="7" t="s">
        <v>2856</v>
      </c>
      <c r="D1712" s="7" t="s">
        <v>391</v>
      </c>
      <c r="E1712" s="8">
        <v>40</v>
      </c>
      <c r="F1712" s="8">
        <v>200</v>
      </c>
      <c r="G1712" s="7">
        <v>2.0608395000000002</v>
      </c>
      <c r="H1712" s="7">
        <v>45.231216099999997</v>
      </c>
      <c r="I1712" s="7" t="s">
        <v>7091</v>
      </c>
      <c r="J1712" s="7" t="s">
        <v>8279</v>
      </c>
      <c r="K1712" s="9" t="s">
        <v>5707</v>
      </c>
      <c r="L1712" s="16" t="s">
        <v>8283</v>
      </c>
      <c r="M1712" s="7" t="str">
        <f>VLOOKUP(Table2[[#This Row],[District]],Sheet1!A:B,2,0)</f>
        <v>SOM220110</v>
      </c>
    </row>
    <row r="1713" spans="1:13" x14ac:dyDescent="0.2">
      <c r="A1713" s="7" t="s">
        <v>4259</v>
      </c>
      <c r="B1713" s="7" t="s">
        <v>2700</v>
      </c>
      <c r="C1713" s="7" t="s">
        <v>2856</v>
      </c>
      <c r="D1713" s="7" t="s">
        <v>7096</v>
      </c>
      <c r="E1713" s="8">
        <v>40</v>
      </c>
      <c r="F1713" s="8">
        <v>355</v>
      </c>
      <c r="G1713" s="7">
        <v>2.0611763000000001</v>
      </c>
      <c r="H1713" s="7">
        <v>45.230834700000003</v>
      </c>
      <c r="I1713" s="7" t="s">
        <v>7091</v>
      </c>
      <c r="J1713" s="7" t="s">
        <v>8279</v>
      </c>
      <c r="K1713" s="9" t="s">
        <v>5707</v>
      </c>
      <c r="L1713" s="16" t="s">
        <v>8283</v>
      </c>
      <c r="M1713" s="7" t="str">
        <f>VLOOKUP(Table2[[#This Row],[District]],Sheet1!A:B,2,0)</f>
        <v>SOM220110</v>
      </c>
    </row>
    <row r="1714" spans="1:13" x14ac:dyDescent="0.2">
      <c r="A1714" s="7" t="s">
        <v>4260</v>
      </c>
      <c r="B1714" s="7" t="s">
        <v>2700</v>
      </c>
      <c r="C1714" s="7" t="s">
        <v>2856</v>
      </c>
      <c r="D1714" s="7" t="s">
        <v>5790</v>
      </c>
      <c r="E1714" s="8">
        <v>45</v>
      </c>
      <c r="F1714" s="8">
        <v>452</v>
      </c>
      <c r="G1714" s="7">
        <v>2.0605152000000002</v>
      </c>
      <c r="H1714" s="7">
        <v>45.232555699999999</v>
      </c>
      <c r="I1714" s="7" t="s">
        <v>7091</v>
      </c>
      <c r="J1714" s="7" t="s">
        <v>8279</v>
      </c>
      <c r="K1714" s="9" t="s">
        <v>5707</v>
      </c>
      <c r="L1714" s="16" t="s">
        <v>8283</v>
      </c>
      <c r="M1714" s="7" t="str">
        <f>VLOOKUP(Table2[[#This Row],[District]],Sheet1!A:B,2,0)</f>
        <v>SOM220110</v>
      </c>
    </row>
    <row r="1715" spans="1:13" x14ac:dyDescent="0.2">
      <c r="A1715" s="7" t="s">
        <v>4261</v>
      </c>
      <c r="B1715" s="7" t="s">
        <v>2700</v>
      </c>
      <c r="C1715" s="7" t="s">
        <v>2856</v>
      </c>
      <c r="D1715" s="7" t="s">
        <v>7097</v>
      </c>
      <c r="E1715" s="8">
        <v>54</v>
      </c>
      <c r="F1715" s="8">
        <v>309</v>
      </c>
      <c r="G1715" s="7">
        <v>2.0409378999999999</v>
      </c>
      <c r="H1715" s="7">
        <v>45.260394499999997</v>
      </c>
      <c r="I1715" s="7" t="s">
        <v>7091</v>
      </c>
      <c r="J1715" s="7" t="s">
        <v>8279</v>
      </c>
      <c r="K1715" s="9" t="s">
        <v>5707</v>
      </c>
      <c r="L1715" s="16" t="s">
        <v>8283</v>
      </c>
      <c r="M1715" s="7" t="str">
        <f>VLOOKUP(Table2[[#This Row],[District]],Sheet1!A:B,2,0)</f>
        <v>SOM220110</v>
      </c>
    </row>
    <row r="1716" spans="1:13" x14ac:dyDescent="0.2">
      <c r="A1716" s="7" t="s">
        <v>4262</v>
      </c>
      <c r="B1716" s="7" t="s">
        <v>2700</v>
      </c>
      <c r="C1716" s="7" t="s">
        <v>2856</v>
      </c>
      <c r="D1716" s="7" t="s">
        <v>7098</v>
      </c>
      <c r="E1716" s="8">
        <v>54</v>
      </c>
      <c r="F1716" s="8">
        <v>448</v>
      </c>
      <c r="G1716" s="7">
        <v>2.0599618999999998</v>
      </c>
      <c r="H1716" s="7">
        <v>45.230726099999998</v>
      </c>
      <c r="I1716" s="7" t="s">
        <v>7091</v>
      </c>
      <c r="J1716" s="7" t="s">
        <v>8279</v>
      </c>
      <c r="K1716" s="9" t="s">
        <v>5707</v>
      </c>
      <c r="L1716" s="16" t="s">
        <v>8283</v>
      </c>
      <c r="M1716" s="7" t="str">
        <f>VLOOKUP(Table2[[#This Row],[District]],Sheet1!A:B,2,0)</f>
        <v>SOM220110</v>
      </c>
    </row>
    <row r="1717" spans="1:13" x14ac:dyDescent="0.2">
      <c r="A1717" s="7" t="s">
        <v>4263</v>
      </c>
      <c r="B1717" s="7" t="s">
        <v>2700</v>
      </c>
      <c r="C1717" s="7" t="s">
        <v>2856</v>
      </c>
      <c r="D1717" s="7" t="s">
        <v>7099</v>
      </c>
      <c r="E1717" s="8">
        <v>25</v>
      </c>
      <c r="F1717" s="8">
        <v>331</v>
      </c>
      <c r="G1717" s="7">
        <v>2.0603726999999998</v>
      </c>
      <c r="H1717" s="7">
        <v>45.232368800000003</v>
      </c>
      <c r="I1717" s="7" t="s">
        <v>7091</v>
      </c>
      <c r="J1717" s="7" t="s">
        <v>8279</v>
      </c>
      <c r="K1717" s="9" t="s">
        <v>5707</v>
      </c>
      <c r="L1717" s="16" t="s">
        <v>8283</v>
      </c>
      <c r="M1717" s="7" t="str">
        <f>VLOOKUP(Table2[[#This Row],[District]],Sheet1!A:B,2,0)</f>
        <v>SOM220110</v>
      </c>
    </row>
    <row r="1718" spans="1:13" x14ac:dyDescent="0.2">
      <c r="A1718" s="7" t="s">
        <v>4264</v>
      </c>
      <c r="B1718" s="7" t="s">
        <v>2700</v>
      </c>
      <c r="C1718" s="7" t="s">
        <v>2856</v>
      </c>
      <c r="D1718" s="7" t="s">
        <v>7100</v>
      </c>
      <c r="E1718" s="8">
        <v>61</v>
      </c>
      <c r="F1718" s="8">
        <v>374</v>
      </c>
      <c r="G1718" s="7">
        <v>2.0600388999999999</v>
      </c>
      <c r="H1718" s="7">
        <v>45.229882500000002</v>
      </c>
      <c r="I1718" s="7" t="s">
        <v>7091</v>
      </c>
      <c r="J1718" s="7" t="s">
        <v>8279</v>
      </c>
      <c r="K1718" s="9" t="s">
        <v>5707</v>
      </c>
      <c r="L1718" s="16" t="s">
        <v>8283</v>
      </c>
      <c r="M1718" s="7" t="str">
        <f>VLOOKUP(Table2[[#This Row],[District]],Sheet1!A:B,2,0)</f>
        <v>SOM220110</v>
      </c>
    </row>
    <row r="1719" spans="1:13" x14ac:dyDescent="0.2">
      <c r="A1719" s="7" t="s">
        <v>4265</v>
      </c>
      <c r="B1719" s="7" t="s">
        <v>2700</v>
      </c>
      <c r="C1719" s="7" t="s">
        <v>2856</v>
      </c>
      <c r="D1719" s="7" t="s">
        <v>7101</v>
      </c>
      <c r="E1719" s="8">
        <v>73</v>
      </c>
      <c r="F1719" s="8">
        <v>430</v>
      </c>
      <c r="G1719" s="7">
        <v>2.0409761</v>
      </c>
      <c r="H1719" s="7">
        <v>45.2603936</v>
      </c>
      <c r="I1719" s="7" t="s">
        <v>7091</v>
      </c>
      <c r="J1719" s="7" t="s">
        <v>8279</v>
      </c>
      <c r="K1719" s="9" t="s">
        <v>5707</v>
      </c>
      <c r="L1719" s="16" t="s">
        <v>8283</v>
      </c>
      <c r="M1719" s="7" t="str">
        <f>VLOOKUP(Table2[[#This Row],[District]],Sheet1!A:B,2,0)</f>
        <v>SOM220110</v>
      </c>
    </row>
    <row r="1720" spans="1:13" x14ac:dyDescent="0.2">
      <c r="A1720" s="7" t="s">
        <v>4266</v>
      </c>
      <c r="B1720" s="7" t="s">
        <v>2700</v>
      </c>
      <c r="C1720" s="7" t="s">
        <v>2856</v>
      </c>
      <c r="D1720" s="7" t="s">
        <v>7102</v>
      </c>
      <c r="E1720" s="8">
        <v>101</v>
      </c>
      <c r="F1720" s="8">
        <v>611</v>
      </c>
      <c r="G1720" s="7">
        <v>2.0409780999999998</v>
      </c>
      <c r="H1720" s="7">
        <v>45.2603711</v>
      </c>
      <c r="I1720" s="7" t="s">
        <v>7091</v>
      </c>
      <c r="J1720" s="7" t="s">
        <v>8279</v>
      </c>
      <c r="K1720" s="9" t="s">
        <v>5707</v>
      </c>
      <c r="L1720" s="16" t="s">
        <v>8283</v>
      </c>
      <c r="M1720" s="7" t="str">
        <f>VLOOKUP(Table2[[#This Row],[District]],Sheet1!A:B,2,0)</f>
        <v>SOM220110</v>
      </c>
    </row>
    <row r="1721" spans="1:13" x14ac:dyDescent="0.2">
      <c r="A1721" s="7" t="s">
        <v>4267</v>
      </c>
      <c r="B1721" s="7" t="s">
        <v>2700</v>
      </c>
      <c r="C1721" s="7" t="s">
        <v>2856</v>
      </c>
      <c r="D1721" s="7" t="s">
        <v>7103</v>
      </c>
      <c r="E1721" s="8">
        <v>85</v>
      </c>
      <c r="F1721" s="8">
        <v>425</v>
      </c>
      <c r="G1721" s="7">
        <v>2.0621063999999998</v>
      </c>
      <c r="H1721" s="7">
        <v>45.231264600000003</v>
      </c>
      <c r="I1721" s="7" t="s">
        <v>7091</v>
      </c>
      <c r="J1721" s="7" t="s">
        <v>8279</v>
      </c>
      <c r="K1721" s="9" t="s">
        <v>5707</v>
      </c>
      <c r="L1721" s="16" t="s">
        <v>8283</v>
      </c>
      <c r="M1721" s="7" t="str">
        <f>VLOOKUP(Table2[[#This Row],[District]],Sheet1!A:B,2,0)</f>
        <v>SOM220110</v>
      </c>
    </row>
    <row r="1722" spans="1:13" x14ac:dyDescent="0.2">
      <c r="A1722" s="7" t="s">
        <v>4268</v>
      </c>
      <c r="B1722" s="7" t="s">
        <v>2700</v>
      </c>
      <c r="C1722" s="7" t="s">
        <v>2856</v>
      </c>
      <c r="D1722" s="7" t="s">
        <v>7104</v>
      </c>
      <c r="E1722" s="8">
        <v>60</v>
      </c>
      <c r="F1722" s="8">
        <v>240</v>
      </c>
      <c r="G1722" s="7">
        <v>2.0409321</v>
      </c>
      <c r="H1722" s="7">
        <v>45.260440799999998</v>
      </c>
      <c r="I1722" s="7" t="s">
        <v>7091</v>
      </c>
      <c r="J1722" s="7" t="s">
        <v>8279</v>
      </c>
      <c r="K1722" s="7" t="s">
        <v>5707</v>
      </c>
      <c r="L1722" s="16" t="s">
        <v>8283</v>
      </c>
      <c r="M1722" s="7" t="str">
        <f>VLOOKUP(Table2[[#This Row],[District]],Sheet1!A:B,2,0)</f>
        <v>SOM220110</v>
      </c>
    </row>
    <row r="1723" spans="1:13" x14ac:dyDescent="0.2">
      <c r="A1723" s="7" t="s">
        <v>4269</v>
      </c>
      <c r="B1723" s="7" t="s">
        <v>2700</v>
      </c>
      <c r="C1723" s="7" t="s">
        <v>2856</v>
      </c>
      <c r="D1723" s="7" t="s">
        <v>7105</v>
      </c>
      <c r="E1723" s="8">
        <v>180</v>
      </c>
      <c r="F1723" s="8">
        <v>540</v>
      </c>
      <c r="G1723" s="7">
        <v>2.060826</v>
      </c>
      <c r="H1723" s="7">
        <v>45.231308499999997</v>
      </c>
      <c r="I1723" s="7" t="s">
        <v>7091</v>
      </c>
      <c r="J1723" s="7" t="s">
        <v>8279</v>
      </c>
      <c r="K1723" s="7" t="s">
        <v>5707</v>
      </c>
      <c r="L1723" s="16" t="s">
        <v>8283</v>
      </c>
      <c r="M1723" s="7" t="str">
        <f>VLOOKUP(Table2[[#This Row],[District]],Sheet1!A:B,2,0)</f>
        <v>SOM220110</v>
      </c>
    </row>
    <row r="1724" spans="1:13" x14ac:dyDescent="0.2">
      <c r="A1724" s="7" t="s">
        <v>4270</v>
      </c>
      <c r="B1724" s="7" t="s">
        <v>2700</v>
      </c>
      <c r="C1724" s="7" t="s">
        <v>2856</v>
      </c>
      <c r="D1724" s="7" t="s">
        <v>6189</v>
      </c>
      <c r="E1724" s="8">
        <v>60</v>
      </c>
      <c r="F1724" s="8">
        <v>462</v>
      </c>
      <c r="G1724" s="7">
        <v>2.0596179999999999</v>
      </c>
      <c r="H1724" s="7">
        <v>45.229919799999998</v>
      </c>
      <c r="I1724" s="7" t="s">
        <v>7091</v>
      </c>
      <c r="J1724" s="7" t="s">
        <v>8279</v>
      </c>
      <c r="K1724" s="7" t="s">
        <v>5707</v>
      </c>
      <c r="L1724" s="16" t="s">
        <v>8283</v>
      </c>
      <c r="M1724" s="7" t="str">
        <f>VLOOKUP(Table2[[#This Row],[District]],Sheet1!A:B,2,0)</f>
        <v>SOM220110</v>
      </c>
    </row>
    <row r="1725" spans="1:13" x14ac:dyDescent="0.2">
      <c r="A1725" s="7" t="s">
        <v>4271</v>
      </c>
      <c r="B1725" s="7" t="s">
        <v>2700</v>
      </c>
      <c r="C1725" s="7" t="s">
        <v>2856</v>
      </c>
      <c r="D1725" s="7" t="s">
        <v>7106</v>
      </c>
      <c r="E1725" s="8">
        <v>50</v>
      </c>
      <c r="F1725" s="8">
        <v>250</v>
      </c>
      <c r="G1725" s="7">
        <v>2.0619223999999998</v>
      </c>
      <c r="H1725" s="7">
        <v>45.231156900000002</v>
      </c>
      <c r="I1725" s="7" t="s">
        <v>7091</v>
      </c>
      <c r="J1725" s="7" t="s">
        <v>8279</v>
      </c>
      <c r="K1725" s="9" t="s">
        <v>5707</v>
      </c>
      <c r="L1725" s="16" t="s">
        <v>8283</v>
      </c>
      <c r="M1725" s="7" t="str">
        <f>VLOOKUP(Table2[[#This Row],[District]],Sheet1!A:B,2,0)</f>
        <v>SOM220110</v>
      </c>
    </row>
    <row r="1726" spans="1:13" x14ac:dyDescent="0.2">
      <c r="A1726" s="7" t="s">
        <v>4272</v>
      </c>
      <c r="B1726" s="7" t="s">
        <v>2700</v>
      </c>
      <c r="C1726" s="7" t="s">
        <v>2856</v>
      </c>
      <c r="D1726" s="7" t="s">
        <v>7107</v>
      </c>
      <c r="E1726" s="8">
        <v>56</v>
      </c>
      <c r="F1726" s="8">
        <v>380</v>
      </c>
      <c r="G1726" s="7">
        <v>2.0613598</v>
      </c>
      <c r="H1726" s="7">
        <v>45.230947499999999</v>
      </c>
      <c r="I1726" s="7" t="s">
        <v>7091</v>
      </c>
      <c r="J1726" s="7" t="s">
        <v>8279</v>
      </c>
      <c r="K1726" s="9" t="s">
        <v>5707</v>
      </c>
      <c r="L1726" s="16" t="s">
        <v>8283</v>
      </c>
      <c r="M1726" s="7" t="str">
        <f>VLOOKUP(Table2[[#This Row],[District]],Sheet1!A:B,2,0)</f>
        <v>SOM220110</v>
      </c>
    </row>
    <row r="1727" spans="1:13" x14ac:dyDescent="0.2">
      <c r="A1727" s="7" t="s">
        <v>4273</v>
      </c>
      <c r="B1727" s="7" t="s">
        <v>2700</v>
      </c>
      <c r="C1727" s="7" t="s">
        <v>2856</v>
      </c>
      <c r="D1727" s="7" t="s">
        <v>507</v>
      </c>
      <c r="E1727" s="8">
        <v>110</v>
      </c>
      <c r="F1727" s="8">
        <v>440</v>
      </c>
      <c r="G1727" s="7">
        <v>2.0611785999999999</v>
      </c>
      <c r="H1727" s="7">
        <v>45.231121199999997</v>
      </c>
      <c r="I1727" s="7" t="s">
        <v>7091</v>
      </c>
      <c r="J1727" s="7" t="s">
        <v>8279</v>
      </c>
      <c r="K1727" s="7" t="s">
        <v>5707</v>
      </c>
      <c r="L1727" s="16" t="s">
        <v>8283</v>
      </c>
      <c r="M1727" s="7" t="str">
        <f>VLOOKUP(Table2[[#This Row],[District]],Sheet1!A:B,2,0)</f>
        <v>SOM220110</v>
      </c>
    </row>
    <row r="1728" spans="1:13" x14ac:dyDescent="0.2">
      <c r="A1728" s="7" t="s">
        <v>4274</v>
      </c>
      <c r="B1728" s="7" t="s">
        <v>2700</v>
      </c>
      <c r="C1728" s="7" t="s">
        <v>2856</v>
      </c>
      <c r="D1728" s="7" t="s">
        <v>6029</v>
      </c>
      <c r="E1728" s="8">
        <v>50</v>
      </c>
      <c r="F1728" s="8">
        <v>314</v>
      </c>
      <c r="G1728" s="7">
        <v>2.0602312</v>
      </c>
      <c r="H1728" s="7">
        <v>45.230953599999999</v>
      </c>
      <c r="I1728" s="7" t="s">
        <v>7091</v>
      </c>
      <c r="J1728" s="7" t="s">
        <v>8279</v>
      </c>
      <c r="K1728" s="9" t="s">
        <v>5707</v>
      </c>
      <c r="L1728" s="16" t="s">
        <v>8283</v>
      </c>
      <c r="M1728" s="7" t="str">
        <f>VLOOKUP(Table2[[#This Row],[District]],Sheet1!A:B,2,0)</f>
        <v>SOM220110</v>
      </c>
    </row>
    <row r="1729" spans="1:13" x14ac:dyDescent="0.2">
      <c r="A1729" s="7" t="s">
        <v>4275</v>
      </c>
      <c r="B1729" s="7" t="s">
        <v>2700</v>
      </c>
      <c r="C1729" s="7" t="s">
        <v>2856</v>
      </c>
      <c r="D1729" s="7" t="s">
        <v>7108</v>
      </c>
      <c r="E1729" s="8">
        <v>33</v>
      </c>
      <c r="F1729" s="8">
        <v>440</v>
      </c>
      <c r="G1729" s="7">
        <v>2.0607061999999998</v>
      </c>
      <c r="H1729" s="7">
        <v>45.232235000000003</v>
      </c>
      <c r="I1729" s="7" t="s">
        <v>7091</v>
      </c>
      <c r="J1729" s="7" t="s">
        <v>8279</v>
      </c>
      <c r="K1729" s="7" t="s">
        <v>5707</v>
      </c>
      <c r="L1729" s="16" t="s">
        <v>8283</v>
      </c>
      <c r="M1729" s="7" t="str">
        <f>VLOOKUP(Table2[[#This Row],[District]],Sheet1!A:B,2,0)</f>
        <v>SOM220110</v>
      </c>
    </row>
    <row r="1730" spans="1:13" x14ac:dyDescent="0.2">
      <c r="A1730" s="7" t="s">
        <v>4276</v>
      </c>
      <c r="B1730" s="7" t="s">
        <v>2700</v>
      </c>
      <c r="C1730" s="7" t="s">
        <v>2856</v>
      </c>
      <c r="D1730" s="7" t="s">
        <v>7109</v>
      </c>
      <c r="E1730" s="8">
        <v>35</v>
      </c>
      <c r="F1730" s="8">
        <v>373</v>
      </c>
      <c r="G1730" s="7">
        <v>2.0609457</v>
      </c>
      <c r="H1730" s="7">
        <v>45.232326800000003</v>
      </c>
      <c r="I1730" s="7" t="s">
        <v>7091</v>
      </c>
      <c r="J1730" s="7" t="s">
        <v>8279</v>
      </c>
      <c r="K1730" s="9" t="s">
        <v>5707</v>
      </c>
      <c r="L1730" s="16" t="s">
        <v>8283</v>
      </c>
      <c r="M1730" s="7" t="str">
        <f>VLOOKUP(Table2[[#This Row],[District]],Sheet1!A:B,2,0)</f>
        <v>SOM220110</v>
      </c>
    </row>
    <row r="1731" spans="1:13" x14ac:dyDescent="0.2">
      <c r="A1731" s="7" t="s">
        <v>4277</v>
      </c>
      <c r="B1731" s="7" t="s">
        <v>2700</v>
      </c>
      <c r="C1731" s="7" t="s">
        <v>2856</v>
      </c>
      <c r="D1731" s="7" t="s">
        <v>6763</v>
      </c>
      <c r="E1731" s="8">
        <v>65</v>
      </c>
      <c r="F1731" s="8">
        <v>325</v>
      </c>
      <c r="G1731" s="7">
        <v>2.0614906999999998</v>
      </c>
      <c r="H1731" s="7">
        <v>45.230888499999999</v>
      </c>
      <c r="I1731" s="7" t="s">
        <v>7091</v>
      </c>
      <c r="J1731" s="7" t="s">
        <v>8279</v>
      </c>
      <c r="K1731" s="9" t="s">
        <v>5707</v>
      </c>
      <c r="L1731" s="16" t="s">
        <v>8283</v>
      </c>
      <c r="M1731" s="7" t="str">
        <f>VLOOKUP(Table2[[#This Row],[District]],Sheet1!A:B,2,0)</f>
        <v>SOM220110</v>
      </c>
    </row>
    <row r="1732" spans="1:13" x14ac:dyDescent="0.2">
      <c r="A1732" s="7" t="s">
        <v>4278</v>
      </c>
      <c r="B1732" s="7" t="s">
        <v>2700</v>
      </c>
      <c r="C1732" s="7" t="s">
        <v>2856</v>
      </c>
      <c r="D1732" s="7" t="s">
        <v>9</v>
      </c>
      <c r="E1732" s="8">
        <v>162</v>
      </c>
      <c r="F1732" s="8">
        <v>364</v>
      </c>
      <c r="G1732" s="7">
        <v>2.0614466666666602</v>
      </c>
      <c r="H1732" s="7">
        <v>45.252573333333302</v>
      </c>
      <c r="I1732" s="7" t="s">
        <v>8</v>
      </c>
      <c r="J1732" s="7" t="s">
        <v>8279</v>
      </c>
      <c r="K1732" s="9" t="s">
        <v>5707</v>
      </c>
      <c r="L1732" s="16" t="s">
        <v>8283</v>
      </c>
      <c r="M1732" s="7" t="str">
        <f>VLOOKUP(Table2[[#This Row],[District]],Sheet1!A:B,2,0)</f>
        <v>SOM220110</v>
      </c>
    </row>
    <row r="1733" spans="1:13" x14ac:dyDescent="0.2">
      <c r="A1733" s="7" t="s">
        <v>4279</v>
      </c>
      <c r="B1733" s="7" t="s">
        <v>2700</v>
      </c>
      <c r="C1733" s="7" t="s">
        <v>2856</v>
      </c>
      <c r="D1733" s="7" t="s">
        <v>7110</v>
      </c>
      <c r="E1733" s="8">
        <v>150</v>
      </c>
      <c r="F1733" s="8">
        <v>265</v>
      </c>
      <c r="G1733" s="7">
        <v>2.0509393999999999</v>
      </c>
      <c r="H1733" s="7">
        <v>45.256179699999997</v>
      </c>
      <c r="I1733" s="7" t="s">
        <v>7111</v>
      </c>
      <c r="J1733" s="7" t="s">
        <v>8279</v>
      </c>
      <c r="K1733" s="9" t="s">
        <v>5707</v>
      </c>
      <c r="L1733" s="16" t="s">
        <v>8283</v>
      </c>
      <c r="M1733" s="7" t="str">
        <f>VLOOKUP(Table2[[#This Row],[District]],Sheet1!A:B,2,0)</f>
        <v>SOM220110</v>
      </c>
    </row>
    <row r="1734" spans="1:13" x14ac:dyDescent="0.2">
      <c r="A1734" s="7" t="s">
        <v>4280</v>
      </c>
      <c r="B1734" s="7" t="s">
        <v>2700</v>
      </c>
      <c r="C1734" s="7" t="s">
        <v>2856</v>
      </c>
      <c r="D1734" s="7" t="s">
        <v>5869</v>
      </c>
      <c r="E1734" s="8">
        <v>70</v>
      </c>
      <c r="F1734" s="8">
        <v>232</v>
      </c>
      <c r="G1734" s="7">
        <v>2.0506237999999999</v>
      </c>
      <c r="H1734" s="7">
        <v>45.255673899999998</v>
      </c>
      <c r="I1734" s="7" t="s">
        <v>7111</v>
      </c>
      <c r="J1734" s="7" t="s">
        <v>8279</v>
      </c>
      <c r="K1734" s="9" t="s">
        <v>5707</v>
      </c>
      <c r="L1734" s="16" t="s">
        <v>8283</v>
      </c>
      <c r="M1734" s="7" t="str">
        <f>VLOOKUP(Table2[[#This Row],[District]],Sheet1!A:B,2,0)</f>
        <v>SOM220110</v>
      </c>
    </row>
    <row r="1735" spans="1:13" x14ac:dyDescent="0.2">
      <c r="A1735" s="7" t="s">
        <v>4281</v>
      </c>
      <c r="B1735" s="7" t="s">
        <v>2700</v>
      </c>
      <c r="C1735" s="7" t="s">
        <v>2856</v>
      </c>
      <c r="D1735" s="7" t="s">
        <v>7112</v>
      </c>
      <c r="E1735" s="8">
        <v>45</v>
      </c>
      <c r="F1735" s="8">
        <v>135</v>
      </c>
      <c r="G1735" s="7">
        <v>2.0507249000000001</v>
      </c>
      <c r="H1735" s="7">
        <v>45.254783400000001</v>
      </c>
      <c r="I1735" s="7" t="s">
        <v>7111</v>
      </c>
      <c r="J1735" s="7" t="s">
        <v>8279</v>
      </c>
      <c r="K1735" s="9" t="s">
        <v>5707</v>
      </c>
      <c r="L1735" s="16" t="s">
        <v>8283</v>
      </c>
      <c r="M1735" s="7" t="str">
        <f>VLOOKUP(Table2[[#This Row],[District]],Sheet1!A:B,2,0)</f>
        <v>SOM220110</v>
      </c>
    </row>
    <row r="1736" spans="1:13" x14ac:dyDescent="0.2">
      <c r="A1736" s="7" t="s">
        <v>4282</v>
      </c>
      <c r="B1736" s="7" t="s">
        <v>2700</v>
      </c>
      <c r="C1736" s="7" t="s">
        <v>2856</v>
      </c>
      <c r="D1736" s="7" t="s">
        <v>7113</v>
      </c>
      <c r="E1736" s="8">
        <v>100</v>
      </c>
      <c r="F1736" s="8">
        <v>250</v>
      </c>
      <c r="G1736" s="7">
        <v>2.0507019999999998</v>
      </c>
      <c r="H1736" s="7">
        <v>45.255872500000002</v>
      </c>
      <c r="I1736" s="7" t="s">
        <v>7111</v>
      </c>
      <c r="J1736" s="7" t="s">
        <v>8279</v>
      </c>
      <c r="K1736" s="9" t="s">
        <v>5707</v>
      </c>
      <c r="L1736" s="16" t="s">
        <v>8283</v>
      </c>
      <c r="M1736" s="7" t="str">
        <f>VLOOKUP(Table2[[#This Row],[District]],Sheet1!A:B,2,0)</f>
        <v>SOM220110</v>
      </c>
    </row>
    <row r="1737" spans="1:13" x14ac:dyDescent="0.2">
      <c r="A1737" s="7" t="s">
        <v>4283</v>
      </c>
      <c r="B1737" s="7" t="s">
        <v>2700</v>
      </c>
      <c r="C1737" s="7" t="s">
        <v>2856</v>
      </c>
      <c r="D1737" s="7" t="s">
        <v>7114</v>
      </c>
      <c r="E1737" s="8">
        <v>75</v>
      </c>
      <c r="F1737" s="8">
        <v>375</v>
      </c>
      <c r="G1737" s="7">
        <v>2.0499925999999999</v>
      </c>
      <c r="H1737" s="7">
        <v>45.256393099999997</v>
      </c>
      <c r="I1737" s="7" t="s">
        <v>7111</v>
      </c>
      <c r="J1737" s="7" t="s">
        <v>8279</v>
      </c>
      <c r="K1737" s="7" t="s">
        <v>5707</v>
      </c>
      <c r="L1737" s="16" t="s">
        <v>8283</v>
      </c>
      <c r="M1737" s="7" t="str">
        <f>VLOOKUP(Table2[[#This Row],[District]],Sheet1!A:B,2,0)</f>
        <v>SOM220110</v>
      </c>
    </row>
    <row r="1738" spans="1:13" x14ac:dyDescent="0.2">
      <c r="A1738" s="7" t="s">
        <v>4284</v>
      </c>
      <c r="B1738" s="7" t="s">
        <v>2700</v>
      </c>
      <c r="C1738" s="7" t="s">
        <v>2856</v>
      </c>
      <c r="D1738" s="7" t="s">
        <v>7115</v>
      </c>
      <c r="E1738" s="8">
        <v>36</v>
      </c>
      <c r="F1738" s="8">
        <v>119</v>
      </c>
      <c r="G1738" s="7">
        <v>2.0608650000000002</v>
      </c>
      <c r="H1738" s="7">
        <v>45.259461666666603</v>
      </c>
      <c r="I1738" s="7" t="s">
        <v>146</v>
      </c>
      <c r="J1738" s="7" t="s">
        <v>8279</v>
      </c>
      <c r="K1738" s="9" t="s">
        <v>5707</v>
      </c>
      <c r="L1738" s="16" t="s">
        <v>8283</v>
      </c>
      <c r="M1738" s="7" t="str">
        <f>VLOOKUP(Table2[[#This Row],[District]],Sheet1!A:B,2,0)</f>
        <v>SOM220110</v>
      </c>
    </row>
    <row r="1739" spans="1:13" x14ac:dyDescent="0.2">
      <c r="A1739" s="7" t="s">
        <v>4285</v>
      </c>
      <c r="B1739" s="7" t="s">
        <v>2700</v>
      </c>
      <c r="C1739" s="7" t="s">
        <v>2856</v>
      </c>
      <c r="D1739" s="7" t="s">
        <v>7116</v>
      </c>
      <c r="E1739" s="8">
        <v>70</v>
      </c>
      <c r="F1739" s="8">
        <v>210</v>
      </c>
      <c r="G1739" s="7">
        <v>2.0670307999999999</v>
      </c>
      <c r="H1739" s="7">
        <v>45.235271699999998</v>
      </c>
      <c r="I1739" s="7" t="s">
        <v>146</v>
      </c>
      <c r="J1739" s="7" t="s">
        <v>8279</v>
      </c>
      <c r="K1739" s="9" t="s">
        <v>5707</v>
      </c>
      <c r="L1739" s="16" t="s">
        <v>8283</v>
      </c>
      <c r="M1739" s="7" t="str">
        <f>VLOOKUP(Table2[[#This Row],[District]],Sheet1!A:B,2,0)</f>
        <v>SOM220110</v>
      </c>
    </row>
    <row r="1740" spans="1:13" x14ac:dyDescent="0.2">
      <c r="A1740" s="7" t="s">
        <v>4286</v>
      </c>
      <c r="B1740" s="7" t="s">
        <v>2700</v>
      </c>
      <c r="C1740" s="7" t="s">
        <v>2856</v>
      </c>
      <c r="D1740" s="7" t="s">
        <v>7117</v>
      </c>
      <c r="E1740" s="8">
        <v>62</v>
      </c>
      <c r="F1740" s="8">
        <v>186</v>
      </c>
      <c r="G1740" s="7">
        <v>2.0669320999999998</v>
      </c>
      <c r="H1740" s="7">
        <v>45.235587700000004</v>
      </c>
      <c r="I1740" s="7" t="s">
        <v>146</v>
      </c>
      <c r="J1740" s="7" t="s">
        <v>8279</v>
      </c>
      <c r="K1740" s="7" t="s">
        <v>5707</v>
      </c>
      <c r="L1740" s="16" t="s">
        <v>8283</v>
      </c>
      <c r="M1740" s="7" t="str">
        <f>VLOOKUP(Table2[[#This Row],[District]],Sheet1!A:B,2,0)</f>
        <v>SOM220110</v>
      </c>
    </row>
    <row r="1741" spans="1:13" x14ac:dyDescent="0.2">
      <c r="A1741" s="7" t="s">
        <v>4287</v>
      </c>
      <c r="B1741" s="7" t="s">
        <v>2700</v>
      </c>
      <c r="C1741" s="7" t="s">
        <v>2856</v>
      </c>
      <c r="D1741" s="7" t="s">
        <v>7068</v>
      </c>
      <c r="E1741" s="8">
        <v>35</v>
      </c>
      <c r="F1741" s="8">
        <v>237</v>
      </c>
      <c r="G1741" s="7">
        <v>2.0587051999999999</v>
      </c>
      <c r="H1741" s="7">
        <v>45.260639900000001</v>
      </c>
      <c r="I1741" s="7" t="s">
        <v>5739</v>
      </c>
      <c r="J1741" s="7" t="s">
        <v>8279</v>
      </c>
      <c r="K1741" s="9" t="s">
        <v>5707</v>
      </c>
      <c r="L1741" s="16" t="s">
        <v>8283</v>
      </c>
      <c r="M1741" s="7" t="str">
        <f>VLOOKUP(Table2[[#This Row],[District]],Sheet1!A:B,2,0)</f>
        <v>SOM220110</v>
      </c>
    </row>
    <row r="1742" spans="1:13" x14ac:dyDescent="0.2">
      <c r="A1742" s="7" t="s">
        <v>4288</v>
      </c>
      <c r="B1742" s="7" t="s">
        <v>2700</v>
      </c>
      <c r="C1742" s="7" t="s">
        <v>2856</v>
      </c>
      <c r="D1742" s="7" t="s">
        <v>7118</v>
      </c>
      <c r="E1742" s="8">
        <v>76</v>
      </c>
      <c r="F1742" s="8">
        <v>632</v>
      </c>
      <c r="G1742" s="7">
        <v>2.0589217</v>
      </c>
      <c r="H1742" s="7">
        <v>45.260216399999997</v>
      </c>
      <c r="I1742" s="7" t="s">
        <v>5739</v>
      </c>
      <c r="J1742" s="7" t="s">
        <v>8279</v>
      </c>
      <c r="K1742" s="9" t="s">
        <v>5707</v>
      </c>
      <c r="L1742" s="16" t="s">
        <v>8283</v>
      </c>
      <c r="M1742" s="7" t="str">
        <f>VLOOKUP(Table2[[#This Row],[District]],Sheet1!A:B,2,0)</f>
        <v>SOM220110</v>
      </c>
    </row>
    <row r="1743" spans="1:13" x14ac:dyDescent="0.2">
      <c r="A1743" s="7" t="s">
        <v>4289</v>
      </c>
      <c r="B1743" s="7" t="s">
        <v>2700</v>
      </c>
      <c r="C1743" s="7" t="s">
        <v>2856</v>
      </c>
      <c r="D1743" s="7" t="s">
        <v>7119</v>
      </c>
      <c r="E1743" s="8">
        <v>42</v>
      </c>
      <c r="F1743" s="8">
        <v>381</v>
      </c>
      <c r="G1743" s="7">
        <v>2.0595659999999998</v>
      </c>
      <c r="H1743" s="7">
        <v>45.260345299999997</v>
      </c>
      <c r="I1743" s="7" t="s">
        <v>5739</v>
      </c>
      <c r="J1743" s="7" t="s">
        <v>8279</v>
      </c>
      <c r="K1743" s="9" t="s">
        <v>5707</v>
      </c>
      <c r="L1743" s="16" t="s">
        <v>8283</v>
      </c>
      <c r="M1743" s="7" t="str">
        <f>VLOOKUP(Table2[[#This Row],[District]],Sheet1!A:B,2,0)</f>
        <v>SOM220110</v>
      </c>
    </row>
    <row r="1744" spans="1:13" x14ac:dyDescent="0.2">
      <c r="A1744" s="7" t="s">
        <v>4290</v>
      </c>
      <c r="B1744" s="7" t="s">
        <v>2700</v>
      </c>
      <c r="C1744" s="7" t="s">
        <v>2856</v>
      </c>
      <c r="D1744" s="7" t="s">
        <v>7120</v>
      </c>
      <c r="E1744" s="8">
        <v>37</v>
      </c>
      <c r="F1744" s="8">
        <v>237</v>
      </c>
      <c r="G1744" s="7">
        <v>2.0596179999999999</v>
      </c>
      <c r="H1744" s="7">
        <v>45.260707199999999</v>
      </c>
      <c r="I1744" s="7" t="s">
        <v>5739</v>
      </c>
      <c r="J1744" s="7" t="s">
        <v>8279</v>
      </c>
      <c r="K1744" s="7" t="s">
        <v>5707</v>
      </c>
      <c r="L1744" s="16" t="s">
        <v>8283</v>
      </c>
      <c r="M1744" s="7" t="str">
        <f>VLOOKUP(Table2[[#This Row],[District]],Sheet1!A:B,2,0)</f>
        <v>SOM220110</v>
      </c>
    </row>
    <row r="1745" spans="1:13" x14ac:dyDescent="0.2">
      <c r="A1745" s="7" t="s">
        <v>4291</v>
      </c>
      <c r="B1745" s="7" t="s">
        <v>2700</v>
      </c>
      <c r="C1745" s="7" t="s">
        <v>2856</v>
      </c>
      <c r="D1745" s="7" t="s">
        <v>7121</v>
      </c>
      <c r="E1745" s="8">
        <v>40</v>
      </c>
      <c r="F1745" s="8">
        <v>421</v>
      </c>
      <c r="G1745" s="7">
        <v>2.0669944999999998</v>
      </c>
      <c r="H1745" s="7">
        <v>45.239052000000001</v>
      </c>
      <c r="I1745" s="7" t="s">
        <v>7122</v>
      </c>
      <c r="J1745" s="7" t="s">
        <v>8279</v>
      </c>
      <c r="K1745" s="9" t="s">
        <v>5707</v>
      </c>
      <c r="L1745" s="16" t="s">
        <v>8283</v>
      </c>
      <c r="M1745" s="7" t="str">
        <f>VLOOKUP(Table2[[#This Row],[District]],Sheet1!A:B,2,0)</f>
        <v>SOM220110</v>
      </c>
    </row>
    <row r="1746" spans="1:13" x14ac:dyDescent="0.2">
      <c r="A1746" s="7" t="s">
        <v>4292</v>
      </c>
      <c r="B1746" s="7" t="s">
        <v>2700</v>
      </c>
      <c r="C1746" s="7" t="s">
        <v>2856</v>
      </c>
      <c r="D1746" s="7" t="s">
        <v>7123</v>
      </c>
      <c r="E1746" s="8">
        <v>55</v>
      </c>
      <c r="F1746" s="8">
        <v>525</v>
      </c>
      <c r="G1746" s="7">
        <v>2.0674201000000001</v>
      </c>
      <c r="H1746" s="7">
        <v>45.238719500000002</v>
      </c>
      <c r="I1746" s="7" t="s">
        <v>7122</v>
      </c>
      <c r="J1746" s="7" t="s">
        <v>8279</v>
      </c>
      <c r="K1746" s="9" t="s">
        <v>5707</v>
      </c>
      <c r="L1746" s="16" t="s">
        <v>8283</v>
      </c>
      <c r="M1746" s="7" t="str">
        <f>VLOOKUP(Table2[[#This Row],[District]],Sheet1!A:B,2,0)</f>
        <v>SOM220110</v>
      </c>
    </row>
    <row r="1747" spans="1:13" x14ac:dyDescent="0.2">
      <c r="A1747" s="7" t="s">
        <v>4293</v>
      </c>
      <c r="B1747" s="7" t="s">
        <v>2700</v>
      </c>
      <c r="C1747" s="7" t="s">
        <v>2856</v>
      </c>
      <c r="D1747" s="7" t="s">
        <v>7124</v>
      </c>
      <c r="E1747" s="8">
        <v>35</v>
      </c>
      <c r="F1747" s="8">
        <v>368</v>
      </c>
      <c r="G1747" s="7">
        <v>2.0682149999999999</v>
      </c>
      <c r="H1747" s="7">
        <v>45.238691000000003</v>
      </c>
      <c r="I1747" s="7" t="s">
        <v>7122</v>
      </c>
      <c r="J1747" s="7" t="s">
        <v>8279</v>
      </c>
      <c r="K1747" s="9" t="s">
        <v>5707</v>
      </c>
      <c r="L1747" s="16" t="s">
        <v>8283</v>
      </c>
      <c r="M1747" s="7" t="str">
        <f>VLOOKUP(Table2[[#This Row],[District]],Sheet1!A:B,2,0)</f>
        <v>SOM220110</v>
      </c>
    </row>
    <row r="1748" spans="1:13" x14ac:dyDescent="0.2">
      <c r="A1748" s="7" t="s">
        <v>4294</v>
      </c>
      <c r="B1748" s="7" t="s">
        <v>2700</v>
      </c>
      <c r="C1748" s="7" t="s">
        <v>2856</v>
      </c>
      <c r="D1748" s="7" t="s">
        <v>7125</v>
      </c>
      <c r="E1748" s="8">
        <v>50</v>
      </c>
      <c r="F1748" s="8">
        <v>431</v>
      </c>
      <c r="G1748" s="7">
        <v>2.0668587999999999</v>
      </c>
      <c r="H1748" s="7">
        <v>45.238556299999999</v>
      </c>
      <c r="I1748" s="7" t="s">
        <v>7122</v>
      </c>
      <c r="J1748" s="7" t="s">
        <v>8279</v>
      </c>
      <c r="K1748" s="9" t="s">
        <v>5707</v>
      </c>
      <c r="L1748" s="16" t="s">
        <v>8283</v>
      </c>
      <c r="M1748" s="7" t="str">
        <f>VLOOKUP(Table2[[#This Row],[District]],Sheet1!A:B,2,0)</f>
        <v>SOM220110</v>
      </c>
    </row>
    <row r="1749" spans="1:13" x14ac:dyDescent="0.2">
      <c r="A1749" s="7" t="s">
        <v>4295</v>
      </c>
      <c r="B1749" s="7" t="s">
        <v>2700</v>
      </c>
      <c r="C1749" s="7" t="s">
        <v>2856</v>
      </c>
      <c r="D1749" s="7" t="s">
        <v>7126</v>
      </c>
      <c r="E1749" s="8">
        <v>45</v>
      </c>
      <c r="F1749" s="8">
        <v>385</v>
      </c>
      <c r="G1749" s="7">
        <v>2.0674317000000002</v>
      </c>
      <c r="H1749" s="7">
        <v>45.239115499999997</v>
      </c>
      <c r="I1749" s="7" t="s">
        <v>7122</v>
      </c>
      <c r="J1749" s="7" t="s">
        <v>8279</v>
      </c>
      <c r="K1749" s="9" t="s">
        <v>5707</v>
      </c>
      <c r="L1749" s="16" t="s">
        <v>8283</v>
      </c>
      <c r="M1749" s="7" t="str">
        <f>VLOOKUP(Table2[[#This Row],[District]],Sheet1!A:B,2,0)</f>
        <v>SOM220110</v>
      </c>
    </row>
    <row r="1750" spans="1:13" x14ac:dyDescent="0.2">
      <c r="A1750" s="7" t="s">
        <v>4296</v>
      </c>
      <c r="B1750" s="7" t="s">
        <v>2700</v>
      </c>
      <c r="C1750" s="7" t="s">
        <v>2856</v>
      </c>
      <c r="D1750" s="7" t="s">
        <v>7127</v>
      </c>
      <c r="E1750" s="8">
        <v>113</v>
      </c>
      <c r="F1750" s="8">
        <v>524</v>
      </c>
      <c r="G1750" s="7">
        <v>2.0407206000000002</v>
      </c>
      <c r="H1750" s="7">
        <v>45.251063000000002</v>
      </c>
      <c r="I1750" s="7" t="s">
        <v>7128</v>
      </c>
      <c r="J1750" s="7" t="s">
        <v>8279</v>
      </c>
      <c r="K1750" s="9" t="s">
        <v>5707</v>
      </c>
      <c r="L1750" s="16" t="s">
        <v>8283</v>
      </c>
      <c r="M1750" s="7" t="str">
        <f>VLOOKUP(Table2[[#This Row],[District]],Sheet1!A:B,2,0)</f>
        <v>SOM220110</v>
      </c>
    </row>
    <row r="1751" spans="1:13" x14ac:dyDescent="0.2">
      <c r="A1751" s="7" t="s">
        <v>4297</v>
      </c>
      <c r="B1751" s="7" t="s">
        <v>2700</v>
      </c>
      <c r="C1751" s="7" t="s">
        <v>2856</v>
      </c>
      <c r="D1751" s="7" t="s">
        <v>7129</v>
      </c>
      <c r="E1751" s="8">
        <v>165</v>
      </c>
      <c r="F1751" s="8">
        <v>471</v>
      </c>
      <c r="G1751" s="7">
        <v>2.0410496</v>
      </c>
      <c r="H1751" s="7">
        <v>45.250856800000001</v>
      </c>
      <c r="I1751" s="7" t="s">
        <v>7128</v>
      </c>
      <c r="J1751" s="7" t="s">
        <v>8279</v>
      </c>
      <c r="K1751" s="9" t="s">
        <v>5707</v>
      </c>
      <c r="L1751" s="16" t="s">
        <v>8283</v>
      </c>
      <c r="M1751" s="7" t="str">
        <f>VLOOKUP(Table2[[#This Row],[District]],Sheet1!A:B,2,0)</f>
        <v>SOM220110</v>
      </c>
    </row>
    <row r="1752" spans="1:13" x14ac:dyDescent="0.2">
      <c r="A1752" s="7" t="s">
        <v>4298</v>
      </c>
      <c r="B1752" s="7" t="s">
        <v>2700</v>
      </c>
      <c r="C1752" s="7" t="s">
        <v>2856</v>
      </c>
      <c r="D1752" s="7" t="s">
        <v>408</v>
      </c>
      <c r="E1752" s="8">
        <v>185</v>
      </c>
      <c r="F1752" s="8">
        <v>925</v>
      </c>
      <c r="G1752" s="7">
        <v>2.0413215</v>
      </c>
      <c r="H1752" s="7">
        <v>45.250846299999999</v>
      </c>
      <c r="I1752" s="7" t="s">
        <v>7128</v>
      </c>
      <c r="J1752" s="7" t="s">
        <v>8279</v>
      </c>
      <c r="K1752" s="7" t="s">
        <v>5707</v>
      </c>
      <c r="L1752" s="16" t="s">
        <v>8283</v>
      </c>
      <c r="M1752" s="7" t="str">
        <f>VLOOKUP(Table2[[#This Row],[District]],Sheet1!A:B,2,0)</f>
        <v>SOM220110</v>
      </c>
    </row>
    <row r="1753" spans="1:13" x14ac:dyDescent="0.2">
      <c r="A1753" s="7" t="s">
        <v>4299</v>
      </c>
      <c r="B1753" s="7" t="s">
        <v>2700</v>
      </c>
      <c r="C1753" s="7" t="s">
        <v>2856</v>
      </c>
      <c r="D1753" s="7" t="s">
        <v>7130</v>
      </c>
      <c r="E1753" s="8">
        <v>125</v>
      </c>
      <c r="F1753" s="8">
        <v>656</v>
      </c>
      <c r="G1753" s="7">
        <v>2.0408042000000002</v>
      </c>
      <c r="H1753" s="7">
        <v>45.251002800000002</v>
      </c>
      <c r="I1753" s="7" t="s">
        <v>7128</v>
      </c>
      <c r="J1753" s="7" t="s">
        <v>8279</v>
      </c>
      <c r="K1753" s="7" t="s">
        <v>5707</v>
      </c>
      <c r="L1753" s="16" t="s">
        <v>8283</v>
      </c>
      <c r="M1753" s="7" t="str">
        <f>VLOOKUP(Table2[[#This Row],[District]],Sheet1!A:B,2,0)</f>
        <v>SOM220110</v>
      </c>
    </row>
    <row r="1754" spans="1:13" x14ac:dyDescent="0.2">
      <c r="A1754" s="7" t="s">
        <v>4300</v>
      </c>
      <c r="B1754" s="7" t="s">
        <v>2700</v>
      </c>
      <c r="C1754" s="7" t="s">
        <v>2856</v>
      </c>
      <c r="D1754" s="7" t="s">
        <v>7131</v>
      </c>
      <c r="E1754" s="8">
        <v>140</v>
      </c>
      <c r="F1754" s="8">
        <v>423</v>
      </c>
      <c r="G1754" s="7">
        <v>2.0625257000000001</v>
      </c>
      <c r="H1754" s="7">
        <v>45.253936500000002</v>
      </c>
      <c r="I1754" s="7" t="s">
        <v>7132</v>
      </c>
      <c r="J1754" s="7" t="s">
        <v>8279</v>
      </c>
      <c r="K1754" s="9" t="s">
        <v>5707</v>
      </c>
      <c r="L1754" s="16" t="s">
        <v>8283</v>
      </c>
      <c r="M1754" s="7" t="str">
        <f>VLOOKUP(Table2[[#This Row],[District]],Sheet1!A:B,2,0)</f>
        <v>SOM220110</v>
      </c>
    </row>
    <row r="1755" spans="1:13" x14ac:dyDescent="0.2">
      <c r="A1755" s="7" t="s">
        <v>4301</v>
      </c>
      <c r="B1755" s="7" t="s">
        <v>2700</v>
      </c>
      <c r="C1755" s="7" t="s">
        <v>2856</v>
      </c>
      <c r="D1755" s="7" t="s">
        <v>7133</v>
      </c>
      <c r="E1755" s="8">
        <v>90</v>
      </c>
      <c r="F1755" s="8">
        <v>189</v>
      </c>
      <c r="G1755" s="7">
        <v>2.0633504</v>
      </c>
      <c r="H1755" s="7">
        <v>45.253652099999996</v>
      </c>
      <c r="I1755" s="7" t="s">
        <v>7132</v>
      </c>
      <c r="J1755" s="7" t="s">
        <v>8279</v>
      </c>
      <c r="K1755" s="7" t="s">
        <v>5707</v>
      </c>
      <c r="L1755" s="16" t="s">
        <v>8283</v>
      </c>
      <c r="M1755" s="7" t="str">
        <f>VLOOKUP(Table2[[#This Row],[District]],Sheet1!A:B,2,0)</f>
        <v>SOM220110</v>
      </c>
    </row>
    <row r="1756" spans="1:13" x14ac:dyDescent="0.2">
      <c r="A1756" s="7" t="s">
        <v>4302</v>
      </c>
      <c r="B1756" s="7" t="s">
        <v>2700</v>
      </c>
      <c r="C1756" s="7" t="s">
        <v>2856</v>
      </c>
      <c r="D1756" s="7" t="s">
        <v>7134</v>
      </c>
      <c r="E1756" s="8">
        <v>100</v>
      </c>
      <c r="F1756" s="8">
        <v>480</v>
      </c>
      <c r="G1756" s="7">
        <v>2.0670871000000002</v>
      </c>
      <c r="H1756" s="7">
        <v>45.2353843</v>
      </c>
      <c r="I1756" s="7" t="s">
        <v>7135</v>
      </c>
      <c r="J1756" s="7" t="s">
        <v>8279</v>
      </c>
      <c r="K1756" s="9" t="s">
        <v>5707</v>
      </c>
      <c r="L1756" s="16" t="s">
        <v>8283</v>
      </c>
      <c r="M1756" s="7" t="str">
        <f>VLOOKUP(Table2[[#This Row],[District]],Sheet1!A:B,2,0)</f>
        <v>SOM220110</v>
      </c>
    </row>
    <row r="1757" spans="1:13" x14ac:dyDescent="0.2">
      <c r="A1757" s="7" t="s">
        <v>4303</v>
      </c>
      <c r="B1757" s="7" t="s">
        <v>2700</v>
      </c>
      <c r="C1757" s="7" t="s">
        <v>2856</v>
      </c>
      <c r="D1757" s="7" t="s">
        <v>314</v>
      </c>
      <c r="E1757" s="8">
        <v>75</v>
      </c>
      <c r="F1757" s="8">
        <v>230</v>
      </c>
      <c r="G1757" s="7">
        <v>2.0670294999999999</v>
      </c>
      <c r="H1757" s="7">
        <v>45.235499099999998</v>
      </c>
      <c r="I1757" s="7" t="s">
        <v>7135</v>
      </c>
      <c r="J1757" s="7" t="s">
        <v>8279</v>
      </c>
      <c r="K1757" s="7" t="s">
        <v>5707</v>
      </c>
      <c r="L1757" s="16" t="s">
        <v>8283</v>
      </c>
      <c r="M1757" s="7" t="str">
        <f>VLOOKUP(Table2[[#This Row],[District]],Sheet1!A:B,2,0)</f>
        <v>SOM220110</v>
      </c>
    </row>
    <row r="1758" spans="1:13" x14ac:dyDescent="0.2">
      <c r="A1758" s="7" t="s">
        <v>4304</v>
      </c>
      <c r="B1758" s="7" t="s">
        <v>2700</v>
      </c>
      <c r="C1758" s="7" t="s">
        <v>2856</v>
      </c>
      <c r="D1758" s="7" t="s">
        <v>7136</v>
      </c>
      <c r="E1758" s="8">
        <v>100</v>
      </c>
      <c r="F1758" s="8">
        <v>361</v>
      </c>
      <c r="G1758" s="7">
        <v>2.0672063000000001</v>
      </c>
      <c r="H1758" s="7">
        <v>45.235450800000002</v>
      </c>
      <c r="I1758" s="7" t="s">
        <v>7135</v>
      </c>
      <c r="J1758" s="7" t="s">
        <v>8279</v>
      </c>
      <c r="K1758" s="7" t="s">
        <v>5707</v>
      </c>
      <c r="L1758" s="16" t="s">
        <v>8283</v>
      </c>
      <c r="M1758" s="7" t="str">
        <f>VLOOKUP(Table2[[#This Row],[District]],Sheet1!A:B,2,0)</f>
        <v>SOM220110</v>
      </c>
    </row>
    <row r="1759" spans="1:13" x14ac:dyDescent="0.2">
      <c r="A1759" s="7" t="s">
        <v>4305</v>
      </c>
      <c r="B1759" s="7" t="s">
        <v>2700</v>
      </c>
      <c r="C1759" s="7" t="s">
        <v>2856</v>
      </c>
      <c r="D1759" s="7" t="s">
        <v>193</v>
      </c>
      <c r="E1759" s="8">
        <v>170</v>
      </c>
      <c r="F1759" s="8">
        <v>520</v>
      </c>
      <c r="G1759" s="7">
        <v>2.0670769999999998</v>
      </c>
      <c r="H1759" s="7">
        <v>45.235568000000001</v>
      </c>
      <c r="I1759" s="7" t="s">
        <v>7135</v>
      </c>
      <c r="J1759" s="7" t="s">
        <v>8279</v>
      </c>
      <c r="K1759" s="7" t="s">
        <v>5707</v>
      </c>
      <c r="L1759" s="16" t="s">
        <v>8283</v>
      </c>
      <c r="M1759" s="7" t="str">
        <f>VLOOKUP(Table2[[#This Row],[District]],Sheet1!A:B,2,0)</f>
        <v>SOM220110</v>
      </c>
    </row>
    <row r="1760" spans="1:13" x14ac:dyDescent="0.2">
      <c r="A1760" s="7" t="s">
        <v>4306</v>
      </c>
      <c r="B1760" s="7" t="s">
        <v>2700</v>
      </c>
      <c r="C1760" s="7" t="s">
        <v>2856</v>
      </c>
      <c r="D1760" s="7" t="s">
        <v>7137</v>
      </c>
      <c r="E1760" s="8">
        <v>118</v>
      </c>
      <c r="F1760" s="8">
        <v>590</v>
      </c>
      <c r="G1760" s="7">
        <v>2.0631225</v>
      </c>
      <c r="H1760" s="7">
        <v>45.254200500000003</v>
      </c>
      <c r="I1760" s="7" t="s">
        <v>7138</v>
      </c>
      <c r="J1760" s="7" t="s">
        <v>8279</v>
      </c>
      <c r="K1760" s="7" t="s">
        <v>5707</v>
      </c>
      <c r="L1760" s="16" t="s">
        <v>8283</v>
      </c>
      <c r="M1760" s="7" t="str">
        <f>VLOOKUP(Table2[[#This Row],[District]],Sheet1!A:B,2,0)</f>
        <v>SOM220110</v>
      </c>
    </row>
    <row r="1761" spans="1:13" x14ac:dyDescent="0.2">
      <c r="A1761" s="7" t="s">
        <v>4307</v>
      </c>
      <c r="B1761" s="7" t="s">
        <v>2700</v>
      </c>
      <c r="C1761" s="7" t="s">
        <v>2856</v>
      </c>
      <c r="D1761" s="7" t="s">
        <v>7139</v>
      </c>
      <c r="E1761" s="8">
        <v>135</v>
      </c>
      <c r="F1761" s="8">
        <v>810</v>
      </c>
      <c r="G1761" s="7">
        <v>2.0629867000000002</v>
      </c>
      <c r="H1761" s="7">
        <v>45.254413300000003</v>
      </c>
      <c r="I1761" s="7" t="s">
        <v>7138</v>
      </c>
      <c r="J1761" s="7" t="s">
        <v>8279</v>
      </c>
      <c r="K1761" s="7" t="s">
        <v>5707</v>
      </c>
      <c r="L1761" s="16" t="s">
        <v>8283</v>
      </c>
      <c r="M1761" s="7" t="str">
        <f>VLOOKUP(Table2[[#This Row],[District]],Sheet1!A:B,2,0)</f>
        <v>SOM220110</v>
      </c>
    </row>
    <row r="1762" spans="1:13" x14ac:dyDescent="0.2">
      <c r="A1762" s="7" t="s">
        <v>4308</v>
      </c>
      <c r="B1762" s="7" t="s">
        <v>2700</v>
      </c>
      <c r="C1762" s="7" t="s">
        <v>2856</v>
      </c>
      <c r="D1762" s="7" t="s">
        <v>147</v>
      </c>
      <c r="E1762" s="8">
        <v>120</v>
      </c>
      <c r="F1762" s="8">
        <v>600</v>
      </c>
      <c r="G1762" s="7">
        <v>2.0569221</v>
      </c>
      <c r="H1762" s="7">
        <v>45.246164700000001</v>
      </c>
      <c r="I1762" s="7" t="s">
        <v>147</v>
      </c>
      <c r="J1762" s="7" t="s">
        <v>8279</v>
      </c>
      <c r="K1762" s="9" t="s">
        <v>5707</v>
      </c>
      <c r="L1762" s="16" t="s">
        <v>8283</v>
      </c>
      <c r="M1762" s="7" t="str">
        <f>VLOOKUP(Table2[[#This Row],[District]],Sheet1!A:B,2,0)</f>
        <v>SOM220110</v>
      </c>
    </row>
    <row r="1763" spans="1:13" x14ac:dyDescent="0.2">
      <c r="A1763" s="7" t="s">
        <v>4309</v>
      </c>
      <c r="B1763" s="7" t="s">
        <v>2700</v>
      </c>
      <c r="C1763" s="7" t="s">
        <v>2856</v>
      </c>
      <c r="D1763" s="7" t="s">
        <v>7140</v>
      </c>
      <c r="E1763" s="8">
        <v>100</v>
      </c>
      <c r="F1763" s="8">
        <v>500</v>
      </c>
      <c r="G1763" s="7">
        <v>2.0578384999999999</v>
      </c>
      <c r="H1763" s="7">
        <v>45.246975300000003</v>
      </c>
      <c r="I1763" s="7" t="s">
        <v>147</v>
      </c>
      <c r="J1763" s="7" t="s">
        <v>8279</v>
      </c>
      <c r="K1763" s="9" t="s">
        <v>5707</v>
      </c>
      <c r="L1763" s="16" t="s">
        <v>8283</v>
      </c>
      <c r="M1763" s="7" t="str">
        <f>VLOOKUP(Table2[[#This Row],[District]],Sheet1!A:B,2,0)</f>
        <v>SOM220110</v>
      </c>
    </row>
    <row r="1764" spans="1:13" x14ac:dyDescent="0.2">
      <c r="A1764" s="7" t="s">
        <v>4310</v>
      </c>
      <c r="B1764" s="7" t="s">
        <v>2700</v>
      </c>
      <c r="C1764" s="7" t="s">
        <v>2856</v>
      </c>
      <c r="D1764" s="7" t="s">
        <v>7141</v>
      </c>
      <c r="E1764" s="8">
        <v>110</v>
      </c>
      <c r="F1764" s="8">
        <v>550</v>
      </c>
      <c r="G1764" s="7">
        <v>2.057328</v>
      </c>
      <c r="H1764" s="7">
        <v>45.246625700000003</v>
      </c>
      <c r="I1764" s="7" t="s">
        <v>147</v>
      </c>
      <c r="J1764" s="7" t="s">
        <v>8279</v>
      </c>
      <c r="K1764" s="9" t="s">
        <v>5707</v>
      </c>
      <c r="L1764" s="16" t="s">
        <v>8283</v>
      </c>
      <c r="M1764" s="7" t="str">
        <f>VLOOKUP(Table2[[#This Row],[District]],Sheet1!A:B,2,0)</f>
        <v>SOM220110</v>
      </c>
    </row>
    <row r="1765" spans="1:13" x14ac:dyDescent="0.2">
      <c r="A1765" s="7" t="s">
        <v>4311</v>
      </c>
      <c r="B1765" s="7" t="s">
        <v>2700</v>
      </c>
      <c r="C1765" s="7" t="s">
        <v>2856</v>
      </c>
      <c r="D1765" s="7" t="s">
        <v>7142</v>
      </c>
      <c r="E1765" s="8">
        <v>229</v>
      </c>
      <c r="F1765" s="8">
        <v>916</v>
      </c>
      <c r="G1765" s="7">
        <v>2.0579013000000002</v>
      </c>
      <c r="H1765" s="7">
        <v>45.246456299999998</v>
      </c>
      <c r="I1765" s="7" t="s">
        <v>147</v>
      </c>
      <c r="J1765" s="7" t="s">
        <v>8279</v>
      </c>
      <c r="K1765" s="9" t="s">
        <v>5707</v>
      </c>
      <c r="L1765" s="16" t="s">
        <v>8283</v>
      </c>
      <c r="M1765" s="7" t="str">
        <f>VLOOKUP(Table2[[#This Row],[District]],Sheet1!A:B,2,0)</f>
        <v>SOM220110</v>
      </c>
    </row>
    <row r="1766" spans="1:13" x14ac:dyDescent="0.2">
      <c r="A1766" s="7" t="s">
        <v>4312</v>
      </c>
      <c r="B1766" s="7" t="s">
        <v>2700</v>
      </c>
      <c r="C1766" s="7" t="s">
        <v>2856</v>
      </c>
      <c r="D1766" s="7" t="s">
        <v>7143</v>
      </c>
      <c r="E1766" s="8">
        <v>180</v>
      </c>
      <c r="F1766" s="8">
        <v>1000</v>
      </c>
      <c r="G1766" s="7">
        <v>2.0583136</v>
      </c>
      <c r="H1766" s="7">
        <v>45.248350199999997</v>
      </c>
      <c r="I1766" s="7" t="s">
        <v>147</v>
      </c>
      <c r="J1766" s="7" t="s">
        <v>8279</v>
      </c>
      <c r="K1766" s="9" t="s">
        <v>5707</v>
      </c>
      <c r="L1766" s="16" t="s">
        <v>8283</v>
      </c>
      <c r="M1766" s="7" t="str">
        <f>VLOOKUP(Table2[[#This Row],[District]],Sheet1!A:B,2,0)</f>
        <v>SOM220110</v>
      </c>
    </row>
    <row r="1767" spans="1:13" x14ac:dyDescent="0.2">
      <c r="A1767" s="7" t="s">
        <v>4313</v>
      </c>
      <c r="B1767" s="7" t="s">
        <v>2700</v>
      </c>
      <c r="C1767" s="7" t="s">
        <v>2856</v>
      </c>
      <c r="D1767" s="7" t="s">
        <v>7144</v>
      </c>
      <c r="E1767" s="8">
        <v>78</v>
      </c>
      <c r="F1767" s="8">
        <v>390</v>
      </c>
      <c r="G1767" s="7">
        <v>2.0583960000000001</v>
      </c>
      <c r="H1767" s="7">
        <v>45.247519500000003</v>
      </c>
      <c r="I1767" s="7" t="s">
        <v>147</v>
      </c>
      <c r="J1767" s="7" t="s">
        <v>8279</v>
      </c>
      <c r="K1767" s="9" t="s">
        <v>5707</v>
      </c>
      <c r="L1767" s="16" t="s">
        <v>8283</v>
      </c>
      <c r="M1767" s="7" t="str">
        <f>VLOOKUP(Table2[[#This Row],[District]],Sheet1!A:B,2,0)</f>
        <v>SOM220110</v>
      </c>
    </row>
    <row r="1768" spans="1:13" x14ac:dyDescent="0.2">
      <c r="A1768" s="7" t="s">
        <v>4314</v>
      </c>
      <c r="B1768" s="7" t="s">
        <v>2700</v>
      </c>
      <c r="C1768" s="7" t="s">
        <v>2856</v>
      </c>
      <c r="D1768" s="7" t="s">
        <v>7145</v>
      </c>
      <c r="E1768" s="8">
        <v>90</v>
      </c>
      <c r="F1768" s="8">
        <v>360</v>
      </c>
      <c r="G1768" s="7">
        <v>2.0569893000000001</v>
      </c>
      <c r="H1768" s="7">
        <v>45.246403100000002</v>
      </c>
      <c r="I1768" s="7" t="s">
        <v>147</v>
      </c>
      <c r="J1768" s="7" t="s">
        <v>8279</v>
      </c>
      <c r="K1768" s="7" t="s">
        <v>5707</v>
      </c>
      <c r="L1768" s="16" t="s">
        <v>8283</v>
      </c>
      <c r="M1768" s="7" t="str">
        <f>VLOOKUP(Table2[[#This Row],[District]],Sheet1!A:B,2,0)</f>
        <v>SOM220110</v>
      </c>
    </row>
    <row r="1769" spans="1:13" x14ac:dyDescent="0.2">
      <c r="A1769" s="7" t="s">
        <v>4315</v>
      </c>
      <c r="B1769" s="7" t="s">
        <v>2700</v>
      </c>
      <c r="C1769" s="7" t="s">
        <v>2856</v>
      </c>
      <c r="D1769" s="7" t="s">
        <v>215</v>
      </c>
      <c r="E1769" s="8">
        <v>190</v>
      </c>
      <c r="F1769" s="8">
        <v>760</v>
      </c>
      <c r="G1769" s="7">
        <v>2.0574732</v>
      </c>
      <c r="H1769" s="7">
        <v>45.246208299999999</v>
      </c>
      <c r="I1769" s="7" t="s">
        <v>147</v>
      </c>
      <c r="J1769" s="7" t="s">
        <v>8279</v>
      </c>
      <c r="K1769" s="7" t="s">
        <v>5707</v>
      </c>
      <c r="L1769" s="16" t="s">
        <v>8283</v>
      </c>
      <c r="M1769" s="7" t="str">
        <f>VLOOKUP(Table2[[#This Row],[District]],Sheet1!A:B,2,0)</f>
        <v>SOM220110</v>
      </c>
    </row>
    <row r="1770" spans="1:13" x14ac:dyDescent="0.2">
      <c r="A1770" s="7" t="s">
        <v>4316</v>
      </c>
      <c r="B1770" s="7" t="s">
        <v>2700</v>
      </c>
      <c r="C1770" s="7" t="s">
        <v>2856</v>
      </c>
      <c r="D1770" s="7" t="s">
        <v>7146</v>
      </c>
      <c r="E1770" s="8">
        <v>200</v>
      </c>
      <c r="F1770" s="8">
        <v>1000</v>
      </c>
      <c r="G1770" s="7">
        <v>2.0581206000000001</v>
      </c>
      <c r="H1770" s="7">
        <v>45.2460241</v>
      </c>
      <c r="I1770" s="7" t="s">
        <v>147</v>
      </c>
      <c r="J1770" s="7" t="s">
        <v>8279</v>
      </c>
      <c r="K1770" s="7" t="s">
        <v>5707</v>
      </c>
      <c r="L1770" s="16" t="s">
        <v>8283</v>
      </c>
      <c r="M1770" s="7" t="str">
        <f>VLOOKUP(Table2[[#This Row],[District]],Sheet1!A:B,2,0)</f>
        <v>SOM220110</v>
      </c>
    </row>
    <row r="1771" spans="1:13" x14ac:dyDescent="0.2">
      <c r="A1771" s="7" t="s">
        <v>4317</v>
      </c>
      <c r="B1771" s="7" t="s">
        <v>2700</v>
      </c>
      <c r="C1771" s="7" t="s">
        <v>2856</v>
      </c>
      <c r="D1771" s="7" t="s">
        <v>253</v>
      </c>
      <c r="E1771" s="8">
        <v>50</v>
      </c>
      <c r="F1771" s="8">
        <v>398</v>
      </c>
      <c r="G1771" s="7">
        <v>2.0539451</v>
      </c>
      <c r="H1771" s="7">
        <v>45.268427699999997</v>
      </c>
      <c r="I1771" s="7" t="s">
        <v>673</v>
      </c>
      <c r="J1771" s="7" t="s">
        <v>8279</v>
      </c>
      <c r="K1771" s="9" t="s">
        <v>5707</v>
      </c>
      <c r="L1771" s="16" t="s">
        <v>8283</v>
      </c>
      <c r="M1771" s="7" t="str">
        <f>VLOOKUP(Table2[[#This Row],[District]],Sheet1!A:B,2,0)</f>
        <v>SOM220110</v>
      </c>
    </row>
    <row r="1772" spans="1:13" x14ac:dyDescent="0.2">
      <c r="A1772" s="7" t="s">
        <v>4318</v>
      </c>
      <c r="B1772" s="7" t="s">
        <v>2700</v>
      </c>
      <c r="C1772" s="7" t="s">
        <v>2856</v>
      </c>
      <c r="D1772" s="7" t="s">
        <v>7147</v>
      </c>
      <c r="E1772" s="8">
        <v>50</v>
      </c>
      <c r="F1772" s="8">
        <v>300</v>
      </c>
      <c r="G1772" s="7">
        <v>2.0547979999999999</v>
      </c>
      <c r="H1772" s="7">
        <v>45.268191999999999</v>
      </c>
      <c r="I1772" s="7" t="s">
        <v>673</v>
      </c>
      <c r="J1772" s="7" t="s">
        <v>8279</v>
      </c>
      <c r="K1772" s="9" t="s">
        <v>5707</v>
      </c>
      <c r="L1772" s="16" t="s">
        <v>8283</v>
      </c>
      <c r="M1772" s="7" t="str">
        <f>VLOOKUP(Table2[[#This Row],[District]],Sheet1!A:B,2,0)</f>
        <v>SOM220110</v>
      </c>
    </row>
    <row r="1773" spans="1:13" x14ac:dyDescent="0.2">
      <c r="A1773" s="7" t="s">
        <v>4319</v>
      </c>
      <c r="B1773" s="7" t="s">
        <v>2700</v>
      </c>
      <c r="C1773" s="7" t="s">
        <v>2856</v>
      </c>
      <c r="D1773" s="7" t="s">
        <v>7148</v>
      </c>
      <c r="E1773" s="8">
        <v>38</v>
      </c>
      <c r="F1773" s="8">
        <v>380</v>
      </c>
      <c r="G1773" s="7">
        <v>2.0544570000000002</v>
      </c>
      <c r="H1773" s="7">
        <v>45.268967199999999</v>
      </c>
      <c r="I1773" s="7" t="s">
        <v>673</v>
      </c>
      <c r="J1773" s="7" t="s">
        <v>8279</v>
      </c>
      <c r="K1773" s="7" t="s">
        <v>5707</v>
      </c>
      <c r="L1773" s="16" t="s">
        <v>8283</v>
      </c>
      <c r="M1773" s="7" t="str">
        <f>VLOOKUP(Table2[[#This Row],[District]],Sheet1!A:B,2,0)</f>
        <v>SOM220110</v>
      </c>
    </row>
    <row r="1774" spans="1:13" x14ac:dyDescent="0.2">
      <c r="A1774" s="7" t="s">
        <v>4320</v>
      </c>
      <c r="B1774" s="7" t="s">
        <v>2700</v>
      </c>
      <c r="C1774" s="7" t="s">
        <v>2856</v>
      </c>
      <c r="D1774" s="7" t="s">
        <v>7149</v>
      </c>
      <c r="E1774" s="8">
        <v>80</v>
      </c>
      <c r="F1774" s="8">
        <v>400</v>
      </c>
      <c r="G1774" s="7">
        <v>2.0538161000000001</v>
      </c>
      <c r="H1774" s="7">
        <v>45.268949999999997</v>
      </c>
      <c r="I1774" s="7" t="s">
        <v>673</v>
      </c>
      <c r="J1774" s="7" t="s">
        <v>8279</v>
      </c>
      <c r="K1774" s="9" t="s">
        <v>5707</v>
      </c>
      <c r="L1774" s="16" t="s">
        <v>8283</v>
      </c>
      <c r="M1774" s="7" t="str">
        <f>VLOOKUP(Table2[[#This Row],[District]],Sheet1!A:B,2,0)</f>
        <v>SOM220110</v>
      </c>
    </row>
    <row r="1775" spans="1:13" x14ac:dyDescent="0.2">
      <c r="A1775" s="7" t="s">
        <v>4321</v>
      </c>
      <c r="B1775" s="7" t="s">
        <v>2700</v>
      </c>
      <c r="C1775" s="7" t="s">
        <v>2856</v>
      </c>
      <c r="D1775" s="7" t="s">
        <v>7150</v>
      </c>
      <c r="E1775" s="8">
        <v>36</v>
      </c>
      <c r="F1775" s="8">
        <v>108</v>
      </c>
      <c r="G1775" s="7">
        <v>2.0683984999999998</v>
      </c>
      <c r="H1775" s="7">
        <v>45.234966100000001</v>
      </c>
      <c r="I1775" s="7" t="s">
        <v>7151</v>
      </c>
      <c r="J1775" s="7" t="s">
        <v>8279</v>
      </c>
      <c r="K1775" s="9" t="s">
        <v>5707</v>
      </c>
      <c r="L1775" s="16" t="s">
        <v>8283</v>
      </c>
      <c r="M1775" s="7" t="str">
        <f>VLOOKUP(Table2[[#This Row],[District]],Sheet1!A:B,2,0)</f>
        <v>SOM220110</v>
      </c>
    </row>
    <row r="1776" spans="1:13" x14ac:dyDescent="0.2">
      <c r="A1776" s="7" t="s">
        <v>4322</v>
      </c>
      <c r="B1776" s="7" t="s">
        <v>2700</v>
      </c>
      <c r="C1776" s="7" t="s">
        <v>2856</v>
      </c>
      <c r="D1776" s="7" t="s">
        <v>7152</v>
      </c>
      <c r="E1776" s="8">
        <v>70</v>
      </c>
      <c r="F1776" s="8">
        <v>210</v>
      </c>
      <c r="G1776" s="7">
        <v>2.0669466000000001</v>
      </c>
      <c r="H1776" s="7">
        <v>45.234430600000003</v>
      </c>
      <c r="I1776" s="7" t="s">
        <v>7151</v>
      </c>
      <c r="J1776" s="7" t="s">
        <v>8279</v>
      </c>
      <c r="K1776" s="9" t="s">
        <v>5707</v>
      </c>
      <c r="L1776" s="16" t="s">
        <v>8283</v>
      </c>
      <c r="M1776" s="7" t="str">
        <f>VLOOKUP(Table2[[#This Row],[District]],Sheet1!A:B,2,0)</f>
        <v>SOM220110</v>
      </c>
    </row>
    <row r="1777" spans="1:13" x14ac:dyDescent="0.2">
      <c r="A1777" s="7" t="s">
        <v>4323</v>
      </c>
      <c r="B1777" s="7" t="s">
        <v>2700</v>
      </c>
      <c r="C1777" s="7" t="s">
        <v>2856</v>
      </c>
      <c r="D1777" s="7" t="s">
        <v>7153</v>
      </c>
      <c r="E1777" s="8">
        <v>70</v>
      </c>
      <c r="F1777" s="8">
        <v>140</v>
      </c>
      <c r="G1777" s="7">
        <v>2.0504902</v>
      </c>
      <c r="H1777" s="7">
        <v>45.268676800000001</v>
      </c>
      <c r="I1777" s="7" t="s">
        <v>4811</v>
      </c>
      <c r="J1777" s="7" t="s">
        <v>8279</v>
      </c>
      <c r="K1777" s="7" t="s">
        <v>5707</v>
      </c>
      <c r="L1777" s="16" t="s">
        <v>8283</v>
      </c>
      <c r="M1777" s="7" t="str">
        <f>VLOOKUP(Table2[[#This Row],[District]],Sheet1!A:B,2,0)</f>
        <v>SOM220110</v>
      </c>
    </row>
    <row r="1778" spans="1:13" x14ac:dyDescent="0.2">
      <c r="A1778" s="7" t="s">
        <v>4324</v>
      </c>
      <c r="B1778" s="7" t="s">
        <v>2700</v>
      </c>
      <c r="C1778" s="7" t="s">
        <v>2856</v>
      </c>
      <c r="D1778" s="7" t="s">
        <v>7154</v>
      </c>
      <c r="E1778" s="8">
        <v>200</v>
      </c>
      <c r="F1778" s="8">
        <v>507</v>
      </c>
      <c r="G1778" s="7">
        <v>2.0502501</v>
      </c>
      <c r="H1778" s="7">
        <v>45.268802800000003</v>
      </c>
      <c r="I1778" s="7" t="s">
        <v>4811</v>
      </c>
      <c r="J1778" s="7" t="s">
        <v>8279</v>
      </c>
      <c r="K1778" s="7" t="s">
        <v>5707</v>
      </c>
      <c r="L1778" s="16" t="s">
        <v>8283</v>
      </c>
      <c r="M1778" s="7" t="str">
        <f>VLOOKUP(Table2[[#This Row],[District]],Sheet1!A:B,2,0)</f>
        <v>SOM220110</v>
      </c>
    </row>
    <row r="1779" spans="1:13" x14ac:dyDescent="0.2">
      <c r="A1779" s="7" t="s">
        <v>4325</v>
      </c>
      <c r="B1779" s="7" t="s">
        <v>2700</v>
      </c>
      <c r="C1779" s="7" t="s">
        <v>2856</v>
      </c>
      <c r="D1779" s="7" t="s">
        <v>7155</v>
      </c>
      <c r="E1779" s="8">
        <v>50</v>
      </c>
      <c r="F1779" s="8">
        <v>406</v>
      </c>
      <c r="G1779" s="7">
        <v>2.0576284999999999</v>
      </c>
      <c r="H1779" s="7">
        <v>45.259581699999998</v>
      </c>
      <c r="I1779" s="7" t="s">
        <v>6061</v>
      </c>
      <c r="J1779" s="7" t="s">
        <v>8279</v>
      </c>
      <c r="K1779" s="9" t="s">
        <v>5707</v>
      </c>
      <c r="L1779" s="16" t="s">
        <v>8283</v>
      </c>
      <c r="M1779" s="7" t="str">
        <f>VLOOKUP(Table2[[#This Row],[District]],Sheet1!A:B,2,0)</f>
        <v>SOM220110</v>
      </c>
    </row>
    <row r="1780" spans="1:13" x14ac:dyDescent="0.2">
      <c r="A1780" s="7" t="s">
        <v>4326</v>
      </c>
      <c r="B1780" s="7" t="s">
        <v>2700</v>
      </c>
      <c r="C1780" s="7" t="s">
        <v>2856</v>
      </c>
      <c r="D1780" s="7" t="s">
        <v>7156</v>
      </c>
      <c r="E1780" s="8">
        <v>40</v>
      </c>
      <c r="F1780" s="8">
        <v>280</v>
      </c>
      <c r="G1780" s="7">
        <v>2.0582978000000001</v>
      </c>
      <c r="H1780" s="7">
        <v>45.259402100000003</v>
      </c>
      <c r="I1780" s="7" t="s">
        <v>6061</v>
      </c>
      <c r="J1780" s="7" t="s">
        <v>8279</v>
      </c>
      <c r="K1780" s="9" t="s">
        <v>5707</v>
      </c>
      <c r="L1780" s="16" t="s">
        <v>8283</v>
      </c>
      <c r="M1780" s="7" t="str">
        <f>VLOOKUP(Table2[[#This Row],[District]],Sheet1!A:B,2,0)</f>
        <v>SOM220110</v>
      </c>
    </row>
    <row r="1781" spans="1:13" x14ac:dyDescent="0.2">
      <c r="A1781" s="7" t="s">
        <v>4327</v>
      </c>
      <c r="B1781" s="7" t="s">
        <v>2700</v>
      </c>
      <c r="C1781" s="7" t="s">
        <v>2856</v>
      </c>
      <c r="D1781" s="7" t="s">
        <v>7157</v>
      </c>
      <c r="E1781" s="8">
        <v>55</v>
      </c>
      <c r="F1781" s="8">
        <v>330</v>
      </c>
      <c r="G1781" s="7">
        <v>2.0577949000000002</v>
      </c>
      <c r="H1781" s="7">
        <v>45.260031400000003</v>
      </c>
      <c r="I1781" s="7" t="s">
        <v>6061</v>
      </c>
      <c r="J1781" s="7" t="s">
        <v>8279</v>
      </c>
      <c r="K1781" s="9" t="s">
        <v>5707</v>
      </c>
      <c r="L1781" s="16" t="s">
        <v>8283</v>
      </c>
      <c r="M1781" s="7" t="str">
        <f>VLOOKUP(Table2[[#This Row],[District]],Sheet1!A:B,2,0)</f>
        <v>SOM220110</v>
      </c>
    </row>
    <row r="1782" spans="1:13" x14ac:dyDescent="0.2">
      <c r="A1782" s="7" t="s">
        <v>4328</v>
      </c>
      <c r="B1782" s="7" t="s">
        <v>2700</v>
      </c>
      <c r="C1782" s="7" t="s">
        <v>2856</v>
      </c>
      <c r="D1782" s="7" t="s">
        <v>7158</v>
      </c>
      <c r="E1782" s="8">
        <v>50</v>
      </c>
      <c r="F1782" s="8">
        <v>300</v>
      </c>
      <c r="G1782" s="7">
        <v>2.0576873999999998</v>
      </c>
      <c r="H1782" s="7">
        <v>45.260527799999998</v>
      </c>
      <c r="I1782" s="7" t="s">
        <v>6061</v>
      </c>
      <c r="J1782" s="7" t="s">
        <v>8279</v>
      </c>
      <c r="K1782" s="9" t="s">
        <v>5707</v>
      </c>
      <c r="L1782" s="16" t="s">
        <v>8283</v>
      </c>
      <c r="M1782" s="7" t="str">
        <f>VLOOKUP(Table2[[#This Row],[District]],Sheet1!A:B,2,0)</f>
        <v>SOM220110</v>
      </c>
    </row>
    <row r="1783" spans="1:13" x14ac:dyDescent="0.2">
      <c r="A1783" s="7" t="s">
        <v>4878</v>
      </c>
      <c r="B1783" s="7" t="s">
        <v>2700</v>
      </c>
      <c r="C1783" s="7" t="s">
        <v>2856</v>
      </c>
      <c r="D1783" s="7" t="s">
        <v>7159</v>
      </c>
      <c r="E1783" s="8">
        <v>58</v>
      </c>
      <c r="F1783" s="8">
        <v>300</v>
      </c>
      <c r="G1783" s="7">
        <v>2.0386769</v>
      </c>
      <c r="H1783" s="7">
        <v>45.259891000000003</v>
      </c>
      <c r="I1783" s="7" t="s">
        <v>7160</v>
      </c>
      <c r="J1783" s="7" t="s">
        <v>8279</v>
      </c>
      <c r="K1783" s="9" t="s">
        <v>5707</v>
      </c>
      <c r="L1783" s="16" t="s">
        <v>8283</v>
      </c>
      <c r="M1783" s="7" t="str">
        <f>VLOOKUP(Table2[[#This Row],[District]],Sheet1!A:B,2,0)</f>
        <v>SOM220110</v>
      </c>
    </row>
    <row r="1784" spans="1:13" x14ac:dyDescent="0.2">
      <c r="A1784" s="7" t="s">
        <v>7161</v>
      </c>
      <c r="B1784" s="7" t="s">
        <v>2700</v>
      </c>
      <c r="C1784" s="7" t="s">
        <v>2856</v>
      </c>
      <c r="D1784" s="7" t="s">
        <v>5762</v>
      </c>
      <c r="E1784" s="8">
        <v>61</v>
      </c>
      <c r="F1784" s="8">
        <v>300</v>
      </c>
      <c r="G1784" s="7">
        <v>2.0402247</v>
      </c>
      <c r="H1784" s="7">
        <v>45.260746099999999</v>
      </c>
      <c r="I1784" s="7" t="s">
        <v>7160</v>
      </c>
      <c r="J1784" s="7" t="s">
        <v>8279</v>
      </c>
      <c r="K1784" s="9" t="s">
        <v>5707</v>
      </c>
      <c r="L1784" s="16" t="s">
        <v>8283</v>
      </c>
      <c r="M1784" s="7" t="str">
        <f>VLOOKUP(Table2[[#This Row],[District]],Sheet1!A:B,2,0)</f>
        <v>SOM220110</v>
      </c>
    </row>
    <row r="1785" spans="1:13" x14ac:dyDescent="0.2">
      <c r="A1785" s="7" t="s">
        <v>7162</v>
      </c>
      <c r="B1785" s="7" t="s">
        <v>2700</v>
      </c>
      <c r="C1785" s="7" t="s">
        <v>2856</v>
      </c>
      <c r="D1785" s="7" t="s">
        <v>7163</v>
      </c>
      <c r="E1785" s="8">
        <v>93</v>
      </c>
      <c r="F1785" s="8">
        <v>500</v>
      </c>
      <c r="G1785" s="7">
        <v>2.0402136999999998</v>
      </c>
      <c r="H1785" s="7">
        <v>45.260618700000002</v>
      </c>
      <c r="I1785" s="7" t="s">
        <v>7160</v>
      </c>
      <c r="J1785" s="7" t="s">
        <v>8279</v>
      </c>
      <c r="K1785" s="9" t="s">
        <v>5707</v>
      </c>
      <c r="L1785" s="16" t="s">
        <v>8283</v>
      </c>
      <c r="M1785" s="7" t="str">
        <f>VLOOKUP(Table2[[#This Row],[District]],Sheet1!A:B,2,0)</f>
        <v>SOM220110</v>
      </c>
    </row>
    <row r="1786" spans="1:13" x14ac:dyDescent="0.2">
      <c r="A1786" s="7" t="s">
        <v>7164</v>
      </c>
      <c r="B1786" s="7" t="s">
        <v>2700</v>
      </c>
      <c r="C1786" s="7" t="s">
        <v>2856</v>
      </c>
      <c r="D1786" s="7" t="s">
        <v>7165</v>
      </c>
      <c r="E1786" s="8">
        <v>59</v>
      </c>
      <c r="F1786" s="8">
        <v>366</v>
      </c>
      <c r="G1786" s="7">
        <v>2.0403592000000002</v>
      </c>
      <c r="H1786" s="7">
        <v>45.260840899999998</v>
      </c>
      <c r="I1786" s="7" t="s">
        <v>7160</v>
      </c>
      <c r="J1786" s="7" t="s">
        <v>8279</v>
      </c>
      <c r="K1786" s="9" t="s">
        <v>5707</v>
      </c>
      <c r="L1786" s="16" t="s">
        <v>8283</v>
      </c>
      <c r="M1786" s="7" t="str">
        <f>VLOOKUP(Table2[[#This Row],[District]],Sheet1!A:B,2,0)</f>
        <v>SOM220110</v>
      </c>
    </row>
    <row r="1787" spans="1:13" x14ac:dyDescent="0.2">
      <c r="A1787" s="7" t="s">
        <v>7166</v>
      </c>
      <c r="B1787" s="7" t="s">
        <v>2700</v>
      </c>
      <c r="C1787" s="7" t="s">
        <v>2856</v>
      </c>
      <c r="D1787" s="7" t="s">
        <v>7167</v>
      </c>
      <c r="E1787" s="8">
        <v>59</v>
      </c>
      <c r="F1787" s="8">
        <v>344</v>
      </c>
      <c r="G1787" s="7">
        <v>2.0402087</v>
      </c>
      <c r="H1787" s="7">
        <v>45.260630200000001</v>
      </c>
      <c r="I1787" s="7" t="s">
        <v>7160</v>
      </c>
      <c r="J1787" s="7" t="s">
        <v>8279</v>
      </c>
      <c r="K1787" s="9" t="s">
        <v>5707</v>
      </c>
      <c r="L1787" s="16" t="s">
        <v>8283</v>
      </c>
      <c r="M1787" s="7" t="str">
        <f>VLOOKUP(Table2[[#This Row],[District]],Sheet1!A:B,2,0)</f>
        <v>SOM220110</v>
      </c>
    </row>
    <row r="1788" spans="1:13" x14ac:dyDescent="0.2">
      <c r="A1788" s="7" t="s">
        <v>7168</v>
      </c>
      <c r="B1788" s="7" t="s">
        <v>2700</v>
      </c>
      <c r="C1788" s="7" t="s">
        <v>2856</v>
      </c>
      <c r="D1788" s="7" t="s">
        <v>7169</v>
      </c>
      <c r="E1788" s="8">
        <v>110</v>
      </c>
      <c r="F1788" s="8">
        <v>550</v>
      </c>
      <c r="G1788" s="7">
        <v>2.0637872000000002</v>
      </c>
      <c r="H1788" s="7">
        <v>45.244458600000002</v>
      </c>
      <c r="I1788" s="7" t="s">
        <v>7170</v>
      </c>
      <c r="J1788" s="7" t="s">
        <v>8279</v>
      </c>
      <c r="K1788" s="9" t="s">
        <v>5707</v>
      </c>
      <c r="L1788" s="16" t="s">
        <v>8283</v>
      </c>
      <c r="M1788" s="7" t="str">
        <f>VLOOKUP(Table2[[#This Row],[District]],Sheet1!A:B,2,0)</f>
        <v>SOM220110</v>
      </c>
    </row>
    <row r="1789" spans="1:13" x14ac:dyDescent="0.2">
      <c r="A1789" s="7" t="s">
        <v>7171</v>
      </c>
      <c r="B1789" s="7" t="s">
        <v>2700</v>
      </c>
      <c r="C1789" s="7" t="s">
        <v>2856</v>
      </c>
      <c r="D1789" s="7" t="s">
        <v>7172</v>
      </c>
      <c r="E1789" s="8">
        <v>92</v>
      </c>
      <c r="F1789" s="8">
        <v>460</v>
      </c>
      <c r="G1789" s="7">
        <v>2.0639970000000001</v>
      </c>
      <c r="H1789" s="7">
        <v>45.2445345</v>
      </c>
      <c r="I1789" s="7" t="s">
        <v>7170</v>
      </c>
      <c r="J1789" s="7" t="s">
        <v>8279</v>
      </c>
      <c r="K1789" s="9" t="s">
        <v>5707</v>
      </c>
      <c r="L1789" s="16" t="s">
        <v>8283</v>
      </c>
      <c r="M1789" s="7" t="str">
        <f>VLOOKUP(Table2[[#This Row],[District]],Sheet1!A:B,2,0)</f>
        <v>SOM220110</v>
      </c>
    </row>
    <row r="1790" spans="1:13" x14ac:dyDescent="0.2">
      <c r="A1790" s="7" t="s">
        <v>7173</v>
      </c>
      <c r="B1790" s="7" t="s">
        <v>2700</v>
      </c>
      <c r="C1790" s="7" t="s">
        <v>2856</v>
      </c>
      <c r="D1790" s="7" t="s">
        <v>7174</v>
      </c>
      <c r="E1790" s="8">
        <v>128</v>
      </c>
      <c r="F1790" s="8">
        <v>512</v>
      </c>
      <c r="G1790" s="7">
        <v>2.0634573999999999</v>
      </c>
      <c r="H1790" s="7">
        <v>45.244222100000002</v>
      </c>
      <c r="I1790" s="7" t="s">
        <v>7170</v>
      </c>
      <c r="J1790" s="7" t="s">
        <v>8279</v>
      </c>
      <c r="K1790" s="7" t="s">
        <v>5707</v>
      </c>
      <c r="L1790" s="16" t="s">
        <v>8283</v>
      </c>
      <c r="M1790" s="7" t="str">
        <f>VLOOKUP(Table2[[#This Row],[District]],Sheet1!A:B,2,0)</f>
        <v>SOM220110</v>
      </c>
    </row>
    <row r="1791" spans="1:13" x14ac:dyDescent="0.2">
      <c r="A1791" s="7" t="s">
        <v>7175</v>
      </c>
      <c r="B1791" s="7" t="s">
        <v>2700</v>
      </c>
      <c r="C1791" s="7" t="s">
        <v>2856</v>
      </c>
      <c r="D1791" s="7" t="s">
        <v>7176</v>
      </c>
      <c r="E1791" s="8">
        <v>108</v>
      </c>
      <c r="F1791" s="8">
        <v>432</v>
      </c>
      <c r="G1791" s="7">
        <v>2.0639102999999999</v>
      </c>
      <c r="H1791" s="7">
        <v>45.244988800000002</v>
      </c>
      <c r="I1791" s="7" t="s">
        <v>7170</v>
      </c>
      <c r="J1791" s="7" t="s">
        <v>8279</v>
      </c>
      <c r="K1791" s="9" t="s">
        <v>5707</v>
      </c>
      <c r="L1791" s="16" t="s">
        <v>8283</v>
      </c>
      <c r="M1791" s="7" t="str">
        <f>VLOOKUP(Table2[[#This Row],[District]],Sheet1!A:B,2,0)</f>
        <v>SOM220110</v>
      </c>
    </row>
    <row r="1792" spans="1:13" x14ac:dyDescent="0.2">
      <c r="A1792" s="7" t="s">
        <v>7177</v>
      </c>
      <c r="B1792" s="7" t="s">
        <v>2700</v>
      </c>
      <c r="C1792" s="7" t="s">
        <v>2856</v>
      </c>
      <c r="D1792" s="7" t="s">
        <v>7178</v>
      </c>
      <c r="E1792" s="8">
        <v>45</v>
      </c>
      <c r="F1792" s="8">
        <v>75</v>
      </c>
      <c r="G1792" s="7">
        <v>2.0541374000000001</v>
      </c>
      <c r="H1792" s="7">
        <v>45.270392899999997</v>
      </c>
      <c r="I1792" s="7" t="s">
        <v>7179</v>
      </c>
      <c r="J1792" s="7" t="s">
        <v>8279</v>
      </c>
      <c r="K1792" s="9" t="s">
        <v>5707</v>
      </c>
      <c r="L1792" s="16" t="s">
        <v>8283</v>
      </c>
      <c r="M1792" s="7" t="str">
        <f>VLOOKUP(Table2[[#This Row],[District]],Sheet1!A:B,2,0)</f>
        <v>SOM220110</v>
      </c>
    </row>
    <row r="1793" spans="1:13" x14ac:dyDescent="0.2">
      <c r="A1793" s="7" t="s">
        <v>7180</v>
      </c>
      <c r="B1793" s="7" t="s">
        <v>2700</v>
      </c>
      <c r="C1793" s="7" t="s">
        <v>2856</v>
      </c>
      <c r="D1793" s="7" t="s">
        <v>7181</v>
      </c>
      <c r="E1793" s="8">
        <v>40</v>
      </c>
      <c r="F1793" s="8">
        <v>100</v>
      </c>
      <c r="G1793" s="7">
        <v>2.0539502999999999</v>
      </c>
      <c r="H1793" s="7">
        <v>45.270232399999998</v>
      </c>
      <c r="I1793" s="7" t="s">
        <v>7179</v>
      </c>
      <c r="J1793" s="7" t="s">
        <v>8279</v>
      </c>
      <c r="K1793" s="9" t="s">
        <v>5707</v>
      </c>
      <c r="L1793" s="16" t="s">
        <v>8283</v>
      </c>
      <c r="M1793" s="7" t="str">
        <f>VLOOKUP(Table2[[#This Row],[District]],Sheet1!A:B,2,0)</f>
        <v>SOM220110</v>
      </c>
    </row>
    <row r="1794" spans="1:13" x14ac:dyDescent="0.2">
      <c r="A1794" s="7" t="s">
        <v>7182</v>
      </c>
      <c r="B1794" s="7" t="s">
        <v>2700</v>
      </c>
      <c r="C1794" s="7" t="s">
        <v>2856</v>
      </c>
      <c r="D1794" s="7" t="s">
        <v>7183</v>
      </c>
      <c r="E1794" s="8">
        <v>38</v>
      </c>
      <c r="F1794" s="8">
        <v>80</v>
      </c>
      <c r="G1794" s="7">
        <v>2.0533591000000002</v>
      </c>
      <c r="H1794" s="7">
        <v>45.2696659</v>
      </c>
      <c r="I1794" s="7" t="s">
        <v>7179</v>
      </c>
      <c r="J1794" s="7" t="s">
        <v>8279</v>
      </c>
      <c r="K1794" s="9" t="s">
        <v>5707</v>
      </c>
      <c r="L1794" s="16" t="s">
        <v>8283</v>
      </c>
      <c r="M1794" s="7" t="str">
        <f>VLOOKUP(Table2[[#This Row],[District]],Sheet1!A:B,2,0)</f>
        <v>SOM220110</v>
      </c>
    </row>
    <row r="1795" spans="1:13" x14ac:dyDescent="0.2">
      <c r="A1795" s="7" t="s">
        <v>7184</v>
      </c>
      <c r="B1795" s="7" t="s">
        <v>2700</v>
      </c>
      <c r="C1795" s="7" t="s">
        <v>2856</v>
      </c>
      <c r="D1795" s="7" t="s">
        <v>7185</v>
      </c>
      <c r="E1795" s="8">
        <v>130</v>
      </c>
      <c r="F1795" s="8">
        <v>607</v>
      </c>
      <c r="G1795" s="7">
        <v>2.0558244000000001</v>
      </c>
      <c r="H1795" s="7">
        <v>45.260617500000002</v>
      </c>
      <c r="I1795" s="7" t="s">
        <v>7186</v>
      </c>
      <c r="J1795" s="7" t="s">
        <v>8279</v>
      </c>
      <c r="K1795" s="9" t="s">
        <v>5707</v>
      </c>
      <c r="L1795" s="16" t="s">
        <v>8283</v>
      </c>
      <c r="M1795" s="7" t="str">
        <f>VLOOKUP(Table2[[#This Row],[District]],Sheet1!A:B,2,0)</f>
        <v>SOM220110</v>
      </c>
    </row>
    <row r="1796" spans="1:13" x14ac:dyDescent="0.2">
      <c r="A1796" s="7" t="s">
        <v>7187</v>
      </c>
      <c r="B1796" s="7" t="s">
        <v>2700</v>
      </c>
      <c r="C1796" s="7" t="s">
        <v>2856</v>
      </c>
      <c r="D1796" s="7" t="s">
        <v>7188</v>
      </c>
      <c r="E1796" s="8">
        <v>92</v>
      </c>
      <c r="F1796" s="8">
        <v>720</v>
      </c>
      <c r="G1796" s="7">
        <v>2.0520364999999998</v>
      </c>
      <c r="H1796" s="7">
        <v>45.2678881</v>
      </c>
      <c r="I1796" s="7" t="s">
        <v>7188</v>
      </c>
      <c r="J1796" s="7" t="s">
        <v>8279</v>
      </c>
      <c r="K1796" s="9" t="s">
        <v>5707</v>
      </c>
      <c r="L1796" s="16" t="s">
        <v>8283</v>
      </c>
      <c r="M1796" s="7" t="str">
        <f>VLOOKUP(Table2[[#This Row],[District]],Sheet1!A:B,2,0)</f>
        <v>SOM220110</v>
      </c>
    </row>
    <row r="1797" spans="1:13" x14ac:dyDescent="0.2">
      <c r="A1797" s="7" t="s">
        <v>7189</v>
      </c>
      <c r="B1797" s="7" t="s">
        <v>2700</v>
      </c>
      <c r="C1797" s="7" t="s">
        <v>2856</v>
      </c>
      <c r="D1797" s="7" t="s">
        <v>6830</v>
      </c>
      <c r="E1797" s="8">
        <v>43</v>
      </c>
      <c r="F1797" s="8">
        <v>125</v>
      </c>
      <c r="G1797" s="7">
        <v>2.06100666666666</v>
      </c>
      <c r="H1797" s="7">
        <v>45.259326666666603</v>
      </c>
      <c r="I1797" s="7" t="s">
        <v>7190</v>
      </c>
      <c r="J1797" s="7" t="s">
        <v>8279</v>
      </c>
      <c r="K1797" s="7" t="s">
        <v>5707</v>
      </c>
      <c r="L1797" s="16" t="s">
        <v>8283</v>
      </c>
      <c r="M1797" s="7" t="str">
        <f>VLOOKUP(Table2[[#This Row],[District]],Sheet1!A:B,2,0)</f>
        <v>SOM220110</v>
      </c>
    </row>
    <row r="1798" spans="1:13" x14ac:dyDescent="0.2">
      <c r="A1798" s="7" t="s">
        <v>7191</v>
      </c>
      <c r="B1798" s="7" t="s">
        <v>2700</v>
      </c>
      <c r="C1798" s="7" t="s">
        <v>2856</v>
      </c>
      <c r="D1798" s="7" t="s">
        <v>7192</v>
      </c>
      <c r="E1798" s="8">
        <v>45</v>
      </c>
      <c r="F1798" s="8">
        <v>445</v>
      </c>
      <c r="G1798" s="7">
        <v>2.0650046999999998</v>
      </c>
      <c r="H1798" s="7">
        <v>45.228279000000001</v>
      </c>
      <c r="I1798" s="7" t="s">
        <v>7193</v>
      </c>
      <c r="J1798" s="7" t="s">
        <v>8279</v>
      </c>
      <c r="K1798" s="9" t="s">
        <v>5707</v>
      </c>
      <c r="L1798" s="16" t="s">
        <v>8283</v>
      </c>
      <c r="M1798" s="7" t="str">
        <f>VLOOKUP(Table2[[#This Row],[District]],Sheet1!A:B,2,0)</f>
        <v>SOM220110</v>
      </c>
    </row>
    <row r="1799" spans="1:13" x14ac:dyDescent="0.2">
      <c r="A1799" s="7" t="s">
        <v>7194</v>
      </c>
      <c r="B1799" s="7" t="s">
        <v>2700</v>
      </c>
      <c r="C1799" s="7" t="s">
        <v>2856</v>
      </c>
      <c r="D1799" s="7" t="s">
        <v>7195</v>
      </c>
      <c r="E1799" s="8">
        <v>57</v>
      </c>
      <c r="F1799" s="8">
        <v>171</v>
      </c>
      <c r="G1799" s="7">
        <v>2.0671807000000002</v>
      </c>
      <c r="H1799" s="7">
        <v>45.235810999999998</v>
      </c>
      <c r="I1799" s="7" t="s">
        <v>7196</v>
      </c>
      <c r="J1799" s="7" t="s">
        <v>8279</v>
      </c>
      <c r="K1799" s="9" t="s">
        <v>5707</v>
      </c>
      <c r="L1799" s="16" t="s">
        <v>8283</v>
      </c>
      <c r="M1799" s="7" t="str">
        <f>VLOOKUP(Table2[[#This Row],[District]],Sheet1!A:B,2,0)</f>
        <v>SOM220110</v>
      </c>
    </row>
    <row r="1800" spans="1:13" x14ac:dyDescent="0.2">
      <c r="A1800" s="7" t="s">
        <v>7197</v>
      </c>
      <c r="B1800" s="7" t="s">
        <v>2700</v>
      </c>
      <c r="C1800" s="7" t="s">
        <v>2856</v>
      </c>
      <c r="D1800" s="7" t="s">
        <v>706</v>
      </c>
      <c r="E1800" s="8">
        <v>139</v>
      </c>
      <c r="F1800" s="8">
        <v>417</v>
      </c>
      <c r="G1800" s="7">
        <v>2.0564811999999999</v>
      </c>
      <c r="H1800" s="7">
        <v>45.263009500000003</v>
      </c>
      <c r="I1800" s="7" t="s">
        <v>7150</v>
      </c>
      <c r="J1800" s="7" t="s">
        <v>8279</v>
      </c>
      <c r="K1800" s="9" t="s">
        <v>5707</v>
      </c>
      <c r="L1800" s="16" t="s">
        <v>8283</v>
      </c>
      <c r="M1800" s="7" t="str">
        <f>VLOOKUP(Table2[[#This Row],[District]],Sheet1!A:B,2,0)</f>
        <v>SOM220110</v>
      </c>
    </row>
    <row r="1801" spans="1:13" x14ac:dyDescent="0.2">
      <c r="A1801" s="7" t="s">
        <v>7198</v>
      </c>
      <c r="B1801" s="7" t="s">
        <v>2700</v>
      </c>
      <c r="C1801" s="7" t="s">
        <v>2856</v>
      </c>
      <c r="D1801" s="7" t="s">
        <v>7199</v>
      </c>
      <c r="E1801" s="8">
        <v>54</v>
      </c>
      <c r="F1801" s="8">
        <v>277</v>
      </c>
      <c r="G1801" s="7">
        <v>2.0662902999999999</v>
      </c>
      <c r="H1801" s="7">
        <v>45.233769100000004</v>
      </c>
      <c r="I1801" s="7" t="s">
        <v>472</v>
      </c>
      <c r="J1801" s="7" t="s">
        <v>8279</v>
      </c>
      <c r="K1801" s="9" t="s">
        <v>5707</v>
      </c>
      <c r="L1801" s="16" t="s">
        <v>8283</v>
      </c>
      <c r="M1801" s="7" t="str">
        <f>VLOOKUP(Table2[[#This Row],[District]],Sheet1!A:B,2,0)</f>
        <v>SOM220110</v>
      </c>
    </row>
    <row r="1802" spans="1:13" x14ac:dyDescent="0.2">
      <c r="A1802" s="7" t="s">
        <v>7200</v>
      </c>
      <c r="B1802" s="7" t="s">
        <v>2700</v>
      </c>
      <c r="C1802" s="7" t="s">
        <v>2856</v>
      </c>
      <c r="D1802" s="7" t="s">
        <v>7112</v>
      </c>
      <c r="E1802" s="8">
        <v>38</v>
      </c>
      <c r="F1802" s="8">
        <v>179</v>
      </c>
      <c r="G1802" s="7">
        <v>2.0662902999999999</v>
      </c>
      <c r="H1802" s="7">
        <v>45.233769100000004</v>
      </c>
      <c r="I1802" s="7" t="s">
        <v>472</v>
      </c>
      <c r="J1802" s="7" t="s">
        <v>8279</v>
      </c>
      <c r="K1802" s="9" t="s">
        <v>5707</v>
      </c>
      <c r="L1802" s="16" t="s">
        <v>8283</v>
      </c>
      <c r="M1802" s="7" t="str">
        <f>VLOOKUP(Table2[[#This Row],[District]],Sheet1!A:B,2,0)</f>
        <v>SOM220110</v>
      </c>
    </row>
    <row r="1803" spans="1:13" x14ac:dyDescent="0.2">
      <c r="A1803" s="7" t="s">
        <v>7201</v>
      </c>
      <c r="B1803" s="7" t="s">
        <v>2700</v>
      </c>
      <c r="C1803" s="7" t="s">
        <v>2856</v>
      </c>
      <c r="D1803" s="7" t="s">
        <v>467</v>
      </c>
      <c r="E1803" s="8">
        <v>196</v>
      </c>
      <c r="F1803" s="8">
        <v>980</v>
      </c>
      <c r="G1803" s="7">
        <v>2.06121</v>
      </c>
      <c r="H1803" s="7">
        <v>45.245316600000002</v>
      </c>
      <c r="I1803" s="7" t="s">
        <v>473</v>
      </c>
      <c r="J1803" s="7" t="s">
        <v>8279</v>
      </c>
      <c r="K1803" s="9" t="s">
        <v>5707</v>
      </c>
      <c r="L1803" s="16" t="s">
        <v>8283</v>
      </c>
      <c r="M1803" s="7" t="str">
        <f>VLOOKUP(Table2[[#This Row],[District]],Sheet1!A:B,2,0)</f>
        <v>SOM220110</v>
      </c>
    </row>
    <row r="1804" spans="1:13" x14ac:dyDescent="0.2">
      <c r="A1804" s="7" t="s">
        <v>7202</v>
      </c>
      <c r="B1804" s="7" t="s">
        <v>2700</v>
      </c>
      <c r="C1804" s="7" t="s">
        <v>2856</v>
      </c>
      <c r="D1804" s="7" t="s">
        <v>7203</v>
      </c>
      <c r="E1804" s="8">
        <v>75</v>
      </c>
      <c r="F1804" s="8">
        <v>375</v>
      </c>
      <c r="G1804" s="7">
        <v>2.0621024000000001</v>
      </c>
      <c r="H1804" s="7">
        <v>45.243881600000002</v>
      </c>
      <c r="I1804" s="7" t="s">
        <v>473</v>
      </c>
      <c r="J1804" s="7" t="s">
        <v>8279</v>
      </c>
      <c r="K1804" s="9" t="s">
        <v>5707</v>
      </c>
      <c r="L1804" s="16" t="s">
        <v>8283</v>
      </c>
      <c r="M1804" s="7" t="str">
        <f>VLOOKUP(Table2[[#This Row],[District]],Sheet1!A:B,2,0)</f>
        <v>SOM220110</v>
      </c>
    </row>
    <row r="1805" spans="1:13" x14ac:dyDescent="0.2">
      <c r="A1805" s="7" t="s">
        <v>7204</v>
      </c>
      <c r="B1805" s="7" t="s">
        <v>2700</v>
      </c>
      <c r="C1805" s="7" t="s">
        <v>2856</v>
      </c>
      <c r="D1805" s="7" t="s">
        <v>266</v>
      </c>
      <c r="E1805" s="8">
        <v>250</v>
      </c>
      <c r="F1805" s="8">
        <v>1250</v>
      </c>
      <c r="G1805" s="7">
        <v>2.0615154000000002</v>
      </c>
      <c r="H1805" s="7">
        <v>45.245734800000001</v>
      </c>
      <c r="I1805" s="7" t="s">
        <v>473</v>
      </c>
      <c r="J1805" s="7" t="s">
        <v>8279</v>
      </c>
      <c r="K1805" s="9" t="s">
        <v>5707</v>
      </c>
      <c r="L1805" s="16" t="s">
        <v>8283</v>
      </c>
      <c r="M1805" s="7" t="str">
        <f>VLOOKUP(Table2[[#This Row],[District]],Sheet1!A:B,2,0)</f>
        <v>SOM220110</v>
      </c>
    </row>
    <row r="1806" spans="1:13" x14ac:dyDescent="0.2">
      <c r="A1806" s="7" t="s">
        <v>7205</v>
      </c>
      <c r="B1806" s="7" t="s">
        <v>2700</v>
      </c>
      <c r="C1806" s="7" t="s">
        <v>2856</v>
      </c>
      <c r="D1806" s="7" t="s">
        <v>480</v>
      </c>
      <c r="E1806" s="8">
        <v>210</v>
      </c>
      <c r="F1806" s="8">
        <v>580</v>
      </c>
      <c r="G1806" s="7">
        <v>2.0609533999999998</v>
      </c>
      <c r="H1806" s="7">
        <v>45.245476199999999</v>
      </c>
      <c r="I1806" s="7" t="s">
        <v>473</v>
      </c>
      <c r="J1806" s="7" t="s">
        <v>8279</v>
      </c>
      <c r="K1806" s="9" t="s">
        <v>5707</v>
      </c>
      <c r="L1806" s="16" t="s">
        <v>8283</v>
      </c>
      <c r="M1806" s="7" t="str">
        <f>VLOOKUP(Table2[[#This Row],[District]],Sheet1!A:B,2,0)</f>
        <v>SOM220110</v>
      </c>
    </row>
    <row r="1807" spans="1:13" x14ac:dyDescent="0.2">
      <c r="A1807" s="7" t="s">
        <v>7206</v>
      </c>
      <c r="B1807" s="7" t="s">
        <v>2700</v>
      </c>
      <c r="C1807" s="7" t="s">
        <v>2856</v>
      </c>
      <c r="D1807" s="7" t="s">
        <v>7207</v>
      </c>
      <c r="E1807" s="8">
        <v>150</v>
      </c>
      <c r="F1807" s="8">
        <v>560</v>
      </c>
      <c r="G1807" s="7">
        <v>2.0604884999999999</v>
      </c>
      <c r="H1807" s="7">
        <v>45.245156600000001</v>
      </c>
      <c r="I1807" s="7" t="s">
        <v>473</v>
      </c>
      <c r="J1807" s="7" t="s">
        <v>8279</v>
      </c>
      <c r="K1807" s="9" t="s">
        <v>5707</v>
      </c>
      <c r="L1807" s="16" t="s">
        <v>8283</v>
      </c>
      <c r="M1807" s="7" t="str">
        <f>VLOOKUP(Table2[[#This Row],[District]],Sheet1!A:B,2,0)</f>
        <v>SOM220110</v>
      </c>
    </row>
    <row r="1808" spans="1:13" x14ac:dyDescent="0.2">
      <c r="A1808" s="7" t="s">
        <v>7208</v>
      </c>
      <c r="B1808" s="7" t="s">
        <v>2700</v>
      </c>
      <c r="C1808" s="7" t="s">
        <v>2856</v>
      </c>
      <c r="D1808" s="7" t="s">
        <v>7209</v>
      </c>
      <c r="E1808" s="8">
        <v>85</v>
      </c>
      <c r="F1808" s="8">
        <v>527</v>
      </c>
      <c r="G1808" s="7">
        <v>2.0606485999999999</v>
      </c>
      <c r="H1808" s="7">
        <v>45.245854000000001</v>
      </c>
      <c r="I1808" s="7" t="s">
        <v>473</v>
      </c>
      <c r="J1808" s="7" t="s">
        <v>8279</v>
      </c>
      <c r="K1808" s="9" t="s">
        <v>5707</v>
      </c>
      <c r="L1808" s="16" t="s">
        <v>8283</v>
      </c>
      <c r="M1808" s="7" t="str">
        <f>VLOOKUP(Table2[[#This Row],[District]],Sheet1!A:B,2,0)</f>
        <v>SOM220110</v>
      </c>
    </row>
    <row r="1809" spans="1:13" x14ac:dyDescent="0.2">
      <c r="A1809" s="7" t="s">
        <v>7210</v>
      </c>
      <c r="B1809" s="7" t="s">
        <v>2700</v>
      </c>
      <c r="C1809" s="7" t="s">
        <v>2856</v>
      </c>
      <c r="D1809" s="7" t="s">
        <v>7211</v>
      </c>
      <c r="E1809" s="8">
        <v>80</v>
      </c>
      <c r="F1809" s="8">
        <v>355</v>
      </c>
      <c r="G1809" s="7">
        <v>2.0609554000000001</v>
      </c>
      <c r="H1809" s="7">
        <v>45.244955099999999</v>
      </c>
      <c r="I1809" s="7" t="s">
        <v>473</v>
      </c>
      <c r="J1809" s="7" t="s">
        <v>8279</v>
      </c>
      <c r="K1809" s="9" t="s">
        <v>5707</v>
      </c>
      <c r="L1809" s="16" t="s">
        <v>8283</v>
      </c>
      <c r="M1809" s="7" t="str">
        <f>VLOOKUP(Table2[[#This Row],[District]],Sheet1!A:B,2,0)</f>
        <v>SOM220110</v>
      </c>
    </row>
    <row r="1810" spans="1:13" x14ac:dyDescent="0.2">
      <c r="A1810" s="7" t="s">
        <v>7212</v>
      </c>
      <c r="B1810" s="7" t="s">
        <v>2700</v>
      </c>
      <c r="C1810" s="7" t="s">
        <v>2856</v>
      </c>
      <c r="D1810" s="7" t="s">
        <v>7213</v>
      </c>
      <c r="E1810" s="8">
        <v>69</v>
      </c>
      <c r="F1810" s="8">
        <v>276</v>
      </c>
      <c r="G1810" s="7">
        <v>2.0618856999999999</v>
      </c>
      <c r="H1810" s="7">
        <v>45.244050600000001</v>
      </c>
      <c r="I1810" s="7" t="s">
        <v>473</v>
      </c>
      <c r="J1810" s="7" t="s">
        <v>8279</v>
      </c>
      <c r="K1810" s="9" t="s">
        <v>5707</v>
      </c>
      <c r="L1810" s="16" t="s">
        <v>8283</v>
      </c>
      <c r="M1810" s="7" t="str">
        <f>VLOOKUP(Table2[[#This Row],[District]],Sheet1!A:B,2,0)</f>
        <v>SOM220110</v>
      </c>
    </row>
    <row r="1811" spans="1:13" x14ac:dyDescent="0.2">
      <c r="A1811" s="7" t="s">
        <v>7214</v>
      </c>
      <c r="B1811" s="7" t="s">
        <v>2700</v>
      </c>
      <c r="C1811" s="7" t="s">
        <v>2856</v>
      </c>
      <c r="D1811" s="7" t="s">
        <v>7215</v>
      </c>
      <c r="E1811" s="8">
        <v>120</v>
      </c>
      <c r="F1811" s="8">
        <v>440</v>
      </c>
      <c r="G1811" s="7">
        <v>2.0603959000000001</v>
      </c>
      <c r="H1811" s="7">
        <v>45.245249000000001</v>
      </c>
      <c r="I1811" s="7" t="s">
        <v>473</v>
      </c>
      <c r="J1811" s="7" t="s">
        <v>8279</v>
      </c>
      <c r="K1811" s="9" t="s">
        <v>5707</v>
      </c>
      <c r="L1811" s="16" t="s">
        <v>8283</v>
      </c>
      <c r="M1811" s="7" t="str">
        <f>VLOOKUP(Table2[[#This Row],[District]],Sheet1!A:B,2,0)</f>
        <v>SOM220110</v>
      </c>
    </row>
    <row r="1812" spans="1:13" x14ac:dyDescent="0.2">
      <c r="A1812" s="7" t="s">
        <v>7216</v>
      </c>
      <c r="B1812" s="7" t="s">
        <v>2700</v>
      </c>
      <c r="C1812" s="7" t="s">
        <v>2856</v>
      </c>
      <c r="D1812" s="7" t="s">
        <v>7217</v>
      </c>
      <c r="E1812" s="8">
        <v>120</v>
      </c>
      <c r="F1812" s="8">
        <v>555</v>
      </c>
      <c r="G1812" s="7">
        <v>2.0598361999999999</v>
      </c>
      <c r="H1812" s="7">
        <v>45.246030599999997</v>
      </c>
      <c r="I1812" s="7" t="s">
        <v>473</v>
      </c>
      <c r="J1812" s="7" t="s">
        <v>8279</v>
      </c>
      <c r="K1812" s="9" t="s">
        <v>5707</v>
      </c>
      <c r="L1812" s="16" t="s">
        <v>8283</v>
      </c>
      <c r="M1812" s="7" t="str">
        <f>VLOOKUP(Table2[[#This Row],[District]],Sheet1!A:B,2,0)</f>
        <v>SOM220110</v>
      </c>
    </row>
    <row r="1813" spans="1:13" x14ac:dyDescent="0.2">
      <c r="A1813" s="7" t="s">
        <v>7218</v>
      </c>
      <c r="B1813" s="7" t="s">
        <v>2700</v>
      </c>
      <c r="C1813" s="7" t="s">
        <v>2856</v>
      </c>
      <c r="D1813" s="7" t="s">
        <v>7219</v>
      </c>
      <c r="E1813" s="8">
        <v>250</v>
      </c>
      <c r="F1813" s="8">
        <v>620</v>
      </c>
      <c r="G1813" s="7">
        <v>2.0609720999999999</v>
      </c>
      <c r="H1813" s="7">
        <v>45.245651100000003</v>
      </c>
      <c r="I1813" s="7" t="s">
        <v>473</v>
      </c>
      <c r="J1813" s="7" t="s">
        <v>8279</v>
      </c>
      <c r="K1813" s="7" t="s">
        <v>5707</v>
      </c>
      <c r="L1813" s="16" t="s">
        <v>8283</v>
      </c>
      <c r="M1813" s="7" t="str">
        <f>VLOOKUP(Table2[[#This Row],[District]],Sheet1!A:B,2,0)</f>
        <v>SOM220110</v>
      </c>
    </row>
    <row r="1814" spans="1:13" x14ac:dyDescent="0.2">
      <c r="A1814" s="7" t="s">
        <v>7220</v>
      </c>
      <c r="B1814" s="7" t="s">
        <v>2700</v>
      </c>
      <c r="C1814" s="7" t="s">
        <v>2856</v>
      </c>
      <c r="D1814" s="7" t="s">
        <v>7221</v>
      </c>
      <c r="E1814" s="8">
        <v>200</v>
      </c>
      <c r="F1814" s="8">
        <v>1000</v>
      </c>
      <c r="G1814" s="7">
        <v>2.0618691999999998</v>
      </c>
      <c r="H1814" s="7">
        <v>45.244973100000003</v>
      </c>
      <c r="I1814" s="7" t="s">
        <v>473</v>
      </c>
      <c r="J1814" s="7" t="s">
        <v>8279</v>
      </c>
      <c r="K1814" s="9" t="s">
        <v>5707</v>
      </c>
      <c r="L1814" s="16" t="s">
        <v>8283</v>
      </c>
      <c r="M1814" s="7" t="str">
        <f>VLOOKUP(Table2[[#This Row],[District]],Sheet1!A:B,2,0)</f>
        <v>SOM220110</v>
      </c>
    </row>
    <row r="1815" spans="1:13" x14ac:dyDescent="0.2">
      <c r="A1815" s="7" t="s">
        <v>7222</v>
      </c>
      <c r="B1815" s="7" t="s">
        <v>2700</v>
      </c>
      <c r="C1815" s="7" t="s">
        <v>2856</v>
      </c>
      <c r="D1815" s="7" t="s">
        <v>398</v>
      </c>
      <c r="E1815" s="8">
        <v>100</v>
      </c>
      <c r="F1815" s="8">
        <v>400</v>
      </c>
      <c r="G1815" s="7">
        <v>2.0606998000000001</v>
      </c>
      <c r="H1815" s="7">
        <v>45.245409899999999</v>
      </c>
      <c r="I1815" s="7" t="s">
        <v>473</v>
      </c>
      <c r="J1815" s="7" t="s">
        <v>8279</v>
      </c>
      <c r="K1815" s="7" t="s">
        <v>5707</v>
      </c>
      <c r="L1815" s="16" t="s">
        <v>8283</v>
      </c>
      <c r="M1815" s="7" t="str">
        <f>VLOOKUP(Table2[[#This Row],[District]],Sheet1!A:B,2,0)</f>
        <v>SOM220110</v>
      </c>
    </row>
    <row r="1816" spans="1:13" x14ac:dyDescent="0.2">
      <c r="A1816" s="7" t="s">
        <v>7223</v>
      </c>
      <c r="B1816" s="7" t="s">
        <v>2700</v>
      </c>
      <c r="C1816" s="7" t="s">
        <v>2856</v>
      </c>
      <c r="D1816" s="7" t="s">
        <v>7046</v>
      </c>
      <c r="E1816" s="8">
        <v>270</v>
      </c>
      <c r="F1816" s="8">
        <v>1080</v>
      </c>
      <c r="G1816" s="7">
        <v>2.0612973000000001</v>
      </c>
      <c r="H1816" s="7">
        <v>45.245293799999999</v>
      </c>
      <c r="I1816" s="7" t="s">
        <v>473</v>
      </c>
      <c r="J1816" s="7" t="s">
        <v>8279</v>
      </c>
      <c r="K1816" s="7" t="s">
        <v>5707</v>
      </c>
      <c r="L1816" s="16" t="s">
        <v>8283</v>
      </c>
      <c r="M1816" s="7" t="str">
        <f>VLOOKUP(Table2[[#This Row],[District]],Sheet1!A:B,2,0)</f>
        <v>SOM220110</v>
      </c>
    </row>
    <row r="1817" spans="1:13" x14ac:dyDescent="0.2">
      <c r="A1817" s="7" t="s">
        <v>7224</v>
      </c>
      <c r="B1817" s="7" t="s">
        <v>2700</v>
      </c>
      <c r="C1817" s="7" t="s">
        <v>2856</v>
      </c>
      <c r="D1817" s="7" t="s">
        <v>7225</v>
      </c>
      <c r="E1817" s="8">
        <v>270</v>
      </c>
      <c r="F1817" s="8">
        <v>887</v>
      </c>
      <c r="G1817" s="7">
        <v>2.0618340000000002</v>
      </c>
      <c r="H1817" s="7">
        <v>45.245421100000002</v>
      </c>
      <c r="I1817" s="7" t="s">
        <v>473</v>
      </c>
      <c r="J1817" s="7" t="s">
        <v>8279</v>
      </c>
      <c r="K1817" s="7" t="s">
        <v>5707</v>
      </c>
      <c r="L1817" s="16" t="s">
        <v>8283</v>
      </c>
      <c r="M1817" s="7" t="str">
        <f>VLOOKUP(Table2[[#This Row],[District]],Sheet1!A:B,2,0)</f>
        <v>SOM220110</v>
      </c>
    </row>
    <row r="1818" spans="1:13" x14ac:dyDescent="0.2">
      <c r="A1818" s="7" t="s">
        <v>7226</v>
      </c>
      <c r="B1818" s="7" t="s">
        <v>2700</v>
      </c>
      <c r="C1818" s="7" t="s">
        <v>2856</v>
      </c>
      <c r="D1818" s="7" t="s">
        <v>7227</v>
      </c>
      <c r="E1818" s="8">
        <v>60</v>
      </c>
      <c r="F1818" s="8">
        <v>502</v>
      </c>
      <c r="G1818" s="7">
        <v>2.0611248999999998</v>
      </c>
      <c r="H1818" s="7">
        <v>45.245488399999999</v>
      </c>
      <c r="I1818" s="7" t="s">
        <v>473</v>
      </c>
      <c r="J1818" s="7" t="s">
        <v>8279</v>
      </c>
      <c r="K1818" s="7" t="s">
        <v>5707</v>
      </c>
      <c r="L1818" s="16" t="s">
        <v>8283</v>
      </c>
      <c r="M1818" s="7" t="str">
        <f>VLOOKUP(Table2[[#This Row],[District]],Sheet1!A:B,2,0)</f>
        <v>SOM220110</v>
      </c>
    </row>
    <row r="1819" spans="1:13" x14ac:dyDescent="0.2">
      <c r="A1819" s="7" t="s">
        <v>7228</v>
      </c>
      <c r="B1819" s="7" t="s">
        <v>2700</v>
      </c>
      <c r="C1819" s="7" t="s">
        <v>2856</v>
      </c>
      <c r="D1819" s="7" t="s">
        <v>507</v>
      </c>
      <c r="E1819" s="8">
        <v>190</v>
      </c>
      <c r="F1819" s="8">
        <v>485</v>
      </c>
      <c r="G1819" s="7">
        <v>2.0604919000000002</v>
      </c>
      <c r="H1819" s="7">
        <v>45.245223799999998</v>
      </c>
      <c r="I1819" s="7" t="s">
        <v>473</v>
      </c>
      <c r="J1819" s="7" t="s">
        <v>8279</v>
      </c>
      <c r="K1819" s="7" t="s">
        <v>5707</v>
      </c>
      <c r="L1819" s="16" t="s">
        <v>8283</v>
      </c>
      <c r="M1819" s="7" t="str">
        <f>VLOOKUP(Table2[[#This Row],[District]],Sheet1!A:B,2,0)</f>
        <v>SOM220110</v>
      </c>
    </row>
    <row r="1820" spans="1:13" x14ac:dyDescent="0.2">
      <c r="A1820" s="7" t="s">
        <v>7229</v>
      </c>
      <c r="B1820" s="7" t="s">
        <v>2700</v>
      </c>
      <c r="C1820" s="7" t="s">
        <v>2856</v>
      </c>
      <c r="D1820" s="7" t="s">
        <v>5948</v>
      </c>
      <c r="E1820" s="8">
        <v>170</v>
      </c>
      <c r="F1820" s="8">
        <v>850</v>
      </c>
      <c r="G1820" s="7">
        <v>2.0607663999999999</v>
      </c>
      <c r="H1820" s="7">
        <v>45.245363400000002</v>
      </c>
      <c r="I1820" s="7" t="s">
        <v>473</v>
      </c>
      <c r="J1820" s="7" t="s">
        <v>8279</v>
      </c>
      <c r="K1820" s="7" t="s">
        <v>5707</v>
      </c>
      <c r="L1820" s="16" t="s">
        <v>8283</v>
      </c>
      <c r="M1820" s="7" t="str">
        <f>VLOOKUP(Table2[[#This Row],[District]],Sheet1!A:B,2,0)</f>
        <v>SOM220110</v>
      </c>
    </row>
    <row r="1821" spans="1:13" x14ac:dyDescent="0.2">
      <c r="A1821" s="7" t="s">
        <v>7230</v>
      </c>
      <c r="B1821" s="7" t="s">
        <v>2700</v>
      </c>
      <c r="C1821" s="7" t="s">
        <v>2856</v>
      </c>
      <c r="D1821" s="7" t="s">
        <v>513</v>
      </c>
      <c r="E1821" s="8">
        <v>210</v>
      </c>
      <c r="F1821" s="8">
        <v>630</v>
      </c>
      <c r="G1821" s="7">
        <v>2.0612792999999998</v>
      </c>
      <c r="H1821" s="7">
        <v>45.245377499999996</v>
      </c>
      <c r="I1821" s="7" t="s">
        <v>473</v>
      </c>
      <c r="J1821" s="7" t="s">
        <v>8279</v>
      </c>
      <c r="K1821" s="7" t="s">
        <v>5707</v>
      </c>
      <c r="L1821" s="16" t="s">
        <v>8283</v>
      </c>
      <c r="M1821" s="7" t="str">
        <f>VLOOKUP(Table2[[#This Row],[District]],Sheet1!A:B,2,0)</f>
        <v>SOM220110</v>
      </c>
    </row>
    <row r="1822" spans="1:13" x14ac:dyDescent="0.2">
      <c r="A1822" s="7" t="s">
        <v>7231</v>
      </c>
      <c r="B1822" s="7" t="s">
        <v>2700</v>
      </c>
      <c r="C1822" s="7" t="s">
        <v>2856</v>
      </c>
      <c r="D1822" s="7" t="s">
        <v>7232</v>
      </c>
      <c r="E1822" s="8">
        <v>310</v>
      </c>
      <c r="F1822" s="8">
        <v>700</v>
      </c>
      <c r="G1822" s="7">
        <v>2.0608455000000001</v>
      </c>
      <c r="H1822" s="7">
        <v>45.246222099999997</v>
      </c>
      <c r="I1822" s="7" t="s">
        <v>473</v>
      </c>
      <c r="J1822" s="7" t="s">
        <v>8279</v>
      </c>
      <c r="K1822" s="7" t="s">
        <v>5707</v>
      </c>
      <c r="L1822" s="16" t="s">
        <v>8283</v>
      </c>
      <c r="M1822" s="7" t="str">
        <f>VLOOKUP(Table2[[#This Row],[District]],Sheet1!A:B,2,0)</f>
        <v>SOM220110</v>
      </c>
    </row>
    <row r="1823" spans="1:13" x14ac:dyDescent="0.2">
      <c r="A1823" s="7" t="s">
        <v>7233</v>
      </c>
      <c r="B1823" s="7" t="s">
        <v>2700</v>
      </c>
      <c r="C1823" s="7" t="s">
        <v>2856</v>
      </c>
      <c r="D1823" s="7" t="s">
        <v>7234</v>
      </c>
      <c r="E1823" s="8">
        <v>300</v>
      </c>
      <c r="F1823" s="8">
        <v>1200</v>
      </c>
      <c r="G1823" s="7">
        <v>2.0611799</v>
      </c>
      <c r="H1823" s="7">
        <v>45.245279400000001</v>
      </c>
      <c r="I1823" s="7" t="s">
        <v>473</v>
      </c>
      <c r="J1823" s="7" t="s">
        <v>8279</v>
      </c>
      <c r="K1823" s="9" t="s">
        <v>5707</v>
      </c>
      <c r="L1823" s="16" t="s">
        <v>8283</v>
      </c>
      <c r="M1823" s="7" t="str">
        <f>VLOOKUP(Table2[[#This Row],[District]],Sheet1!A:B,2,0)</f>
        <v>SOM220110</v>
      </c>
    </row>
    <row r="1824" spans="1:13" x14ac:dyDescent="0.2">
      <c r="A1824" s="7" t="s">
        <v>7235</v>
      </c>
      <c r="B1824" s="7" t="s">
        <v>2700</v>
      </c>
      <c r="C1824" s="7" t="s">
        <v>2856</v>
      </c>
      <c r="D1824" s="7" t="s">
        <v>7236</v>
      </c>
      <c r="E1824" s="8">
        <v>95</v>
      </c>
      <c r="F1824" s="8">
        <v>380</v>
      </c>
      <c r="G1824" s="7">
        <v>2.0616639000000001</v>
      </c>
      <c r="H1824" s="7">
        <v>45.243845</v>
      </c>
      <c r="I1824" s="7" t="s">
        <v>473</v>
      </c>
      <c r="J1824" s="7" t="s">
        <v>8279</v>
      </c>
      <c r="K1824" s="9" t="s">
        <v>5707</v>
      </c>
      <c r="L1824" s="16" t="s">
        <v>8283</v>
      </c>
      <c r="M1824" s="7" t="str">
        <f>VLOOKUP(Table2[[#This Row],[District]],Sheet1!A:B,2,0)</f>
        <v>SOM220110</v>
      </c>
    </row>
    <row r="1825" spans="1:13" x14ac:dyDescent="0.2">
      <c r="A1825" s="7" t="s">
        <v>7237</v>
      </c>
      <c r="B1825" s="7" t="s">
        <v>2700</v>
      </c>
      <c r="C1825" s="7" t="s">
        <v>2856</v>
      </c>
      <c r="D1825" s="7" t="s">
        <v>526</v>
      </c>
      <c r="E1825" s="8">
        <v>200</v>
      </c>
      <c r="F1825" s="8">
        <v>620</v>
      </c>
      <c r="G1825" s="7">
        <v>2.0606469000000001</v>
      </c>
      <c r="H1825" s="7">
        <v>45.245863</v>
      </c>
      <c r="I1825" s="7" t="s">
        <v>473</v>
      </c>
      <c r="J1825" s="7" t="s">
        <v>8279</v>
      </c>
      <c r="K1825" s="7" t="s">
        <v>5707</v>
      </c>
      <c r="L1825" s="16" t="s">
        <v>8283</v>
      </c>
      <c r="M1825" s="7" t="str">
        <f>VLOOKUP(Table2[[#This Row],[District]],Sheet1!A:B,2,0)</f>
        <v>SOM220110</v>
      </c>
    </row>
    <row r="1826" spans="1:13" x14ac:dyDescent="0.2">
      <c r="A1826" s="7" t="s">
        <v>7238</v>
      </c>
      <c r="B1826" s="7" t="s">
        <v>2700</v>
      </c>
      <c r="C1826" s="7" t="s">
        <v>2856</v>
      </c>
      <c r="D1826" s="7" t="s">
        <v>7239</v>
      </c>
      <c r="E1826" s="8">
        <v>45</v>
      </c>
      <c r="F1826" s="8">
        <v>235</v>
      </c>
      <c r="G1826" s="7">
        <v>2.0649848</v>
      </c>
      <c r="H1826" s="7">
        <v>45.228291499999997</v>
      </c>
      <c r="I1826" s="7" t="s">
        <v>475</v>
      </c>
      <c r="J1826" s="7" t="s">
        <v>8279</v>
      </c>
      <c r="K1826" s="9" t="s">
        <v>5707</v>
      </c>
      <c r="L1826" s="16" t="s">
        <v>8283</v>
      </c>
      <c r="M1826" s="7" t="str">
        <f>VLOOKUP(Table2[[#This Row],[District]],Sheet1!A:B,2,0)</f>
        <v>SOM220110</v>
      </c>
    </row>
    <row r="1827" spans="1:13" x14ac:dyDescent="0.2">
      <c r="A1827" s="7" t="s">
        <v>7240</v>
      </c>
      <c r="B1827" s="7" t="s">
        <v>2700</v>
      </c>
      <c r="C1827" s="7" t="s">
        <v>2856</v>
      </c>
      <c r="D1827" s="7" t="s">
        <v>7241</v>
      </c>
      <c r="E1827" s="8">
        <v>58</v>
      </c>
      <c r="F1827" s="8">
        <v>349</v>
      </c>
      <c r="G1827" s="7">
        <v>2.0650529999999998</v>
      </c>
      <c r="H1827" s="7">
        <v>45.228332700000003</v>
      </c>
      <c r="I1827" s="7" t="s">
        <v>475</v>
      </c>
      <c r="J1827" s="7" t="s">
        <v>8279</v>
      </c>
      <c r="K1827" s="9" t="s">
        <v>5707</v>
      </c>
      <c r="L1827" s="16" t="s">
        <v>8283</v>
      </c>
      <c r="M1827" s="7" t="str">
        <f>VLOOKUP(Table2[[#This Row],[District]],Sheet1!A:B,2,0)</f>
        <v>SOM220110</v>
      </c>
    </row>
    <row r="1828" spans="1:13" x14ac:dyDescent="0.2">
      <c r="A1828" s="7" t="s">
        <v>7242</v>
      </c>
      <c r="B1828" s="7" t="s">
        <v>2700</v>
      </c>
      <c r="C1828" s="7" t="s">
        <v>2856</v>
      </c>
      <c r="D1828" s="7" t="s">
        <v>7243</v>
      </c>
      <c r="E1828" s="8">
        <v>55</v>
      </c>
      <c r="F1828" s="8">
        <v>310</v>
      </c>
      <c r="G1828" s="7">
        <v>2.0648404</v>
      </c>
      <c r="H1828" s="7">
        <v>45.228362599999997</v>
      </c>
      <c r="I1828" s="7" t="s">
        <v>475</v>
      </c>
      <c r="J1828" s="7" t="s">
        <v>8279</v>
      </c>
      <c r="K1828" s="9" t="s">
        <v>5707</v>
      </c>
      <c r="L1828" s="16" t="s">
        <v>8283</v>
      </c>
      <c r="M1828" s="7" t="str">
        <f>VLOOKUP(Table2[[#This Row],[District]],Sheet1!A:B,2,0)</f>
        <v>SOM220110</v>
      </c>
    </row>
    <row r="1829" spans="1:13" x14ac:dyDescent="0.2">
      <c r="A1829" s="7" t="s">
        <v>7244</v>
      </c>
      <c r="B1829" s="7" t="s">
        <v>2700</v>
      </c>
      <c r="C1829" s="7" t="s">
        <v>2856</v>
      </c>
      <c r="D1829" s="7" t="s">
        <v>7245</v>
      </c>
      <c r="E1829" s="8">
        <v>63</v>
      </c>
      <c r="F1829" s="8">
        <v>259</v>
      </c>
      <c r="G1829" s="7">
        <v>2.0669819999999999</v>
      </c>
      <c r="H1829" s="7">
        <v>45.235540999999998</v>
      </c>
      <c r="I1829" s="7" t="s">
        <v>475</v>
      </c>
      <c r="J1829" s="7" t="s">
        <v>8279</v>
      </c>
      <c r="K1829" s="9" t="s">
        <v>5707</v>
      </c>
      <c r="L1829" s="16" t="s">
        <v>8283</v>
      </c>
      <c r="M1829" s="7" t="str">
        <f>VLOOKUP(Table2[[#This Row],[District]],Sheet1!A:B,2,0)</f>
        <v>SOM220110</v>
      </c>
    </row>
    <row r="1830" spans="1:13" x14ac:dyDescent="0.2">
      <c r="A1830" s="7" t="s">
        <v>7246</v>
      </c>
      <c r="B1830" s="7" t="s">
        <v>2700</v>
      </c>
      <c r="C1830" s="7" t="s">
        <v>2856</v>
      </c>
      <c r="D1830" s="7" t="s">
        <v>7247</v>
      </c>
      <c r="E1830" s="8">
        <v>64</v>
      </c>
      <c r="F1830" s="8">
        <v>323</v>
      </c>
      <c r="G1830" s="7">
        <v>2.0649434000000002</v>
      </c>
      <c r="H1830" s="7">
        <v>45.22833</v>
      </c>
      <c r="I1830" s="7" t="s">
        <v>475</v>
      </c>
      <c r="J1830" s="7" t="s">
        <v>8279</v>
      </c>
      <c r="K1830" s="7" t="s">
        <v>5707</v>
      </c>
      <c r="L1830" s="16" t="s">
        <v>8283</v>
      </c>
      <c r="M1830" s="7" t="str">
        <f>VLOOKUP(Table2[[#This Row],[District]],Sheet1!A:B,2,0)</f>
        <v>SOM220110</v>
      </c>
    </row>
    <row r="1831" spans="1:13" x14ac:dyDescent="0.2">
      <c r="A1831" s="7" t="s">
        <v>7248</v>
      </c>
      <c r="B1831" s="7" t="s">
        <v>2700</v>
      </c>
      <c r="C1831" s="7" t="s">
        <v>2856</v>
      </c>
      <c r="D1831" s="7" t="s">
        <v>5869</v>
      </c>
      <c r="E1831" s="8">
        <v>60</v>
      </c>
      <c r="F1831" s="8">
        <v>340</v>
      </c>
      <c r="G1831" s="7">
        <v>2.0649399000000002</v>
      </c>
      <c r="H1831" s="7">
        <v>45.228444699999997</v>
      </c>
      <c r="I1831" s="7" t="s">
        <v>475</v>
      </c>
      <c r="J1831" s="7" t="s">
        <v>8279</v>
      </c>
      <c r="K1831" s="9" t="s">
        <v>5707</v>
      </c>
      <c r="L1831" s="16" t="s">
        <v>8283</v>
      </c>
      <c r="M1831" s="7" t="str">
        <f>VLOOKUP(Table2[[#This Row],[District]],Sheet1!A:B,2,0)</f>
        <v>SOM220110</v>
      </c>
    </row>
    <row r="1832" spans="1:13" x14ac:dyDescent="0.2">
      <c r="A1832" s="7" t="s">
        <v>7249</v>
      </c>
      <c r="B1832" s="7" t="s">
        <v>2700</v>
      </c>
      <c r="C1832" s="7" t="s">
        <v>2856</v>
      </c>
      <c r="D1832" s="7" t="s">
        <v>7250</v>
      </c>
      <c r="E1832" s="8">
        <v>42</v>
      </c>
      <c r="F1832" s="8">
        <v>242</v>
      </c>
      <c r="G1832" s="7">
        <v>2.0648377999999998</v>
      </c>
      <c r="H1832" s="7">
        <v>45.228705300000001</v>
      </c>
      <c r="I1832" s="7" t="s">
        <v>475</v>
      </c>
      <c r="J1832" s="7" t="s">
        <v>8279</v>
      </c>
      <c r="K1832" s="7" t="s">
        <v>5707</v>
      </c>
      <c r="L1832" s="16" t="s">
        <v>8283</v>
      </c>
      <c r="M1832" s="7" t="str">
        <f>VLOOKUP(Table2[[#This Row],[District]],Sheet1!A:B,2,0)</f>
        <v>SOM220110</v>
      </c>
    </row>
    <row r="1833" spans="1:13" x14ac:dyDescent="0.2">
      <c r="A1833" s="7" t="s">
        <v>7251</v>
      </c>
      <c r="B1833" s="7" t="s">
        <v>2700</v>
      </c>
      <c r="C1833" s="7" t="s">
        <v>2856</v>
      </c>
      <c r="D1833" s="7" t="s">
        <v>7252</v>
      </c>
      <c r="E1833" s="8">
        <v>83</v>
      </c>
      <c r="F1833" s="8">
        <v>333</v>
      </c>
      <c r="G1833" s="7">
        <v>2.0670804</v>
      </c>
      <c r="H1833" s="7">
        <v>45.235652199999997</v>
      </c>
      <c r="I1833" s="7" t="s">
        <v>475</v>
      </c>
      <c r="J1833" s="7" t="s">
        <v>8279</v>
      </c>
      <c r="K1833" s="7" t="s">
        <v>5707</v>
      </c>
      <c r="L1833" s="16" t="s">
        <v>8283</v>
      </c>
      <c r="M1833" s="7" t="str">
        <f>VLOOKUP(Table2[[#This Row],[District]],Sheet1!A:B,2,0)</f>
        <v>SOM220110</v>
      </c>
    </row>
    <row r="1834" spans="1:13" x14ac:dyDescent="0.2">
      <c r="A1834" s="7" t="s">
        <v>7253</v>
      </c>
      <c r="B1834" s="7" t="s">
        <v>2700</v>
      </c>
      <c r="C1834" s="7" t="s">
        <v>2856</v>
      </c>
      <c r="D1834" s="7" t="s">
        <v>7254</v>
      </c>
      <c r="E1834" s="8">
        <v>76</v>
      </c>
      <c r="F1834" s="8">
        <v>490</v>
      </c>
      <c r="G1834" s="7">
        <v>2.050935</v>
      </c>
      <c r="H1834" s="7">
        <v>45.258783333333298</v>
      </c>
      <c r="I1834" s="7" t="s">
        <v>6892</v>
      </c>
      <c r="J1834" s="7" t="s">
        <v>8279</v>
      </c>
      <c r="K1834" s="7" t="s">
        <v>5707</v>
      </c>
      <c r="L1834" s="16" t="s">
        <v>8283</v>
      </c>
      <c r="M1834" s="7" t="str">
        <f>VLOOKUP(Table2[[#This Row],[District]],Sheet1!A:B,2,0)</f>
        <v>SOM220110</v>
      </c>
    </row>
    <row r="1835" spans="1:13" x14ac:dyDescent="0.2">
      <c r="A1835" s="7" t="s">
        <v>7255</v>
      </c>
      <c r="B1835" s="7" t="s">
        <v>2700</v>
      </c>
      <c r="C1835" s="7" t="s">
        <v>2856</v>
      </c>
      <c r="D1835" s="7" t="s">
        <v>7256</v>
      </c>
      <c r="E1835" s="8">
        <v>126</v>
      </c>
      <c r="F1835" s="8">
        <v>708</v>
      </c>
      <c r="G1835" s="7">
        <v>2.0509599999999999</v>
      </c>
      <c r="H1835" s="7">
        <v>45.258614999999899</v>
      </c>
      <c r="I1835" s="7" t="s">
        <v>6892</v>
      </c>
      <c r="J1835" s="7" t="s">
        <v>8279</v>
      </c>
      <c r="K1835" s="7" t="s">
        <v>5707</v>
      </c>
      <c r="L1835" s="16" t="s">
        <v>8283</v>
      </c>
      <c r="M1835" s="7" t="str">
        <f>VLOOKUP(Table2[[#This Row],[District]],Sheet1!A:B,2,0)</f>
        <v>SOM220110</v>
      </c>
    </row>
    <row r="1836" spans="1:13" x14ac:dyDescent="0.2">
      <c r="A1836" s="7" t="s">
        <v>7257</v>
      </c>
      <c r="B1836" s="7" t="s">
        <v>2700</v>
      </c>
      <c r="C1836" s="7" t="s">
        <v>2856</v>
      </c>
      <c r="D1836" s="7" t="s">
        <v>7258</v>
      </c>
      <c r="E1836" s="8">
        <v>48</v>
      </c>
      <c r="F1836" s="8">
        <v>288</v>
      </c>
      <c r="G1836" s="7">
        <v>2.0670658</v>
      </c>
      <c r="H1836" s="7">
        <v>45.235338400000003</v>
      </c>
      <c r="I1836" s="7" t="s">
        <v>476</v>
      </c>
      <c r="J1836" s="7" t="s">
        <v>8279</v>
      </c>
      <c r="K1836" s="9" t="s">
        <v>5707</v>
      </c>
      <c r="L1836" s="16" t="s">
        <v>8283</v>
      </c>
      <c r="M1836" s="7" t="str">
        <f>VLOOKUP(Table2[[#This Row],[District]],Sheet1!A:B,2,0)</f>
        <v>SOM220110</v>
      </c>
    </row>
    <row r="1837" spans="1:13" x14ac:dyDescent="0.2">
      <c r="A1837" s="7" t="s">
        <v>7259</v>
      </c>
      <c r="B1837" s="7" t="s">
        <v>2700</v>
      </c>
      <c r="C1837" s="7" t="s">
        <v>2856</v>
      </c>
      <c r="D1837" s="7" t="s">
        <v>7260</v>
      </c>
      <c r="E1837" s="8">
        <v>41</v>
      </c>
      <c r="F1837" s="8">
        <v>232</v>
      </c>
      <c r="G1837" s="7">
        <v>2.0528023000000002</v>
      </c>
      <c r="H1837" s="7">
        <v>45.260976399999997</v>
      </c>
      <c r="I1837" s="7" t="s">
        <v>5762</v>
      </c>
      <c r="J1837" s="7" t="s">
        <v>8279</v>
      </c>
      <c r="K1837" s="9" t="s">
        <v>5707</v>
      </c>
      <c r="L1837" s="16" t="s">
        <v>8283</v>
      </c>
      <c r="M1837" s="7" t="str">
        <f>VLOOKUP(Table2[[#This Row],[District]],Sheet1!A:B,2,0)</f>
        <v>SOM220110</v>
      </c>
    </row>
    <row r="1838" spans="1:13" x14ac:dyDescent="0.2">
      <c r="A1838" s="7" t="s">
        <v>7261</v>
      </c>
      <c r="B1838" s="7" t="s">
        <v>2700</v>
      </c>
      <c r="C1838" s="7" t="s">
        <v>2856</v>
      </c>
      <c r="D1838" s="7" t="s">
        <v>398</v>
      </c>
      <c r="E1838" s="8">
        <v>60</v>
      </c>
      <c r="F1838" s="8">
        <v>457</v>
      </c>
      <c r="G1838" s="7">
        <v>2.0529733000000001</v>
      </c>
      <c r="H1838" s="7">
        <v>45.261254299999997</v>
      </c>
      <c r="I1838" s="7" t="s">
        <v>5762</v>
      </c>
      <c r="J1838" s="7" t="s">
        <v>8279</v>
      </c>
      <c r="K1838" s="7" t="s">
        <v>5707</v>
      </c>
      <c r="L1838" s="16" t="s">
        <v>8283</v>
      </c>
      <c r="M1838" s="7" t="str">
        <f>VLOOKUP(Table2[[#This Row],[District]],Sheet1!A:B,2,0)</f>
        <v>SOM220110</v>
      </c>
    </row>
    <row r="1839" spans="1:13" x14ac:dyDescent="0.2">
      <c r="A1839" s="7" t="s">
        <v>7262</v>
      </c>
      <c r="B1839" s="7" t="s">
        <v>2700</v>
      </c>
      <c r="C1839" s="7" t="s">
        <v>2856</v>
      </c>
      <c r="D1839" s="7" t="s">
        <v>7263</v>
      </c>
      <c r="E1839" s="8">
        <v>50</v>
      </c>
      <c r="F1839" s="8">
        <v>150</v>
      </c>
      <c r="G1839" s="7">
        <v>2.0672776000000002</v>
      </c>
      <c r="H1839" s="7">
        <v>45.235220099999999</v>
      </c>
      <c r="I1839" s="7" t="s">
        <v>7264</v>
      </c>
      <c r="J1839" s="7" t="s">
        <v>8279</v>
      </c>
      <c r="K1839" s="9" t="s">
        <v>5707</v>
      </c>
      <c r="L1839" s="16" t="s">
        <v>8283</v>
      </c>
      <c r="M1839" s="7" t="str">
        <f>VLOOKUP(Table2[[#This Row],[District]],Sheet1!A:B,2,0)</f>
        <v>SOM220110</v>
      </c>
    </row>
    <row r="1840" spans="1:13" x14ac:dyDescent="0.2">
      <c r="A1840" s="7" t="s">
        <v>7265</v>
      </c>
      <c r="B1840" s="7" t="s">
        <v>2700</v>
      </c>
      <c r="C1840" s="7" t="s">
        <v>2856</v>
      </c>
      <c r="D1840" s="7" t="s">
        <v>7266</v>
      </c>
      <c r="E1840" s="8">
        <v>30</v>
      </c>
      <c r="F1840" s="8">
        <v>120</v>
      </c>
      <c r="G1840" s="7">
        <v>2.0668734999999998</v>
      </c>
      <c r="H1840" s="7">
        <v>45.235582299999997</v>
      </c>
      <c r="I1840" s="7" t="s">
        <v>7264</v>
      </c>
      <c r="J1840" s="7" t="s">
        <v>8279</v>
      </c>
      <c r="K1840" s="9" t="s">
        <v>5707</v>
      </c>
      <c r="L1840" s="16" t="s">
        <v>8283</v>
      </c>
      <c r="M1840" s="7" t="str">
        <f>VLOOKUP(Table2[[#This Row],[District]],Sheet1!A:B,2,0)</f>
        <v>SOM220110</v>
      </c>
    </row>
    <row r="1841" spans="1:13" x14ac:dyDescent="0.2">
      <c r="A1841" s="7" t="s">
        <v>7267</v>
      </c>
      <c r="B1841" s="7" t="s">
        <v>2700</v>
      </c>
      <c r="C1841" s="7" t="s">
        <v>2856</v>
      </c>
      <c r="D1841" s="7" t="s">
        <v>7268</v>
      </c>
      <c r="E1841" s="8">
        <v>40</v>
      </c>
      <c r="F1841" s="8">
        <v>120</v>
      </c>
      <c r="G1841" s="7">
        <v>2.0667987999999999</v>
      </c>
      <c r="H1841" s="7">
        <v>45.237727900000003</v>
      </c>
      <c r="I1841" s="7" t="s">
        <v>7264</v>
      </c>
      <c r="J1841" s="7" t="s">
        <v>8279</v>
      </c>
      <c r="K1841" s="7" t="s">
        <v>5707</v>
      </c>
      <c r="L1841" s="16" t="s">
        <v>8283</v>
      </c>
      <c r="M1841" s="7" t="str">
        <f>VLOOKUP(Table2[[#This Row],[District]],Sheet1!A:B,2,0)</f>
        <v>SOM220110</v>
      </c>
    </row>
    <row r="1842" spans="1:13" x14ac:dyDescent="0.2">
      <c r="A1842" s="7" t="s">
        <v>7269</v>
      </c>
      <c r="B1842" s="7" t="s">
        <v>2700</v>
      </c>
      <c r="C1842" s="7" t="s">
        <v>2856</v>
      </c>
      <c r="D1842" s="7" t="s">
        <v>7270</v>
      </c>
      <c r="E1842" s="8">
        <v>75</v>
      </c>
      <c r="F1842" s="8">
        <v>225</v>
      </c>
      <c r="G1842" s="7">
        <v>2.0668164</v>
      </c>
      <c r="H1842" s="7">
        <v>45.235658999999998</v>
      </c>
      <c r="I1842" s="7" t="s">
        <v>7264</v>
      </c>
      <c r="J1842" s="7" t="s">
        <v>8279</v>
      </c>
      <c r="K1842" s="9" t="s">
        <v>5707</v>
      </c>
      <c r="L1842" s="16" t="s">
        <v>8283</v>
      </c>
      <c r="M1842" s="7" t="str">
        <f>VLOOKUP(Table2[[#This Row],[District]],Sheet1!A:B,2,0)</f>
        <v>SOM220110</v>
      </c>
    </row>
    <row r="1843" spans="1:13" x14ac:dyDescent="0.2">
      <c r="A1843" s="7" t="s">
        <v>7271</v>
      </c>
      <c r="B1843" s="7" t="s">
        <v>2700</v>
      </c>
      <c r="C1843" s="7" t="s">
        <v>2856</v>
      </c>
      <c r="D1843" s="7" t="s">
        <v>7272</v>
      </c>
      <c r="E1843" s="8">
        <v>45</v>
      </c>
      <c r="F1843" s="8">
        <v>135</v>
      </c>
      <c r="G1843" s="7">
        <v>2.0668506999999998</v>
      </c>
      <c r="H1843" s="7">
        <v>45.235577599999999</v>
      </c>
      <c r="I1843" s="7" t="s">
        <v>7264</v>
      </c>
      <c r="J1843" s="7" t="s">
        <v>8279</v>
      </c>
      <c r="K1843" s="7" t="s">
        <v>5707</v>
      </c>
      <c r="L1843" s="16" t="s">
        <v>8283</v>
      </c>
      <c r="M1843" s="7" t="str">
        <f>VLOOKUP(Table2[[#This Row],[District]],Sheet1!A:B,2,0)</f>
        <v>SOM220110</v>
      </c>
    </row>
    <row r="1844" spans="1:13" x14ac:dyDescent="0.2">
      <c r="A1844" s="7" t="s">
        <v>7273</v>
      </c>
      <c r="B1844" s="7" t="s">
        <v>2700</v>
      </c>
      <c r="C1844" s="7" t="s">
        <v>2856</v>
      </c>
      <c r="D1844" s="7" t="s">
        <v>5879</v>
      </c>
      <c r="E1844" s="8">
        <v>32</v>
      </c>
      <c r="F1844" s="8">
        <v>128</v>
      </c>
      <c r="G1844" s="7">
        <v>2.0668036000000001</v>
      </c>
      <c r="H1844" s="7">
        <v>45.235602100000001</v>
      </c>
      <c r="I1844" s="7" t="s">
        <v>7264</v>
      </c>
      <c r="J1844" s="7" t="s">
        <v>8279</v>
      </c>
      <c r="K1844" s="7" t="s">
        <v>5707</v>
      </c>
      <c r="L1844" s="16" t="s">
        <v>8283</v>
      </c>
      <c r="M1844" s="7" t="str">
        <f>VLOOKUP(Table2[[#This Row],[District]],Sheet1!A:B,2,0)</f>
        <v>SOM220110</v>
      </c>
    </row>
    <row r="1845" spans="1:13" x14ac:dyDescent="0.2">
      <c r="A1845" s="7" t="s">
        <v>7274</v>
      </c>
      <c r="B1845" s="7" t="s">
        <v>2700</v>
      </c>
      <c r="C1845" s="7" t="s">
        <v>2856</v>
      </c>
      <c r="D1845" s="7" t="s">
        <v>7275</v>
      </c>
      <c r="E1845" s="8">
        <v>67</v>
      </c>
      <c r="F1845" s="8">
        <v>201</v>
      </c>
      <c r="G1845" s="7">
        <v>2.0677729</v>
      </c>
      <c r="H1845" s="7">
        <v>45.235153699999998</v>
      </c>
      <c r="I1845" s="7" t="s">
        <v>7264</v>
      </c>
      <c r="J1845" s="7" t="s">
        <v>8279</v>
      </c>
      <c r="K1845" s="7" t="s">
        <v>5707</v>
      </c>
      <c r="L1845" s="16" t="s">
        <v>8283</v>
      </c>
      <c r="M1845" s="7" t="str">
        <f>VLOOKUP(Table2[[#This Row],[District]],Sheet1!A:B,2,0)</f>
        <v>SOM220110</v>
      </c>
    </row>
    <row r="1846" spans="1:13" x14ac:dyDescent="0.2">
      <c r="A1846" s="7" t="s">
        <v>7276</v>
      </c>
      <c r="B1846" s="7" t="s">
        <v>2700</v>
      </c>
      <c r="C1846" s="7" t="s">
        <v>2856</v>
      </c>
      <c r="D1846" s="7" t="s">
        <v>364</v>
      </c>
      <c r="E1846" s="8">
        <v>54</v>
      </c>
      <c r="F1846" s="8">
        <v>162</v>
      </c>
      <c r="G1846" s="7">
        <v>2.0668351</v>
      </c>
      <c r="H1846" s="7">
        <v>45.235333500000003</v>
      </c>
      <c r="I1846" s="7" t="s">
        <v>7264</v>
      </c>
      <c r="J1846" s="7" t="s">
        <v>8279</v>
      </c>
      <c r="K1846" s="7" t="s">
        <v>5707</v>
      </c>
      <c r="L1846" s="16" t="s">
        <v>8283</v>
      </c>
      <c r="M1846" s="7" t="str">
        <f>VLOOKUP(Table2[[#This Row],[District]],Sheet1!A:B,2,0)</f>
        <v>SOM220110</v>
      </c>
    </row>
    <row r="1847" spans="1:13" x14ac:dyDescent="0.2">
      <c r="A1847" s="7" t="s">
        <v>7277</v>
      </c>
      <c r="B1847" s="7" t="s">
        <v>2700</v>
      </c>
      <c r="C1847" s="7" t="s">
        <v>2856</v>
      </c>
      <c r="D1847" s="7" t="s">
        <v>7278</v>
      </c>
      <c r="E1847" s="8">
        <v>125</v>
      </c>
      <c r="F1847" s="8">
        <v>868</v>
      </c>
      <c r="G1847" s="7">
        <v>2.0525106000000002</v>
      </c>
      <c r="H1847" s="7">
        <v>45.268900700000003</v>
      </c>
      <c r="I1847" s="7" t="s">
        <v>7279</v>
      </c>
      <c r="J1847" s="7" t="s">
        <v>8279</v>
      </c>
      <c r="K1847" s="9" t="s">
        <v>5707</v>
      </c>
      <c r="L1847" s="16" t="s">
        <v>8283</v>
      </c>
      <c r="M1847" s="7" t="str">
        <f>VLOOKUP(Table2[[#This Row],[District]],Sheet1!A:B,2,0)</f>
        <v>SOM220110</v>
      </c>
    </row>
    <row r="1848" spans="1:13" x14ac:dyDescent="0.2">
      <c r="A1848" s="7" t="s">
        <v>7280</v>
      </c>
      <c r="B1848" s="7" t="s">
        <v>2700</v>
      </c>
      <c r="C1848" s="7" t="s">
        <v>2856</v>
      </c>
      <c r="D1848" s="7" t="s">
        <v>7281</v>
      </c>
      <c r="E1848" s="8">
        <v>61</v>
      </c>
      <c r="F1848" s="8">
        <v>488</v>
      </c>
      <c r="G1848" s="7">
        <v>2.0511208000000001</v>
      </c>
      <c r="H1848" s="7">
        <v>45.267231500000001</v>
      </c>
      <c r="I1848" s="7" t="s">
        <v>7279</v>
      </c>
      <c r="J1848" s="7" t="s">
        <v>8279</v>
      </c>
      <c r="K1848" s="9" t="s">
        <v>5707</v>
      </c>
      <c r="L1848" s="16" t="s">
        <v>8283</v>
      </c>
      <c r="M1848" s="7" t="str">
        <f>VLOOKUP(Table2[[#This Row],[District]],Sheet1!A:B,2,0)</f>
        <v>SOM220110</v>
      </c>
    </row>
    <row r="1849" spans="1:13" x14ac:dyDescent="0.2">
      <c r="A1849" s="7" t="s">
        <v>7282</v>
      </c>
      <c r="B1849" s="7" t="s">
        <v>2700</v>
      </c>
      <c r="C1849" s="7" t="s">
        <v>2856</v>
      </c>
      <c r="D1849" s="7" t="s">
        <v>7283</v>
      </c>
      <c r="E1849" s="8">
        <v>180</v>
      </c>
      <c r="F1849" s="8">
        <v>720</v>
      </c>
      <c r="G1849" s="7">
        <v>2.0512285000000001</v>
      </c>
      <c r="H1849" s="7">
        <v>45.267831999999999</v>
      </c>
      <c r="I1849" s="7" t="s">
        <v>7279</v>
      </c>
      <c r="J1849" s="7" t="s">
        <v>8279</v>
      </c>
      <c r="K1849" s="7" t="s">
        <v>5707</v>
      </c>
      <c r="L1849" s="16" t="s">
        <v>8283</v>
      </c>
      <c r="M1849" s="7" t="str">
        <f>VLOOKUP(Table2[[#This Row],[District]],Sheet1!A:B,2,0)</f>
        <v>SOM220110</v>
      </c>
    </row>
    <row r="1850" spans="1:13" x14ac:dyDescent="0.2">
      <c r="A1850" s="7" t="s">
        <v>7284</v>
      </c>
      <c r="B1850" s="7" t="s">
        <v>2700</v>
      </c>
      <c r="C1850" s="7" t="s">
        <v>2856</v>
      </c>
      <c r="D1850" s="7" t="s">
        <v>159</v>
      </c>
      <c r="E1850" s="8">
        <v>62</v>
      </c>
      <c r="F1850" s="8">
        <v>458</v>
      </c>
      <c r="G1850" s="7">
        <v>2.0517178999999999</v>
      </c>
      <c r="H1850" s="7">
        <v>45.267344700000002</v>
      </c>
      <c r="I1850" s="7" t="s">
        <v>7279</v>
      </c>
      <c r="J1850" s="7" t="s">
        <v>8279</v>
      </c>
      <c r="K1850" s="7" t="s">
        <v>5707</v>
      </c>
      <c r="L1850" s="16" t="s">
        <v>8283</v>
      </c>
      <c r="M1850" s="7" t="str">
        <f>VLOOKUP(Table2[[#This Row],[District]],Sheet1!A:B,2,0)</f>
        <v>SOM220110</v>
      </c>
    </row>
    <row r="1851" spans="1:13" x14ac:dyDescent="0.2">
      <c r="A1851" s="7" t="s">
        <v>7285</v>
      </c>
      <c r="B1851" s="7" t="s">
        <v>2700</v>
      </c>
      <c r="C1851" s="7" t="s">
        <v>2856</v>
      </c>
      <c r="D1851" s="7" t="s">
        <v>7137</v>
      </c>
      <c r="E1851" s="8">
        <v>50</v>
      </c>
      <c r="F1851" s="8">
        <v>350</v>
      </c>
      <c r="G1851" s="7">
        <v>2.0512139</v>
      </c>
      <c r="H1851" s="7">
        <v>45.268500899999999</v>
      </c>
      <c r="I1851" s="7" t="s">
        <v>7279</v>
      </c>
      <c r="J1851" s="7" t="s">
        <v>8279</v>
      </c>
      <c r="K1851" s="7" t="s">
        <v>5707</v>
      </c>
      <c r="L1851" s="16" t="s">
        <v>8283</v>
      </c>
      <c r="M1851" s="7" t="str">
        <f>VLOOKUP(Table2[[#This Row],[District]],Sheet1!A:B,2,0)</f>
        <v>SOM220110</v>
      </c>
    </row>
    <row r="1852" spans="1:13" x14ac:dyDescent="0.2">
      <c r="A1852" s="7" t="s">
        <v>7286</v>
      </c>
      <c r="B1852" s="7" t="s">
        <v>2700</v>
      </c>
      <c r="C1852" s="7" t="s">
        <v>2856</v>
      </c>
      <c r="D1852" s="7" t="s">
        <v>7287</v>
      </c>
      <c r="E1852" s="8">
        <v>97</v>
      </c>
      <c r="F1852" s="8">
        <v>679</v>
      </c>
      <c r="G1852" s="7">
        <v>2.0509137000000002</v>
      </c>
      <c r="H1852" s="7">
        <v>45.267809300000003</v>
      </c>
      <c r="I1852" s="7" t="s">
        <v>7279</v>
      </c>
      <c r="J1852" s="7" t="s">
        <v>8279</v>
      </c>
      <c r="K1852" s="7" t="s">
        <v>5707</v>
      </c>
      <c r="L1852" s="16" t="s">
        <v>8283</v>
      </c>
      <c r="M1852" s="7" t="str">
        <f>VLOOKUP(Table2[[#This Row],[District]],Sheet1!A:B,2,0)</f>
        <v>SOM220110</v>
      </c>
    </row>
    <row r="1853" spans="1:13" x14ac:dyDescent="0.2">
      <c r="A1853" s="7" t="s">
        <v>7288</v>
      </c>
      <c r="B1853" s="7" t="s">
        <v>2700</v>
      </c>
      <c r="C1853" s="7" t="s">
        <v>2856</v>
      </c>
      <c r="D1853" s="7" t="s">
        <v>7289</v>
      </c>
      <c r="E1853" s="8">
        <v>122</v>
      </c>
      <c r="F1853" s="8">
        <v>730</v>
      </c>
      <c r="G1853" s="7">
        <v>2.0624275999999999</v>
      </c>
      <c r="H1853" s="7">
        <v>45.254923499999997</v>
      </c>
      <c r="I1853" s="7" t="s">
        <v>7289</v>
      </c>
      <c r="J1853" s="7" t="s">
        <v>8279</v>
      </c>
      <c r="K1853" s="9" t="s">
        <v>5707</v>
      </c>
      <c r="L1853" s="16" t="s">
        <v>8283</v>
      </c>
      <c r="M1853" s="7" t="str">
        <f>VLOOKUP(Table2[[#This Row],[District]],Sheet1!A:B,2,0)</f>
        <v>SOM220110</v>
      </c>
    </row>
    <row r="1854" spans="1:13" x14ac:dyDescent="0.2">
      <c r="A1854" s="7" t="s">
        <v>7290</v>
      </c>
      <c r="B1854" s="7" t="s">
        <v>2700</v>
      </c>
      <c r="C1854" s="7" t="s">
        <v>2856</v>
      </c>
      <c r="D1854" s="7" t="s">
        <v>7291</v>
      </c>
      <c r="E1854" s="8">
        <v>221</v>
      </c>
      <c r="F1854" s="8">
        <v>689</v>
      </c>
      <c r="G1854" s="7">
        <v>2.0627255999999998</v>
      </c>
      <c r="H1854" s="7">
        <v>45.254674600000001</v>
      </c>
      <c r="I1854" s="7" t="s">
        <v>7289</v>
      </c>
      <c r="J1854" s="7" t="s">
        <v>8279</v>
      </c>
      <c r="K1854" s="7" t="s">
        <v>5707</v>
      </c>
      <c r="L1854" s="16" t="s">
        <v>8283</v>
      </c>
      <c r="M1854" s="7" t="str">
        <f>VLOOKUP(Table2[[#This Row],[District]],Sheet1!A:B,2,0)</f>
        <v>SOM220110</v>
      </c>
    </row>
    <row r="1855" spans="1:13" x14ac:dyDescent="0.2">
      <c r="A1855" s="7" t="s">
        <v>7292</v>
      </c>
      <c r="B1855" s="7" t="s">
        <v>2700</v>
      </c>
      <c r="C1855" s="7" t="s">
        <v>2856</v>
      </c>
      <c r="D1855" s="7" t="s">
        <v>7293</v>
      </c>
      <c r="E1855" s="8">
        <v>30</v>
      </c>
      <c r="F1855" s="8">
        <v>150</v>
      </c>
      <c r="G1855" s="7">
        <v>2.0553924000000001</v>
      </c>
      <c r="H1855" s="7">
        <v>45.242870400000001</v>
      </c>
      <c r="I1855" s="7" t="s">
        <v>7294</v>
      </c>
      <c r="J1855" s="7" t="s">
        <v>8279</v>
      </c>
      <c r="K1855" s="9" t="s">
        <v>5707</v>
      </c>
      <c r="L1855" s="16" t="s">
        <v>8283</v>
      </c>
      <c r="M1855" s="7" t="str">
        <f>VLOOKUP(Table2[[#This Row],[District]],Sheet1!A:B,2,0)</f>
        <v>SOM220110</v>
      </c>
    </row>
    <row r="1856" spans="1:13" x14ac:dyDescent="0.2">
      <c r="A1856" s="7" t="s">
        <v>7295</v>
      </c>
      <c r="B1856" s="7" t="s">
        <v>2700</v>
      </c>
      <c r="C1856" s="7" t="s">
        <v>2856</v>
      </c>
      <c r="D1856" s="7" t="s">
        <v>5974</v>
      </c>
      <c r="E1856" s="8">
        <v>41</v>
      </c>
      <c r="F1856" s="8">
        <v>407</v>
      </c>
      <c r="G1856" s="7">
        <v>2.0570818000000002</v>
      </c>
      <c r="H1856" s="7">
        <v>45.244138800000002</v>
      </c>
      <c r="I1856" s="7" t="s">
        <v>7296</v>
      </c>
      <c r="J1856" s="7" t="s">
        <v>8279</v>
      </c>
      <c r="K1856" s="9" t="s">
        <v>5707</v>
      </c>
      <c r="L1856" s="16" t="s">
        <v>8283</v>
      </c>
      <c r="M1856" s="7" t="str">
        <f>VLOOKUP(Table2[[#This Row],[District]],Sheet1!A:B,2,0)</f>
        <v>SOM220110</v>
      </c>
    </row>
    <row r="1857" spans="1:13" x14ac:dyDescent="0.2">
      <c r="A1857" s="7" t="s">
        <v>7297</v>
      </c>
      <c r="B1857" s="7" t="s">
        <v>2700</v>
      </c>
      <c r="C1857" s="7" t="s">
        <v>2856</v>
      </c>
      <c r="D1857" s="7" t="s">
        <v>687</v>
      </c>
      <c r="E1857" s="8">
        <v>100</v>
      </c>
      <c r="F1857" s="8">
        <v>505</v>
      </c>
      <c r="G1857" s="7">
        <v>2.0572914</v>
      </c>
      <c r="H1857" s="7">
        <v>45.244207500000002</v>
      </c>
      <c r="I1857" s="7" t="s">
        <v>7296</v>
      </c>
      <c r="J1857" s="7" t="s">
        <v>8279</v>
      </c>
      <c r="K1857" s="9" t="s">
        <v>5707</v>
      </c>
      <c r="L1857" s="16" t="s">
        <v>8283</v>
      </c>
      <c r="M1857" s="7" t="str">
        <f>VLOOKUP(Table2[[#This Row],[District]],Sheet1!A:B,2,0)</f>
        <v>SOM220110</v>
      </c>
    </row>
    <row r="1858" spans="1:13" x14ac:dyDescent="0.2">
      <c r="A1858" s="7" t="s">
        <v>7298</v>
      </c>
      <c r="B1858" s="7" t="s">
        <v>2700</v>
      </c>
      <c r="C1858" s="7" t="s">
        <v>2856</v>
      </c>
      <c r="D1858" s="7" t="s">
        <v>7299</v>
      </c>
      <c r="E1858" s="8">
        <v>40</v>
      </c>
      <c r="F1858" s="8">
        <v>439</v>
      </c>
      <c r="G1858" s="7">
        <v>2.0574873</v>
      </c>
      <c r="H1858" s="7">
        <v>45.244284399999998</v>
      </c>
      <c r="I1858" s="7" t="s">
        <v>7296</v>
      </c>
      <c r="J1858" s="7" t="s">
        <v>8279</v>
      </c>
      <c r="K1858" s="7" t="s">
        <v>5707</v>
      </c>
      <c r="L1858" s="16" t="s">
        <v>8283</v>
      </c>
      <c r="M1858" s="7" t="str">
        <f>VLOOKUP(Table2[[#This Row],[District]],Sheet1!A:B,2,0)</f>
        <v>SOM220110</v>
      </c>
    </row>
    <row r="1859" spans="1:13" x14ac:dyDescent="0.2">
      <c r="A1859" s="7" t="s">
        <v>7300</v>
      </c>
      <c r="B1859" s="7" t="s">
        <v>2700</v>
      </c>
      <c r="C1859" s="7" t="s">
        <v>2856</v>
      </c>
      <c r="D1859" s="7" t="s">
        <v>7301</v>
      </c>
      <c r="E1859" s="8">
        <v>18</v>
      </c>
      <c r="F1859" s="8">
        <v>100</v>
      </c>
      <c r="G1859" s="7">
        <v>2.0604092999999999</v>
      </c>
      <c r="H1859" s="7">
        <v>45.261413300000001</v>
      </c>
      <c r="I1859" s="7" t="s">
        <v>7302</v>
      </c>
      <c r="J1859" s="7" t="s">
        <v>8279</v>
      </c>
      <c r="K1859" s="9" t="s">
        <v>5707</v>
      </c>
      <c r="L1859" s="16" t="s">
        <v>8283</v>
      </c>
      <c r="M1859" s="7" t="str">
        <f>VLOOKUP(Table2[[#This Row],[District]],Sheet1!A:B,2,0)</f>
        <v>SOM220110</v>
      </c>
    </row>
    <row r="1860" spans="1:13" x14ac:dyDescent="0.2">
      <c r="A1860" s="7" t="s">
        <v>7303</v>
      </c>
      <c r="B1860" s="7" t="s">
        <v>2700</v>
      </c>
      <c r="C1860" s="7" t="s">
        <v>2856</v>
      </c>
      <c r="D1860" s="7" t="s">
        <v>7304</v>
      </c>
      <c r="E1860" s="8">
        <v>45</v>
      </c>
      <c r="F1860" s="8">
        <v>206</v>
      </c>
      <c r="G1860" s="7">
        <v>2.0604173000000001</v>
      </c>
      <c r="H1860" s="7">
        <v>45.260234599999997</v>
      </c>
      <c r="I1860" s="7" t="s">
        <v>7302</v>
      </c>
      <c r="J1860" s="7" t="s">
        <v>8279</v>
      </c>
      <c r="K1860" s="9" t="s">
        <v>5707</v>
      </c>
      <c r="L1860" s="16" t="s">
        <v>8283</v>
      </c>
      <c r="M1860" s="7" t="str">
        <f>VLOOKUP(Table2[[#This Row],[District]],Sheet1!A:B,2,0)</f>
        <v>SOM220110</v>
      </c>
    </row>
    <row r="1861" spans="1:13" x14ac:dyDescent="0.2">
      <c r="A1861" s="7" t="s">
        <v>7305</v>
      </c>
      <c r="B1861" s="7" t="s">
        <v>2700</v>
      </c>
      <c r="C1861" s="7" t="s">
        <v>2856</v>
      </c>
      <c r="D1861" s="7" t="s">
        <v>7306</v>
      </c>
      <c r="E1861" s="8">
        <v>50</v>
      </c>
      <c r="F1861" s="8">
        <v>330</v>
      </c>
      <c r="G1861" s="7">
        <v>2.0604722</v>
      </c>
      <c r="H1861" s="7">
        <v>45.260926300000001</v>
      </c>
      <c r="I1861" s="7" t="s">
        <v>7302</v>
      </c>
      <c r="J1861" s="7" t="s">
        <v>8279</v>
      </c>
      <c r="K1861" s="7" t="s">
        <v>5707</v>
      </c>
      <c r="L1861" s="16" t="s">
        <v>8283</v>
      </c>
      <c r="M1861" s="7" t="str">
        <f>VLOOKUP(Table2[[#This Row],[District]],Sheet1!A:B,2,0)</f>
        <v>SOM220110</v>
      </c>
    </row>
    <row r="1862" spans="1:13" x14ac:dyDescent="0.2">
      <c r="A1862" s="7" t="s">
        <v>7307</v>
      </c>
      <c r="B1862" s="7" t="s">
        <v>2700</v>
      </c>
      <c r="C1862" s="7" t="s">
        <v>2856</v>
      </c>
      <c r="D1862" s="7" t="s">
        <v>6949</v>
      </c>
      <c r="E1862" s="8">
        <v>60</v>
      </c>
      <c r="F1862" s="8">
        <v>207</v>
      </c>
      <c r="G1862" s="7">
        <v>2.0604431000000001</v>
      </c>
      <c r="H1862" s="7">
        <v>45.260719999999999</v>
      </c>
      <c r="I1862" s="7" t="s">
        <v>7302</v>
      </c>
      <c r="J1862" s="7" t="s">
        <v>8279</v>
      </c>
      <c r="K1862" s="9" t="s">
        <v>5707</v>
      </c>
      <c r="L1862" s="16" t="s">
        <v>8283</v>
      </c>
      <c r="M1862" s="7" t="str">
        <f>VLOOKUP(Table2[[#This Row],[District]],Sheet1!A:B,2,0)</f>
        <v>SOM220110</v>
      </c>
    </row>
    <row r="1863" spans="1:13" x14ac:dyDescent="0.2">
      <c r="A1863" s="7" t="s">
        <v>7308</v>
      </c>
      <c r="B1863" s="7" t="s">
        <v>2700</v>
      </c>
      <c r="C1863" s="7" t="s">
        <v>2856</v>
      </c>
      <c r="D1863" s="7" t="s">
        <v>6081</v>
      </c>
      <c r="E1863" s="8">
        <v>121</v>
      </c>
      <c r="F1863" s="8">
        <v>760</v>
      </c>
      <c r="G1863" s="7">
        <v>2.0673189999999999</v>
      </c>
      <c r="H1863" s="7">
        <v>45.235638899999998</v>
      </c>
      <c r="I1863" s="7" t="s">
        <v>7309</v>
      </c>
      <c r="J1863" s="7" t="s">
        <v>8279</v>
      </c>
      <c r="K1863" s="9" t="s">
        <v>5707</v>
      </c>
      <c r="L1863" s="16" t="s">
        <v>8283</v>
      </c>
      <c r="M1863" s="7" t="str">
        <f>VLOOKUP(Table2[[#This Row],[District]],Sheet1!A:B,2,0)</f>
        <v>SOM220110</v>
      </c>
    </row>
    <row r="1864" spans="1:13" x14ac:dyDescent="0.2">
      <c r="A1864" s="7" t="s">
        <v>7310</v>
      </c>
      <c r="B1864" s="7" t="s">
        <v>2700</v>
      </c>
      <c r="C1864" s="7" t="s">
        <v>2856</v>
      </c>
      <c r="D1864" s="7" t="s">
        <v>7311</v>
      </c>
      <c r="E1864" s="8">
        <v>89</v>
      </c>
      <c r="F1864" s="8">
        <v>735</v>
      </c>
      <c r="G1864" s="7">
        <v>2.0670601</v>
      </c>
      <c r="H1864" s="7">
        <v>45.235434499999997</v>
      </c>
      <c r="I1864" s="7" t="s">
        <v>7312</v>
      </c>
      <c r="J1864" s="7" t="s">
        <v>8279</v>
      </c>
      <c r="K1864" s="9" t="s">
        <v>5707</v>
      </c>
      <c r="L1864" s="16" t="s">
        <v>8283</v>
      </c>
      <c r="M1864" s="7" t="str">
        <f>VLOOKUP(Table2[[#This Row],[District]],Sheet1!A:B,2,0)</f>
        <v>SOM220110</v>
      </c>
    </row>
    <row r="1865" spans="1:13" x14ac:dyDescent="0.2">
      <c r="A1865" s="7" t="s">
        <v>7313</v>
      </c>
      <c r="B1865" s="7" t="s">
        <v>2700</v>
      </c>
      <c r="C1865" s="7" t="s">
        <v>2856</v>
      </c>
      <c r="D1865" s="7" t="s">
        <v>7314</v>
      </c>
      <c r="E1865" s="8">
        <v>165</v>
      </c>
      <c r="F1865" s="8">
        <v>660</v>
      </c>
      <c r="G1865" s="7">
        <v>2.0606168999999999</v>
      </c>
      <c r="H1865" s="7">
        <v>45.245162499999999</v>
      </c>
      <c r="I1865" s="7" t="s">
        <v>7315</v>
      </c>
      <c r="J1865" s="7" t="s">
        <v>8279</v>
      </c>
      <c r="K1865" s="9" t="s">
        <v>5707</v>
      </c>
      <c r="L1865" s="16" t="s">
        <v>8283</v>
      </c>
      <c r="M1865" s="7" t="str">
        <f>VLOOKUP(Table2[[#This Row],[District]],Sheet1!A:B,2,0)</f>
        <v>SOM220110</v>
      </c>
    </row>
    <row r="1866" spans="1:13" x14ac:dyDescent="0.2">
      <c r="A1866" s="7" t="s">
        <v>7316</v>
      </c>
      <c r="B1866" s="7" t="s">
        <v>2700</v>
      </c>
      <c r="C1866" s="7" t="s">
        <v>2856</v>
      </c>
      <c r="D1866" s="7" t="s">
        <v>481</v>
      </c>
      <c r="E1866" s="8">
        <v>198</v>
      </c>
      <c r="F1866" s="8">
        <v>873</v>
      </c>
      <c r="G1866" s="7">
        <v>2.0609600000000001</v>
      </c>
      <c r="H1866" s="7">
        <v>45.244784899999999</v>
      </c>
      <c r="I1866" s="7" t="s">
        <v>7315</v>
      </c>
      <c r="J1866" s="7" t="s">
        <v>8279</v>
      </c>
      <c r="K1866" s="9" t="s">
        <v>5707</v>
      </c>
      <c r="L1866" s="16" t="s">
        <v>8283</v>
      </c>
      <c r="M1866" s="7" t="str">
        <f>VLOOKUP(Table2[[#This Row],[District]],Sheet1!A:B,2,0)</f>
        <v>SOM220110</v>
      </c>
    </row>
    <row r="1867" spans="1:13" x14ac:dyDescent="0.2">
      <c r="A1867" s="7" t="s">
        <v>7317</v>
      </c>
      <c r="B1867" s="7" t="s">
        <v>2700</v>
      </c>
      <c r="C1867" s="7" t="s">
        <v>2856</v>
      </c>
      <c r="D1867" s="7" t="s">
        <v>7318</v>
      </c>
      <c r="E1867" s="8">
        <v>113</v>
      </c>
      <c r="F1867" s="8">
        <v>678</v>
      </c>
      <c r="G1867" s="7">
        <v>2.0608162999999999</v>
      </c>
      <c r="H1867" s="7">
        <v>45.246148699999999</v>
      </c>
      <c r="I1867" s="7" t="s">
        <v>7315</v>
      </c>
      <c r="J1867" s="7" t="s">
        <v>8279</v>
      </c>
      <c r="K1867" s="9" t="s">
        <v>5707</v>
      </c>
      <c r="L1867" s="16" t="s">
        <v>8283</v>
      </c>
      <c r="M1867" s="7" t="str">
        <f>VLOOKUP(Table2[[#This Row],[District]],Sheet1!A:B,2,0)</f>
        <v>SOM220110</v>
      </c>
    </row>
    <row r="1868" spans="1:13" x14ac:dyDescent="0.2">
      <c r="A1868" s="7" t="s">
        <v>7319</v>
      </c>
      <c r="B1868" s="7" t="s">
        <v>2700</v>
      </c>
      <c r="C1868" s="7" t="s">
        <v>2856</v>
      </c>
      <c r="D1868" s="7" t="s">
        <v>7320</v>
      </c>
      <c r="E1868" s="8">
        <v>180</v>
      </c>
      <c r="F1868" s="8">
        <v>720</v>
      </c>
      <c r="G1868" s="7">
        <v>2.0603926000000001</v>
      </c>
      <c r="H1868" s="7">
        <v>45.245027999999998</v>
      </c>
      <c r="I1868" s="7" t="s">
        <v>7315</v>
      </c>
      <c r="J1868" s="7" t="s">
        <v>8279</v>
      </c>
      <c r="K1868" s="7" t="s">
        <v>5707</v>
      </c>
      <c r="L1868" s="16" t="s">
        <v>8283</v>
      </c>
      <c r="M1868" s="7" t="str">
        <f>VLOOKUP(Table2[[#This Row],[District]],Sheet1!A:B,2,0)</f>
        <v>SOM220110</v>
      </c>
    </row>
    <row r="1869" spans="1:13" x14ac:dyDescent="0.2">
      <c r="A1869" s="7" t="s">
        <v>7321</v>
      </c>
      <c r="B1869" s="7" t="s">
        <v>2700</v>
      </c>
      <c r="C1869" s="7" t="s">
        <v>2856</v>
      </c>
      <c r="D1869" s="7" t="s">
        <v>340</v>
      </c>
      <c r="E1869" s="8">
        <v>151</v>
      </c>
      <c r="F1869" s="8">
        <v>755</v>
      </c>
      <c r="G1869" s="7">
        <v>2.0605413000000001</v>
      </c>
      <c r="H1869" s="7">
        <v>45.2445193</v>
      </c>
      <c r="I1869" s="7" t="s">
        <v>7315</v>
      </c>
      <c r="J1869" s="7" t="s">
        <v>8279</v>
      </c>
      <c r="K1869" s="7" t="s">
        <v>5707</v>
      </c>
      <c r="L1869" s="16" t="s">
        <v>8283</v>
      </c>
      <c r="M1869" s="7" t="str">
        <f>VLOOKUP(Table2[[#This Row],[District]],Sheet1!A:B,2,0)</f>
        <v>SOM220110</v>
      </c>
    </row>
    <row r="1870" spans="1:13" x14ac:dyDescent="0.2">
      <c r="A1870" s="7" t="s">
        <v>7322</v>
      </c>
      <c r="B1870" s="7" t="s">
        <v>2700</v>
      </c>
      <c r="C1870" s="7" t="s">
        <v>2856</v>
      </c>
      <c r="D1870" s="7" t="s">
        <v>7323</v>
      </c>
      <c r="E1870" s="8">
        <v>85</v>
      </c>
      <c r="F1870" s="8">
        <v>249</v>
      </c>
      <c r="G1870" s="7">
        <v>2.0499467</v>
      </c>
      <c r="H1870" s="7">
        <v>45.263332599999998</v>
      </c>
      <c r="I1870" s="7" t="s">
        <v>7323</v>
      </c>
      <c r="J1870" s="7" t="s">
        <v>8279</v>
      </c>
      <c r="K1870" s="9" t="s">
        <v>5707</v>
      </c>
      <c r="L1870" s="16" t="s">
        <v>8283</v>
      </c>
      <c r="M1870" s="7" t="str">
        <f>VLOOKUP(Table2[[#This Row],[District]],Sheet1!A:B,2,0)</f>
        <v>SOM220110</v>
      </c>
    </row>
    <row r="1871" spans="1:13" x14ac:dyDescent="0.2">
      <c r="A1871" s="7" t="s">
        <v>7324</v>
      </c>
      <c r="B1871" s="7" t="s">
        <v>2700</v>
      </c>
      <c r="C1871" s="7" t="s">
        <v>2856</v>
      </c>
      <c r="D1871" s="7" t="s">
        <v>7325</v>
      </c>
      <c r="E1871" s="8">
        <v>50</v>
      </c>
      <c r="F1871" s="8">
        <v>250</v>
      </c>
      <c r="G1871" s="7">
        <v>2.0440912999999998</v>
      </c>
      <c r="H1871" s="7">
        <v>45.261221800000001</v>
      </c>
      <c r="I1871" s="7" t="s">
        <v>7326</v>
      </c>
      <c r="J1871" s="7" t="s">
        <v>8279</v>
      </c>
      <c r="K1871" s="9" t="s">
        <v>5707</v>
      </c>
      <c r="L1871" s="16" t="s">
        <v>8283</v>
      </c>
      <c r="M1871" s="7" t="str">
        <f>VLOOKUP(Table2[[#This Row],[District]],Sheet1!A:B,2,0)</f>
        <v>SOM220110</v>
      </c>
    </row>
    <row r="1872" spans="1:13" x14ac:dyDescent="0.2">
      <c r="A1872" s="7" t="s">
        <v>7327</v>
      </c>
      <c r="B1872" s="7" t="s">
        <v>2700</v>
      </c>
      <c r="C1872" s="7" t="s">
        <v>2856</v>
      </c>
      <c r="D1872" s="7" t="s">
        <v>42</v>
      </c>
      <c r="E1872" s="8">
        <v>60</v>
      </c>
      <c r="F1872" s="8">
        <v>300</v>
      </c>
      <c r="G1872" s="7">
        <v>2.0451766666666602</v>
      </c>
      <c r="H1872" s="7">
        <v>45.261223333333298</v>
      </c>
      <c r="I1872" s="7" t="s">
        <v>7326</v>
      </c>
      <c r="J1872" s="7" t="s">
        <v>8279</v>
      </c>
      <c r="K1872" s="9" t="s">
        <v>5707</v>
      </c>
      <c r="L1872" s="16" t="s">
        <v>8283</v>
      </c>
      <c r="M1872" s="7" t="str">
        <f>VLOOKUP(Table2[[#This Row],[District]],Sheet1!A:B,2,0)</f>
        <v>SOM220110</v>
      </c>
    </row>
    <row r="1873" spans="1:13" x14ac:dyDescent="0.2">
      <c r="A1873" s="7" t="s">
        <v>7328</v>
      </c>
      <c r="B1873" s="7" t="s">
        <v>2700</v>
      </c>
      <c r="C1873" s="7" t="s">
        <v>2856</v>
      </c>
      <c r="D1873" s="7" t="s">
        <v>5955</v>
      </c>
      <c r="E1873" s="8">
        <v>85</v>
      </c>
      <c r="F1873" s="8">
        <v>573</v>
      </c>
      <c r="G1873" s="7">
        <v>2.0403476999999999</v>
      </c>
      <c r="H1873" s="7">
        <v>45.265081899999998</v>
      </c>
      <c r="I1873" s="7" t="s">
        <v>7326</v>
      </c>
      <c r="J1873" s="7" t="s">
        <v>8279</v>
      </c>
      <c r="K1873" s="9" t="s">
        <v>5707</v>
      </c>
      <c r="L1873" s="16" t="s">
        <v>8283</v>
      </c>
      <c r="M1873" s="7" t="str">
        <f>VLOOKUP(Table2[[#This Row],[District]],Sheet1!A:B,2,0)</f>
        <v>SOM220110</v>
      </c>
    </row>
    <row r="1874" spans="1:13" x14ac:dyDescent="0.2">
      <c r="A1874" s="7" t="s">
        <v>7329</v>
      </c>
      <c r="B1874" s="7" t="s">
        <v>2700</v>
      </c>
      <c r="C1874" s="7" t="s">
        <v>2856</v>
      </c>
      <c r="D1874" s="7" t="s">
        <v>7330</v>
      </c>
      <c r="E1874" s="8">
        <v>46</v>
      </c>
      <c r="F1874" s="8">
        <v>257</v>
      </c>
      <c r="G1874" s="7">
        <v>2.0448837000000002</v>
      </c>
      <c r="H1874" s="7">
        <v>45.260768400000003</v>
      </c>
      <c r="I1874" s="7" t="s">
        <v>7326</v>
      </c>
      <c r="J1874" s="7" t="s">
        <v>8279</v>
      </c>
      <c r="K1874" s="9" t="s">
        <v>5707</v>
      </c>
      <c r="L1874" s="16" t="s">
        <v>8283</v>
      </c>
      <c r="M1874" s="7" t="str">
        <f>VLOOKUP(Table2[[#This Row],[District]],Sheet1!A:B,2,0)</f>
        <v>SOM220110</v>
      </c>
    </row>
    <row r="1875" spans="1:13" x14ac:dyDescent="0.2">
      <c r="A1875" s="7" t="s">
        <v>7331</v>
      </c>
      <c r="B1875" s="7" t="s">
        <v>2700</v>
      </c>
      <c r="C1875" s="7" t="s">
        <v>2856</v>
      </c>
      <c r="D1875" s="7" t="s">
        <v>7332</v>
      </c>
      <c r="E1875" s="8">
        <v>40</v>
      </c>
      <c r="F1875" s="8">
        <v>81</v>
      </c>
      <c r="G1875" s="7">
        <v>2.0402591999999999</v>
      </c>
      <c r="H1875" s="7">
        <v>45.264965400000001</v>
      </c>
      <c r="I1875" s="7" t="s">
        <v>7326</v>
      </c>
      <c r="J1875" s="7" t="s">
        <v>8279</v>
      </c>
      <c r="K1875" s="9" t="s">
        <v>5707</v>
      </c>
      <c r="L1875" s="16" t="s">
        <v>8283</v>
      </c>
      <c r="M1875" s="7" t="str">
        <f>VLOOKUP(Table2[[#This Row],[District]],Sheet1!A:B,2,0)</f>
        <v>SOM220110</v>
      </c>
    </row>
    <row r="1876" spans="1:13" x14ac:dyDescent="0.2">
      <c r="A1876" s="7" t="s">
        <v>7333</v>
      </c>
      <c r="B1876" s="7" t="s">
        <v>2700</v>
      </c>
      <c r="C1876" s="7" t="s">
        <v>2856</v>
      </c>
      <c r="D1876" s="7" t="s">
        <v>470</v>
      </c>
      <c r="E1876" s="8">
        <v>55</v>
      </c>
      <c r="F1876" s="8">
        <v>590</v>
      </c>
      <c r="G1876" s="7">
        <v>2.0402841</v>
      </c>
      <c r="H1876" s="7">
        <v>45.265029800000001</v>
      </c>
      <c r="I1876" s="7" t="s">
        <v>7326</v>
      </c>
      <c r="J1876" s="7" t="s">
        <v>8279</v>
      </c>
      <c r="K1876" s="9" t="s">
        <v>5707</v>
      </c>
      <c r="L1876" s="16" t="s">
        <v>8283</v>
      </c>
      <c r="M1876" s="7" t="str">
        <f>VLOOKUP(Table2[[#This Row],[District]],Sheet1!A:B,2,0)</f>
        <v>SOM220110</v>
      </c>
    </row>
    <row r="1877" spans="1:13" x14ac:dyDescent="0.2">
      <c r="A1877" s="7" t="s">
        <v>7334</v>
      </c>
      <c r="B1877" s="7" t="s">
        <v>2700</v>
      </c>
      <c r="C1877" s="7" t="s">
        <v>2856</v>
      </c>
      <c r="D1877" s="7" t="s">
        <v>7335</v>
      </c>
      <c r="E1877" s="8">
        <v>77</v>
      </c>
      <c r="F1877" s="8">
        <v>341</v>
      </c>
      <c r="G1877" s="7">
        <v>2.0402065</v>
      </c>
      <c r="H1877" s="7">
        <v>45.265011399999999</v>
      </c>
      <c r="I1877" s="7" t="s">
        <v>7326</v>
      </c>
      <c r="J1877" s="7" t="s">
        <v>8279</v>
      </c>
      <c r="K1877" s="7" t="s">
        <v>5707</v>
      </c>
      <c r="L1877" s="16" t="s">
        <v>8283</v>
      </c>
      <c r="M1877" s="7" t="str">
        <f>VLOOKUP(Table2[[#This Row],[District]],Sheet1!A:B,2,0)</f>
        <v>SOM220110</v>
      </c>
    </row>
    <row r="1878" spans="1:13" x14ac:dyDescent="0.2">
      <c r="A1878" s="7" t="s">
        <v>7336</v>
      </c>
      <c r="B1878" s="7" t="s">
        <v>2700</v>
      </c>
      <c r="C1878" s="7" t="s">
        <v>2856</v>
      </c>
      <c r="D1878" s="7" t="s">
        <v>7337</v>
      </c>
      <c r="E1878" s="8">
        <v>102</v>
      </c>
      <c r="F1878" s="8">
        <v>504</v>
      </c>
      <c r="G1878" s="7">
        <v>2.0452699999999999</v>
      </c>
      <c r="H1878" s="7">
        <v>45.261558333333298</v>
      </c>
      <c r="I1878" s="7" t="s">
        <v>7326</v>
      </c>
      <c r="J1878" s="7" t="s">
        <v>8279</v>
      </c>
      <c r="K1878" s="7" t="s">
        <v>5707</v>
      </c>
      <c r="L1878" s="16" t="s">
        <v>8283</v>
      </c>
      <c r="M1878" s="7" t="str">
        <f>VLOOKUP(Table2[[#This Row],[District]],Sheet1!A:B,2,0)</f>
        <v>SOM220110</v>
      </c>
    </row>
    <row r="1879" spans="1:13" x14ac:dyDescent="0.2">
      <c r="A1879" s="7" t="s">
        <v>7338</v>
      </c>
      <c r="B1879" s="7" t="s">
        <v>2700</v>
      </c>
      <c r="C1879" s="7" t="s">
        <v>2856</v>
      </c>
      <c r="D1879" s="7" t="s">
        <v>7339</v>
      </c>
      <c r="E1879" s="8">
        <v>65</v>
      </c>
      <c r="F1879" s="8">
        <v>276</v>
      </c>
      <c r="G1879" s="7">
        <v>2.0447901000000002</v>
      </c>
      <c r="H1879" s="7">
        <v>45.2607845</v>
      </c>
      <c r="I1879" s="7" t="s">
        <v>7326</v>
      </c>
      <c r="J1879" s="7" t="s">
        <v>8279</v>
      </c>
      <c r="K1879" s="7" t="s">
        <v>5707</v>
      </c>
      <c r="L1879" s="16" t="s">
        <v>8283</v>
      </c>
      <c r="M1879" s="7" t="str">
        <f>VLOOKUP(Table2[[#This Row],[District]],Sheet1!A:B,2,0)</f>
        <v>SOM220110</v>
      </c>
    </row>
    <row r="1880" spans="1:13" x14ac:dyDescent="0.2">
      <c r="A1880" s="7" t="s">
        <v>7340</v>
      </c>
      <c r="B1880" s="7" t="s">
        <v>2700</v>
      </c>
      <c r="C1880" s="7" t="s">
        <v>2856</v>
      </c>
      <c r="D1880" s="7" t="s">
        <v>7341</v>
      </c>
      <c r="E1880" s="8">
        <v>54</v>
      </c>
      <c r="F1880" s="8">
        <v>216</v>
      </c>
      <c r="G1880" s="7">
        <v>2.0402127999999999</v>
      </c>
      <c r="H1880" s="7">
        <v>45.265485900000002</v>
      </c>
      <c r="I1880" s="7" t="s">
        <v>7326</v>
      </c>
      <c r="J1880" s="7" t="s">
        <v>8279</v>
      </c>
      <c r="K1880" s="7" t="s">
        <v>5707</v>
      </c>
      <c r="L1880" s="16" t="s">
        <v>8283</v>
      </c>
      <c r="M1880" s="7" t="str">
        <f>VLOOKUP(Table2[[#This Row],[District]],Sheet1!A:B,2,0)</f>
        <v>SOM220110</v>
      </c>
    </row>
    <row r="1881" spans="1:13" x14ac:dyDescent="0.2">
      <c r="A1881" s="7" t="s">
        <v>7342</v>
      </c>
      <c r="B1881" s="7" t="s">
        <v>2700</v>
      </c>
      <c r="C1881" s="7" t="s">
        <v>2856</v>
      </c>
      <c r="D1881" s="7" t="s">
        <v>15</v>
      </c>
      <c r="E1881" s="8">
        <v>75</v>
      </c>
      <c r="F1881" s="8">
        <v>538</v>
      </c>
      <c r="G1881" s="7">
        <v>2.0438755999999998</v>
      </c>
      <c r="H1881" s="7">
        <v>45.261063300000004</v>
      </c>
      <c r="I1881" s="7" t="s">
        <v>7326</v>
      </c>
      <c r="J1881" s="7" t="s">
        <v>8279</v>
      </c>
      <c r="K1881" s="7" t="s">
        <v>5707</v>
      </c>
      <c r="L1881" s="16" t="s">
        <v>8283</v>
      </c>
      <c r="M1881" s="7" t="str">
        <f>VLOOKUP(Table2[[#This Row],[District]],Sheet1!A:B,2,0)</f>
        <v>SOM220110</v>
      </c>
    </row>
    <row r="1882" spans="1:13" x14ac:dyDescent="0.2">
      <c r="A1882" s="7" t="s">
        <v>7343</v>
      </c>
      <c r="B1882" s="7" t="s">
        <v>2700</v>
      </c>
      <c r="C1882" s="7" t="s">
        <v>2856</v>
      </c>
      <c r="D1882" s="7" t="s">
        <v>1908</v>
      </c>
      <c r="E1882" s="8">
        <v>84</v>
      </c>
      <c r="F1882" s="8">
        <v>303</v>
      </c>
      <c r="G1882" s="7">
        <v>2.0449233333333301</v>
      </c>
      <c r="H1882" s="7">
        <v>45.260819999999903</v>
      </c>
      <c r="I1882" s="7" t="s">
        <v>7326</v>
      </c>
      <c r="J1882" s="7" t="s">
        <v>8279</v>
      </c>
      <c r="K1882" s="7" t="s">
        <v>5707</v>
      </c>
      <c r="L1882" s="16" t="s">
        <v>8283</v>
      </c>
      <c r="M1882" s="7" t="str">
        <f>VLOOKUP(Table2[[#This Row],[District]],Sheet1!A:B,2,0)</f>
        <v>SOM220110</v>
      </c>
    </row>
    <row r="1883" spans="1:13" x14ac:dyDescent="0.2">
      <c r="A1883" s="7" t="s">
        <v>7344</v>
      </c>
      <c r="B1883" s="7" t="s">
        <v>2700</v>
      </c>
      <c r="C1883" s="7" t="s">
        <v>2856</v>
      </c>
      <c r="D1883" s="7" t="s">
        <v>7345</v>
      </c>
      <c r="E1883" s="8">
        <v>30</v>
      </c>
      <c r="F1883" s="8">
        <v>90</v>
      </c>
      <c r="G1883" s="7">
        <v>2.0444949000000001</v>
      </c>
      <c r="H1883" s="7">
        <v>45.260770999999998</v>
      </c>
      <c r="I1883" s="7" t="s">
        <v>7326</v>
      </c>
      <c r="J1883" s="7" t="s">
        <v>8279</v>
      </c>
      <c r="K1883" s="7" t="s">
        <v>5707</v>
      </c>
      <c r="L1883" s="16" t="s">
        <v>8283</v>
      </c>
      <c r="M1883" s="7" t="str">
        <f>VLOOKUP(Table2[[#This Row],[District]],Sheet1!A:B,2,0)</f>
        <v>SOM220110</v>
      </c>
    </row>
    <row r="1884" spans="1:13" x14ac:dyDescent="0.2">
      <c r="A1884" s="7" t="s">
        <v>7346</v>
      </c>
      <c r="B1884" s="7" t="s">
        <v>2700</v>
      </c>
      <c r="C1884" s="7" t="s">
        <v>2856</v>
      </c>
      <c r="D1884" s="7" t="s">
        <v>7347</v>
      </c>
      <c r="E1884" s="8">
        <v>197</v>
      </c>
      <c r="F1884" s="8">
        <v>591</v>
      </c>
      <c r="G1884" s="7">
        <v>2.0594503</v>
      </c>
      <c r="H1884" s="7">
        <v>45.244005000000001</v>
      </c>
      <c r="I1884" s="7" t="s">
        <v>7348</v>
      </c>
      <c r="J1884" s="7" t="s">
        <v>8279</v>
      </c>
      <c r="K1884" s="7" t="s">
        <v>5707</v>
      </c>
      <c r="L1884" s="16" t="s">
        <v>8283</v>
      </c>
      <c r="M1884" s="7" t="str">
        <f>VLOOKUP(Table2[[#This Row],[District]],Sheet1!A:B,2,0)</f>
        <v>SOM220110</v>
      </c>
    </row>
    <row r="1885" spans="1:13" x14ac:dyDescent="0.2">
      <c r="A1885" s="7" t="s">
        <v>7349</v>
      </c>
      <c r="B1885" s="7" t="s">
        <v>2700</v>
      </c>
      <c r="C1885" s="7" t="s">
        <v>2856</v>
      </c>
      <c r="D1885" s="7" t="s">
        <v>7350</v>
      </c>
      <c r="E1885" s="8">
        <v>45</v>
      </c>
      <c r="F1885" s="8">
        <v>367</v>
      </c>
      <c r="G1885" s="7">
        <v>2.0573068999999999</v>
      </c>
      <c r="H1885" s="7">
        <v>45.259385199999997</v>
      </c>
      <c r="I1885" s="7" t="s">
        <v>7351</v>
      </c>
      <c r="J1885" s="7" t="s">
        <v>8279</v>
      </c>
      <c r="K1885" s="9" t="s">
        <v>5707</v>
      </c>
      <c r="L1885" s="16" t="s">
        <v>8283</v>
      </c>
      <c r="M1885" s="7" t="str">
        <f>VLOOKUP(Table2[[#This Row],[District]],Sheet1!A:B,2,0)</f>
        <v>SOM220110</v>
      </c>
    </row>
    <row r="1886" spans="1:13" x14ac:dyDescent="0.2">
      <c r="A1886" s="7" t="s">
        <v>7352</v>
      </c>
      <c r="B1886" s="7" t="s">
        <v>2700</v>
      </c>
      <c r="C1886" s="7" t="s">
        <v>2856</v>
      </c>
      <c r="D1886" s="7" t="s">
        <v>7353</v>
      </c>
      <c r="E1886" s="8">
        <v>60</v>
      </c>
      <c r="F1886" s="8">
        <v>473</v>
      </c>
      <c r="G1886" s="7">
        <v>2.0568438000000002</v>
      </c>
      <c r="H1886" s="7">
        <v>45.259642900000003</v>
      </c>
      <c r="I1886" s="7" t="s">
        <v>7351</v>
      </c>
      <c r="J1886" s="7" t="s">
        <v>8279</v>
      </c>
      <c r="K1886" s="9" t="s">
        <v>5707</v>
      </c>
      <c r="L1886" s="16" t="s">
        <v>8283</v>
      </c>
      <c r="M1886" s="7" t="str">
        <f>VLOOKUP(Table2[[#This Row],[District]],Sheet1!A:B,2,0)</f>
        <v>SOM220110</v>
      </c>
    </row>
    <row r="1887" spans="1:13" x14ac:dyDescent="0.2">
      <c r="A1887" s="7" t="s">
        <v>7354</v>
      </c>
      <c r="B1887" s="7" t="s">
        <v>2700</v>
      </c>
      <c r="C1887" s="7" t="s">
        <v>2856</v>
      </c>
      <c r="D1887" s="7" t="s">
        <v>7351</v>
      </c>
      <c r="E1887" s="8">
        <v>49</v>
      </c>
      <c r="F1887" s="8">
        <v>396</v>
      </c>
      <c r="G1887" s="7">
        <v>2.0565847000000002</v>
      </c>
      <c r="H1887" s="7">
        <v>45.259683500000001</v>
      </c>
      <c r="I1887" s="7" t="s">
        <v>7351</v>
      </c>
      <c r="J1887" s="7" t="s">
        <v>8279</v>
      </c>
      <c r="K1887" s="9" t="s">
        <v>5707</v>
      </c>
      <c r="L1887" s="16" t="s">
        <v>8283</v>
      </c>
      <c r="M1887" s="7" t="str">
        <f>VLOOKUP(Table2[[#This Row],[District]],Sheet1!A:B,2,0)</f>
        <v>SOM220110</v>
      </c>
    </row>
    <row r="1888" spans="1:13" x14ac:dyDescent="0.2">
      <c r="A1888" s="7" t="s">
        <v>7355</v>
      </c>
      <c r="B1888" s="7" t="s">
        <v>2700</v>
      </c>
      <c r="C1888" s="7" t="s">
        <v>2856</v>
      </c>
      <c r="D1888" s="7" t="s">
        <v>7356</v>
      </c>
      <c r="E1888" s="8">
        <v>81</v>
      </c>
      <c r="F1888" s="8">
        <v>324</v>
      </c>
      <c r="G1888" s="7">
        <v>2.0440235000000002</v>
      </c>
      <c r="H1888" s="7">
        <v>45.251437000000003</v>
      </c>
      <c r="I1888" s="7" t="s">
        <v>1351</v>
      </c>
      <c r="J1888" s="7" t="s">
        <v>8279</v>
      </c>
      <c r="K1888" s="9" t="s">
        <v>5707</v>
      </c>
      <c r="L1888" s="16" t="s">
        <v>8283</v>
      </c>
      <c r="M1888" s="7" t="str">
        <f>VLOOKUP(Table2[[#This Row],[District]],Sheet1!A:B,2,0)</f>
        <v>SOM220110</v>
      </c>
    </row>
    <row r="1889" spans="1:13" x14ac:dyDescent="0.2">
      <c r="A1889" s="7" t="s">
        <v>7357</v>
      </c>
      <c r="B1889" s="7" t="s">
        <v>2700</v>
      </c>
      <c r="C1889" s="7" t="s">
        <v>2856</v>
      </c>
      <c r="D1889" s="7" t="s">
        <v>7358</v>
      </c>
      <c r="E1889" s="8">
        <v>150</v>
      </c>
      <c r="F1889" s="8">
        <v>600</v>
      </c>
      <c r="G1889" s="7">
        <v>2.060578</v>
      </c>
      <c r="H1889" s="7">
        <v>45.2448385</v>
      </c>
      <c r="I1889" s="7" t="s">
        <v>1351</v>
      </c>
      <c r="J1889" s="7" t="s">
        <v>8279</v>
      </c>
      <c r="K1889" s="9" t="s">
        <v>5707</v>
      </c>
      <c r="L1889" s="16" t="s">
        <v>8283</v>
      </c>
      <c r="M1889" s="7" t="str">
        <f>VLOOKUP(Table2[[#This Row],[District]],Sheet1!A:B,2,0)</f>
        <v>SOM220110</v>
      </c>
    </row>
    <row r="1890" spans="1:13" x14ac:dyDescent="0.2">
      <c r="A1890" s="7" t="s">
        <v>7359</v>
      </c>
      <c r="B1890" s="7" t="s">
        <v>2700</v>
      </c>
      <c r="C1890" s="7" t="s">
        <v>2856</v>
      </c>
      <c r="D1890" s="7" t="s">
        <v>6078</v>
      </c>
      <c r="E1890" s="8">
        <v>127</v>
      </c>
      <c r="F1890" s="8">
        <v>381</v>
      </c>
      <c r="G1890" s="7">
        <v>2.0602369999999999</v>
      </c>
      <c r="H1890" s="7">
        <v>45.245064399999997</v>
      </c>
      <c r="I1890" s="7" t="s">
        <v>1351</v>
      </c>
      <c r="J1890" s="7" t="s">
        <v>8279</v>
      </c>
      <c r="K1890" s="9" t="s">
        <v>5707</v>
      </c>
      <c r="L1890" s="16" t="s">
        <v>8283</v>
      </c>
      <c r="M1890" s="7" t="str">
        <f>VLOOKUP(Table2[[#This Row],[District]],Sheet1!A:B,2,0)</f>
        <v>SOM220110</v>
      </c>
    </row>
    <row r="1891" spans="1:13" x14ac:dyDescent="0.2">
      <c r="A1891" s="7" t="s">
        <v>7360</v>
      </c>
      <c r="B1891" s="7" t="s">
        <v>2700</v>
      </c>
      <c r="C1891" s="7" t="s">
        <v>2856</v>
      </c>
      <c r="D1891" s="7" t="s">
        <v>6796</v>
      </c>
      <c r="E1891" s="8">
        <v>173</v>
      </c>
      <c r="F1891" s="8">
        <v>519</v>
      </c>
      <c r="G1891" s="7">
        <v>2.0603137999999999</v>
      </c>
      <c r="H1891" s="7">
        <v>45.244909200000002</v>
      </c>
      <c r="I1891" s="7" t="s">
        <v>1351</v>
      </c>
      <c r="J1891" s="7" t="s">
        <v>8279</v>
      </c>
      <c r="K1891" s="9" t="s">
        <v>5707</v>
      </c>
      <c r="L1891" s="16" t="s">
        <v>8283</v>
      </c>
      <c r="M1891" s="7" t="str">
        <f>VLOOKUP(Table2[[#This Row],[District]],Sheet1!A:B,2,0)</f>
        <v>SOM220110</v>
      </c>
    </row>
    <row r="1892" spans="1:13" x14ac:dyDescent="0.2">
      <c r="A1892" s="7" t="s">
        <v>7361</v>
      </c>
      <c r="B1892" s="7" t="s">
        <v>2700</v>
      </c>
      <c r="C1892" s="7" t="s">
        <v>2856</v>
      </c>
      <c r="D1892" s="7" t="s">
        <v>7362</v>
      </c>
      <c r="E1892" s="8">
        <v>50</v>
      </c>
      <c r="F1892" s="8">
        <v>250</v>
      </c>
      <c r="G1892" s="7">
        <v>2.0448615000000001</v>
      </c>
      <c r="H1892" s="7">
        <v>45.251572899999999</v>
      </c>
      <c r="I1892" s="7" t="s">
        <v>1351</v>
      </c>
      <c r="J1892" s="7" t="s">
        <v>8279</v>
      </c>
      <c r="K1892" s="9" t="s">
        <v>5707</v>
      </c>
      <c r="L1892" s="16" t="s">
        <v>8283</v>
      </c>
      <c r="M1892" s="7" t="str">
        <f>VLOOKUP(Table2[[#This Row],[District]],Sheet1!A:B,2,0)</f>
        <v>SOM220110</v>
      </c>
    </row>
    <row r="1893" spans="1:13" x14ac:dyDescent="0.2">
      <c r="A1893" s="7" t="s">
        <v>7363</v>
      </c>
      <c r="B1893" s="7" t="s">
        <v>2700</v>
      </c>
      <c r="C1893" s="7" t="s">
        <v>2856</v>
      </c>
      <c r="D1893" s="7" t="s">
        <v>1242</v>
      </c>
      <c r="E1893" s="8">
        <v>70</v>
      </c>
      <c r="F1893" s="8">
        <v>350</v>
      </c>
      <c r="G1893" s="7">
        <v>2.0457776999999999</v>
      </c>
      <c r="H1893" s="7">
        <v>45.2548776</v>
      </c>
      <c r="I1893" s="7" t="s">
        <v>1351</v>
      </c>
      <c r="J1893" s="7" t="s">
        <v>8279</v>
      </c>
      <c r="K1893" s="7" t="s">
        <v>5707</v>
      </c>
      <c r="L1893" s="16" t="s">
        <v>8283</v>
      </c>
      <c r="M1893" s="7" t="str">
        <f>VLOOKUP(Table2[[#This Row],[District]],Sheet1!A:B,2,0)</f>
        <v>SOM220110</v>
      </c>
    </row>
    <row r="1894" spans="1:13" x14ac:dyDescent="0.2">
      <c r="A1894" s="7" t="s">
        <v>7364</v>
      </c>
      <c r="B1894" s="7" t="s">
        <v>2700</v>
      </c>
      <c r="C1894" s="7" t="s">
        <v>2856</v>
      </c>
      <c r="D1894" s="7" t="s">
        <v>7365</v>
      </c>
      <c r="E1894" s="8">
        <v>73</v>
      </c>
      <c r="F1894" s="8">
        <v>219</v>
      </c>
      <c r="G1894" s="7">
        <v>2.0446713999999999</v>
      </c>
      <c r="H1894" s="7">
        <v>45.252408199999998</v>
      </c>
      <c r="I1894" s="7" t="s">
        <v>1351</v>
      </c>
      <c r="J1894" s="7" t="s">
        <v>8279</v>
      </c>
      <c r="K1894" s="7" t="s">
        <v>5707</v>
      </c>
      <c r="L1894" s="16" t="s">
        <v>8283</v>
      </c>
      <c r="M1894" s="7" t="str">
        <f>VLOOKUP(Table2[[#This Row],[District]],Sheet1!A:B,2,0)</f>
        <v>SOM220110</v>
      </c>
    </row>
    <row r="1895" spans="1:13" x14ac:dyDescent="0.2">
      <c r="A1895" s="7" t="s">
        <v>7366</v>
      </c>
      <c r="B1895" s="7" t="s">
        <v>2700</v>
      </c>
      <c r="C1895" s="7" t="s">
        <v>2856</v>
      </c>
      <c r="D1895" s="7" t="s">
        <v>7367</v>
      </c>
      <c r="E1895" s="8">
        <v>58</v>
      </c>
      <c r="F1895" s="8">
        <v>232</v>
      </c>
      <c r="G1895" s="7">
        <v>2.0462498</v>
      </c>
      <c r="H1895" s="7">
        <v>45.253968700000001</v>
      </c>
      <c r="I1895" s="7" t="s">
        <v>1351</v>
      </c>
      <c r="J1895" s="7" t="s">
        <v>8279</v>
      </c>
      <c r="K1895" s="9" t="s">
        <v>5707</v>
      </c>
      <c r="L1895" s="16" t="s">
        <v>8283</v>
      </c>
      <c r="M1895" s="7" t="str">
        <f>VLOOKUP(Table2[[#This Row],[District]],Sheet1!A:B,2,0)</f>
        <v>SOM220110</v>
      </c>
    </row>
    <row r="1896" spans="1:13" x14ac:dyDescent="0.2">
      <c r="A1896" s="7" t="s">
        <v>7368</v>
      </c>
      <c r="B1896" s="7" t="s">
        <v>2700</v>
      </c>
      <c r="C1896" s="7" t="s">
        <v>2856</v>
      </c>
      <c r="D1896" s="7" t="s">
        <v>7369</v>
      </c>
      <c r="E1896" s="8">
        <v>40</v>
      </c>
      <c r="F1896" s="8">
        <v>200</v>
      </c>
      <c r="G1896" s="7">
        <v>2.0538287</v>
      </c>
      <c r="H1896" s="7">
        <v>45.267687799999997</v>
      </c>
      <c r="I1896" s="7" t="s">
        <v>7370</v>
      </c>
      <c r="J1896" s="7" t="s">
        <v>8279</v>
      </c>
      <c r="K1896" s="9" t="s">
        <v>5707</v>
      </c>
      <c r="L1896" s="16" t="s">
        <v>8283</v>
      </c>
      <c r="M1896" s="7" t="str">
        <f>VLOOKUP(Table2[[#This Row],[District]],Sheet1!A:B,2,0)</f>
        <v>SOM220110</v>
      </c>
    </row>
    <row r="1897" spans="1:13" x14ac:dyDescent="0.2">
      <c r="A1897" s="7" t="s">
        <v>7371</v>
      </c>
      <c r="B1897" s="7" t="s">
        <v>2700</v>
      </c>
      <c r="C1897" s="7" t="s">
        <v>2856</v>
      </c>
      <c r="D1897" s="7" t="s">
        <v>7372</v>
      </c>
      <c r="E1897" s="8">
        <v>60</v>
      </c>
      <c r="F1897" s="8">
        <v>300</v>
      </c>
      <c r="G1897" s="7">
        <v>2.0534930999999998</v>
      </c>
      <c r="H1897" s="7">
        <v>45.268341499999998</v>
      </c>
      <c r="I1897" s="7" t="s">
        <v>7370</v>
      </c>
      <c r="J1897" s="7" t="s">
        <v>8279</v>
      </c>
      <c r="K1897" s="9" t="s">
        <v>5707</v>
      </c>
      <c r="L1897" s="16" t="s">
        <v>8283</v>
      </c>
      <c r="M1897" s="7" t="str">
        <f>VLOOKUP(Table2[[#This Row],[District]],Sheet1!A:B,2,0)</f>
        <v>SOM220110</v>
      </c>
    </row>
    <row r="1898" spans="1:13" x14ac:dyDescent="0.2">
      <c r="A1898" s="7" t="s">
        <v>7373</v>
      </c>
      <c r="B1898" s="7" t="s">
        <v>2700</v>
      </c>
      <c r="C1898" s="7" t="s">
        <v>2856</v>
      </c>
      <c r="D1898" s="7" t="s">
        <v>7374</v>
      </c>
      <c r="E1898" s="8">
        <v>40</v>
      </c>
      <c r="F1898" s="8">
        <v>240</v>
      </c>
      <c r="G1898" s="7">
        <v>2.0534829999999999</v>
      </c>
      <c r="H1898" s="7">
        <v>45.267960500000001</v>
      </c>
      <c r="I1898" s="7" t="s">
        <v>7370</v>
      </c>
      <c r="J1898" s="7" t="s">
        <v>8279</v>
      </c>
      <c r="K1898" s="9" t="s">
        <v>5707</v>
      </c>
      <c r="L1898" s="16" t="s">
        <v>8283</v>
      </c>
      <c r="M1898" s="7" t="str">
        <f>VLOOKUP(Table2[[#This Row],[District]],Sheet1!A:B,2,0)</f>
        <v>SOM220110</v>
      </c>
    </row>
    <row r="1899" spans="1:13" x14ac:dyDescent="0.2">
      <c r="A1899" s="7" t="s">
        <v>7375</v>
      </c>
      <c r="B1899" s="7" t="s">
        <v>2700</v>
      </c>
      <c r="C1899" s="7" t="s">
        <v>2856</v>
      </c>
      <c r="D1899" s="7" t="s">
        <v>7376</v>
      </c>
      <c r="E1899" s="8">
        <v>44</v>
      </c>
      <c r="F1899" s="8">
        <v>220</v>
      </c>
      <c r="G1899" s="7">
        <v>2.0536471999999999</v>
      </c>
      <c r="H1899" s="7">
        <v>45.267789100000002</v>
      </c>
      <c r="I1899" s="7" t="s">
        <v>7370</v>
      </c>
      <c r="J1899" s="7" t="s">
        <v>8279</v>
      </c>
      <c r="K1899" s="9" t="s">
        <v>5707</v>
      </c>
      <c r="L1899" s="16" t="s">
        <v>8283</v>
      </c>
      <c r="M1899" s="7" t="str">
        <f>VLOOKUP(Table2[[#This Row],[District]],Sheet1!A:B,2,0)</f>
        <v>SOM220110</v>
      </c>
    </row>
    <row r="1900" spans="1:13" x14ac:dyDescent="0.2">
      <c r="A1900" s="7" t="s">
        <v>7377</v>
      </c>
      <c r="B1900" s="7" t="s">
        <v>2700</v>
      </c>
      <c r="C1900" s="7" t="s">
        <v>2856</v>
      </c>
      <c r="D1900" s="7" t="s">
        <v>902</v>
      </c>
      <c r="E1900" s="8">
        <v>40</v>
      </c>
      <c r="F1900" s="8">
        <v>160</v>
      </c>
      <c r="G1900" s="7">
        <v>2.0547110000000002</v>
      </c>
      <c r="H1900" s="7">
        <v>45.268090399999998</v>
      </c>
      <c r="I1900" s="7" t="s">
        <v>7370</v>
      </c>
      <c r="J1900" s="7" t="s">
        <v>8279</v>
      </c>
      <c r="K1900" s="9" t="s">
        <v>5707</v>
      </c>
      <c r="L1900" s="16" t="s">
        <v>8283</v>
      </c>
      <c r="M1900" s="7" t="str">
        <f>VLOOKUP(Table2[[#This Row],[District]],Sheet1!A:B,2,0)</f>
        <v>SOM220110</v>
      </c>
    </row>
    <row r="1901" spans="1:13" x14ac:dyDescent="0.2">
      <c r="A1901" s="7" t="s">
        <v>7378</v>
      </c>
      <c r="B1901" s="7" t="s">
        <v>2700</v>
      </c>
      <c r="C1901" s="7" t="s">
        <v>2856</v>
      </c>
      <c r="D1901" s="7" t="s">
        <v>7379</v>
      </c>
      <c r="E1901" s="8">
        <v>60</v>
      </c>
      <c r="F1901" s="8">
        <v>200</v>
      </c>
      <c r="G1901" s="7">
        <v>2.0542962999999999</v>
      </c>
      <c r="H1901" s="7">
        <v>45.268591499999999</v>
      </c>
      <c r="I1901" s="7" t="s">
        <v>7370</v>
      </c>
      <c r="J1901" s="7" t="s">
        <v>8279</v>
      </c>
      <c r="K1901" s="7" t="s">
        <v>5707</v>
      </c>
      <c r="L1901" s="16" t="s">
        <v>8283</v>
      </c>
      <c r="M1901" s="7" t="str">
        <f>VLOOKUP(Table2[[#This Row],[District]],Sheet1!A:B,2,0)</f>
        <v>SOM220110</v>
      </c>
    </row>
    <row r="1902" spans="1:13" x14ac:dyDescent="0.2">
      <c r="A1902" s="7" t="s">
        <v>7380</v>
      </c>
      <c r="B1902" s="7" t="s">
        <v>2700</v>
      </c>
      <c r="C1902" s="7" t="s">
        <v>2856</v>
      </c>
      <c r="D1902" s="7" t="s">
        <v>7381</v>
      </c>
      <c r="E1902" s="8">
        <v>85</v>
      </c>
      <c r="F1902" s="8">
        <v>443</v>
      </c>
      <c r="G1902" s="7">
        <v>2.0594769999999998</v>
      </c>
      <c r="H1902" s="7">
        <v>45.242922200000002</v>
      </c>
      <c r="I1902" s="7" t="s">
        <v>7382</v>
      </c>
      <c r="J1902" s="7" t="s">
        <v>8279</v>
      </c>
      <c r="K1902" s="9" t="s">
        <v>5707</v>
      </c>
      <c r="L1902" s="16" t="s">
        <v>8283</v>
      </c>
      <c r="M1902" s="7" t="str">
        <f>VLOOKUP(Table2[[#This Row],[District]],Sheet1!A:B,2,0)</f>
        <v>SOM220110</v>
      </c>
    </row>
    <row r="1903" spans="1:13" x14ac:dyDescent="0.2">
      <c r="A1903" s="7" t="s">
        <v>7383</v>
      </c>
      <c r="B1903" s="7" t="s">
        <v>2700</v>
      </c>
      <c r="C1903" s="7" t="s">
        <v>2856</v>
      </c>
      <c r="D1903" s="7" t="s">
        <v>7384</v>
      </c>
      <c r="E1903" s="8">
        <v>60</v>
      </c>
      <c r="F1903" s="8">
        <v>360</v>
      </c>
      <c r="G1903" s="7">
        <v>2.0579299999999998</v>
      </c>
      <c r="H1903" s="7">
        <v>45.262320000000003</v>
      </c>
      <c r="I1903" s="7" t="s">
        <v>7385</v>
      </c>
      <c r="J1903" s="7" t="s">
        <v>8279</v>
      </c>
      <c r="K1903" s="9" t="s">
        <v>5707</v>
      </c>
      <c r="L1903" s="16" t="s">
        <v>8283</v>
      </c>
      <c r="M1903" s="7" t="str">
        <f>VLOOKUP(Table2[[#This Row],[District]],Sheet1!A:B,2,0)</f>
        <v>SOM220110</v>
      </c>
    </row>
    <row r="1904" spans="1:13" x14ac:dyDescent="0.2">
      <c r="A1904" s="7" t="s">
        <v>7386</v>
      </c>
      <c r="B1904" s="7" t="s">
        <v>2700</v>
      </c>
      <c r="C1904" s="7" t="s">
        <v>2856</v>
      </c>
      <c r="D1904" s="7" t="s">
        <v>7387</v>
      </c>
      <c r="E1904" s="8">
        <v>95</v>
      </c>
      <c r="F1904" s="8">
        <v>760</v>
      </c>
      <c r="G1904" s="7">
        <v>2.0586468999999998</v>
      </c>
      <c r="H1904" s="7">
        <v>45.263312200000001</v>
      </c>
      <c r="I1904" s="7" t="s">
        <v>7385</v>
      </c>
      <c r="J1904" s="7" t="s">
        <v>8279</v>
      </c>
      <c r="K1904" s="7" t="s">
        <v>5707</v>
      </c>
      <c r="L1904" s="16" t="s">
        <v>8283</v>
      </c>
      <c r="M1904" s="7" t="str">
        <f>VLOOKUP(Table2[[#This Row],[District]],Sheet1!A:B,2,0)</f>
        <v>SOM220110</v>
      </c>
    </row>
    <row r="1905" spans="1:13" x14ac:dyDescent="0.2">
      <c r="A1905" s="7" t="s">
        <v>7388</v>
      </c>
      <c r="B1905" s="7" t="s">
        <v>2700</v>
      </c>
      <c r="C1905" s="7" t="s">
        <v>2856</v>
      </c>
      <c r="D1905" s="7" t="s">
        <v>6724</v>
      </c>
      <c r="E1905" s="8">
        <v>55</v>
      </c>
      <c r="F1905" s="8">
        <v>385</v>
      </c>
      <c r="G1905" s="7">
        <v>2.0583695</v>
      </c>
      <c r="H1905" s="7">
        <v>45.262594700000001</v>
      </c>
      <c r="I1905" s="7" t="s">
        <v>7385</v>
      </c>
      <c r="J1905" s="7" t="s">
        <v>8279</v>
      </c>
      <c r="K1905" s="7" t="s">
        <v>5707</v>
      </c>
      <c r="L1905" s="16" t="s">
        <v>8283</v>
      </c>
      <c r="M1905" s="7" t="str">
        <f>VLOOKUP(Table2[[#This Row],[District]],Sheet1!A:B,2,0)</f>
        <v>SOM220110</v>
      </c>
    </row>
    <row r="1906" spans="1:13" x14ac:dyDescent="0.2">
      <c r="A1906" s="7" t="s">
        <v>7389</v>
      </c>
      <c r="B1906" s="7" t="s">
        <v>2700</v>
      </c>
      <c r="C1906" s="7" t="s">
        <v>2856</v>
      </c>
      <c r="D1906" s="7" t="s">
        <v>7390</v>
      </c>
      <c r="E1906" s="8">
        <v>59</v>
      </c>
      <c r="F1906" s="8">
        <v>166</v>
      </c>
      <c r="G1906" s="7">
        <v>2.0541456999999999</v>
      </c>
      <c r="H1906" s="7">
        <v>45.261710299999997</v>
      </c>
      <c r="I1906" s="7" t="s">
        <v>7391</v>
      </c>
      <c r="J1906" s="7" t="s">
        <v>8279</v>
      </c>
      <c r="K1906" s="9" t="s">
        <v>5707</v>
      </c>
      <c r="L1906" s="16" t="s">
        <v>8283</v>
      </c>
      <c r="M1906" s="7" t="str">
        <f>VLOOKUP(Table2[[#This Row],[District]],Sheet1!A:B,2,0)</f>
        <v>SOM220110</v>
      </c>
    </row>
    <row r="1907" spans="1:13" x14ac:dyDescent="0.2">
      <c r="A1907" s="7" t="s">
        <v>7392</v>
      </c>
      <c r="B1907" s="7" t="s">
        <v>2700</v>
      </c>
      <c r="C1907" s="7" t="s">
        <v>2856</v>
      </c>
      <c r="D1907" s="7" t="s">
        <v>7393</v>
      </c>
      <c r="E1907" s="8">
        <v>67</v>
      </c>
      <c r="F1907" s="8">
        <v>195</v>
      </c>
      <c r="G1907" s="7">
        <v>2.0520442999999999</v>
      </c>
      <c r="H1907" s="7">
        <v>45.261922900000002</v>
      </c>
      <c r="I1907" s="7" t="s">
        <v>7391</v>
      </c>
      <c r="J1907" s="7" t="s">
        <v>8279</v>
      </c>
      <c r="K1907" s="9" t="s">
        <v>5707</v>
      </c>
      <c r="L1907" s="16" t="s">
        <v>8283</v>
      </c>
      <c r="M1907" s="7" t="str">
        <f>VLOOKUP(Table2[[#This Row],[District]],Sheet1!A:B,2,0)</f>
        <v>SOM220110</v>
      </c>
    </row>
    <row r="1908" spans="1:13" x14ac:dyDescent="0.2">
      <c r="A1908" s="7" t="s">
        <v>7394</v>
      </c>
      <c r="B1908" s="7" t="s">
        <v>2700</v>
      </c>
      <c r="C1908" s="7" t="s">
        <v>2856</v>
      </c>
      <c r="D1908" s="7" t="s">
        <v>7395</v>
      </c>
      <c r="E1908" s="8">
        <v>40</v>
      </c>
      <c r="F1908" s="8">
        <v>156</v>
      </c>
      <c r="G1908" s="7">
        <v>2.0519973</v>
      </c>
      <c r="H1908" s="7">
        <v>45.261138699999997</v>
      </c>
      <c r="I1908" s="7" t="s">
        <v>7391</v>
      </c>
      <c r="J1908" s="7" t="s">
        <v>8279</v>
      </c>
      <c r="K1908" s="7" t="s">
        <v>5707</v>
      </c>
      <c r="L1908" s="16" t="s">
        <v>8283</v>
      </c>
      <c r="M1908" s="7" t="str">
        <f>VLOOKUP(Table2[[#This Row],[District]],Sheet1!A:B,2,0)</f>
        <v>SOM220110</v>
      </c>
    </row>
    <row r="1909" spans="1:13" x14ac:dyDescent="0.2">
      <c r="A1909" s="7" t="s">
        <v>7396</v>
      </c>
      <c r="B1909" s="7" t="s">
        <v>2700</v>
      </c>
      <c r="C1909" s="7" t="s">
        <v>2856</v>
      </c>
      <c r="D1909" s="7" t="s">
        <v>7397</v>
      </c>
      <c r="E1909" s="8">
        <v>91</v>
      </c>
      <c r="F1909" s="8">
        <v>425</v>
      </c>
      <c r="G1909" s="7">
        <v>2.0521373999999999</v>
      </c>
      <c r="H1909" s="7">
        <v>45.261764800000002</v>
      </c>
      <c r="I1909" s="7" t="s">
        <v>7391</v>
      </c>
      <c r="J1909" s="7" t="s">
        <v>8279</v>
      </c>
      <c r="K1909" s="9" t="s">
        <v>5707</v>
      </c>
      <c r="L1909" s="16" t="s">
        <v>8283</v>
      </c>
      <c r="M1909" s="7" t="str">
        <f>VLOOKUP(Table2[[#This Row],[District]],Sheet1!A:B,2,0)</f>
        <v>SOM220110</v>
      </c>
    </row>
    <row r="1910" spans="1:13" x14ac:dyDescent="0.2">
      <c r="A1910" s="7" t="s">
        <v>7398</v>
      </c>
      <c r="B1910" s="7" t="s">
        <v>2700</v>
      </c>
      <c r="C1910" s="7" t="s">
        <v>2856</v>
      </c>
      <c r="D1910" s="7" t="s">
        <v>7399</v>
      </c>
      <c r="E1910" s="8">
        <v>42</v>
      </c>
      <c r="F1910" s="8">
        <v>254</v>
      </c>
      <c r="G1910" s="7">
        <v>2.0470516666666598</v>
      </c>
      <c r="H1910" s="7">
        <v>45.256295000000001</v>
      </c>
      <c r="I1910" s="7" t="s">
        <v>7400</v>
      </c>
      <c r="J1910" s="7" t="s">
        <v>8279</v>
      </c>
      <c r="K1910" s="9" t="s">
        <v>5707</v>
      </c>
      <c r="L1910" s="16" t="s">
        <v>8283</v>
      </c>
      <c r="M1910" s="7" t="str">
        <f>VLOOKUP(Table2[[#This Row],[District]],Sheet1!A:B,2,0)</f>
        <v>SOM220110</v>
      </c>
    </row>
    <row r="1911" spans="1:13" x14ac:dyDescent="0.2">
      <c r="A1911" s="7" t="s">
        <v>7401</v>
      </c>
      <c r="B1911" s="7" t="s">
        <v>2700</v>
      </c>
      <c r="C1911" s="7" t="s">
        <v>2856</v>
      </c>
      <c r="D1911" s="7" t="s">
        <v>7402</v>
      </c>
      <c r="E1911" s="8">
        <v>75</v>
      </c>
      <c r="F1911" s="8">
        <v>300</v>
      </c>
      <c r="G1911" s="7">
        <v>2.048295</v>
      </c>
      <c r="H1911" s="7">
        <v>45.256574999999998</v>
      </c>
      <c r="I1911" s="7" t="s">
        <v>7402</v>
      </c>
      <c r="J1911" s="7" t="s">
        <v>8279</v>
      </c>
      <c r="K1911" s="9" t="s">
        <v>5707</v>
      </c>
      <c r="L1911" s="16" t="s">
        <v>8283</v>
      </c>
      <c r="M1911" s="7" t="str">
        <f>VLOOKUP(Table2[[#This Row],[District]],Sheet1!A:B,2,0)</f>
        <v>SOM220110</v>
      </c>
    </row>
    <row r="1912" spans="1:13" x14ac:dyDescent="0.2">
      <c r="A1912" s="7" t="s">
        <v>7403</v>
      </c>
      <c r="B1912" s="7" t="s">
        <v>2700</v>
      </c>
      <c r="C1912" s="7" t="s">
        <v>2856</v>
      </c>
      <c r="D1912" s="7" t="s">
        <v>7404</v>
      </c>
      <c r="E1912" s="8">
        <v>92</v>
      </c>
      <c r="F1912" s="8">
        <v>368</v>
      </c>
      <c r="G1912" s="7">
        <v>2.0488632999999998</v>
      </c>
      <c r="H1912" s="7">
        <v>45.256391700000002</v>
      </c>
      <c r="I1912" s="7" t="s">
        <v>7402</v>
      </c>
      <c r="J1912" s="7" t="s">
        <v>8279</v>
      </c>
      <c r="K1912" s="7" t="s">
        <v>5707</v>
      </c>
      <c r="L1912" s="16" t="s">
        <v>8283</v>
      </c>
      <c r="M1912" s="7" t="str">
        <f>VLOOKUP(Table2[[#This Row],[District]],Sheet1!A:B,2,0)</f>
        <v>SOM220110</v>
      </c>
    </row>
    <row r="1913" spans="1:13" x14ac:dyDescent="0.2">
      <c r="A1913" s="7" t="s">
        <v>7405</v>
      </c>
      <c r="B1913" s="7" t="s">
        <v>2700</v>
      </c>
      <c r="C1913" s="7" t="s">
        <v>2856</v>
      </c>
      <c r="D1913" s="7" t="s">
        <v>7406</v>
      </c>
      <c r="E1913" s="8">
        <v>120</v>
      </c>
      <c r="F1913" s="8">
        <v>415</v>
      </c>
      <c r="G1913" s="7">
        <v>2.0656903</v>
      </c>
      <c r="H1913" s="7">
        <v>45.243731199999999</v>
      </c>
      <c r="I1913" s="7" t="s">
        <v>7407</v>
      </c>
      <c r="J1913" s="7" t="s">
        <v>8279</v>
      </c>
      <c r="K1913" s="7" t="s">
        <v>5707</v>
      </c>
      <c r="L1913" s="16" t="s">
        <v>8283</v>
      </c>
      <c r="M1913" s="7" t="str">
        <f>VLOOKUP(Table2[[#This Row],[District]],Sheet1!A:B,2,0)</f>
        <v>SOM220110</v>
      </c>
    </row>
    <row r="1914" spans="1:13" x14ac:dyDescent="0.2">
      <c r="A1914" s="7" t="s">
        <v>7408</v>
      </c>
      <c r="B1914" s="7" t="s">
        <v>2700</v>
      </c>
      <c r="C1914" s="7" t="s">
        <v>2856</v>
      </c>
      <c r="D1914" s="7" t="s">
        <v>520</v>
      </c>
      <c r="E1914" s="8">
        <v>65</v>
      </c>
      <c r="F1914" s="8">
        <v>443</v>
      </c>
      <c r="G1914" s="7">
        <v>2.0656835</v>
      </c>
      <c r="H1914" s="7">
        <v>45.243417899999997</v>
      </c>
      <c r="I1914" s="7" t="s">
        <v>7407</v>
      </c>
      <c r="J1914" s="7" t="s">
        <v>8279</v>
      </c>
      <c r="K1914" s="7" t="s">
        <v>5707</v>
      </c>
      <c r="L1914" s="16" t="s">
        <v>8283</v>
      </c>
      <c r="M1914" s="7" t="str">
        <f>VLOOKUP(Table2[[#This Row],[District]],Sheet1!A:B,2,0)</f>
        <v>SOM220110</v>
      </c>
    </row>
    <row r="1915" spans="1:13" x14ac:dyDescent="0.2">
      <c r="A1915" s="7" t="s">
        <v>7409</v>
      </c>
      <c r="B1915" s="7" t="s">
        <v>2700</v>
      </c>
      <c r="C1915" s="7" t="s">
        <v>2856</v>
      </c>
      <c r="D1915" s="7" t="s">
        <v>523</v>
      </c>
      <c r="E1915" s="8">
        <v>90</v>
      </c>
      <c r="F1915" s="8">
        <v>440</v>
      </c>
      <c r="G1915" s="7">
        <v>2.0655372000000001</v>
      </c>
      <c r="H1915" s="7">
        <v>45.242403199999998</v>
      </c>
      <c r="I1915" s="7" t="s">
        <v>7407</v>
      </c>
      <c r="J1915" s="7" t="s">
        <v>8279</v>
      </c>
      <c r="K1915" s="7" t="s">
        <v>5707</v>
      </c>
      <c r="L1915" s="16" t="s">
        <v>8283</v>
      </c>
      <c r="M1915" s="7" t="str">
        <f>VLOOKUP(Table2[[#This Row],[District]],Sheet1!A:B,2,0)</f>
        <v>SOM220110</v>
      </c>
    </row>
    <row r="1916" spans="1:13" x14ac:dyDescent="0.2">
      <c r="A1916" s="7" t="s">
        <v>7410</v>
      </c>
      <c r="B1916" s="7" t="s">
        <v>2700</v>
      </c>
      <c r="C1916" s="7" t="s">
        <v>2856</v>
      </c>
      <c r="D1916" s="7" t="s">
        <v>7411</v>
      </c>
      <c r="E1916" s="8">
        <v>250</v>
      </c>
      <c r="F1916" s="8">
        <v>991</v>
      </c>
      <c r="G1916" s="7">
        <v>2.0615747</v>
      </c>
      <c r="H1916" s="7">
        <v>45.252613400000001</v>
      </c>
      <c r="I1916" s="7" t="s">
        <v>7412</v>
      </c>
      <c r="J1916" s="7" t="s">
        <v>8279</v>
      </c>
      <c r="K1916" s="9" t="s">
        <v>5707</v>
      </c>
      <c r="L1916" s="16" t="s">
        <v>8283</v>
      </c>
      <c r="M1916" s="7" t="str">
        <f>VLOOKUP(Table2[[#This Row],[District]],Sheet1!A:B,2,0)</f>
        <v>SOM220110</v>
      </c>
    </row>
    <row r="1917" spans="1:13" x14ac:dyDescent="0.2">
      <c r="A1917" s="7" t="s">
        <v>7413</v>
      </c>
      <c r="B1917" s="7" t="s">
        <v>2700</v>
      </c>
      <c r="C1917" s="7" t="s">
        <v>2856</v>
      </c>
      <c r="D1917" s="7" t="s">
        <v>6339</v>
      </c>
      <c r="E1917" s="8">
        <v>82</v>
      </c>
      <c r="F1917" s="8">
        <v>350</v>
      </c>
      <c r="G1917" s="7">
        <v>2.0671376000000001</v>
      </c>
      <c r="H1917" s="7">
        <v>45.235679500000003</v>
      </c>
      <c r="I1917" s="7" t="s">
        <v>7412</v>
      </c>
      <c r="J1917" s="7" t="s">
        <v>8279</v>
      </c>
      <c r="K1917" s="9" t="s">
        <v>5707</v>
      </c>
      <c r="L1917" s="16" t="s">
        <v>8283</v>
      </c>
      <c r="M1917" s="7" t="str">
        <f>VLOOKUP(Table2[[#This Row],[District]],Sheet1!A:B,2,0)</f>
        <v>SOM220110</v>
      </c>
    </row>
    <row r="1918" spans="1:13" x14ac:dyDescent="0.2">
      <c r="A1918" s="7" t="s">
        <v>7414</v>
      </c>
      <c r="B1918" s="7" t="s">
        <v>2700</v>
      </c>
      <c r="C1918" s="7" t="s">
        <v>2856</v>
      </c>
      <c r="D1918" s="7" t="s">
        <v>6784</v>
      </c>
      <c r="E1918" s="8">
        <v>82</v>
      </c>
      <c r="F1918" s="8">
        <v>395</v>
      </c>
      <c r="G1918" s="7">
        <v>2.0670972999999999</v>
      </c>
      <c r="H1918" s="7">
        <v>45.235690300000002</v>
      </c>
      <c r="I1918" s="7" t="s">
        <v>7412</v>
      </c>
      <c r="J1918" s="7" t="s">
        <v>8279</v>
      </c>
      <c r="K1918" s="7" t="s">
        <v>5707</v>
      </c>
      <c r="L1918" s="16" t="s">
        <v>8283</v>
      </c>
      <c r="M1918" s="7" t="str">
        <f>VLOOKUP(Table2[[#This Row],[District]],Sheet1!A:B,2,0)</f>
        <v>SOM220110</v>
      </c>
    </row>
    <row r="1919" spans="1:13" x14ac:dyDescent="0.2">
      <c r="A1919" s="7" t="s">
        <v>7415</v>
      </c>
      <c r="B1919" s="7" t="s">
        <v>2700</v>
      </c>
      <c r="C1919" s="7" t="s">
        <v>2856</v>
      </c>
      <c r="D1919" s="7" t="s">
        <v>7416</v>
      </c>
      <c r="E1919" s="8">
        <v>60</v>
      </c>
      <c r="F1919" s="8">
        <v>300</v>
      </c>
      <c r="G1919" s="7">
        <v>2.0670717000000001</v>
      </c>
      <c r="H1919" s="7">
        <v>45.2356981</v>
      </c>
      <c r="I1919" s="7" t="s">
        <v>7412</v>
      </c>
      <c r="J1919" s="7" t="s">
        <v>8279</v>
      </c>
      <c r="K1919" s="7" t="s">
        <v>5707</v>
      </c>
      <c r="L1919" s="16" t="s">
        <v>8283</v>
      </c>
      <c r="M1919" s="7" t="str">
        <f>VLOOKUP(Table2[[#This Row],[District]],Sheet1!A:B,2,0)</f>
        <v>SOM220110</v>
      </c>
    </row>
    <row r="1920" spans="1:13" x14ac:dyDescent="0.2">
      <c r="A1920" s="7" t="s">
        <v>7417</v>
      </c>
      <c r="B1920" s="7" t="s">
        <v>2700</v>
      </c>
      <c r="C1920" s="7" t="s">
        <v>2856</v>
      </c>
      <c r="D1920" s="7" t="s">
        <v>7418</v>
      </c>
      <c r="E1920" s="8">
        <v>55</v>
      </c>
      <c r="F1920" s="8">
        <v>359</v>
      </c>
      <c r="G1920" s="7">
        <v>2.0627586</v>
      </c>
      <c r="H1920" s="7">
        <v>45.228195200000002</v>
      </c>
      <c r="I1920" s="7" t="s">
        <v>7419</v>
      </c>
      <c r="J1920" s="7" t="s">
        <v>8279</v>
      </c>
      <c r="K1920" s="9" t="s">
        <v>5707</v>
      </c>
      <c r="L1920" s="16" t="s">
        <v>8283</v>
      </c>
      <c r="M1920" s="7" t="str">
        <f>VLOOKUP(Table2[[#This Row],[District]],Sheet1!A:B,2,0)</f>
        <v>SOM220110</v>
      </c>
    </row>
    <row r="1921" spans="1:13" x14ac:dyDescent="0.2">
      <c r="A1921" s="7" t="s">
        <v>7420</v>
      </c>
      <c r="B1921" s="7" t="s">
        <v>2700</v>
      </c>
      <c r="C1921" s="7" t="s">
        <v>2856</v>
      </c>
      <c r="D1921" s="7" t="s">
        <v>7421</v>
      </c>
      <c r="E1921" s="8">
        <v>76</v>
      </c>
      <c r="F1921" s="8">
        <v>400</v>
      </c>
      <c r="G1921" s="7">
        <v>2.0626525999999998</v>
      </c>
      <c r="H1921" s="7">
        <v>45.228158200000003</v>
      </c>
      <c r="I1921" s="7" t="s">
        <v>7419</v>
      </c>
      <c r="J1921" s="7" t="s">
        <v>8279</v>
      </c>
      <c r="K1921" s="7" t="s">
        <v>5707</v>
      </c>
      <c r="L1921" s="16" t="s">
        <v>8283</v>
      </c>
      <c r="M1921" s="7" t="str">
        <f>VLOOKUP(Table2[[#This Row],[District]],Sheet1!A:B,2,0)</f>
        <v>SOM220110</v>
      </c>
    </row>
    <row r="1922" spans="1:13" x14ac:dyDescent="0.2">
      <c r="A1922" s="7" t="s">
        <v>7422</v>
      </c>
      <c r="B1922" s="7" t="s">
        <v>2700</v>
      </c>
      <c r="C1922" s="7" t="s">
        <v>2856</v>
      </c>
      <c r="D1922" s="7" t="s">
        <v>7423</v>
      </c>
      <c r="E1922" s="8">
        <v>82</v>
      </c>
      <c r="F1922" s="8">
        <v>327</v>
      </c>
      <c r="G1922" s="7">
        <v>2.0670134999999998</v>
      </c>
      <c r="H1922" s="7">
        <v>45.235883100000002</v>
      </c>
      <c r="I1922" s="7" t="s">
        <v>7424</v>
      </c>
      <c r="J1922" s="7" t="s">
        <v>8279</v>
      </c>
      <c r="K1922" s="9" t="s">
        <v>5707</v>
      </c>
      <c r="L1922" s="16" t="s">
        <v>8283</v>
      </c>
      <c r="M1922" s="7" t="str">
        <f>VLOOKUP(Table2[[#This Row],[District]],Sheet1!A:B,2,0)</f>
        <v>SOM220110</v>
      </c>
    </row>
    <row r="1923" spans="1:13" x14ac:dyDescent="0.2">
      <c r="A1923" s="7" t="s">
        <v>7425</v>
      </c>
      <c r="B1923" s="7" t="s">
        <v>2700</v>
      </c>
      <c r="C1923" s="7" t="s">
        <v>2856</v>
      </c>
      <c r="D1923" s="7" t="s">
        <v>7426</v>
      </c>
      <c r="E1923" s="8">
        <v>35</v>
      </c>
      <c r="F1923" s="8">
        <v>219</v>
      </c>
      <c r="G1923" s="7">
        <v>2.0670563999999998</v>
      </c>
      <c r="H1923" s="7">
        <v>45.235747000000003</v>
      </c>
      <c r="I1923" s="7" t="s">
        <v>7424</v>
      </c>
      <c r="J1923" s="7" t="s">
        <v>8279</v>
      </c>
      <c r="K1923" s="9" t="s">
        <v>5707</v>
      </c>
      <c r="L1923" s="16" t="s">
        <v>8283</v>
      </c>
      <c r="M1923" s="7" t="str">
        <f>VLOOKUP(Table2[[#This Row],[District]],Sheet1!A:B,2,0)</f>
        <v>SOM220110</v>
      </c>
    </row>
    <row r="1924" spans="1:13" x14ac:dyDescent="0.2">
      <c r="A1924" s="7" t="s">
        <v>7427</v>
      </c>
      <c r="B1924" s="7" t="s">
        <v>2700</v>
      </c>
      <c r="C1924" s="7" t="s">
        <v>2856</v>
      </c>
      <c r="D1924" s="7" t="s">
        <v>7428</v>
      </c>
      <c r="E1924" s="8">
        <v>61</v>
      </c>
      <c r="F1924" s="8">
        <v>368</v>
      </c>
      <c r="G1924" s="7">
        <v>2.0671626000000001</v>
      </c>
      <c r="H1924" s="7">
        <v>45.235778400000001</v>
      </c>
      <c r="I1924" s="7" t="s">
        <v>7424</v>
      </c>
      <c r="J1924" s="7" t="s">
        <v>8279</v>
      </c>
      <c r="K1924" s="9" t="s">
        <v>5707</v>
      </c>
      <c r="L1924" s="16" t="s">
        <v>8283</v>
      </c>
      <c r="M1924" s="7" t="str">
        <f>VLOOKUP(Table2[[#This Row],[District]],Sheet1!A:B,2,0)</f>
        <v>SOM220110</v>
      </c>
    </row>
    <row r="1925" spans="1:13" x14ac:dyDescent="0.2">
      <c r="A1925" s="7" t="s">
        <v>7429</v>
      </c>
      <c r="B1925" s="7" t="s">
        <v>2700</v>
      </c>
      <c r="C1925" s="7" t="s">
        <v>2856</v>
      </c>
      <c r="D1925" s="7" t="s">
        <v>6314</v>
      </c>
      <c r="E1925" s="8">
        <v>40</v>
      </c>
      <c r="F1925" s="8">
        <v>200</v>
      </c>
      <c r="G1925" s="7">
        <v>2.0586250000000001</v>
      </c>
      <c r="H1925" s="7">
        <v>45.244368299999998</v>
      </c>
      <c r="I1925" s="7" t="s">
        <v>484</v>
      </c>
      <c r="J1925" s="7" t="s">
        <v>8279</v>
      </c>
      <c r="K1925" s="9" t="s">
        <v>5707</v>
      </c>
      <c r="L1925" s="16" t="s">
        <v>8283</v>
      </c>
      <c r="M1925" s="7" t="str">
        <f>VLOOKUP(Table2[[#This Row],[District]],Sheet1!A:B,2,0)</f>
        <v>SOM220110</v>
      </c>
    </row>
    <row r="1926" spans="1:13" x14ac:dyDescent="0.2">
      <c r="A1926" s="7" t="s">
        <v>7430</v>
      </c>
      <c r="B1926" s="7" t="s">
        <v>2700</v>
      </c>
      <c r="C1926" s="7" t="s">
        <v>2856</v>
      </c>
      <c r="D1926" s="7" t="s">
        <v>7431</v>
      </c>
      <c r="E1926" s="8">
        <v>60</v>
      </c>
      <c r="F1926" s="8">
        <v>180</v>
      </c>
      <c r="G1926" s="7">
        <v>2.0556592</v>
      </c>
      <c r="H1926" s="7">
        <v>45.242697100000001</v>
      </c>
      <c r="I1926" s="7" t="s">
        <v>484</v>
      </c>
      <c r="J1926" s="7" t="s">
        <v>8279</v>
      </c>
      <c r="K1926" s="9" t="s">
        <v>5707</v>
      </c>
      <c r="L1926" s="16" t="s">
        <v>8283</v>
      </c>
      <c r="M1926" s="7" t="str">
        <f>VLOOKUP(Table2[[#This Row],[District]],Sheet1!A:B,2,0)</f>
        <v>SOM220110</v>
      </c>
    </row>
    <row r="1927" spans="1:13" x14ac:dyDescent="0.2">
      <c r="A1927" s="7" t="s">
        <v>7432</v>
      </c>
      <c r="B1927" s="7" t="s">
        <v>2700</v>
      </c>
      <c r="C1927" s="7" t="s">
        <v>2856</v>
      </c>
      <c r="D1927" s="7" t="s">
        <v>7433</v>
      </c>
      <c r="E1927" s="8">
        <v>75</v>
      </c>
      <c r="F1927" s="8">
        <v>375</v>
      </c>
      <c r="G1927" s="7">
        <v>2.0588320000000002</v>
      </c>
      <c r="H1927" s="7">
        <v>45.244172900000002</v>
      </c>
      <c r="I1927" s="7" t="s">
        <v>484</v>
      </c>
      <c r="J1927" s="7" t="s">
        <v>8279</v>
      </c>
      <c r="K1927" s="9" t="s">
        <v>5707</v>
      </c>
      <c r="L1927" s="16" t="s">
        <v>8283</v>
      </c>
      <c r="M1927" s="7" t="str">
        <f>VLOOKUP(Table2[[#This Row],[District]],Sheet1!A:B,2,0)</f>
        <v>SOM220110</v>
      </c>
    </row>
    <row r="1928" spans="1:13" x14ac:dyDescent="0.2">
      <c r="A1928" s="7" t="s">
        <v>7434</v>
      </c>
      <c r="B1928" s="7" t="s">
        <v>2700</v>
      </c>
      <c r="C1928" s="7" t="s">
        <v>2856</v>
      </c>
      <c r="D1928" s="7" t="s">
        <v>7435</v>
      </c>
      <c r="E1928" s="8">
        <v>70</v>
      </c>
      <c r="F1928" s="8">
        <v>350</v>
      </c>
      <c r="G1928" s="7">
        <v>2.0583458000000001</v>
      </c>
      <c r="H1928" s="7">
        <v>45.2443648</v>
      </c>
      <c r="I1928" s="7" t="s">
        <v>484</v>
      </c>
      <c r="J1928" s="7" t="s">
        <v>8279</v>
      </c>
      <c r="K1928" s="9" t="s">
        <v>5707</v>
      </c>
      <c r="L1928" s="16" t="s">
        <v>8283</v>
      </c>
      <c r="M1928" s="7" t="str">
        <f>VLOOKUP(Table2[[#This Row],[District]],Sheet1!A:B,2,0)</f>
        <v>SOM220110</v>
      </c>
    </row>
    <row r="1929" spans="1:13" x14ac:dyDescent="0.2">
      <c r="A1929" s="7" t="s">
        <v>7436</v>
      </c>
      <c r="B1929" s="7" t="s">
        <v>2700</v>
      </c>
      <c r="C1929" s="7" t="s">
        <v>2856</v>
      </c>
      <c r="D1929" s="7" t="s">
        <v>7437</v>
      </c>
      <c r="E1929" s="8">
        <v>60</v>
      </c>
      <c r="F1929" s="8">
        <v>300</v>
      </c>
      <c r="G1929" s="7">
        <v>2.0589550000000001</v>
      </c>
      <c r="H1929" s="7">
        <v>45.243825000000001</v>
      </c>
      <c r="I1929" s="7" t="s">
        <v>484</v>
      </c>
      <c r="J1929" s="7" t="s">
        <v>8279</v>
      </c>
      <c r="K1929" s="9" t="s">
        <v>5707</v>
      </c>
      <c r="L1929" s="16" t="s">
        <v>8283</v>
      </c>
      <c r="M1929" s="7" t="str">
        <f>VLOOKUP(Table2[[#This Row],[District]],Sheet1!A:B,2,0)</f>
        <v>SOM220110</v>
      </c>
    </row>
    <row r="1930" spans="1:13" x14ac:dyDescent="0.2">
      <c r="A1930" s="7" t="s">
        <v>7438</v>
      </c>
      <c r="B1930" s="7" t="s">
        <v>2700</v>
      </c>
      <c r="C1930" s="7" t="s">
        <v>2856</v>
      </c>
      <c r="D1930" s="7" t="s">
        <v>7439</v>
      </c>
      <c r="E1930" s="8">
        <v>50</v>
      </c>
      <c r="F1930" s="8">
        <v>250</v>
      </c>
      <c r="G1930" s="7">
        <v>2.0585803</v>
      </c>
      <c r="H1930" s="7">
        <v>45.243854300000002</v>
      </c>
      <c r="I1930" s="7" t="s">
        <v>484</v>
      </c>
      <c r="J1930" s="7" t="s">
        <v>8279</v>
      </c>
      <c r="K1930" s="9" t="s">
        <v>5707</v>
      </c>
      <c r="L1930" s="16" t="s">
        <v>8283</v>
      </c>
      <c r="M1930" s="7" t="str">
        <f>VLOOKUP(Table2[[#This Row],[District]],Sheet1!A:B,2,0)</f>
        <v>SOM220110</v>
      </c>
    </row>
    <row r="1931" spans="1:13" x14ac:dyDescent="0.2">
      <c r="A1931" s="7" t="s">
        <v>7440</v>
      </c>
      <c r="B1931" s="7" t="s">
        <v>2700</v>
      </c>
      <c r="C1931" s="7" t="s">
        <v>2856</v>
      </c>
      <c r="D1931" s="7" t="s">
        <v>7441</v>
      </c>
      <c r="E1931" s="8">
        <v>47</v>
      </c>
      <c r="F1931" s="8">
        <v>235</v>
      </c>
      <c r="G1931" s="7">
        <v>2.0588972000000001</v>
      </c>
      <c r="H1931" s="7">
        <v>45.243649499999997</v>
      </c>
      <c r="I1931" s="7" t="s">
        <v>484</v>
      </c>
      <c r="J1931" s="7" t="s">
        <v>8279</v>
      </c>
      <c r="K1931" s="7" t="s">
        <v>5707</v>
      </c>
      <c r="L1931" s="16" t="s">
        <v>8283</v>
      </c>
      <c r="M1931" s="7" t="str">
        <f>VLOOKUP(Table2[[#This Row],[District]],Sheet1!A:B,2,0)</f>
        <v>SOM220110</v>
      </c>
    </row>
    <row r="1932" spans="1:13" x14ac:dyDescent="0.2">
      <c r="A1932" s="7" t="s">
        <v>7442</v>
      </c>
      <c r="B1932" s="7" t="s">
        <v>2700</v>
      </c>
      <c r="C1932" s="7" t="s">
        <v>2856</v>
      </c>
      <c r="D1932" s="7" t="s">
        <v>6457</v>
      </c>
      <c r="E1932" s="8">
        <v>30</v>
      </c>
      <c r="F1932" s="8">
        <v>150</v>
      </c>
      <c r="G1932" s="7">
        <v>2.0592842999999998</v>
      </c>
      <c r="H1932" s="7">
        <v>45.242531900000003</v>
      </c>
      <c r="I1932" s="7" t="s">
        <v>484</v>
      </c>
      <c r="J1932" s="7" t="s">
        <v>8279</v>
      </c>
      <c r="K1932" s="9" t="s">
        <v>5707</v>
      </c>
      <c r="L1932" s="16" t="s">
        <v>8283</v>
      </c>
      <c r="M1932" s="7" t="str">
        <f>VLOOKUP(Table2[[#This Row],[District]],Sheet1!A:B,2,0)</f>
        <v>SOM220110</v>
      </c>
    </row>
    <row r="1933" spans="1:13" x14ac:dyDescent="0.2">
      <c r="A1933" s="7" t="s">
        <v>7443</v>
      </c>
      <c r="B1933" s="7" t="s">
        <v>2700</v>
      </c>
      <c r="C1933" s="7" t="s">
        <v>2856</v>
      </c>
      <c r="D1933" s="7" t="s">
        <v>512</v>
      </c>
      <c r="E1933" s="8">
        <v>40</v>
      </c>
      <c r="F1933" s="8">
        <v>200</v>
      </c>
      <c r="G1933" s="7">
        <v>2.0583057</v>
      </c>
      <c r="H1933" s="7">
        <v>45.243889699999997</v>
      </c>
      <c r="I1933" s="7" t="s">
        <v>484</v>
      </c>
      <c r="J1933" s="7" t="s">
        <v>8279</v>
      </c>
      <c r="K1933" s="7" t="s">
        <v>5707</v>
      </c>
      <c r="L1933" s="16" t="s">
        <v>8283</v>
      </c>
      <c r="M1933" s="7" t="str">
        <f>VLOOKUP(Table2[[#This Row],[District]],Sheet1!A:B,2,0)</f>
        <v>SOM220110</v>
      </c>
    </row>
    <row r="1934" spans="1:13" x14ac:dyDescent="0.2">
      <c r="A1934" s="7" t="s">
        <v>7444</v>
      </c>
      <c r="B1934" s="7" t="s">
        <v>2700</v>
      </c>
      <c r="C1934" s="7" t="s">
        <v>2856</v>
      </c>
      <c r="D1934" s="7" t="s">
        <v>330</v>
      </c>
      <c r="E1934" s="8">
        <v>25</v>
      </c>
      <c r="F1934" s="8">
        <v>225</v>
      </c>
      <c r="G1934" s="7">
        <v>2.0557485999999998</v>
      </c>
      <c r="H1934" s="7">
        <v>45.242493000000003</v>
      </c>
      <c r="I1934" s="7" t="s">
        <v>484</v>
      </c>
      <c r="J1934" s="7" t="s">
        <v>8279</v>
      </c>
      <c r="K1934" s="7" t="s">
        <v>5707</v>
      </c>
      <c r="L1934" s="16" t="s">
        <v>8283</v>
      </c>
      <c r="M1934" s="7" t="str">
        <f>VLOOKUP(Table2[[#This Row],[District]],Sheet1!A:B,2,0)</f>
        <v>SOM220110</v>
      </c>
    </row>
    <row r="1935" spans="1:13" x14ac:dyDescent="0.2">
      <c r="A1935" s="7" t="s">
        <v>7445</v>
      </c>
      <c r="B1935" s="7" t="s">
        <v>2700</v>
      </c>
      <c r="C1935" s="7" t="s">
        <v>2856</v>
      </c>
      <c r="D1935" s="7" t="s">
        <v>6763</v>
      </c>
      <c r="E1935" s="8">
        <v>50</v>
      </c>
      <c r="F1935" s="8">
        <v>250</v>
      </c>
      <c r="G1935" s="7">
        <v>2.0593173</v>
      </c>
      <c r="H1935" s="7">
        <v>45.242740400000002</v>
      </c>
      <c r="I1935" s="7" t="s">
        <v>484</v>
      </c>
      <c r="J1935" s="7" t="s">
        <v>8279</v>
      </c>
      <c r="K1935" s="9" t="s">
        <v>5707</v>
      </c>
      <c r="L1935" s="16" t="s">
        <v>8283</v>
      </c>
      <c r="M1935" s="7" t="str">
        <f>VLOOKUP(Table2[[#This Row],[District]],Sheet1!A:B,2,0)</f>
        <v>SOM220110</v>
      </c>
    </row>
    <row r="1936" spans="1:13" x14ac:dyDescent="0.2">
      <c r="A1936" s="7" t="s">
        <v>7446</v>
      </c>
      <c r="B1936" s="7" t="s">
        <v>2700</v>
      </c>
      <c r="C1936" s="7" t="s">
        <v>2856</v>
      </c>
      <c r="D1936" s="7" t="s">
        <v>7447</v>
      </c>
      <c r="E1936" s="8">
        <v>90</v>
      </c>
      <c r="F1936" s="8">
        <v>360</v>
      </c>
      <c r="G1936" s="7">
        <v>2.0588652999999999</v>
      </c>
      <c r="H1936" s="7">
        <v>45.243865200000002</v>
      </c>
      <c r="I1936" s="7" t="s">
        <v>484</v>
      </c>
      <c r="J1936" s="7" t="s">
        <v>8279</v>
      </c>
      <c r="K1936" s="7" t="s">
        <v>5707</v>
      </c>
      <c r="L1936" s="16" t="s">
        <v>8283</v>
      </c>
      <c r="M1936" s="7" t="str">
        <f>VLOOKUP(Table2[[#This Row],[District]],Sheet1!A:B,2,0)</f>
        <v>SOM220110</v>
      </c>
    </row>
    <row r="1937" spans="1:13" x14ac:dyDescent="0.2">
      <c r="A1937" s="7" t="s">
        <v>7448</v>
      </c>
      <c r="B1937" s="7" t="s">
        <v>2700</v>
      </c>
      <c r="C1937" s="7" t="s">
        <v>2856</v>
      </c>
      <c r="D1937" s="7" t="s">
        <v>706</v>
      </c>
      <c r="E1937" s="8">
        <v>121</v>
      </c>
      <c r="F1937" s="8">
        <v>363</v>
      </c>
      <c r="G1937" s="7">
        <v>2.0568255999999998</v>
      </c>
      <c r="H1937" s="7">
        <v>45.262149100000002</v>
      </c>
      <c r="I1937" s="7" t="s">
        <v>706</v>
      </c>
      <c r="J1937" s="7" t="s">
        <v>8279</v>
      </c>
      <c r="K1937" s="9" t="s">
        <v>5707</v>
      </c>
      <c r="L1937" s="16" t="s">
        <v>8283</v>
      </c>
      <c r="M1937" s="7" t="str">
        <f>VLOOKUP(Table2[[#This Row],[District]],Sheet1!A:B,2,0)</f>
        <v>SOM220110</v>
      </c>
    </row>
    <row r="1938" spans="1:13" x14ac:dyDescent="0.2">
      <c r="A1938" s="7" t="s">
        <v>7449</v>
      </c>
      <c r="B1938" s="7" t="s">
        <v>2700</v>
      </c>
      <c r="C1938" s="7" t="s">
        <v>2856</v>
      </c>
      <c r="D1938" s="7" t="s">
        <v>7450</v>
      </c>
      <c r="E1938" s="8">
        <v>96</v>
      </c>
      <c r="F1938" s="8">
        <v>229</v>
      </c>
      <c r="G1938" s="7">
        <v>2.0562657999999998</v>
      </c>
      <c r="H1938" s="7">
        <v>45.262754299999997</v>
      </c>
      <c r="I1938" s="7" t="s">
        <v>706</v>
      </c>
      <c r="J1938" s="7" t="s">
        <v>8279</v>
      </c>
      <c r="K1938" s="9" t="s">
        <v>5707</v>
      </c>
      <c r="L1938" s="16" t="s">
        <v>8283</v>
      </c>
      <c r="M1938" s="7" t="str">
        <f>VLOOKUP(Table2[[#This Row],[District]],Sheet1!A:B,2,0)</f>
        <v>SOM220110</v>
      </c>
    </row>
    <row r="1939" spans="1:13" x14ac:dyDescent="0.2">
      <c r="A1939" s="7" t="s">
        <v>7451</v>
      </c>
      <c r="B1939" s="7" t="s">
        <v>2700</v>
      </c>
      <c r="C1939" s="7" t="s">
        <v>2856</v>
      </c>
      <c r="D1939" s="7" t="s">
        <v>7452</v>
      </c>
      <c r="E1939" s="8">
        <v>154</v>
      </c>
      <c r="F1939" s="8">
        <v>616</v>
      </c>
      <c r="G1939" s="7">
        <v>2.0594416999999998</v>
      </c>
      <c r="H1939" s="7">
        <v>45.245165</v>
      </c>
      <c r="I1939" s="7" t="s">
        <v>486</v>
      </c>
      <c r="J1939" s="7" t="s">
        <v>8279</v>
      </c>
      <c r="K1939" s="9" t="s">
        <v>5707</v>
      </c>
      <c r="L1939" s="16" t="s">
        <v>8283</v>
      </c>
      <c r="M1939" s="7" t="str">
        <f>VLOOKUP(Table2[[#This Row],[District]],Sheet1!A:B,2,0)</f>
        <v>SOM220110</v>
      </c>
    </row>
    <row r="1940" spans="1:13" x14ac:dyDescent="0.2">
      <c r="A1940" s="7" t="s">
        <v>7453</v>
      </c>
      <c r="B1940" s="7" t="s">
        <v>2700</v>
      </c>
      <c r="C1940" s="7" t="s">
        <v>2856</v>
      </c>
      <c r="D1940" s="7" t="s">
        <v>7454</v>
      </c>
      <c r="E1940" s="8">
        <v>75</v>
      </c>
      <c r="F1940" s="8">
        <v>375</v>
      </c>
      <c r="G1940" s="7">
        <v>2.0589968000000001</v>
      </c>
      <c r="H1940" s="7">
        <v>45.244776799999997</v>
      </c>
      <c r="I1940" s="7" t="s">
        <v>486</v>
      </c>
      <c r="J1940" s="7" t="s">
        <v>8279</v>
      </c>
      <c r="K1940" s="9" t="s">
        <v>5707</v>
      </c>
      <c r="L1940" s="16" t="s">
        <v>8283</v>
      </c>
      <c r="M1940" s="7" t="str">
        <f>VLOOKUP(Table2[[#This Row],[District]],Sheet1!A:B,2,0)</f>
        <v>SOM220110</v>
      </c>
    </row>
    <row r="1941" spans="1:13" x14ac:dyDescent="0.2">
      <c r="A1941" s="7" t="s">
        <v>7455</v>
      </c>
      <c r="B1941" s="7" t="s">
        <v>2700</v>
      </c>
      <c r="C1941" s="7" t="s">
        <v>2856</v>
      </c>
      <c r="D1941" s="7" t="s">
        <v>7456</v>
      </c>
      <c r="E1941" s="8">
        <v>115</v>
      </c>
      <c r="F1941" s="8">
        <v>460</v>
      </c>
      <c r="G1941" s="7">
        <v>2.0594929999999998</v>
      </c>
      <c r="H1941" s="7">
        <v>45.244877799999998</v>
      </c>
      <c r="I1941" s="7" t="s">
        <v>486</v>
      </c>
      <c r="J1941" s="7" t="s">
        <v>8279</v>
      </c>
      <c r="K1941" s="9" t="s">
        <v>5707</v>
      </c>
      <c r="L1941" s="16" t="s">
        <v>8283</v>
      </c>
      <c r="M1941" s="7" t="str">
        <f>VLOOKUP(Table2[[#This Row],[District]],Sheet1!A:B,2,0)</f>
        <v>SOM220110</v>
      </c>
    </row>
    <row r="1942" spans="1:13" x14ac:dyDescent="0.2">
      <c r="A1942" s="7" t="s">
        <v>7457</v>
      </c>
      <c r="B1942" s="7" t="s">
        <v>2700</v>
      </c>
      <c r="C1942" s="7" t="s">
        <v>2856</v>
      </c>
      <c r="D1942" s="7" t="s">
        <v>7458</v>
      </c>
      <c r="E1942" s="8">
        <v>70</v>
      </c>
      <c r="F1942" s="8">
        <v>770</v>
      </c>
      <c r="G1942" s="7">
        <v>2.0669458000000001</v>
      </c>
      <c r="H1942" s="7">
        <v>45.235427000000001</v>
      </c>
      <c r="I1942" s="7" t="s">
        <v>486</v>
      </c>
      <c r="J1942" s="7" t="s">
        <v>8279</v>
      </c>
      <c r="K1942" s="9" t="s">
        <v>5707</v>
      </c>
      <c r="L1942" s="16" t="s">
        <v>8283</v>
      </c>
      <c r="M1942" s="7" t="str">
        <f>VLOOKUP(Table2[[#This Row],[District]],Sheet1!A:B,2,0)</f>
        <v>SOM220110</v>
      </c>
    </row>
    <row r="1943" spans="1:13" x14ac:dyDescent="0.2">
      <c r="A1943" s="7" t="s">
        <v>7459</v>
      </c>
      <c r="B1943" s="7" t="s">
        <v>2700</v>
      </c>
      <c r="C1943" s="7" t="s">
        <v>2856</v>
      </c>
      <c r="D1943" s="7" t="s">
        <v>7460</v>
      </c>
      <c r="E1943" s="8">
        <v>50</v>
      </c>
      <c r="F1943" s="8">
        <v>651</v>
      </c>
      <c r="G1943" s="7">
        <v>2.0672025000000001</v>
      </c>
      <c r="H1943" s="7">
        <v>45.235845300000001</v>
      </c>
      <c r="I1943" s="7" t="s">
        <v>486</v>
      </c>
      <c r="J1943" s="7" t="s">
        <v>8279</v>
      </c>
      <c r="K1943" s="9" t="s">
        <v>5707</v>
      </c>
      <c r="L1943" s="16" t="s">
        <v>8283</v>
      </c>
      <c r="M1943" s="7" t="str">
        <f>VLOOKUP(Table2[[#This Row],[District]],Sheet1!A:B,2,0)</f>
        <v>SOM220110</v>
      </c>
    </row>
    <row r="1944" spans="1:13" x14ac:dyDescent="0.2">
      <c r="A1944" s="7" t="s">
        <v>7461</v>
      </c>
      <c r="B1944" s="7" t="s">
        <v>2700</v>
      </c>
      <c r="C1944" s="7" t="s">
        <v>2856</v>
      </c>
      <c r="D1944" s="7" t="s">
        <v>7462</v>
      </c>
      <c r="E1944" s="8">
        <v>80</v>
      </c>
      <c r="F1944" s="8">
        <v>340</v>
      </c>
      <c r="G1944" s="7">
        <v>2.0592874000000001</v>
      </c>
      <c r="H1944" s="7">
        <v>45.244523600000001</v>
      </c>
      <c r="I1944" s="7" t="s">
        <v>486</v>
      </c>
      <c r="J1944" s="7" t="s">
        <v>8279</v>
      </c>
      <c r="K1944" s="9" t="s">
        <v>5707</v>
      </c>
      <c r="L1944" s="16" t="s">
        <v>8283</v>
      </c>
      <c r="M1944" s="7" t="str">
        <f>VLOOKUP(Table2[[#This Row],[District]],Sheet1!A:B,2,0)</f>
        <v>SOM220110</v>
      </c>
    </row>
    <row r="1945" spans="1:13" x14ac:dyDescent="0.2">
      <c r="A1945" s="7" t="s">
        <v>7463</v>
      </c>
      <c r="B1945" s="7" t="s">
        <v>2700</v>
      </c>
      <c r="C1945" s="7" t="s">
        <v>2856</v>
      </c>
      <c r="D1945" s="7" t="s">
        <v>7464</v>
      </c>
      <c r="E1945" s="8">
        <v>95</v>
      </c>
      <c r="F1945" s="8">
        <v>410</v>
      </c>
      <c r="G1945" s="7">
        <v>2.0589949000000001</v>
      </c>
      <c r="H1945" s="7">
        <v>45.245335300000001</v>
      </c>
      <c r="I1945" s="7" t="s">
        <v>486</v>
      </c>
      <c r="J1945" s="7" t="s">
        <v>8279</v>
      </c>
      <c r="K1945" s="9" t="s">
        <v>5707</v>
      </c>
      <c r="L1945" s="16" t="s">
        <v>8283</v>
      </c>
      <c r="M1945" s="7" t="str">
        <f>VLOOKUP(Table2[[#This Row],[District]],Sheet1!A:B,2,0)</f>
        <v>SOM220110</v>
      </c>
    </row>
    <row r="1946" spans="1:13" x14ac:dyDescent="0.2">
      <c r="A1946" s="7" t="s">
        <v>7465</v>
      </c>
      <c r="B1946" s="7" t="s">
        <v>2700</v>
      </c>
      <c r="C1946" s="7" t="s">
        <v>2856</v>
      </c>
      <c r="D1946" s="7" t="s">
        <v>492</v>
      </c>
      <c r="E1946" s="8">
        <v>80</v>
      </c>
      <c r="F1946" s="8">
        <v>320</v>
      </c>
      <c r="G1946" s="7">
        <v>2.0599851</v>
      </c>
      <c r="H1946" s="7">
        <v>45.2450464</v>
      </c>
      <c r="I1946" s="7" t="s">
        <v>486</v>
      </c>
      <c r="J1946" s="7" t="s">
        <v>8279</v>
      </c>
      <c r="K1946" s="9" t="s">
        <v>5707</v>
      </c>
      <c r="L1946" s="16" t="s">
        <v>8283</v>
      </c>
      <c r="M1946" s="7" t="str">
        <f>VLOOKUP(Table2[[#This Row],[District]],Sheet1!A:B,2,0)</f>
        <v>SOM220110</v>
      </c>
    </row>
    <row r="1947" spans="1:13" x14ac:dyDescent="0.2">
      <c r="A1947" s="7" t="s">
        <v>7466</v>
      </c>
      <c r="B1947" s="7" t="s">
        <v>2700</v>
      </c>
      <c r="C1947" s="7" t="s">
        <v>2856</v>
      </c>
      <c r="D1947" s="7" t="s">
        <v>7467</v>
      </c>
      <c r="E1947" s="8">
        <v>54</v>
      </c>
      <c r="F1947" s="8">
        <v>216</v>
      </c>
      <c r="G1947" s="7">
        <v>2.0595086</v>
      </c>
      <c r="H1947" s="7">
        <v>45.2446433</v>
      </c>
      <c r="I1947" s="7" t="s">
        <v>486</v>
      </c>
      <c r="J1947" s="7" t="s">
        <v>8279</v>
      </c>
      <c r="K1947" s="9" t="s">
        <v>5707</v>
      </c>
      <c r="L1947" s="16" t="s">
        <v>8283</v>
      </c>
      <c r="M1947" s="7" t="str">
        <f>VLOOKUP(Table2[[#This Row],[District]],Sheet1!A:B,2,0)</f>
        <v>SOM220110</v>
      </c>
    </row>
    <row r="1948" spans="1:13" x14ac:dyDescent="0.2">
      <c r="A1948" s="7" t="s">
        <v>7468</v>
      </c>
      <c r="B1948" s="7" t="s">
        <v>2700</v>
      </c>
      <c r="C1948" s="7" t="s">
        <v>2856</v>
      </c>
      <c r="D1948" s="7" t="s">
        <v>297</v>
      </c>
      <c r="E1948" s="8">
        <v>75</v>
      </c>
      <c r="F1948" s="8">
        <v>705</v>
      </c>
      <c r="G1948" s="7">
        <v>2.0670845999999998</v>
      </c>
      <c r="H1948" s="7">
        <v>45.235374800000002</v>
      </c>
      <c r="I1948" s="7" t="s">
        <v>486</v>
      </c>
      <c r="J1948" s="7" t="s">
        <v>8279</v>
      </c>
      <c r="K1948" s="7" t="s">
        <v>5707</v>
      </c>
      <c r="L1948" s="16" t="s">
        <v>8283</v>
      </c>
      <c r="M1948" s="7" t="str">
        <f>VLOOKUP(Table2[[#This Row],[District]],Sheet1!A:B,2,0)</f>
        <v>SOM220110</v>
      </c>
    </row>
    <row r="1949" spans="1:13" x14ac:dyDescent="0.2">
      <c r="A1949" s="7" t="s">
        <v>7469</v>
      </c>
      <c r="B1949" s="7" t="s">
        <v>2700</v>
      </c>
      <c r="C1949" s="7" t="s">
        <v>2856</v>
      </c>
      <c r="D1949" s="7" t="s">
        <v>7470</v>
      </c>
      <c r="E1949" s="8">
        <v>80</v>
      </c>
      <c r="F1949" s="8">
        <v>340</v>
      </c>
      <c r="G1949" s="7">
        <v>2.0589588000000001</v>
      </c>
      <c r="H1949" s="7">
        <v>45.245430499999998</v>
      </c>
      <c r="I1949" s="7" t="s">
        <v>486</v>
      </c>
      <c r="J1949" s="7" t="s">
        <v>8279</v>
      </c>
      <c r="K1949" s="7" t="s">
        <v>5707</v>
      </c>
      <c r="L1949" s="16" t="s">
        <v>8283</v>
      </c>
      <c r="M1949" s="7" t="str">
        <f>VLOOKUP(Table2[[#This Row],[District]],Sheet1!A:B,2,0)</f>
        <v>SOM220110</v>
      </c>
    </row>
    <row r="1950" spans="1:13" x14ac:dyDescent="0.2">
      <c r="A1950" s="7" t="s">
        <v>7471</v>
      </c>
      <c r="B1950" s="7" t="s">
        <v>2700</v>
      </c>
      <c r="C1950" s="7" t="s">
        <v>2856</v>
      </c>
      <c r="D1950" s="7" t="s">
        <v>336</v>
      </c>
      <c r="E1950" s="8">
        <v>52</v>
      </c>
      <c r="F1950" s="8">
        <v>710</v>
      </c>
      <c r="G1950" s="7">
        <v>2.0671889000000001</v>
      </c>
      <c r="H1950" s="7">
        <v>45.235745600000001</v>
      </c>
      <c r="I1950" s="7" t="s">
        <v>486</v>
      </c>
      <c r="J1950" s="7" t="s">
        <v>8279</v>
      </c>
      <c r="K1950" s="9" t="s">
        <v>5707</v>
      </c>
      <c r="L1950" s="16" t="s">
        <v>8283</v>
      </c>
      <c r="M1950" s="7" t="str">
        <f>VLOOKUP(Table2[[#This Row],[District]],Sheet1!A:B,2,0)</f>
        <v>SOM220110</v>
      </c>
    </row>
    <row r="1951" spans="1:13" x14ac:dyDescent="0.2">
      <c r="A1951" s="7" t="s">
        <v>7472</v>
      </c>
      <c r="B1951" s="7" t="s">
        <v>2700</v>
      </c>
      <c r="C1951" s="7" t="s">
        <v>2856</v>
      </c>
      <c r="D1951" s="7" t="s">
        <v>7473</v>
      </c>
      <c r="E1951" s="8">
        <v>120</v>
      </c>
      <c r="F1951" s="8">
        <v>490</v>
      </c>
      <c r="G1951" s="7">
        <v>2.0591306</v>
      </c>
      <c r="H1951" s="7">
        <v>45.244599200000003</v>
      </c>
      <c r="I1951" s="7" t="s">
        <v>486</v>
      </c>
      <c r="J1951" s="7" t="s">
        <v>8279</v>
      </c>
      <c r="K1951" s="7" t="s">
        <v>5707</v>
      </c>
      <c r="L1951" s="16" t="s">
        <v>8283</v>
      </c>
      <c r="M1951" s="7" t="str">
        <f>VLOOKUP(Table2[[#This Row],[District]],Sheet1!A:B,2,0)</f>
        <v>SOM220110</v>
      </c>
    </row>
    <row r="1952" spans="1:13" x14ac:dyDescent="0.2">
      <c r="A1952" s="7" t="s">
        <v>7474</v>
      </c>
      <c r="B1952" s="7" t="s">
        <v>2700</v>
      </c>
      <c r="C1952" s="7" t="s">
        <v>2856</v>
      </c>
      <c r="D1952" s="7" t="s">
        <v>7475</v>
      </c>
      <c r="E1952" s="8">
        <v>45</v>
      </c>
      <c r="F1952" s="8">
        <v>391</v>
      </c>
      <c r="G1952" s="7">
        <v>2.0649593999999998</v>
      </c>
      <c r="H1952" s="7">
        <v>45.228311400000003</v>
      </c>
      <c r="I1952" s="7" t="s">
        <v>487</v>
      </c>
      <c r="J1952" s="7" t="s">
        <v>8279</v>
      </c>
      <c r="K1952" s="9" t="s">
        <v>5707</v>
      </c>
      <c r="L1952" s="16" t="s">
        <v>8283</v>
      </c>
      <c r="M1952" s="7" t="str">
        <f>VLOOKUP(Table2[[#This Row],[District]],Sheet1!A:B,2,0)</f>
        <v>SOM220110</v>
      </c>
    </row>
    <row r="1953" spans="1:13" x14ac:dyDescent="0.2">
      <c r="A1953" s="7" t="s">
        <v>7476</v>
      </c>
      <c r="B1953" s="7" t="s">
        <v>2700</v>
      </c>
      <c r="C1953" s="7" t="s">
        <v>2856</v>
      </c>
      <c r="D1953" s="7" t="s">
        <v>7477</v>
      </c>
      <c r="E1953" s="8">
        <v>80</v>
      </c>
      <c r="F1953" s="8">
        <v>224</v>
      </c>
      <c r="G1953" s="7">
        <v>2.0630250000000001</v>
      </c>
      <c r="H1953" s="7">
        <v>45.255119100000002</v>
      </c>
      <c r="I1953" s="7" t="s">
        <v>7477</v>
      </c>
      <c r="J1953" s="7" t="s">
        <v>8279</v>
      </c>
      <c r="K1953" s="9" t="s">
        <v>5707</v>
      </c>
      <c r="L1953" s="16" t="s">
        <v>8283</v>
      </c>
      <c r="M1953" s="7" t="str">
        <f>VLOOKUP(Table2[[#This Row],[District]],Sheet1!A:B,2,0)</f>
        <v>SOM220110</v>
      </c>
    </row>
    <row r="1954" spans="1:13" x14ac:dyDescent="0.2">
      <c r="A1954" s="7" t="s">
        <v>7478</v>
      </c>
      <c r="B1954" s="7" t="s">
        <v>2700</v>
      </c>
      <c r="C1954" s="7" t="s">
        <v>2856</v>
      </c>
      <c r="D1954" s="7" t="s">
        <v>7479</v>
      </c>
      <c r="E1954" s="8">
        <v>80</v>
      </c>
      <c r="F1954" s="8">
        <v>240</v>
      </c>
      <c r="G1954" s="7">
        <v>2.0516887000000001</v>
      </c>
      <c r="H1954" s="7">
        <v>45.255803999999998</v>
      </c>
      <c r="I1954" s="7" t="s">
        <v>7480</v>
      </c>
      <c r="J1954" s="7" t="s">
        <v>8279</v>
      </c>
      <c r="K1954" s="9" t="s">
        <v>5707</v>
      </c>
      <c r="L1954" s="16" t="s">
        <v>8283</v>
      </c>
      <c r="M1954" s="7" t="str">
        <f>VLOOKUP(Table2[[#This Row],[District]],Sheet1!A:B,2,0)</f>
        <v>SOM220110</v>
      </c>
    </row>
    <row r="1955" spans="1:13" x14ac:dyDescent="0.2">
      <c r="A1955" s="7" t="s">
        <v>7481</v>
      </c>
      <c r="B1955" s="7" t="s">
        <v>2700</v>
      </c>
      <c r="C1955" s="7" t="s">
        <v>2856</v>
      </c>
      <c r="D1955" s="7" t="s">
        <v>7482</v>
      </c>
      <c r="E1955" s="8">
        <v>50</v>
      </c>
      <c r="F1955" s="8">
        <v>150</v>
      </c>
      <c r="G1955" s="7">
        <v>2.0514317000000002</v>
      </c>
      <c r="H1955" s="7">
        <v>45.255799500000002</v>
      </c>
      <c r="I1955" s="7" t="s">
        <v>7480</v>
      </c>
      <c r="J1955" s="7" t="s">
        <v>8279</v>
      </c>
      <c r="K1955" s="9" t="s">
        <v>5707</v>
      </c>
      <c r="L1955" s="16" t="s">
        <v>8283</v>
      </c>
      <c r="M1955" s="7" t="str">
        <f>VLOOKUP(Table2[[#This Row],[District]],Sheet1!A:B,2,0)</f>
        <v>SOM220110</v>
      </c>
    </row>
    <row r="1956" spans="1:13" x14ac:dyDescent="0.2">
      <c r="A1956" s="7" t="s">
        <v>7483</v>
      </c>
      <c r="B1956" s="7" t="s">
        <v>2700</v>
      </c>
      <c r="C1956" s="7" t="s">
        <v>2856</v>
      </c>
      <c r="D1956" s="7" t="s">
        <v>7484</v>
      </c>
      <c r="E1956" s="8">
        <v>94</v>
      </c>
      <c r="F1956" s="8">
        <v>564</v>
      </c>
      <c r="G1956" s="7">
        <v>2.0638703999999999</v>
      </c>
      <c r="H1956" s="7">
        <v>45.231597000000001</v>
      </c>
      <c r="I1956" s="7" t="s">
        <v>7485</v>
      </c>
      <c r="J1956" s="7" t="s">
        <v>8279</v>
      </c>
      <c r="K1956" s="9" t="s">
        <v>5707</v>
      </c>
      <c r="L1956" s="16" t="s">
        <v>8283</v>
      </c>
      <c r="M1956" s="7" t="str">
        <f>VLOOKUP(Table2[[#This Row],[District]],Sheet1!A:B,2,0)</f>
        <v>SOM220110</v>
      </c>
    </row>
    <row r="1957" spans="1:13" x14ac:dyDescent="0.2">
      <c r="A1957" s="7" t="s">
        <v>7486</v>
      </c>
      <c r="B1957" s="7" t="s">
        <v>2700</v>
      </c>
      <c r="C1957" s="7" t="s">
        <v>2856</v>
      </c>
      <c r="D1957" s="7" t="s">
        <v>7487</v>
      </c>
      <c r="E1957" s="8">
        <v>113</v>
      </c>
      <c r="F1957" s="8">
        <v>445</v>
      </c>
      <c r="G1957" s="7">
        <v>2.0641297999999999</v>
      </c>
      <c r="H1957" s="7">
        <v>45.232287300000003</v>
      </c>
      <c r="I1957" s="7" t="s">
        <v>7485</v>
      </c>
      <c r="J1957" s="7" t="s">
        <v>8279</v>
      </c>
      <c r="K1957" s="7" t="s">
        <v>5707</v>
      </c>
      <c r="L1957" s="16" t="s">
        <v>8283</v>
      </c>
      <c r="M1957" s="7" t="str">
        <f>VLOOKUP(Table2[[#This Row],[District]],Sheet1!A:B,2,0)</f>
        <v>SOM220110</v>
      </c>
    </row>
    <row r="1958" spans="1:13" x14ac:dyDescent="0.2">
      <c r="A1958" s="7" t="s">
        <v>7488</v>
      </c>
      <c r="B1958" s="7" t="s">
        <v>2700</v>
      </c>
      <c r="C1958" s="7" t="s">
        <v>2856</v>
      </c>
      <c r="D1958" s="7" t="s">
        <v>1132</v>
      </c>
      <c r="E1958" s="8">
        <v>71</v>
      </c>
      <c r="F1958" s="8">
        <v>428</v>
      </c>
      <c r="G1958" s="7">
        <v>2.0636269</v>
      </c>
      <c r="H1958" s="7">
        <v>45.231861199999997</v>
      </c>
      <c r="I1958" s="7" t="s">
        <v>7485</v>
      </c>
      <c r="J1958" s="7" t="s">
        <v>8279</v>
      </c>
      <c r="K1958" s="7" t="s">
        <v>5707</v>
      </c>
      <c r="L1958" s="16" t="s">
        <v>8283</v>
      </c>
      <c r="M1958" s="7" t="str">
        <f>VLOOKUP(Table2[[#This Row],[District]],Sheet1!A:B,2,0)</f>
        <v>SOM220110</v>
      </c>
    </row>
    <row r="1959" spans="1:13" x14ac:dyDescent="0.2">
      <c r="A1959" s="7" t="s">
        <v>7489</v>
      </c>
      <c r="B1959" s="7" t="s">
        <v>2700</v>
      </c>
      <c r="C1959" s="7" t="s">
        <v>2856</v>
      </c>
      <c r="D1959" s="7" t="s">
        <v>7490</v>
      </c>
      <c r="E1959" s="8">
        <v>50</v>
      </c>
      <c r="F1959" s="8">
        <v>382</v>
      </c>
      <c r="G1959" s="7">
        <v>2.0668275999999999</v>
      </c>
      <c r="H1959" s="7">
        <v>45.243077499999998</v>
      </c>
      <c r="I1959" s="7" t="s">
        <v>7491</v>
      </c>
      <c r="J1959" s="7" t="s">
        <v>8279</v>
      </c>
      <c r="K1959" s="9" t="s">
        <v>5707</v>
      </c>
      <c r="L1959" s="16" t="s">
        <v>8283</v>
      </c>
      <c r="M1959" s="7" t="str">
        <f>VLOOKUP(Table2[[#This Row],[District]],Sheet1!A:B,2,0)</f>
        <v>SOM220110</v>
      </c>
    </row>
    <row r="1960" spans="1:13" x14ac:dyDescent="0.2">
      <c r="A1960" s="7" t="s">
        <v>7492</v>
      </c>
      <c r="B1960" s="7" t="s">
        <v>2700</v>
      </c>
      <c r="C1960" s="7" t="s">
        <v>2856</v>
      </c>
      <c r="D1960" s="7" t="s">
        <v>7493</v>
      </c>
      <c r="E1960" s="8">
        <v>100</v>
      </c>
      <c r="F1960" s="8">
        <v>500</v>
      </c>
      <c r="G1960" s="7">
        <v>2.0671187</v>
      </c>
      <c r="H1960" s="7">
        <v>45.243094300000003</v>
      </c>
      <c r="I1960" s="7" t="s">
        <v>7491</v>
      </c>
      <c r="J1960" s="7" t="s">
        <v>8279</v>
      </c>
      <c r="K1960" s="9" t="s">
        <v>5707</v>
      </c>
      <c r="L1960" s="16" t="s">
        <v>8283</v>
      </c>
      <c r="M1960" s="7" t="str">
        <f>VLOOKUP(Table2[[#This Row],[District]],Sheet1!A:B,2,0)</f>
        <v>SOM220110</v>
      </c>
    </row>
    <row r="1961" spans="1:13" x14ac:dyDescent="0.2">
      <c r="A1961" s="7" t="s">
        <v>7494</v>
      </c>
      <c r="B1961" s="7" t="s">
        <v>2700</v>
      </c>
      <c r="C1961" s="7" t="s">
        <v>2856</v>
      </c>
      <c r="D1961" s="7" t="s">
        <v>7495</v>
      </c>
      <c r="E1961" s="8">
        <v>40</v>
      </c>
      <c r="F1961" s="8">
        <v>240</v>
      </c>
      <c r="G1961" s="7">
        <v>2.0682019999999999</v>
      </c>
      <c r="H1961" s="7">
        <v>45.242879500000001</v>
      </c>
      <c r="I1961" s="7" t="s">
        <v>7491</v>
      </c>
      <c r="J1961" s="7" t="s">
        <v>8279</v>
      </c>
      <c r="K1961" s="9" t="s">
        <v>5707</v>
      </c>
      <c r="L1961" s="16" t="s">
        <v>8283</v>
      </c>
      <c r="M1961" s="7" t="str">
        <f>VLOOKUP(Table2[[#This Row],[District]],Sheet1!A:B,2,0)</f>
        <v>SOM220110</v>
      </c>
    </row>
    <row r="1962" spans="1:13" x14ac:dyDescent="0.2">
      <c r="A1962" s="7" t="s">
        <v>7496</v>
      </c>
      <c r="B1962" s="7" t="s">
        <v>2700</v>
      </c>
      <c r="C1962" s="7" t="s">
        <v>2856</v>
      </c>
      <c r="D1962" s="7" t="s">
        <v>7497</v>
      </c>
      <c r="E1962" s="8">
        <v>30</v>
      </c>
      <c r="F1962" s="8">
        <v>180</v>
      </c>
      <c r="G1962" s="7">
        <v>2.0686334</v>
      </c>
      <c r="H1962" s="7">
        <v>45.242922399999998</v>
      </c>
      <c r="I1962" s="7" t="s">
        <v>7491</v>
      </c>
      <c r="J1962" s="7" t="s">
        <v>8279</v>
      </c>
      <c r="K1962" s="9" t="s">
        <v>5707</v>
      </c>
      <c r="L1962" s="16" t="s">
        <v>8283</v>
      </c>
      <c r="M1962" s="7" t="str">
        <f>VLOOKUP(Table2[[#This Row],[District]],Sheet1!A:B,2,0)</f>
        <v>SOM220110</v>
      </c>
    </row>
    <row r="1963" spans="1:13" x14ac:dyDescent="0.2">
      <c r="A1963" s="7" t="s">
        <v>7498</v>
      </c>
      <c r="B1963" s="7" t="s">
        <v>2700</v>
      </c>
      <c r="C1963" s="7" t="s">
        <v>2856</v>
      </c>
      <c r="D1963" s="7" t="s">
        <v>7499</v>
      </c>
      <c r="E1963" s="8">
        <v>65</v>
      </c>
      <c r="F1963" s="8">
        <v>470</v>
      </c>
      <c r="G1963" s="7">
        <v>2.0669887</v>
      </c>
      <c r="H1963" s="7">
        <v>45.2354427</v>
      </c>
      <c r="I1963" s="7" t="s">
        <v>7500</v>
      </c>
      <c r="J1963" s="7" t="s">
        <v>8279</v>
      </c>
      <c r="K1963" s="9" t="s">
        <v>5707</v>
      </c>
      <c r="L1963" s="16" t="s">
        <v>8283</v>
      </c>
      <c r="M1963" s="7" t="str">
        <f>VLOOKUP(Table2[[#This Row],[District]],Sheet1!A:B,2,0)</f>
        <v>SOM220110</v>
      </c>
    </row>
    <row r="1964" spans="1:13" x14ac:dyDescent="0.2">
      <c r="A1964" s="7" t="s">
        <v>7501</v>
      </c>
      <c r="B1964" s="7" t="s">
        <v>2700</v>
      </c>
      <c r="C1964" s="7" t="s">
        <v>2856</v>
      </c>
      <c r="D1964" s="7" t="s">
        <v>7502</v>
      </c>
      <c r="E1964" s="8">
        <v>78</v>
      </c>
      <c r="F1964" s="8">
        <v>551</v>
      </c>
      <c r="G1964" s="7">
        <v>2.0669841999999998</v>
      </c>
      <c r="H1964" s="7">
        <v>45.235436</v>
      </c>
      <c r="I1964" s="7" t="s">
        <v>7500</v>
      </c>
      <c r="J1964" s="7" t="s">
        <v>8279</v>
      </c>
      <c r="K1964" s="9" t="s">
        <v>5707</v>
      </c>
      <c r="L1964" s="16" t="s">
        <v>8283</v>
      </c>
      <c r="M1964" s="7" t="str">
        <f>VLOOKUP(Table2[[#This Row],[District]],Sheet1!A:B,2,0)</f>
        <v>SOM220110</v>
      </c>
    </row>
    <row r="1965" spans="1:13" x14ac:dyDescent="0.2">
      <c r="A1965" s="7" t="s">
        <v>7503</v>
      </c>
      <c r="B1965" s="7" t="s">
        <v>2700</v>
      </c>
      <c r="C1965" s="7" t="s">
        <v>2856</v>
      </c>
      <c r="D1965" s="7" t="s">
        <v>7504</v>
      </c>
      <c r="E1965" s="8">
        <v>150</v>
      </c>
      <c r="F1965" s="8">
        <v>505</v>
      </c>
      <c r="G1965" s="7">
        <v>2.0669806999999998</v>
      </c>
      <c r="H1965" s="7">
        <v>45.235332499999998</v>
      </c>
      <c r="I1965" s="7" t="s">
        <v>7500</v>
      </c>
      <c r="J1965" s="7" t="s">
        <v>8279</v>
      </c>
      <c r="K1965" s="9" t="s">
        <v>5707</v>
      </c>
      <c r="L1965" s="16" t="s">
        <v>8283</v>
      </c>
      <c r="M1965" s="7" t="str">
        <f>VLOOKUP(Table2[[#This Row],[District]],Sheet1!A:B,2,0)</f>
        <v>SOM220110</v>
      </c>
    </row>
    <row r="1966" spans="1:13" x14ac:dyDescent="0.2">
      <c r="A1966" s="7" t="s">
        <v>7505</v>
      </c>
      <c r="B1966" s="7" t="s">
        <v>2700</v>
      </c>
      <c r="C1966" s="7" t="s">
        <v>2856</v>
      </c>
      <c r="D1966" s="7" t="s">
        <v>7506</v>
      </c>
      <c r="E1966" s="8">
        <v>72</v>
      </c>
      <c r="F1966" s="8">
        <v>474</v>
      </c>
      <c r="G1966" s="7">
        <v>2.0673118000000001</v>
      </c>
      <c r="H1966" s="7">
        <v>45.235468599999997</v>
      </c>
      <c r="I1966" s="7" t="s">
        <v>7500</v>
      </c>
      <c r="J1966" s="7" t="s">
        <v>8279</v>
      </c>
      <c r="K1966" s="9" t="s">
        <v>5707</v>
      </c>
      <c r="L1966" s="16" t="s">
        <v>8283</v>
      </c>
      <c r="M1966" s="7" t="str">
        <f>VLOOKUP(Table2[[#This Row],[District]],Sheet1!A:B,2,0)</f>
        <v>SOM220110</v>
      </c>
    </row>
    <row r="1967" spans="1:13" x14ac:dyDescent="0.2">
      <c r="A1967" s="7" t="s">
        <v>7507</v>
      </c>
      <c r="B1967" s="7" t="s">
        <v>2700</v>
      </c>
      <c r="C1967" s="7" t="s">
        <v>2856</v>
      </c>
      <c r="D1967" s="7" t="s">
        <v>7508</v>
      </c>
      <c r="E1967" s="8">
        <v>115</v>
      </c>
      <c r="F1967" s="8">
        <v>610</v>
      </c>
      <c r="G1967" s="7">
        <v>2.0669854999999999</v>
      </c>
      <c r="H1967" s="7">
        <v>45.235363</v>
      </c>
      <c r="I1967" s="7" t="s">
        <v>7500</v>
      </c>
      <c r="J1967" s="7" t="s">
        <v>8279</v>
      </c>
      <c r="K1967" s="7" t="s">
        <v>5707</v>
      </c>
      <c r="L1967" s="16" t="s">
        <v>8283</v>
      </c>
      <c r="M1967" s="7" t="str">
        <f>VLOOKUP(Table2[[#This Row],[District]],Sheet1!A:B,2,0)</f>
        <v>SOM220110</v>
      </c>
    </row>
    <row r="1968" spans="1:13" x14ac:dyDescent="0.2">
      <c r="A1968" s="7" t="s">
        <v>7509</v>
      </c>
      <c r="B1968" s="7" t="s">
        <v>2700</v>
      </c>
      <c r="C1968" s="7" t="s">
        <v>2856</v>
      </c>
      <c r="D1968" s="7" t="s">
        <v>7510</v>
      </c>
      <c r="E1968" s="8">
        <v>110</v>
      </c>
      <c r="F1968" s="8">
        <v>440</v>
      </c>
      <c r="G1968" s="7">
        <v>2.0669799000000002</v>
      </c>
      <c r="H1968" s="7">
        <v>45.235444299999997</v>
      </c>
      <c r="I1968" s="7" t="s">
        <v>7500</v>
      </c>
      <c r="J1968" s="7" t="s">
        <v>8279</v>
      </c>
      <c r="K1968" s="7" t="s">
        <v>5707</v>
      </c>
      <c r="L1968" s="16" t="s">
        <v>8283</v>
      </c>
      <c r="M1968" s="7" t="str">
        <f>VLOOKUP(Table2[[#This Row],[District]],Sheet1!A:B,2,0)</f>
        <v>SOM220110</v>
      </c>
    </row>
    <row r="1969" spans="1:13" x14ac:dyDescent="0.2">
      <c r="A1969" s="7" t="s">
        <v>7511</v>
      </c>
      <c r="B1969" s="7" t="s">
        <v>2700</v>
      </c>
      <c r="C1969" s="7" t="s">
        <v>2856</v>
      </c>
      <c r="D1969" s="7" t="s">
        <v>6965</v>
      </c>
      <c r="E1969" s="8">
        <v>83</v>
      </c>
      <c r="F1969" s="8">
        <v>620</v>
      </c>
      <c r="G1969" s="7">
        <v>2.0673282999999998</v>
      </c>
      <c r="H1969" s="7">
        <v>45.235359899999999</v>
      </c>
      <c r="I1969" s="7" t="s">
        <v>7500</v>
      </c>
      <c r="J1969" s="7" t="s">
        <v>8279</v>
      </c>
      <c r="K1969" s="7" t="s">
        <v>5707</v>
      </c>
      <c r="L1969" s="16" t="s">
        <v>8283</v>
      </c>
      <c r="M1969" s="7" t="str">
        <f>VLOOKUP(Table2[[#This Row],[District]],Sheet1!A:B,2,0)</f>
        <v>SOM220110</v>
      </c>
    </row>
    <row r="1970" spans="1:13" x14ac:dyDescent="0.2">
      <c r="A1970" s="7" t="s">
        <v>7512</v>
      </c>
      <c r="B1970" s="7" t="s">
        <v>2700</v>
      </c>
      <c r="C1970" s="7" t="s">
        <v>2856</v>
      </c>
      <c r="D1970" s="7" t="s">
        <v>479</v>
      </c>
      <c r="E1970" s="8">
        <v>58</v>
      </c>
      <c r="F1970" s="8">
        <v>572</v>
      </c>
      <c r="G1970" s="7">
        <v>2.0460050000000001</v>
      </c>
      <c r="H1970" s="7">
        <v>45.255870000000002</v>
      </c>
      <c r="I1970" s="7" t="s">
        <v>7513</v>
      </c>
      <c r="J1970" s="7" t="s">
        <v>8279</v>
      </c>
      <c r="K1970" s="9" t="s">
        <v>5707</v>
      </c>
      <c r="L1970" s="16" t="s">
        <v>8283</v>
      </c>
      <c r="M1970" s="7" t="str">
        <f>VLOOKUP(Table2[[#This Row],[District]],Sheet1!A:B,2,0)</f>
        <v>SOM220110</v>
      </c>
    </row>
    <row r="1971" spans="1:13" x14ac:dyDescent="0.2">
      <c r="A1971" s="7" t="s">
        <v>7514</v>
      </c>
      <c r="B1971" s="7" t="s">
        <v>2700</v>
      </c>
      <c r="C1971" s="7" t="s">
        <v>2856</v>
      </c>
      <c r="D1971" s="7" t="s">
        <v>7515</v>
      </c>
      <c r="E1971" s="8">
        <v>180</v>
      </c>
      <c r="F1971" s="8">
        <v>602</v>
      </c>
      <c r="G1971" s="7">
        <v>2.0455097000000002</v>
      </c>
      <c r="H1971" s="7">
        <v>45.256019700000003</v>
      </c>
      <c r="I1971" s="7" t="s">
        <v>7513</v>
      </c>
      <c r="J1971" s="7" t="s">
        <v>8279</v>
      </c>
      <c r="K1971" s="9" t="s">
        <v>5707</v>
      </c>
      <c r="L1971" s="16" t="s">
        <v>8283</v>
      </c>
      <c r="M1971" s="7" t="str">
        <f>VLOOKUP(Table2[[#This Row],[District]],Sheet1!A:B,2,0)</f>
        <v>SOM220110</v>
      </c>
    </row>
    <row r="1972" spans="1:13" x14ac:dyDescent="0.2">
      <c r="A1972" s="7" t="s">
        <v>7516</v>
      </c>
      <c r="B1972" s="7" t="s">
        <v>2700</v>
      </c>
      <c r="C1972" s="7" t="s">
        <v>2856</v>
      </c>
      <c r="D1972" s="7" t="s">
        <v>7517</v>
      </c>
      <c r="E1972" s="8">
        <v>65</v>
      </c>
      <c r="F1972" s="8">
        <v>325</v>
      </c>
      <c r="G1972" s="7">
        <v>2.0631933999999998</v>
      </c>
      <c r="H1972" s="7">
        <v>45.251982400000003</v>
      </c>
      <c r="I1972" s="7" t="s">
        <v>7518</v>
      </c>
      <c r="J1972" s="7" t="s">
        <v>8279</v>
      </c>
      <c r="K1972" s="9" t="s">
        <v>5707</v>
      </c>
      <c r="L1972" s="16" t="s">
        <v>8283</v>
      </c>
      <c r="M1972" s="7" t="str">
        <f>VLOOKUP(Table2[[#This Row],[District]],Sheet1!A:B,2,0)</f>
        <v>SOM220110</v>
      </c>
    </row>
    <row r="1973" spans="1:13" x14ac:dyDescent="0.2">
      <c r="A1973" s="7" t="s">
        <v>7519</v>
      </c>
      <c r="B1973" s="7" t="s">
        <v>2700</v>
      </c>
      <c r="C1973" s="7" t="s">
        <v>2856</v>
      </c>
      <c r="D1973" s="7" t="s">
        <v>5795</v>
      </c>
      <c r="E1973" s="8">
        <v>48</v>
      </c>
      <c r="F1973" s="8">
        <v>288</v>
      </c>
      <c r="G1973" s="7">
        <v>2.0626600000000002</v>
      </c>
      <c r="H1973" s="7">
        <v>45.252458300000001</v>
      </c>
      <c r="I1973" s="7" t="s">
        <v>7518</v>
      </c>
      <c r="J1973" s="7" t="s">
        <v>8279</v>
      </c>
      <c r="K1973" s="9" t="s">
        <v>5707</v>
      </c>
      <c r="L1973" s="16" t="s">
        <v>8283</v>
      </c>
      <c r="M1973" s="7" t="str">
        <f>VLOOKUP(Table2[[#This Row],[District]],Sheet1!A:B,2,0)</f>
        <v>SOM220110</v>
      </c>
    </row>
    <row r="1974" spans="1:13" x14ac:dyDescent="0.2">
      <c r="A1974" s="7" t="s">
        <v>7520</v>
      </c>
      <c r="B1974" s="7" t="s">
        <v>2700</v>
      </c>
      <c r="C1974" s="7" t="s">
        <v>2856</v>
      </c>
      <c r="D1974" s="7" t="s">
        <v>715</v>
      </c>
      <c r="E1974" s="8">
        <v>85</v>
      </c>
      <c r="F1974" s="8">
        <v>510</v>
      </c>
      <c r="G1974" s="7">
        <v>2.0630196999999999</v>
      </c>
      <c r="H1974" s="7">
        <v>45.252772100000001</v>
      </c>
      <c r="I1974" s="7" t="s">
        <v>7518</v>
      </c>
      <c r="J1974" s="7" t="s">
        <v>8279</v>
      </c>
      <c r="K1974" s="9" t="s">
        <v>5707</v>
      </c>
      <c r="L1974" s="16" t="s">
        <v>8283</v>
      </c>
      <c r="M1974" s="7" t="str">
        <f>VLOOKUP(Table2[[#This Row],[District]],Sheet1!A:B,2,0)</f>
        <v>SOM220110</v>
      </c>
    </row>
    <row r="1975" spans="1:13" x14ac:dyDescent="0.2">
      <c r="A1975" s="7" t="s">
        <v>7521</v>
      </c>
      <c r="B1975" s="7" t="s">
        <v>2700</v>
      </c>
      <c r="C1975" s="7" t="s">
        <v>2856</v>
      </c>
      <c r="D1975" s="7" t="s">
        <v>7522</v>
      </c>
      <c r="E1975" s="8">
        <v>54</v>
      </c>
      <c r="F1975" s="8">
        <v>436</v>
      </c>
      <c r="G1975" s="7">
        <v>2.0633838999999998</v>
      </c>
      <c r="H1975" s="7">
        <v>45.2526625</v>
      </c>
      <c r="I1975" s="7" t="s">
        <v>7518</v>
      </c>
      <c r="J1975" s="7" t="s">
        <v>8279</v>
      </c>
      <c r="K1975" s="9" t="s">
        <v>5707</v>
      </c>
      <c r="L1975" s="16" t="s">
        <v>8283</v>
      </c>
      <c r="M1975" s="7" t="str">
        <f>VLOOKUP(Table2[[#This Row],[District]],Sheet1!A:B,2,0)</f>
        <v>SOM220110</v>
      </c>
    </row>
    <row r="1976" spans="1:13" x14ac:dyDescent="0.2">
      <c r="A1976" s="7" t="s">
        <v>7523</v>
      </c>
      <c r="B1976" s="7" t="s">
        <v>2700</v>
      </c>
      <c r="C1976" s="7" t="s">
        <v>2856</v>
      </c>
      <c r="D1976" s="7" t="s">
        <v>7524</v>
      </c>
      <c r="E1976" s="8">
        <v>75</v>
      </c>
      <c r="F1976" s="8">
        <v>450</v>
      </c>
      <c r="G1976" s="7">
        <v>2.0633868</v>
      </c>
      <c r="H1976" s="7">
        <v>45.253245900000003</v>
      </c>
      <c r="I1976" s="7" t="s">
        <v>7518</v>
      </c>
      <c r="J1976" s="7" t="s">
        <v>8279</v>
      </c>
      <c r="K1976" s="7" t="s">
        <v>5707</v>
      </c>
      <c r="L1976" s="16" t="s">
        <v>8283</v>
      </c>
      <c r="M1976" s="7" t="str">
        <f>VLOOKUP(Table2[[#This Row],[District]],Sheet1!A:B,2,0)</f>
        <v>SOM220110</v>
      </c>
    </row>
    <row r="1977" spans="1:13" x14ac:dyDescent="0.2">
      <c r="A1977" s="7" t="s">
        <v>7525</v>
      </c>
      <c r="B1977" s="7" t="s">
        <v>2700</v>
      </c>
      <c r="C1977" s="7" t="s">
        <v>2856</v>
      </c>
      <c r="D1977" s="7" t="s">
        <v>7526</v>
      </c>
      <c r="E1977" s="8">
        <v>27</v>
      </c>
      <c r="F1977" s="8">
        <v>216</v>
      </c>
      <c r="G1977" s="7">
        <v>2.0635723000000001</v>
      </c>
      <c r="H1977" s="7">
        <v>45.253014</v>
      </c>
      <c r="I1977" s="7" t="s">
        <v>7518</v>
      </c>
      <c r="J1977" s="7" t="s">
        <v>8279</v>
      </c>
      <c r="K1977" s="7" t="s">
        <v>5707</v>
      </c>
      <c r="L1977" s="16" t="s">
        <v>8283</v>
      </c>
      <c r="M1977" s="7" t="str">
        <f>VLOOKUP(Table2[[#This Row],[District]],Sheet1!A:B,2,0)</f>
        <v>SOM220110</v>
      </c>
    </row>
    <row r="1978" spans="1:13" x14ac:dyDescent="0.2">
      <c r="A1978" s="7" t="s">
        <v>7527</v>
      </c>
      <c r="B1978" s="7" t="s">
        <v>2700</v>
      </c>
      <c r="C1978" s="7" t="s">
        <v>2856</v>
      </c>
      <c r="D1978" s="7" t="s">
        <v>7528</v>
      </c>
      <c r="E1978" s="8">
        <v>144</v>
      </c>
      <c r="F1978" s="8">
        <v>687</v>
      </c>
      <c r="G1978" s="7">
        <v>2.0570471000000001</v>
      </c>
      <c r="H1978" s="7">
        <v>45.261267599999996</v>
      </c>
      <c r="I1978" s="7" t="s">
        <v>7529</v>
      </c>
      <c r="J1978" s="7" t="s">
        <v>8279</v>
      </c>
      <c r="K1978" s="9" t="s">
        <v>5707</v>
      </c>
      <c r="L1978" s="16" t="s">
        <v>8283</v>
      </c>
      <c r="M1978" s="7" t="str">
        <f>VLOOKUP(Table2[[#This Row],[District]],Sheet1!A:B,2,0)</f>
        <v>SOM220110</v>
      </c>
    </row>
    <row r="1979" spans="1:13" x14ac:dyDescent="0.2">
      <c r="A1979" s="7" t="s">
        <v>7530</v>
      </c>
      <c r="B1979" s="7" t="s">
        <v>2700</v>
      </c>
      <c r="C1979" s="7" t="s">
        <v>2856</v>
      </c>
      <c r="D1979" s="7" t="s">
        <v>7529</v>
      </c>
      <c r="E1979" s="8">
        <v>122</v>
      </c>
      <c r="F1979" s="8">
        <v>803</v>
      </c>
      <c r="G1979" s="7">
        <v>2.0570534999999999</v>
      </c>
      <c r="H1979" s="7">
        <v>45.262064600000002</v>
      </c>
      <c r="I1979" s="7" t="s">
        <v>7529</v>
      </c>
      <c r="J1979" s="7" t="s">
        <v>8279</v>
      </c>
      <c r="K1979" s="9" t="s">
        <v>5707</v>
      </c>
      <c r="L1979" s="16" t="s">
        <v>8283</v>
      </c>
      <c r="M1979" s="7" t="str">
        <f>VLOOKUP(Table2[[#This Row],[District]],Sheet1!A:B,2,0)</f>
        <v>SOM220110</v>
      </c>
    </row>
    <row r="1980" spans="1:13" x14ac:dyDescent="0.2">
      <c r="A1980" s="7" t="s">
        <v>7531</v>
      </c>
      <c r="B1980" s="7" t="s">
        <v>2700</v>
      </c>
      <c r="C1980" s="7" t="s">
        <v>2856</v>
      </c>
      <c r="D1980" s="7" t="s">
        <v>5868</v>
      </c>
      <c r="E1980" s="8">
        <v>92</v>
      </c>
      <c r="F1980" s="8">
        <v>513</v>
      </c>
      <c r="G1980" s="7">
        <v>2.0569065000000002</v>
      </c>
      <c r="H1980" s="7">
        <v>45.261683599999998</v>
      </c>
      <c r="I1980" s="7" t="s">
        <v>7529</v>
      </c>
      <c r="J1980" s="7" t="s">
        <v>8279</v>
      </c>
      <c r="K1980" s="7" t="s">
        <v>5707</v>
      </c>
      <c r="L1980" s="16" t="s">
        <v>8283</v>
      </c>
      <c r="M1980" s="7" t="str">
        <f>VLOOKUP(Table2[[#This Row],[District]],Sheet1!A:B,2,0)</f>
        <v>SOM220110</v>
      </c>
    </row>
    <row r="1981" spans="1:13" x14ac:dyDescent="0.2">
      <c r="A1981" s="7" t="s">
        <v>7532</v>
      </c>
      <c r="B1981" s="7" t="s">
        <v>2700</v>
      </c>
      <c r="C1981" s="7" t="s">
        <v>2856</v>
      </c>
      <c r="D1981" s="7" t="s">
        <v>7533</v>
      </c>
      <c r="E1981" s="8">
        <v>80</v>
      </c>
      <c r="F1981" s="8">
        <v>455</v>
      </c>
      <c r="G1981" s="7">
        <v>2.0677699</v>
      </c>
      <c r="H1981" s="7">
        <v>45.234330200000002</v>
      </c>
      <c r="I1981" s="7" t="s">
        <v>7534</v>
      </c>
      <c r="J1981" s="7" t="s">
        <v>8279</v>
      </c>
      <c r="K1981" s="9" t="s">
        <v>5707</v>
      </c>
      <c r="L1981" s="16" t="s">
        <v>8283</v>
      </c>
      <c r="M1981" s="7" t="str">
        <f>VLOOKUP(Table2[[#This Row],[District]],Sheet1!A:B,2,0)</f>
        <v>SOM220110</v>
      </c>
    </row>
    <row r="1982" spans="1:13" x14ac:dyDescent="0.2">
      <c r="A1982" s="7" t="s">
        <v>7535</v>
      </c>
      <c r="B1982" s="7" t="s">
        <v>2700</v>
      </c>
      <c r="C1982" s="7" t="s">
        <v>2856</v>
      </c>
      <c r="D1982" s="7" t="s">
        <v>6854</v>
      </c>
      <c r="E1982" s="8">
        <v>75</v>
      </c>
      <c r="F1982" s="8">
        <v>457</v>
      </c>
      <c r="G1982" s="7">
        <v>2.0676570999999999</v>
      </c>
      <c r="H1982" s="7">
        <v>45.234292000000003</v>
      </c>
      <c r="I1982" s="7" t="s">
        <v>7534</v>
      </c>
      <c r="J1982" s="7" t="s">
        <v>8279</v>
      </c>
      <c r="K1982" s="7" t="s">
        <v>5707</v>
      </c>
      <c r="L1982" s="16" t="s">
        <v>8283</v>
      </c>
      <c r="M1982" s="7" t="str">
        <f>VLOOKUP(Table2[[#This Row],[District]],Sheet1!A:B,2,0)</f>
        <v>SOM220110</v>
      </c>
    </row>
    <row r="1983" spans="1:13" x14ac:dyDescent="0.2">
      <c r="A1983" s="7" t="s">
        <v>7536</v>
      </c>
      <c r="B1983" s="7" t="s">
        <v>2700</v>
      </c>
      <c r="C1983" s="7" t="s">
        <v>2856</v>
      </c>
      <c r="D1983" s="7" t="s">
        <v>7537</v>
      </c>
      <c r="E1983" s="8">
        <v>150</v>
      </c>
      <c r="F1983" s="8">
        <v>615</v>
      </c>
      <c r="G1983" s="7">
        <v>2.0675716</v>
      </c>
      <c r="H1983" s="7">
        <v>45.234420999999998</v>
      </c>
      <c r="I1983" s="7" t="s">
        <v>7534</v>
      </c>
      <c r="J1983" s="7" t="s">
        <v>8279</v>
      </c>
      <c r="K1983" s="7" t="s">
        <v>5707</v>
      </c>
      <c r="L1983" s="16" t="s">
        <v>8283</v>
      </c>
      <c r="M1983" s="7" t="str">
        <f>VLOOKUP(Table2[[#This Row],[District]],Sheet1!A:B,2,0)</f>
        <v>SOM220110</v>
      </c>
    </row>
    <row r="1984" spans="1:13" x14ac:dyDescent="0.2">
      <c r="A1984" s="7" t="s">
        <v>7538</v>
      </c>
      <c r="B1984" s="7" t="s">
        <v>2700</v>
      </c>
      <c r="C1984" s="7" t="s">
        <v>2856</v>
      </c>
      <c r="D1984" s="7" t="s">
        <v>7186</v>
      </c>
      <c r="E1984" s="8">
        <v>90</v>
      </c>
      <c r="F1984" s="8">
        <v>511</v>
      </c>
      <c r="G1984" s="7">
        <v>2.0565809000000002</v>
      </c>
      <c r="H1984" s="7">
        <v>45.260383300000001</v>
      </c>
      <c r="I1984" s="7" t="s">
        <v>7539</v>
      </c>
      <c r="J1984" s="7" t="s">
        <v>8279</v>
      </c>
      <c r="K1984" s="9" t="s">
        <v>5707</v>
      </c>
      <c r="L1984" s="16" t="s">
        <v>8283</v>
      </c>
      <c r="M1984" s="7" t="str">
        <f>VLOOKUP(Table2[[#This Row],[District]],Sheet1!A:B,2,0)</f>
        <v>SOM220110</v>
      </c>
    </row>
    <row r="1985" spans="1:13" x14ac:dyDescent="0.2">
      <c r="A1985" s="7" t="s">
        <v>7540</v>
      </c>
      <c r="B1985" s="7" t="s">
        <v>2700</v>
      </c>
      <c r="C1985" s="7" t="s">
        <v>2856</v>
      </c>
      <c r="D1985" s="7" t="s">
        <v>7541</v>
      </c>
      <c r="E1985" s="8">
        <v>467</v>
      </c>
      <c r="F1985" s="8">
        <v>678</v>
      </c>
      <c r="G1985" s="7">
        <v>2.0483780999999999</v>
      </c>
      <c r="H1985" s="7">
        <v>45.258041300000002</v>
      </c>
      <c r="I1985" s="7" t="s">
        <v>290</v>
      </c>
      <c r="J1985" s="7" t="s">
        <v>8279</v>
      </c>
      <c r="K1985" s="9" t="s">
        <v>5707</v>
      </c>
      <c r="L1985" s="16" t="s">
        <v>8283</v>
      </c>
      <c r="M1985" s="7" t="str">
        <f>VLOOKUP(Table2[[#This Row],[District]],Sheet1!A:B,2,0)</f>
        <v>SOM220110</v>
      </c>
    </row>
    <row r="1986" spans="1:13" x14ac:dyDescent="0.2">
      <c r="A1986" s="7" t="s">
        <v>7542</v>
      </c>
      <c r="B1986" s="7" t="s">
        <v>2700</v>
      </c>
      <c r="C1986" s="7" t="s">
        <v>2856</v>
      </c>
      <c r="D1986" s="7" t="s">
        <v>7543</v>
      </c>
      <c r="E1986" s="8">
        <v>399</v>
      </c>
      <c r="F1986" s="8">
        <v>705</v>
      </c>
      <c r="G1986" s="7">
        <v>2.0484865000000001</v>
      </c>
      <c r="H1986" s="7">
        <v>45.258296399999999</v>
      </c>
      <c r="I1986" s="7" t="s">
        <v>290</v>
      </c>
      <c r="J1986" s="7" t="s">
        <v>8279</v>
      </c>
      <c r="K1986" s="9" t="s">
        <v>5707</v>
      </c>
      <c r="L1986" s="16" t="s">
        <v>8283</v>
      </c>
      <c r="M1986" s="7" t="str">
        <f>VLOOKUP(Table2[[#This Row],[District]],Sheet1!A:B,2,0)</f>
        <v>SOM220110</v>
      </c>
    </row>
    <row r="1987" spans="1:13" x14ac:dyDescent="0.2">
      <c r="A1987" s="7" t="s">
        <v>7544</v>
      </c>
      <c r="B1987" s="7" t="s">
        <v>2700</v>
      </c>
      <c r="C1987" s="7" t="s">
        <v>2856</v>
      </c>
      <c r="D1987" s="7" t="s">
        <v>7545</v>
      </c>
      <c r="E1987" s="8">
        <v>198</v>
      </c>
      <c r="F1987" s="8">
        <v>602</v>
      </c>
      <c r="G1987" s="7">
        <v>2.0488126000000002</v>
      </c>
      <c r="H1987" s="7">
        <v>45.257973800000002</v>
      </c>
      <c r="I1987" s="7" t="s">
        <v>290</v>
      </c>
      <c r="J1987" s="7" t="s">
        <v>8279</v>
      </c>
      <c r="K1987" s="9" t="s">
        <v>5707</v>
      </c>
      <c r="L1987" s="16" t="s">
        <v>8283</v>
      </c>
      <c r="M1987" s="7" t="str">
        <f>VLOOKUP(Table2[[#This Row],[District]],Sheet1!A:B,2,0)</f>
        <v>SOM220110</v>
      </c>
    </row>
    <row r="1988" spans="1:13" x14ac:dyDescent="0.2">
      <c r="A1988" s="7" t="s">
        <v>7546</v>
      </c>
      <c r="B1988" s="7" t="s">
        <v>2700</v>
      </c>
      <c r="C1988" s="7" t="s">
        <v>2856</v>
      </c>
      <c r="D1988" s="7" t="s">
        <v>290</v>
      </c>
      <c r="E1988" s="8">
        <v>80</v>
      </c>
      <c r="F1988" s="8">
        <v>401</v>
      </c>
      <c r="G1988" s="7">
        <v>2.0475485999999998</v>
      </c>
      <c r="H1988" s="7">
        <v>45.257976200000002</v>
      </c>
      <c r="I1988" s="7" t="s">
        <v>290</v>
      </c>
      <c r="J1988" s="7" t="s">
        <v>8279</v>
      </c>
      <c r="K1988" s="9" t="s">
        <v>5707</v>
      </c>
      <c r="L1988" s="16" t="s">
        <v>8283</v>
      </c>
      <c r="M1988" s="7" t="str">
        <f>VLOOKUP(Table2[[#This Row],[District]],Sheet1!A:B,2,0)</f>
        <v>SOM220110</v>
      </c>
    </row>
    <row r="1989" spans="1:13" x14ac:dyDescent="0.2">
      <c r="A1989" s="7" t="s">
        <v>7547</v>
      </c>
      <c r="B1989" s="7" t="s">
        <v>2700</v>
      </c>
      <c r="C1989" s="7" t="s">
        <v>2856</v>
      </c>
      <c r="D1989" s="7" t="s">
        <v>6977</v>
      </c>
      <c r="E1989" s="8">
        <v>487</v>
      </c>
      <c r="F1989" s="8">
        <v>624</v>
      </c>
      <c r="G1989" s="7">
        <v>2.0488702999999999</v>
      </c>
      <c r="H1989" s="7">
        <v>45.258254899999997</v>
      </c>
      <c r="I1989" s="7" t="s">
        <v>290</v>
      </c>
      <c r="J1989" s="7" t="s">
        <v>8279</v>
      </c>
      <c r="K1989" s="9" t="s">
        <v>5707</v>
      </c>
      <c r="L1989" s="16" t="s">
        <v>8283</v>
      </c>
      <c r="M1989" s="7" t="str">
        <f>VLOOKUP(Table2[[#This Row],[District]],Sheet1!A:B,2,0)</f>
        <v>SOM220110</v>
      </c>
    </row>
    <row r="1990" spans="1:13" x14ac:dyDescent="0.2">
      <c r="A1990" s="7" t="s">
        <v>7548</v>
      </c>
      <c r="B1990" s="7" t="s">
        <v>2700</v>
      </c>
      <c r="C1990" s="7" t="s">
        <v>2856</v>
      </c>
      <c r="D1990" s="7" t="s">
        <v>7549</v>
      </c>
      <c r="E1990" s="8">
        <v>333</v>
      </c>
      <c r="F1990" s="8">
        <v>560</v>
      </c>
      <c r="G1990" s="7">
        <v>2.0487256999999999</v>
      </c>
      <c r="H1990" s="7">
        <v>45.258540000000004</v>
      </c>
      <c r="I1990" s="7" t="s">
        <v>290</v>
      </c>
      <c r="J1990" s="7" t="s">
        <v>8279</v>
      </c>
      <c r="K1990" s="9" t="s">
        <v>5707</v>
      </c>
      <c r="L1990" s="16" t="s">
        <v>8283</v>
      </c>
      <c r="M1990" s="7" t="str">
        <f>VLOOKUP(Table2[[#This Row],[District]],Sheet1!A:B,2,0)</f>
        <v>SOM220110</v>
      </c>
    </row>
    <row r="1991" spans="1:13" x14ac:dyDescent="0.2">
      <c r="A1991" s="7" t="s">
        <v>7550</v>
      </c>
      <c r="B1991" s="7" t="s">
        <v>2700</v>
      </c>
      <c r="C1991" s="7" t="s">
        <v>2856</v>
      </c>
      <c r="D1991" s="7" t="s">
        <v>7551</v>
      </c>
      <c r="E1991" s="8">
        <v>216</v>
      </c>
      <c r="F1991" s="8">
        <v>538</v>
      </c>
      <c r="G1991" s="7">
        <v>2.0485264000000001</v>
      </c>
      <c r="H1991" s="7">
        <v>45.258200799999997</v>
      </c>
      <c r="I1991" s="7" t="s">
        <v>290</v>
      </c>
      <c r="J1991" s="7" t="s">
        <v>8279</v>
      </c>
      <c r="K1991" s="7" t="s">
        <v>5707</v>
      </c>
      <c r="L1991" s="16" t="s">
        <v>8283</v>
      </c>
      <c r="M1991" s="7" t="str">
        <f>VLOOKUP(Table2[[#This Row],[District]],Sheet1!A:B,2,0)</f>
        <v>SOM220110</v>
      </c>
    </row>
    <row r="1992" spans="1:13" x14ac:dyDescent="0.2">
      <c r="A1992" s="7" t="s">
        <v>7552</v>
      </c>
      <c r="B1992" s="7" t="s">
        <v>2700</v>
      </c>
      <c r="C1992" s="7" t="s">
        <v>2856</v>
      </c>
      <c r="D1992" s="7" t="s">
        <v>7553</v>
      </c>
      <c r="E1992" s="8">
        <v>597</v>
      </c>
      <c r="F1992" s="8">
        <v>790</v>
      </c>
      <c r="G1992" s="7">
        <v>2.0488046999999998</v>
      </c>
      <c r="H1992" s="7">
        <v>45.2580119</v>
      </c>
      <c r="I1992" s="7" t="s">
        <v>290</v>
      </c>
      <c r="J1992" s="7" t="s">
        <v>8279</v>
      </c>
      <c r="K1992" s="9" t="s">
        <v>5707</v>
      </c>
      <c r="L1992" s="16" t="s">
        <v>8283</v>
      </c>
      <c r="M1992" s="7" t="str">
        <f>VLOOKUP(Table2[[#This Row],[District]],Sheet1!A:B,2,0)</f>
        <v>SOM220110</v>
      </c>
    </row>
    <row r="1993" spans="1:13" x14ac:dyDescent="0.2">
      <c r="A1993" s="7" t="s">
        <v>7554</v>
      </c>
      <c r="B1993" s="7" t="s">
        <v>2700</v>
      </c>
      <c r="C1993" s="7" t="s">
        <v>2856</v>
      </c>
      <c r="D1993" s="7" t="s">
        <v>7555</v>
      </c>
      <c r="E1993" s="8">
        <v>297</v>
      </c>
      <c r="F1993" s="8">
        <v>500</v>
      </c>
      <c r="G1993" s="7">
        <v>2.0487245000000001</v>
      </c>
      <c r="H1993" s="7">
        <v>45.2581384</v>
      </c>
      <c r="I1993" s="7" t="s">
        <v>290</v>
      </c>
      <c r="J1993" s="7" t="s">
        <v>8279</v>
      </c>
      <c r="K1993" s="7" t="s">
        <v>5707</v>
      </c>
      <c r="L1993" s="16" t="s">
        <v>8283</v>
      </c>
      <c r="M1993" s="7" t="str">
        <f>VLOOKUP(Table2[[#This Row],[District]],Sheet1!A:B,2,0)</f>
        <v>SOM220110</v>
      </c>
    </row>
    <row r="1994" spans="1:13" x14ac:dyDescent="0.2">
      <c r="A1994" s="7" t="s">
        <v>7556</v>
      </c>
      <c r="B1994" s="7" t="s">
        <v>2700</v>
      </c>
      <c r="C1994" s="7" t="s">
        <v>2856</v>
      </c>
      <c r="D1994" s="7" t="s">
        <v>7557</v>
      </c>
      <c r="E1994" s="8">
        <v>398</v>
      </c>
      <c r="F1994" s="8">
        <v>550</v>
      </c>
      <c r="G1994" s="7">
        <v>2.0484398000000001</v>
      </c>
      <c r="H1994" s="7">
        <v>45.258145900000002</v>
      </c>
      <c r="I1994" s="7" t="s">
        <v>290</v>
      </c>
      <c r="J1994" s="7" t="s">
        <v>8279</v>
      </c>
      <c r="K1994" s="9" t="s">
        <v>5707</v>
      </c>
      <c r="L1994" s="16" t="s">
        <v>8283</v>
      </c>
      <c r="M1994" s="7" t="str">
        <f>VLOOKUP(Table2[[#This Row],[District]],Sheet1!A:B,2,0)</f>
        <v>SOM220110</v>
      </c>
    </row>
    <row r="1995" spans="1:13" x14ac:dyDescent="0.2">
      <c r="A1995" s="7" t="s">
        <v>7558</v>
      </c>
      <c r="B1995" s="7" t="s">
        <v>2700</v>
      </c>
      <c r="C1995" s="7" t="s">
        <v>2856</v>
      </c>
      <c r="D1995" s="7" t="s">
        <v>7559</v>
      </c>
      <c r="E1995" s="8">
        <v>30</v>
      </c>
      <c r="F1995" s="8">
        <v>150</v>
      </c>
      <c r="G1995" s="7">
        <v>2.0537505</v>
      </c>
      <c r="H1995" s="7">
        <v>45.268970600000003</v>
      </c>
      <c r="I1995" s="7" t="s">
        <v>7560</v>
      </c>
      <c r="J1995" s="7" t="s">
        <v>8279</v>
      </c>
      <c r="K1995" s="9" t="s">
        <v>5707</v>
      </c>
      <c r="L1995" s="16" t="s">
        <v>8283</v>
      </c>
      <c r="M1995" s="7" t="str">
        <f>VLOOKUP(Table2[[#This Row],[District]],Sheet1!A:B,2,0)</f>
        <v>SOM220110</v>
      </c>
    </row>
    <row r="1996" spans="1:13" x14ac:dyDescent="0.2">
      <c r="A1996" s="7" t="s">
        <v>7561</v>
      </c>
      <c r="B1996" s="7" t="s">
        <v>2700</v>
      </c>
      <c r="C1996" s="7" t="s">
        <v>2856</v>
      </c>
      <c r="D1996" s="7" t="s">
        <v>496</v>
      </c>
      <c r="E1996" s="8">
        <v>40</v>
      </c>
      <c r="F1996" s="8">
        <v>144</v>
      </c>
      <c r="G1996" s="7">
        <v>2.0540991000000002</v>
      </c>
      <c r="H1996" s="7">
        <v>45.269466100000002</v>
      </c>
      <c r="I1996" s="7" t="s">
        <v>7560</v>
      </c>
      <c r="J1996" s="7" t="s">
        <v>8279</v>
      </c>
      <c r="K1996" s="9" t="s">
        <v>5707</v>
      </c>
      <c r="L1996" s="16" t="s">
        <v>8283</v>
      </c>
      <c r="M1996" s="7" t="str">
        <f>VLOOKUP(Table2[[#This Row],[District]],Sheet1!A:B,2,0)</f>
        <v>SOM220110</v>
      </c>
    </row>
    <row r="1997" spans="1:13" x14ac:dyDescent="0.2">
      <c r="A1997" s="7" t="s">
        <v>7562</v>
      </c>
      <c r="B1997" s="7" t="s">
        <v>2700</v>
      </c>
      <c r="C1997" s="7" t="s">
        <v>2856</v>
      </c>
      <c r="D1997" s="7" t="s">
        <v>7563</v>
      </c>
      <c r="E1997" s="8">
        <v>60</v>
      </c>
      <c r="F1997" s="8">
        <v>120</v>
      </c>
      <c r="G1997" s="7">
        <v>2.0546280000000001</v>
      </c>
      <c r="H1997" s="7">
        <v>45.269079300000001</v>
      </c>
      <c r="I1997" s="7" t="s">
        <v>7560</v>
      </c>
      <c r="J1997" s="7" t="s">
        <v>8279</v>
      </c>
      <c r="K1997" s="7" t="s">
        <v>5707</v>
      </c>
      <c r="L1997" s="16" t="s">
        <v>8283</v>
      </c>
      <c r="M1997" s="7" t="str">
        <f>VLOOKUP(Table2[[#This Row],[District]],Sheet1!A:B,2,0)</f>
        <v>SOM220110</v>
      </c>
    </row>
    <row r="1998" spans="1:13" x14ac:dyDescent="0.2">
      <c r="A1998" s="7" t="s">
        <v>7564</v>
      </c>
      <c r="B1998" s="7" t="s">
        <v>2700</v>
      </c>
      <c r="C1998" s="7" t="s">
        <v>2856</v>
      </c>
      <c r="D1998" s="7" t="s">
        <v>7565</v>
      </c>
      <c r="E1998" s="8">
        <v>30</v>
      </c>
      <c r="F1998" s="8">
        <v>180</v>
      </c>
      <c r="G1998" s="7">
        <v>2.0535958999999999</v>
      </c>
      <c r="H1998" s="7">
        <v>45.268717199999998</v>
      </c>
      <c r="I1998" s="7" t="s">
        <v>7560</v>
      </c>
      <c r="J1998" s="7" t="s">
        <v>8279</v>
      </c>
      <c r="K1998" s="9" t="s">
        <v>5707</v>
      </c>
      <c r="L1998" s="16" t="s">
        <v>8283</v>
      </c>
      <c r="M1998" s="7" t="str">
        <f>VLOOKUP(Table2[[#This Row],[District]],Sheet1!A:B,2,0)</f>
        <v>SOM220110</v>
      </c>
    </row>
    <row r="1999" spans="1:13" x14ac:dyDescent="0.2">
      <c r="A1999" s="7" t="s">
        <v>7566</v>
      </c>
      <c r="B1999" s="7" t="s">
        <v>2700</v>
      </c>
      <c r="C1999" s="7" t="s">
        <v>2856</v>
      </c>
      <c r="D1999" s="7" t="s">
        <v>7567</v>
      </c>
      <c r="E1999" s="8">
        <v>50</v>
      </c>
      <c r="F1999" s="8">
        <v>200</v>
      </c>
      <c r="G1999" s="7">
        <v>2.0538954999999999</v>
      </c>
      <c r="H1999" s="7">
        <v>45.269826600000002</v>
      </c>
      <c r="I1999" s="7" t="s">
        <v>7560</v>
      </c>
      <c r="J1999" s="7" t="s">
        <v>8279</v>
      </c>
      <c r="K1999" s="9" t="s">
        <v>5707</v>
      </c>
      <c r="L1999" s="16" t="s">
        <v>8283</v>
      </c>
      <c r="M1999" s="7" t="str">
        <f>VLOOKUP(Table2[[#This Row],[District]],Sheet1!A:B,2,0)</f>
        <v>SOM220110</v>
      </c>
    </row>
    <row r="2000" spans="1:13" x14ac:dyDescent="0.2">
      <c r="A2000" s="7" t="s">
        <v>7568</v>
      </c>
      <c r="B2000" s="7" t="s">
        <v>2700</v>
      </c>
      <c r="C2000" s="7" t="s">
        <v>2856</v>
      </c>
      <c r="D2000" s="7" t="s">
        <v>7569</v>
      </c>
      <c r="E2000" s="8">
        <v>70</v>
      </c>
      <c r="F2000" s="8">
        <v>435</v>
      </c>
      <c r="G2000" s="7">
        <v>2.0648317999999999</v>
      </c>
      <c r="H2000" s="7">
        <v>45.228146799999998</v>
      </c>
      <c r="I2000" s="7" t="s">
        <v>7570</v>
      </c>
      <c r="J2000" s="7" t="s">
        <v>8279</v>
      </c>
      <c r="K2000" s="9" t="s">
        <v>5707</v>
      </c>
      <c r="L2000" s="16" t="s">
        <v>8283</v>
      </c>
      <c r="M2000" s="7" t="str">
        <f>VLOOKUP(Table2[[#This Row],[District]],Sheet1!A:B,2,0)</f>
        <v>SOM220110</v>
      </c>
    </row>
    <row r="2001" spans="1:13" x14ac:dyDescent="0.2">
      <c r="A2001" s="7" t="s">
        <v>7571</v>
      </c>
      <c r="B2001" s="7" t="s">
        <v>2700</v>
      </c>
      <c r="C2001" s="7" t="s">
        <v>2856</v>
      </c>
      <c r="D2001" s="7" t="s">
        <v>6349</v>
      </c>
      <c r="E2001" s="8">
        <v>50</v>
      </c>
      <c r="F2001" s="8">
        <v>290</v>
      </c>
      <c r="G2001" s="7">
        <v>2.0672145999999998</v>
      </c>
      <c r="H2001" s="7">
        <v>45.235494099999997</v>
      </c>
      <c r="I2001" s="7" t="s">
        <v>7570</v>
      </c>
      <c r="J2001" s="7" t="s">
        <v>8279</v>
      </c>
      <c r="K2001" s="9" t="s">
        <v>5707</v>
      </c>
      <c r="L2001" s="16" t="s">
        <v>8283</v>
      </c>
      <c r="M2001" s="7" t="str">
        <f>VLOOKUP(Table2[[#This Row],[District]],Sheet1!A:B,2,0)</f>
        <v>SOM220110</v>
      </c>
    </row>
    <row r="2002" spans="1:13" x14ac:dyDescent="0.2">
      <c r="A2002" s="7" t="s">
        <v>7572</v>
      </c>
      <c r="B2002" s="7" t="s">
        <v>2700</v>
      </c>
      <c r="C2002" s="7" t="s">
        <v>2856</v>
      </c>
      <c r="D2002" s="7" t="s">
        <v>7573</v>
      </c>
      <c r="E2002" s="8">
        <v>31</v>
      </c>
      <c r="F2002" s="8">
        <v>503</v>
      </c>
      <c r="G2002" s="7">
        <v>2.0649183</v>
      </c>
      <c r="H2002" s="7">
        <v>45.228182400000001</v>
      </c>
      <c r="I2002" s="7" t="s">
        <v>7570</v>
      </c>
      <c r="J2002" s="7" t="s">
        <v>8279</v>
      </c>
      <c r="K2002" s="9" t="s">
        <v>5707</v>
      </c>
      <c r="L2002" s="16" t="s">
        <v>8283</v>
      </c>
      <c r="M2002" s="7" t="str">
        <f>VLOOKUP(Table2[[#This Row],[District]],Sheet1!A:B,2,0)</f>
        <v>SOM220110</v>
      </c>
    </row>
    <row r="2003" spans="1:13" x14ac:dyDescent="0.2">
      <c r="A2003" s="7" t="s">
        <v>7574</v>
      </c>
      <c r="B2003" s="7" t="s">
        <v>2700</v>
      </c>
      <c r="C2003" s="7" t="s">
        <v>2856</v>
      </c>
      <c r="D2003" s="7" t="s">
        <v>408</v>
      </c>
      <c r="E2003" s="8">
        <v>70</v>
      </c>
      <c r="F2003" s="8">
        <v>415</v>
      </c>
      <c r="G2003" s="7">
        <v>2.0648010999999999</v>
      </c>
      <c r="H2003" s="7">
        <v>45.228164200000002</v>
      </c>
      <c r="I2003" s="7" t="s">
        <v>7570</v>
      </c>
      <c r="J2003" s="7" t="s">
        <v>8279</v>
      </c>
      <c r="K2003" s="7" t="s">
        <v>5707</v>
      </c>
      <c r="L2003" s="16" t="s">
        <v>8283</v>
      </c>
      <c r="M2003" s="7" t="str">
        <f>VLOOKUP(Table2[[#This Row],[District]],Sheet1!A:B,2,0)</f>
        <v>SOM220110</v>
      </c>
    </row>
    <row r="2004" spans="1:13" x14ac:dyDescent="0.2">
      <c r="A2004" s="7" t="s">
        <v>7575</v>
      </c>
      <c r="B2004" s="7" t="s">
        <v>2700</v>
      </c>
      <c r="C2004" s="7" t="s">
        <v>2856</v>
      </c>
      <c r="D2004" s="7" t="s">
        <v>7576</v>
      </c>
      <c r="E2004" s="8">
        <v>50</v>
      </c>
      <c r="F2004" s="8">
        <v>295</v>
      </c>
      <c r="G2004" s="7">
        <v>2.0671067000000001</v>
      </c>
      <c r="H2004" s="7">
        <v>45.235589400000002</v>
      </c>
      <c r="I2004" s="7" t="s">
        <v>7570</v>
      </c>
      <c r="J2004" s="7" t="s">
        <v>8279</v>
      </c>
      <c r="K2004" s="9" t="s">
        <v>5707</v>
      </c>
      <c r="L2004" s="16" t="s">
        <v>8283</v>
      </c>
      <c r="M2004" s="7" t="str">
        <f>VLOOKUP(Table2[[#This Row],[District]],Sheet1!A:B,2,0)</f>
        <v>SOM220110</v>
      </c>
    </row>
    <row r="2005" spans="1:13" x14ac:dyDescent="0.2">
      <c r="A2005" s="7" t="s">
        <v>7577</v>
      </c>
      <c r="B2005" s="7" t="s">
        <v>2700</v>
      </c>
      <c r="C2005" s="7" t="s">
        <v>2856</v>
      </c>
      <c r="D2005" s="7" t="s">
        <v>7578</v>
      </c>
      <c r="E2005" s="8">
        <v>40</v>
      </c>
      <c r="F2005" s="8">
        <v>180</v>
      </c>
      <c r="G2005" s="7">
        <v>2.0670576999999999</v>
      </c>
      <c r="H2005" s="7">
        <v>45.235657000000003</v>
      </c>
      <c r="I2005" s="7" t="s">
        <v>7570</v>
      </c>
      <c r="J2005" s="7" t="s">
        <v>8279</v>
      </c>
      <c r="K2005" s="7" t="s">
        <v>5707</v>
      </c>
      <c r="L2005" s="16" t="s">
        <v>8283</v>
      </c>
      <c r="M2005" s="7" t="str">
        <f>VLOOKUP(Table2[[#This Row],[District]],Sheet1!A:B,2,0)</f>
        <v>SOM220110</v>
      </c>
    </row>
    <row r="2006" spans="1:13" x14ac:dyDescent="0.2">
      <c r="A2006" s="7" t="s">
        <v>7579</v>
      </c>
      <c r="B2006" s="7" t="s">
        <v>2700</v>
      </c>
      <c r="C2006" s="7" t="s">
        <v>2856</v>
      </c>
      <c r="D2006" s="7" t="s">
        <v>7580</v>
      </c>
      <c r="E2006" s="8">
        <v>48</v>
      </c>
      <c r="F2006" s="8">
        <v>288</v>
      </c>
      <c r="G2006" s="7">
        <v>2.0670931000000001</v>
      </c>
      <c r="H2006" s="7">
        <v>45.235598799999998</v>
      </c>
      <c r="I2006" s="7" t="s">
        <v>7570</v>
      </c>
      <c r="J2006" s="7" t="s">
        <v>8279</v>
      </c>
      <c r="K2006" s="9" t="s">
        <v>5707</v>
      </c>
      <c r="L2006" s="16" t="s">
        <v>8283</v>
      </c>
      <c r="M2006" s="7" t="str">
        <f>VLOOKUP(Table2[[#This Row],[District]],Sheet1!A:B,2,0)</f>
        <v>SOM220110</v>
      </c>
    </row>
    <row r="2007" spans="1:13" x14ac:dyDescent="0.2">
      <c r="A2007" s="7" t="s">
        <v>7581</v>
      </c>
      <c r="B2007" s="7" t="s">
        <v>2700</v>
      </c>
      <c r="C2007" s="7" t="s">
        <v>2856</v>
      </c>
      <c r="D2007" s="7" t="s">
        <v>7582</v>
      </c>
      <c r="E2007" s="8">
        <v>60</v>
      </c>
      <c r="F2007" s="8">
        <v>381</v>
      </c>
      <c r="G2007" s="7">
        <v>2.0472100000000002</v>
      </c>
      <c r="H2007" s="7">
        <v>45.256993333333298</v>
      </c>
      <c r="I2007" s="7" t="s">
        <v>495</v>
      </c>
      <c r="J2007" s="7" t="s">
        <v>8279</v>
      </c>
      <c r="K2007" s="9" t="s">
        <v>5707</v>
      </c>
      <c r="L2007" s="16" t="s">
        <v>8283</v>
      </c>
      <c r="M2007" s="7" t="str">
        <f>VLOOKUP(Table2[[#This Row],[District]],Sheet1!A:B,2,0)</f>
        <v>SOM220110</v>
      </c>
    </row>
    <row r="2008" spans="1:13" x14ac:dyDescent="0.2">
      <c r="A2008" s="7" t="s">
        <v>7583</v>
      </c>
      <c r="B2008" s="7" t="s">
        <v>2700</v>
      </c>
      <c r="C2008" s="7" t="s">
        <v>2856</v>
      </c>
      <c r="D2008" s="7" t="s">
        <v>461</v>
      </c>
      <c r="E2008" s="8">
        <v>109</v>
      </c>
      <c r="F2008" s="8">
        <v>654</v>
      </c>
      <c r="G2008" s="7">
        <v>2.0472049999999999</v>
      </c>
      <c r="H2008" s="7">
        <v>45.256703333333299</v>
      </c>
      <c r="I2008" s="7" t="s">
        <v>495</v>
      </c>
      <c r="J2008" s="7" t="s">
        <v>8279</v>
      </c>
      <c r="K2008" s="9" t="s">
        <v>5707</v>
      </c>
      <c r="L2008" s="16" t="s">
        <v>8283</v>
      </c>
      <c r="M2008" s="7" t="str">
        <f>VLOOKUP(Table2[[#This Row],[District]],Sheet1!A:B,2,0)</f>
        <v>SOM220110</v>
      </c>
    </row>
    <row r="2009" spans="1:13" x14ac:dyDescent="0.2">
      <c r="A2009" s="7" t="s">
        <v>7584</v>
      </c>
      <c r="B2009" s="7" t="s">
        <v>2700</v>
      </c>
      <c r="C2009" s="7" t="s">
        <v>2856</v>
      </c>
      <c r="D2009" s="7" t="s">
        <v>7585</v>
      </c>
      <c r="E2009" s="8">
        <v>107</v>
      </c>
      <c r="F2009" s="8">
        <v>642</v>
      </c>
      <c r="G2009" s="7">
        <v>2.0473933333333298</v>
      </c>
      <c r="H2009" s="7">
        <v>45.256661666666602</v>
      </c>
      <c r="I2009" s="7" t="s">
        <v>495</v>
      </c>
      <c r="J2009" s="7" t="s">
        <v>8279</v>
      </c>
      <c r="K2009" s="9" t="s">
        <v>5707</v>
      </c>
      <c r="L2009" s="16" t="s">
        <v>8283</v>
      </c>
      <c r="M2009" s="7" t="str">
        <f>VLOOKUP(Table2[[#This Row],[District]],Sheet1!A:B,2,0)</f>
        <v>SOM220110</v>
      </c>
    </row>
    <row r="2010" spans="1:13" x14ac:dyDescent="0.2">
      <c r="A2010" s="7" t="s">
        <v>7586</v>
      </c>
      <c r="B2010" s="7" t="s">
        <v>2700</v>
      </c>
      <c r="C2010" s="7" t="s">
        <v>2856</v>
      </c>
      <c r="D2010" s="7" t="s">
        <v>504</v>
      </c>
      <c r="E2010" s="8">
        <v>137</v>
      </c>
      <c r="F2010" s="8">
        <v>180</v>
      </c>
      <c r="G2010" s="7">
        <v>2.0469778000000001</v>
      </c>
      <c r="H2010" s="7">
        <v>45.2568549</v>
      </c>
      <c r="I2010" s="7" t="s">
        <v>495</v>
      </c>
      <c r="J2010" s="7" t="s">
        <v>8279</v>
      </c>
      <c r="K2010" s="7" t="s">
        <v>5707</v>
      </c>
      <c r="L2010" s="16" t="s">
        <v>8283</v>
      </c>
      <c r="M2010" s="7" t="str">
        <f>VLOOKUP(Table2[[#This Row],[District]],Sheet1!A:B,2,0)</f>
        <v>SOM220110</v>
      </c>
    </row>
    <row r="2011" spans="1:13" x14ac:dyDescent="0.2">
      <c r="A2011" s="7" t="s">
        <v>7587</v>
      </c>
      <c r="B2011" s="7" t="s">
        <v>2700</v>
      </c>
      <c r="C2011" s="7" t="s">
        <v>2856</v>
      </c>
      <c r="D2011" s="7" t="s">
        <v>517</v>
      </c>
      <c r="E2011" s="8">
        <v>149</v>
      </c>
      <c r="F2011" s="8">
        <v>894</v>
      </c>
      <c r="G2011" s="7">
        <v>2.0474318</v>
      </c>
      <c r="H2011" s="7">
        <v>45.257021600000002</v>
      </c>
      <c r="I2011" s="7" t="s">
        <v>495</v>
      </c>
      <c r="J2011" s="7" t="s">
        <v>8279</v>
      </c>
      <c r="K2011" s="7" t="s">
        <v>5707</v>
      </c>
      <c r="L2011" s="16" t="s">
        <v>8283</v>
      </c>
      <c r="M2011" s="7" t="str">
        <f>VLOOKUP(Table2[[#This Row],[District]],Sheet1!A:B,2,0)</f>
        <v>SOM220110</v>
      </c>
    </row>
    <row r="2012" spans="1:13" x14ac:dyDescent="0.2">
      <c r="A2012" s="7" t="s">
        <v>7588</v>
      </c>
      <c r="B2012" s="7" t="s">
        <v>2700</v>
      </c>
      <c r="C2012" s="7" t="s">
        <v>2856</v>
      </c>
      <c r="D2012" s="7" t="s">
        <v>7589</v>
      </c>
      <c r="E2012" s="8">
        <v>61</v>
      </c>
      <c r="F2012" s="8">
        <v>360</v>
      </c>
      <c r="G2012" s="7">
        <v>2.0417076000000001</v>
      </c>
      <c r="H2012" s="7">
        <v>45.250557399999998</v>
      </c>
      <c r="I2012" s="7" t="s">
        <v>6351</v>
      </c>
      <c r="J2012" s="7" t="s">
        <v>8279</v>
      </c>
      <c r="K2012" s="9" t="s">
        <v>5707</v>
      </c>
      <c r="L2012" s="16" t="s">
        <v>8283</v>
      </c>
      <c r="M2012" s="7" t="str">
        <f>VLOOKUP(Table2[[#This Row],[District]],Sheet1!A:B,2,0)</f>
        <v>SOM220110</v>
      </c>
    </row>
    <row r="2013" spans="1:13" x14ac:dyDescent="0.2">
      <c r="A2013" s="7" t="s">
        <v>7590</v>
      </c>
      <c r="B2013" s="7" t="s">
        <v>2700</v>
      </c>
      <c r="C2013" s="7" t="s">
        <v>2856</v>
      </c>
      <c r="D2013" s="7" t="s">
        <v>7591</v>
      </c>
      <c r="E2013" s="8">
        <v>75</v>
      </c>
      <c r="F2013" s="8">
        <v>303</v>
      </c>
      <c r="G2013" s="7">
        <v>2.0407861999999999</v>
      </c>
      <c r="H2013" s="7">
        <v>45.249951500000002</v>
      </c>
      <c r="I2013" s="7" t="s">
        <v>6351</v>
      </c>
      <c r="J2013" s="7" t="s">
        <v>8279</v>
      </c>
      <c r="K2013" s="9" t="s">
        <v>5707</v>
      </c>
      <c r="L2013" s="16" t="s">
        <v>8283</v>
      </c>
      <c r="M2013" s="7" t="str">
        <f>VLOOKUP(Table2[[#This Row],[District]],Sheet1!A:B,2,0)</f>
        <v>SOM220110</v>
      </c>
    </row>
    <row r="2014" spans="1:13" x14ac:dyDescent="0.2">
      <c r="A2014" s="7" t="s">
        <v>7592</v>
      </c>
      <c r="B2014" s="7" t="s">
        <v>2700</v>
      </c>
      <c r="C2014" s="7" t="s">
        <v>2856</v>
      </c>
      <c r="D2014" s="7" t="s">
        <v>491</v>
      </c>
      <c r="E2014" s="8">
        <v>55</v>
      </c>
      <c r="F2014" s="8">
        <v>310</v>
      </c>
      <c r="G2014" s="7">
        <v>2.0422118</v>
      </c>
      <c r="H2014" s="7">
        <v>45.250535300000003</v>
      </c>
      <c r="I2014" s="7" t="s">
        <v>6351</v>
      </c>
      <c r="J2014" s="7" t="s">
        <v>8279</v>
      </c>
      <c r="K2014" s="9" t="s">
        <v>5707</v>
      </c>
      <c r="L2014" s="16" t="s">
        <v>8283</v>
      </c>
      <c r="M2014" s="7" t="str">
        <f>VLOOKUP(Table2[[#This Row],[District]],Sheet1!A:B,2,0)</f>
        <v>SOM220110</v>
      </c>
    </row>
    <row r="2015" spans="1:13" x14ac:dyDescent="0.2">
      <c r="A2015" s="7" t="s">
        <v>7593</v>
      </c>
      <c r="B2015" s="7" t="s">
        <v>2700</v>
      </c>
      <c r="C2015" s="7" t="s">
        <v>2856</v>
      </c>
      <c r="D2015" s="7" t="s">
        <v>445</v>
      </c>
      <c r="E2015" s="8">
        <v>75</v>
      </c>
      <c r="F2015" s="8">
        <v>345</v>
      </c>
      <c r="G2015" s="7">
        <v>2.0420468999999999</v>
      </c>
      <c r="H2015" s="7">
        <v>45.250285099999999</v>
      </c>
      <c r="I2015" s="7" t="s">
        <v>6351</v>
      </c>
      <c r="J2015" s="7" t="s">
        <v>8279</v>
      </c>
      <c r="K2015" s="9" t="s">
        <v>5707</v>
      </c>
      <c r="L2015" s="16" t="s">
        <v>8283</v>
      </c>
      <c r="M2015" s="7" t="str">
        <f>VLOOKUP(Table2[[#This Row],[District]],Sheet1!A:B,2,0)</f>
        <v>SOM220110</v>
      </c>
    </row>
    <row r="2016" spans="1:13" x14ac:dyDescent="0.2">
      <c r="A2016" s="7" t="s">
        <v>7594</v>
      </c>
      <c r="B2016" s="7" t="s">
        <v>2700</v>
      </c>
      <c r="C2016" s="7" t="s">
        <v>2856</v>
      </c>
      <c r="D2016" s="7" t="s">
        <v>1123</v>
      </c>
      <c r="E2016" s="8">
        <v>60</v>
      </c>
      <c r="F2016" s="8">
        <v>316</v>
      </c>
      <c r="G2016" s="7">
        <v>2.0606800000000001</v>
      </c>
      <c r="H2016" s="7">
        <v>45.256621199999998</v>
      </c>
      <c r="I2016" s="7" t="s">
        <v>496</v>
      </c>
      <c r="J2016" s="7" t="s">
        <v>8279</v>
      </c>
      <c r="K2016" s="9" t="s">
        <v>5707</v>
      </c>
      <c r="L2016" s="16" t="s">
        <v>8283</v>
      </c>
      <c r="M2016" s="7" t="str">
        <f>VLOOKUP(Table2[[#This Row],[District]],Sheet1!A:B,2,0)</f>
        <v>SOM220110</v>
      </c>
    </row>
    <row r="2017" spans="1:13" x14ac:dyDescent="0.2">
      <c r="A2017" s="7" t="s">
        <v>7595</v>
      </c>
      <c r="B2017" s="7" t="s">
        <v>2700</v>
      </c>
      <c r="C2017" s="7" t="s">
        <v>2856</v>
      </c>
      <c r="D2017" s="7" t="s">
        <v>7596</v>
      </c>
      <c r="E2017" s="8">
        <v>50</v>
      </c>
      <c r="F2017" s="8">
        <v>175</v>
      </c>
      <c r="G2017" s="7">
        <v>2.0580843</v>
      </c>
      <c r="H2017" s="7">
        <v>45.257809999999999</v>
      </c>
      <c r="I2017" s="7" t="s">
        <v>7597</v>
      </c>
      <c r="J2017" s="7" t="s">
        <v>8279</v>
      </c>
      <c r="K2017" s="7" t="s">
        <v>5707</v>
      </c>
      <c r="L2017" s="16" t="s">
        <v>8283</v>
      </c>
      <c r="M2017" s="7" t="str">
        <f>VLOOKUP(Table2[[#This Row],[District]],Sheet1!A:B,2,0)</f>
        <v>SOM220110</v>
      </c>
    </row>
    <row r="2018" spans="1:13" x14ac:dyDescent="0.2">
      <c r="A2018" s="7" t="s">
        <v>7598</v>
      </c>
      <c r="B2018" s="7" t="s">
        <v>2700</v>
      </c>
      <c r="C2018" s="7" t="s">
        <v>2856</v>
      </c>
      <c r="D2018" s="7" t="s">
        <v>7599</v>
      </c>
      <c r="E2018" s="8">
        <v>130</v>
      </c>
      <c r="F2018" s="8">
        <v>437</v>
      </c>
      <c r="G2018" s="7">
        <v>2.0584785000000001</v>
      </c>
      <c r="H2018" s="7">
        <v>45.247292199999997</v>
      </c>
      <c r="I2018" s="7" t="s">
        <v>7600</v>
      </c>
      <c r="J2018" s="7" t="s">
        <v>8279</v>
      </c>
      <c r="K2018" s="9" t="s">
        <v>5707</v>
      </c>
      <c r="L2018" s="16" t="s">
        <v>8283</v>
      </c>
      <c r="M2018" s="7" t="str">
        <f>VLOOKUP(Table2[[#This Row],[District]],Sheet1!A:B,2,0)</f>
        <v>SOM220110</v>
      </c>
    </row>
    <row r="2019" spans="1:13" x14ac:dyDescent="0.2">
      <c r="A2019" s="7" t="s">
        <v>7601</v>
      </c>
      <c r="B2019" s="7" t="s">
        <v>2700</v>
      </c>
      <c r="C2019" s="7" t="s">
        <v>2856</v>
      </c>
      <c r="D2019" s="7" t="s">
        <v>7602</v>
      </c>
      <c r="E2019" s="8">
        <v>210</v>
      </c>
      <c r="F2019" s="8">
        <v>368</v>
      </c>
      <c r="G2019" s="7">
        <v>2.0597072999999999</v>
      </c>
      <c r="H2019" s="7">
        <v>45.245553200000003</v>
      </c>
      <c r="I2019" s="7" t="s">
        <v>7600</v>
      </c>
      <c r="J2019" s="7" t="s">
        <v>8279</v>
      </c>
      <c r="K2019" s="9" t="s">
        <v>5707</v>
      </c>
      <c r="L2019" s="16" t="s">
        <v>8283</v>
      </c>
      <c r="M2019" s="7" t="str">
        <f>VLOOKUP(Table2[[#This Row],[District]],Sheet1!A:B,2,0)</f>
        <v>SOM220110</v>
      </c>
    </row>
    <row r="2020" spans="1:13" x14ac:dyDescent="0.2">
      <c r="A2020" s="7" t="s">
        <v>7603</v>
      </c>
      <c r="B2020" s="7" t="s">
        <v>2700</v>
      </c>
      <c r="C2020" s="7" t="s">
        <v>2856</v>
      </c>
      <c r="D2020" s="7" t="s">
        <v>1351</v>
      </c>
      <c r="E2020" s="8">
        <v>124</v>
      </c>
      <c r="F2020" s="8">
        <v>459</v>
      </c>
      <c r="G2020" s="7">
        <v>2.0604008</v>
      </c>
      <c r="H2020" s="7">
        <v>45.244777999999997</v>
      </c>
      <c r="I2020" s="7" t="s">
        <v>7600</v>
      </c>
      <c r="J2020" s="7" t="s">
        <v>8279</v>
      </c>
      <c r="K2020" s="9" t="s">
        <v>5707</v>
      </c>
      <c r="L2020" s="16" t="s">
        <v>8283</v>
      </c>
      <c r="M2020" s="7" t="str">
        <f>VLOOKUP(Table2[[#This Row],[District]],Sheet1!A:B,2,0)</f>
        <v>SOM220110</v>
      </c>
    </row>
    <row r="2021" spans="1:13" x14ac:dyDescent="0.2">
      <c r="A2021" s="7" t="s">
        <v>7604</v>
      </c>
      <c r="B2021" s="7" t="s">
        <v>2700</v>
      </c>
      <c r="C2021" s="7" t="s">
        <v>2856</v>
      </c>
      <c r="D2021" s="7" t="s">
        <v>498</v>
      </c>
      <c r="E2021" s="8">
        <v>164</v>
      </c>
      <c r="F2021" s="8">
        <v>375</v>
      </c>
      <c r="G2021" s="7">
        <v>2.0585149999999999</v>
      </c>
      <c r="H2021" s="7">
        <v>45.246423900000003</v>
      </c>
      <c r="I2021" s="7" t="s">
        <v>7600</v>
      </c>
      <c r="J2021" s="7" t="s">
        <v>8279</v>
      </c>
      <c r="K2021" s="7" t="s">
        <v>5707</v>
      </c>
      <c r="L2021" s="16" t="s">
        <v>8283</v>
      </c>
      <c r="M2021" s="7" t="str">
        <f>VLOOKUP(Table2[[#This Row],[District]],Sheet1!A:B,2,0)</f>
        <v>SOM220110</v>
      </c>
    </row>
    <row r="2022" spans="1:13" x14ac:dyDescent="0.2">
      <c r="A2022" s="7" t="s">
        <v>7605</v>
      </c>
      <c r="B2022" s="7" t="s">
        <v>2700</v>
      </c>
      <c r="C2022" s="7" t="s">
        <v>2856</v>
      </c>
      <c r="D2022" s="7" t="s">
        <v>7606</v>
      </c>
      <c r="E2022" s="8">
        <v>115</v>
      </c>
      <c r="F2022" s="8">
        <v>390</v>
      </c>
      <c r="G2022" s="7">
        <v>2.0596055</v>
      </c>
      <c r="H2022" s="7">
        <v>45.245119299999999</v>
      </c>
      <c r="I2022" s="7" t="s">
        <v>7600</v>
      </c>
      <c r="J2022" s="7" t="s">
        <v>8279</v>
      </c>
      <c r="K2022" s="7" t="s">
        <v>5707</v>
      </c>
      <c r="L2022" s="16" t="s">
        <v>8283</v>
      </c>
      <c r="M2022" s="7" t="str">
        <f>VLOOKUP(Table2[[#This Row],[District]],Sheet1!A:B,2,0)</f>
        <v>SOM220110</v>
      </c>
    </row>
    <row r="2023" spans="1:13" x14ac:dyDescent="0.2">
      <c r="A2023" s="7" t="s">
        <v>7607</v>
      </c>
      <c r="B2023" s="7" t="s">
        <v>2700</v>
      </c>
      <c r="C2023" s="7" t="s">
        <v>2856</v>
      </c>
      <c r="D2023" s="7" t="s">
        <v>146</v>
      </c>
      <c r="E2023" s="8">
        <v>67</v>
      </c>
      <c r="F2023" s="8">
        <v>469</v>
      </c>
      <c r="G2023" s="7">
        <v>2.0561927</v>
      </c>
      <c r="H2023" s="7">
        <v>45.2692981</v>
      </c>
      <c r="I2023" s="7" t="s">
        <v>7608</v>
      </c>
      <c r="J2023" s="7" t="s">
        <v>8279</v>
      </c>
      <c r="K2023" s="9" t="s">
        <v>5707</v>
      </c>
      <c r="L2023" s="16" t="s">
        <v>8283</v>
      </c>
      <c r="M2023" s="7" t="str">
        <f>VLOOKUP(Table2[[#This Row],[District]],Sheet1!A:B,2,0)</f>
        <v>SOM220110</v>
      </c>
    </row>
    <row r="2024" spans="1:13" x14ac:dyDescent="0.2">
      <c r="A2024" s="7" t="s">
        <v>7609</v>
      </c>
      <c r="B2024" s="7" t="s">
        <v>2700</v>
      </c>
      <c r="C2024" s="7" t="s">
        <v>2856</v>
      </c>
      <c r="D2024" s="7" t="s">
        <v>7610</v>
      </c>
      <c r="E2024" s="8">
        <v>52</v>
      </c>
      <c r="F2024" s="8">
        <v>312</v>
      </c>
      <c r="G2024" s="7">
        <v>2.0554606999999998</v>
      </c>
      <c r="H2024" s="7">
        <v>45.268914000000002</v>
      </c>
      <c r="I2024" s="7" t="s">
        <v>7608</v>
      </c>
      <c r="J2024" s="7" t="s">
        <v>8279</v>
      </c>
      <c r="K2024" s="9" t="s">
        <v>5707</v>
      </c>
      <c r="L2024" s="16" t="s">
        <v>8283</v>
      </c>
      <c r="M2024" s="7" t="str">
        <f>VLOOKUP(Table2[[#This Row],[District]],Sheet1!A:B,2,0)</f>
        <v>SOM220110</v>
      </c>
    </row>
    <row r="2025" spans="1:13" x14ac:dyDescent="0.2">
      <c r="A2025" s="7" t="s">
        <v>7611</v>
      </c>
      <c r="B2025" s="7" t="s">
        <v>2700</v>
      </c>
      <c r="C2025" s="7" t="s">
        <v>2856</v>
      </c>
      <c r="D2025" s="7" t="s">
        <v>7612</v>
      </c>
      <c r="E2025" s="8">
        <v>49</v>
      </c>
      <c r="F2025" s="8">
        <v>245</v>
      </c>
      <c r="G2025" s="7">
        <v>2.0564174</v>
      </c>
      <c r="H2025" s="7">
        <v>45.269769099999998</v>
      </c>
      <c r="I2025" s="7" t="s">
        <v>7608</v>
      </c>
      <c r="J2025" s="7" t="s">
        <v>8279</v>
      </c>
      <c r="K2025" s="9" t="s">
        <v>5707</v>
      </c>
      <c r="L2025" s="16" t="s">
        <v>8283</v>
      </c>
      <c r="M2025" s="7" t="str">
        <f>VLOOKUP(Table2[[#This Row],[District]],Sheet1!A:B,2,0)</f>
        <v>SOM220110</v>
      </c>
    </row>
    <row r="2026" spans="1:13" x14ac:dyDescent="0.2">
      <c r="A2026" s="7" t="s">
        <v>7613</v>
      </c>
      <c r="B2026" s="7" t="s">
        <v>2700</v>
      </c>
      <c r="C2026" s="7" t="s">
        <v>2856</v>
      </c>
      <c r="D2026" s="7" t="s">
        <v>6721</v>
      </c>
      <c r="E2026" s="8">
        <v>42</v>
      </c>
      <c r="F2026" s="8">
        <v>336</v>
      </c>
      <c r="G2026" s="7">
        <v>2.0561558</v>
      </c>
      <c r="H2026" s="7">
        <v>45.269446199999997</v>
      </c>
      <c r="I2026" s="7" t="s">
        <v>7608</v>
      </c>
      <c r="J2026" s="7" t="s">
        <v>8279</v>
      </c>
      <c r="K2026" s="9" t="s">
        <v>5707</v>
      </c>
      <c r="L2026" s="16" t="s">
        <v>8283</v>
      </c>
      <c r="M2026" s="7" t="str">
        <f>VLOOKUP(Table2[[#This Row],[District]],Sheet1!A:B,2,0)</f>
        <v>SOM220110</v>
      </c>
    </row>
    <row r="2027" spans="1:13" x14ac:dyDescent="0.2">
      <c r="A2027" s="7" t="s">
        <v>7614</v>
      </c>
      <c r="B2027" s="7" t="s">
        <v>2700</v>
      </c>
      <c r="C2027" s="7" t="s">
        <v>2856</v>
      </c>
      <c r="D2027" s="7" t="s">
        <v>465</v>
      </c>
      <c r="E2027" s="8">
        <v>250</v>
      </c>
      <c r="F2027" s="8">
        <v>700</v>
      </c>
      <c r="G2027" s="7">
        <v>2.0494525000000001</v>
      </c>
      <c r="H2027" s="7">
        <v>45.255662600000001</v>
      </c>
      <c r="I2027" s="7" t="s">
        <v>7615</v>
      </c>
      <c r="J2027" s="7" t="s">
        <v>8279</v>
      </c>
      <c r="K2027" s="9" t="s">
        <v>5707</v>
      </c>
      <c r="L2027" s="16" t="s">
        <v>8283</v>
      </c>
      <c r="M2027" s="7" t="str">
        <f>VLOOKUP(Table2[[#This Row],[District]],Sheet1!A:B,2,0)</f>
        <v>SOM220110</v>
      </c>
    </row>
    <row r="2028" spans="1:13" x14ac:dyDescent="0.2">
      <c r="A2028" s="7" t="s">
        <v>7616</v>
      </c>
      <c r="B2028" s="7" t="s">
        <v>2700</v>
      </c>
      <c r="C2028" s="7" t="s">
        <v>2856</v>
      </c>
      <c r="D2028" s="7" t="s">
        <v>7617</v>
      </c>
      <c r="E2028" s="8">
        <v>78</v>
      </c>
      <c r="F2028" s="8">
        <v>425</v>
      </c>
      <c r="G2028" s="7">
        <v>2.0489605000000002</v>
      </c>
      <c r="H2028" s="7">
        <v>45.255929399999999</v>
      </c>
      <c r="I2028" s="7" t="s">
        <v>7615</v>
      </c>
      <c r="J2028" s="7" t="s">
        <v>8279</v>
      </c>
      <c r="K2028" s="9" t="s">
        <v>5707</v>
      </c>
      <c r="L2028" s="16" t="s">
        <v>8283</v>
      </c>
      <c r="M2028" s="7" t="str">
        <f>VLOOKUP(Table2[[#This Row],[District]],Sheet1!A:B,2,0)</f>
        <v>SOM220110</v>
      </c>
    </row>
    <row r="2029" spans="1:13" x14ac:dyDescent="0.2">
      <c r="A2029" s="7" t="s">
        <v>7618</v>
      </c>
      <c r="B2029" s="7" t="s">
        <v>2700</v>
      </c>
      <c r="C2029" s="7" t="s">
        <v>2856</v>
      </c>
      <c r="D2029" s="7" t="s">
        <v>7619</v>
      </c>
      <c r="E2029" s="8">
        <v>380</v>
      </c>
      <c r="F2029" s="8">
        <v>1140</v>
      </c>
      <c r="G2029" s="7">
        <v>2.0485883</v>
      </c>
      <c r="H2029" s="7">
        <v>45.256776700000003</v>
      </c>
      <c r="I2029" s="7" t="s">
        <v>7615</v>
      </c>
      <c r="J2029" s="7" t="s">
        <v>8279</v>
      </c>
      <c r="K2029" s="7" t="s">
        <v>5707</v>
      </c>
      <c r="L2029" s="16" t="s">
        <v>8283</v>
      </c>
      <c r="M2029" s="7" t="str">
        <f>VLOOKUP(Table2[[#This Row],[District]],Sheet1!A:B,2,0)</f>
        <v>SOM220110</v>
      </c>
    </row>
    <row r="2030" spans="1:13" x14ac:dyDescent="0.2">
      <c r="A2030" s="7" t="s">
        <v>7620</v>
      </c>
      <c r="B2030" s="7" t="s">
        <v>2700</v>
      </c>
      <c r="C2030" s="7" t="s">
        <v>2856</v>
      </c>
      <c r="D2030" s="7" t="s">
        <v>506</v>
      </c>
      <c r="E2030" s="8">
        <v>176</v>
      </c>
      <c r="F2030" s="8">
        <v>540</v>
      </c>
      <c r="G2030" s="7">
        <v>2.0490750000000002</v>
      </c>
      <c r="H2030" s="7">
        <v>45.256627199999997</v>
      </c>
      <c r="I2030" s="7" t="s">
        <v>7615</v>
      </c>
      <c r="J2030" s="7" t="s">
        <v>8279</v>
      </c>
      <c r="K2030" s="7" t="s">
        <v>5707</v>
      </c>
      <c r="L2030" s="16" t="s">
        <v>8283</v>
      </c>
      <c r="M2030" s="7" t="str">
        <f>VLOOKUP(Table2[[#This Row],[District]],Sheet1!A:B,2,0)</f>
        <v>SOM220110</v>
      </c>
    </row>
    <row r="2031" spans="1:13" x14ac:dyDescent="0.2">
      <c r="A2031" s="7" t="s">
        <v>7621</v>
      </c>
      <c r="B2031" s="7" t="s">
        <v>2700</v>
      </c>
      <c r="C2031" s="7" t="s">
        <v>2856</v>
      </c>
      <c r="D2031" s="7" t="s">
        <v>478</v>
      </c>
      <c r="E2031" s="8">
        <v>80</v>
      </c>
      <c r="F2031" s="8">
        <v>451</v>
      </c>
      <c r="G2031" s="7">
        <v>2.0651746000000002</v>
      </c>
      <c r="H2031" s="7">
        <v>45.243773500000003</v>
      </c>
      <c r="I2031" s="7" t="s">
        <v>7622</v>
      </c>
      <c r="J2031" s="7" t="s">
        <v>8279</v>
      </c>
      <c r="K2031" s="9" t="s">
        <v>5707</v>
      </c>
      <c r="L2031" s="16" t="s">
        <v>8283</v>
      </c>
      <c r="M2031" s="7" t="str">
        <f>VLOOKUP(Table2[[#This Row],[District]],Sheet1!A:B,2,0)</f>
        <v>SOM220110</v>
      </c>
    </row>
    <row r="2032" spans="1:13" x14ac:dyDescent="0.2">
      <c r="A2032" s="7" t="s">
        <v>7623</v>
      </c>
      <c r="B2032" s="7" t="s">
        <v>2700</v>
      </c>
      <c r="C2032" s="7" t="s">
        <v>2856</v>
      </c>
      <c r="D2032" s="7" t="s">
        <v>161</v>
      </c>
      <c r="E2032" s="8">
        <v>80</v>
      </c>
      <c r="F2032" s="8">
        <v>405</v>
      </c>
      <c r="G2032" s="7">
        <v>2.0655516999999999</v>
      </c>
      <c r="H2032" s="7">
        <v>45.243903299999999</v>
      </c>
      <c r="I2032" s="7" t="s">
        <v>7622</v>
      </c>
      <c r="J2032" s="7" t="s">
        <v>8279</v>
      </c>
      <c r="K2032" s="7" t="s">
        <v>5707</v>
      </c>
      <c r="L2032" s="16" t="s">
        <v>8283</v>
      </c>
      <c r="M2032" s="7" t="str">
        <f>VLOOKUP(Table2[[#This Row],[District]],Sheet1!A:B,2,0)</f>
        <v>SOM220110</v>
      </c>
    </row>
    <row r="2033" spans="1:13" x14ac:dyDescent="0.2">
      <c r="A2033" s="7" t="s">
        <v>7624</v>
      </c>
      <c r="B2033" s="7" t="s">
        <v>2700</v>
      </c>
      <c r="C2033" s="7" t="s">
        <v>2856</v>
      </c>
      <c r="D2033" s="7" t="s">
        <v>7625</v>
      </c>
      <c r="E2033" s="8">
        <v>64</v>
      </c>
      <c r="F2033" s="8">
        <v>498</v>
      </c>
      <c r="G2033" s="7">
        <v>2.0671897000000001</v>
      </c>
      <c r="H2033" s="7">
        <v>45.235793899999997</v>
      </c>
      <c r="I2033" s="7" t="s">
        <v>6374</v>
      </c>
      <c r="J2033" s="7" t="s">
        <v>8279</v>
      </c>
      <c r="K2033" s="9" t="s">
        <v>5707</v>
      </c>
      <c r="L2033" s="16" t="s">
        <v>8283</v>
      </c>
      <c r="M2033" s="7" t="str">
        <f>VLOOKUP(Table2[[#This Row],[District]],Sheet1!A:B,2,0)</f>
        <v>SOM220110</v>
      </c>
    </row>
    <row r="2034" spans="1:13" x14ac:dyDescent="0.2">
      <c r="A2034" s="7" t="s">
        <v>7626</v>
      </c>
      <c r="B2034" s="7" t="s">
        <v>2700</v>
      </c>
      <c r="C2034" s="7" t="s">
        <v>2856</v>
      </c>
      <c r="D2034" s="7" t="s">
        <v>6891</v>
      </c>
      <c r="E2034" s="8">
        <v>38</v>
      </c>
      <c r="F2034" s="8">
        <v>580</v>
      </c>
      <c r="G2034" s="7">
        <v>2.0671062999999998</v>
      </c>
      <c r="H2034" s="7">
        <v>45.235720800000003</v>
      </c>
      <c r="I2034" s="7" t="s">
        <v>6374</v>
      </c>
      <c r="J2034" s="7" t="s">
        <v>8279</v>
      </c>
      <c r="K2034" s="9" t="s">
        <v>5707</v>
      </c>
      <c r="L2034" s="16" t="s">
        <v>8283</v>
      </c>
      <c r="M2034" s="7" t="str">
        <f>VLOOKUP(Table2[[#This Row],[District]],Sheet1!A:B,2,0)</f>
        <v>SOM220110</v>
      </c>
    </row>
    <row r="2035" spans="1:13" x14ac:dyDescent="0.2">
      <c r="A2035" s="7" t="s">
        <v>7627</v>
      </c>
      <c r="B2035" s="7" t="s">
        <v>2700</v>
      </c>
      <c r="C2035" s="7" t="s">
        <v>2856</v>
      </c>
      <c r="D2035" s="7" t="s">
        <v>493</v>
      </c>
      <c r="E2035" s="8">
        <v>75</v>
      </c>
      <c r="F2035" s="8">
        <v>685</v>
      </c>
      <c r="G2035" s="7">
        <v>2.0670356999999999</v>
      </c>
      <c r="H2035" s="7">
        <v>45.235497000000002</v>
      </c>
      <c r="I2035" s="7" t="s">
        <v>6374</v>
      </c>
      <c r="J2035" s="7" t="s">
        <v>8279</v>
      </c>
      <c r="K2035" s="9" t="s">
        <v>5707</v>
      </c>
      <c r="L2035" s="16" t="s">
        <v>8283</v>
      </c>
      <c r="M2035" s="7" t="str">
        <f>VLOOKUP(Table2[[#This Row],[District]],Sheet1!A:B,2,0)</f>
        <v>SOM220110</v>
      </c>
    </row>
    <row r="2036" spans="1:13" x14ac:dyDescent="0.2">
      <c r="A2036" s="7" t="s">
        <v>7628</v>
      </c>
      <c r="B2036" s="7" t="s">
        <v>2700</v>
      </c>
      <c r="C2036" s="7" t="s">
        <v>2856</v>
      </c>
      <c r="D2036" s="7" t="s">
        <v>7153</v>
      </c>
      <c r="E2036" s="8">
        <v>40</v>
      </c>
      <c r="F2036" s="8">
        <v>680</v>
      </c>
      <c r="G2036" s="7">
        <v>2.0672693999999998</v>
      </c>
      <c r="H2036" s="7">
        <v>45.235438500000001</v>
      </c>
      <c r="I2036" s="7" t="s">
        <v>6374</v>
      </c>
      <c r="J2036" s="7" t="s">
        <v>8279</v>
      </c>
      <c r="K2036" s="7" t="s">
        <v>5707</v>
      </c>
      <c r="L2036" s="16" t="s">
        <v>8283</v>
      </c>
      <c r="M2036" s="7" t="str">
        <f>VLOOKUP(Table2[[#This Row],[District]],Sheet1!A:B,2,0)</f>
        <v>SOM220110</v>
      </c>
    </row>
    <row r="2037" spans="1:13" x14ac:dyDescent="0.2">
      <c r="A2037" s="7" t="s">
        <v>7629</v>
      </c>
      <c r="B2037" s="7" t="s">
        <v>2700</v>
      </c>
      <c r="C2037" s="7" t="s">
        <v>2856</v>
      </c>
      <c r="D2037" s="7" t="s">
        <v>7630</v>
      </c>
      <c r="E2037" s="8">
        <v>63</v>
      </c>
      <c r="F2037" s="8">
        <v>241</v>
      </c>
      <c r="G2037" s="7">
        <v>2.0668350000000002</v>
      </c>
      <c r="H2037" s="7">
        <v>45.2318061</v>
      </c>
      <c r="I2037" s="7" t="s">
        <v>6854</v>
      </c>
      <c r="J2037" s="7" t="s">
        <v>8279</v>
      </c>
      <c r="K2037" s="9" t="s">
        <v>5707</v>
      </c>
      <c r="L2037" s="16" t="s">
        <v>8283</v>
      </c>
      <c r="M2037" s="7" t="str">
        <f>VLOOKUP(Table2[[#This Row],[District]],Sheet1!A:B,2,0)</f>
        <v>SOM220110</v>
      </c>
    </row>
    <row r="2038" spans="1:13" x14ac:dyDescent="0.2">
      <c r="A2038" s="7" t="s">
        <v>7631</v>
      </c>
      <c r="B2038" s="7" t="s">
        <v>2700</v>
      </c>
      <c r="C2038" s="7" t="s">
        <v>2856</v>
      </c>
      <c r="D2038" s="7" t="s">
        <v>444</v>
      </c>
      <c r="E2038" s="8">
        <v>48</v>
      </c>
      <c r="F2038" s="8">
        <v>194</v>
      </c>
      <c r="G2038" s="7">
        <v>2.0670009</v>
      </c>
      <c r="H2038" s="7">
        <v>45.231308300000002</v>
      </c>
      <c r="I2038" s="7" t="s">
        <v>6854</v>
      </c>
      <c r="J2038" s="7" t="s">
        <v>8279</v>
      </c>
      <c r="K2038" s="9" t="s">
        <v>5707</v>
      </c>
      <c r="L2038" s="16" t="s">
        <v>8283</v>
      </c>
      <c r="M2038" s="7" t="str">
        <f>VLOOKUP(Table2[[#This Row],[District]],Sheet1!A:B,2,0)</f>
        <v>SOM220110</v>
      </c>
    </row>
    <row r="2039" spans="1:13" x14ac:dyDescent="0.2">
      <c r="A2039" s="7" t="s">
        <v>7632</v>
      </c>
      <c r="B2039" s="7" t="s">
        <v>2700</v>
      </c>
      <c r="C2039" s="7" t="s">
        <v>2856</v>
      </c>
      <c r="D2039" s="7" t="s">
        <v>391</v>
      </c>
      <c r="E2039" s="8">
        <v>75</v>
      </c>
      <c r="F2039" s="8">
        <v>371</v>
      </c>
      <c r="G2039" s="7">
        <v>2.0675873</v>
      </c>
      <c r="H2039" s="7">
        <v>45.2309962</v>
      </c>
      <c r="I2039" s="7" t="s">
        <v>6854</v>
      </c>
      <c r="J2039" s="7" t="s">
        <v>8279</v>
      </c>
      <c r="K2039" s="9" t="s">
        <v>5707</v>
      </c>
      <c r="L2039" s="16" t="s">
        <v>8283</v>
      </c>
      <c r="M2039" s="7" t="str">
        <f>VLOOKUP(Table2[[#This Row],[District]],Sheet1!A:B,2,0)</f>
        <v>SOM220110</v>
      </c>
    </row>
    <row r="2040" spans="1:13" x14ac:dyDescent="0.2">
      <c r="A2040" s="7" t="s">
        <v>7633</v>
      </c>
      <c r="B2040" s="7" t="s">
        <v>2700</v>
      </c>
      <c r="C2040" s="7" t="s">
        <v>2856</v>
      </c>
      <c r="D2040" s="7" t="s">
        <v>7634</v>
      </c>
      <c r="E2040" s="8">
        <v>52</v>
      </c>
      <c r="F2040" s="8">
        <v>212</v>
      </c>
      <c r="G2040" s="7">
        <v>2.0676350000000001</v>
      </c>
      <c r="H2040" s="7">
        <v>45.230646800000002</v>
      </c>
      <c r="I2040" s="7" t="s">
        <v>6854</v>
      </c>
      <c r="J2040" s="7" t="s">
        <v>8279</v>
      </c>
      <c r="K2040" s="9" t="s">
        <v>5707</v>
      </c>
      <c r="L2040" s="16" t="s">
        <v>8283</v>
      </c>
      <c r="M2040" s="7" t="str">
        <f>VLOOKUP(Table2[[#This Row],[District]],Sheet1!A:B,2,0)</f>
        <v>SOM220110</v>
      </c>
    </row>
    <row r="2041" spans="1:13" x14ac:dyDescent="0.2">
      <c r="A2041" s="7" t="s">
        <v>7635</v>
      </c>
      <c r="B2041" s="7" t="s">
        <v>2700</v>
      </c>
      <c r="C2041" s="7" t="s">
        <v>2856</v>
      </c>
      <c r="D2041" s="7" t="s">
        <v>291</v>
      </c>
      <c r="E2041" s="8">
        <v>54</v>
      </c>
      <c r="F2041" s="8">
        <v>209</v>
      </c>
      <c r="G2041" s="7">
        <v>2.0677767</v>
      </c>
      <c r="H2041" s="7">
        <v>45.231333999999997</v>
      </c>
      <c r="I2041" s="7" t="s">
        <v>6854</v>
      </c>
      <c r="J2041" s="7" t="s">
        <v>8279</v>
      </c>
      <c r="K2041" s="9" t="s">
        <v>5707</v>
      </c>
      <c r="L2041" s="16" t="s">
        <v>8283</v>
      </c>
      <c r="M2041" s="7" t="str">
        <f>VLOOKUP(Table2[[#This Row],[District]],Sheet1!A:B,2,0)</f>
        <v>SOM220110</v>
      </c>
    </row>
    <row r="2042" spans="1:13" x14ac:dyDescent="0.2">
      <c r="A2042" s="7" t="s">
        <v>7636</v>
      </c>
      <c r="B2042" s="7" t="s">
        <v>2700</v>
      </c>
      <c r="C2042" s="7" t="s">
        <v>2856</v>
      </c>
      <c r="D2042" s="7" t="s">
        <v>7637</v>
      </c>
      <c r="E2042" s="8">
        <v>61</v>
      </c>
      <c r="F2042" s="8">
        <v>278</v>
      </c>
      <c r="G2042" s="7">
        <v>2.0671206999999998</v>
      </c>
      <c r="H2042" s="7">
        <v>45.230897900000002</v>
      </c>
      <c r="I2042" s="7" t="s">
        <v>6854</v>
      </c>
      <c r="J2042" s="7" t="s">
        <v>8279</v>
      </c>
      <c r="K2042" s="7" t="s">
        <v>5707</v>
      </c>
      <c r="L2042" s="16" t="s">
        <v>8283</v>
      </c>
      <c r="M2042" s="7" t="str">
        <f>VLOOKUP(Table2[[#This Row],[District]],Sheet1!A:B,2,0)</f>
        <v>SOM220110</v>
      </c>
    </row>
    <row r="2043" spans="1:13" x14ac:dyDescent="0.2">
      <c r="A2043" s="7" t="s">
        <v>7638</v>
      </c>
      <c r="B2043" s="7" t="s">
        <v>2700</v>
      </c>
      <c r="C2043" s="7" t="s">
        <v>2856</v>
      </c>
      <c r="D2043" s="7" t="s">
        <v>7639</v>
      </c>
      <c r="E2043" s="8">
        <v>65</v>
      </c>
      <c r="F2043" s="8">
        <v>212</v>
      </c>
      <c r="G2043" s="7">
        <v>2.0677292</v>
      </c>
      <c r="H2043" s="7">
        <v>45.2301693</v>
      </c>
      <c r="I2043" s="7" t="s">
        <v>6854</v>
      </c>
      <c r="J2043" s="7" t="s">
        <v>8279</v>
      </c>
      <c r="K2043" s="7" t="s">
        <v>5707</v>
      </c>
      <c r="L2043" s="16" t="s">
        <v>8283</v>
      </c>
      <c r="M2043" s="7" t="str">
        <f>VLOOKUP(Table2[[#This Row],[District]],Sheet1!A:B,2,0)</f>
        <v>SOM220110</v>
      </c>
    </row>
    <row r="2044" spans="1:13" x14ac:dyDescent="0.2">
      <c r="A2044" s="7" t="s">
        <v>7640</v>
      </c>
      <c r="B2044" s="7" t="s">
        <v>2700</v>
      </c>
      <c r="C2044" s="7" t="s">
        <v>2856</v>
      </c>
      <c r="D2044" s="7" t="s">
        <v>324</v>
      </c>
      <c r="E2044" s="8">
        <v>52</v>
      </c>
      <c r="F2044" s="8">
        <v>201</v>
      </c>
      <c r="G2044" s="7">
        <v>2.0676814000000001</v>
      </c>
      <c r="H2044" s="7">
        <v>45.231026300000003</v>
      </c>
      <c r="I2044" s="7" t="s">
        <v>6854</v>
      </c>
      <c r="J2044" s="7" t="s">
        <v>8279</v>
      </c>
      <c r="K2044" s="7" t="s">
        <v>5707</v>
      </c>
      <c r="L2044" s="16" t="s">
        <v>8283</v>
      </c>
      <c r="M2044" s="7" t="str">
        <f>VLOOKUP(Table2[[#This Row],[District]],Sheet1!A:B,2,0)</f>
        <v>SOM220110</v>
      </c>
    </row>
    <row r="2045" spans="1:13" x14ac:dyDescent="0.2">
      <c r="A2045" s="7" t="s">
        <v>7641</v>
      </c>
      <c r="B2045" s="7" t="s">
        <v>2700</v>
      </c>
      <c r="C2045" s="7" t="s">
        <v>2856</v>
      </c>
      <c r="D2045" s="7" t="s">
        <v>285</v>
      </c>
      <c r="E2045" s="8">
        <v>40</v>
      </c>
      <c r="F2045" s="8">
        <v>160</v>
      </c>
      <c r="G2045" s="7">
        <v>2.0673658000000001</v>
      </c>
      <c r="H2045" s="7">
        <v>45.233413900000002</v>
      </c>
      <c r="I2045" s="7" t="s">
        <v>1309</v>
      </c>
      <c r="J2045" s="7" t="s">
        <v>8279</v>
      </c>
      <c r="K2045" s="9" t="s">
        <v>5707</v>
      </c>
      <c r="L2045" s="16" t="s">
        <v>8283</v>
      </c>
      <c r="M2045" s="7" t="str">
        <f>VLOOKUP(Table2[[#This Row],[District]],Sheet1!A:B,2,0)</f>
        <v>SOM220110</v>
      </c>
    </row>
    <row r="2046" spans="1:13" x14ac:dyDescent="0.2">
      <c r="A2046" s="7" t="s">
        <v>7642</v>
      </c>
      <c r="B2046" s="7" t="s">
        <v>2700</v>
      </c>
      <c r="C2046" s="7" t="s">
        <v>2856</v>
      </c>
      <c r="D2046" s="7" t="s">
        <v>7643</v>
      </c>
      <c r="E2046" s="8">
        <v>37</v>
      </c>
      <c r="F2046" s="8">
        <v>445</v>
      </c>
      <c r="G2046" s="7">
        <v>2.0669605999999998</v>
      </c>
      <c r="H2046" s="7">
        <v>45.234430699999997</v>
      </c>
      <c r="I2046" s="7" t="s">
        <v>1309</v>
      </c>
      <c r="J2046" s="7" t="s">
        <v>8279</v>
      </c>
      <c r="K2046" s="7" t="s">
        <v>5707</v>
      </c>
      <c r="L2046" s="16" t="s">
        <v>8283</v>
      </c>
      <c r="M2046" s="7" t="str">
        <f>VLOOKUP(Table2[[#This Row],[District]],Sheet1!A:B,2,0)</f>
        <v>SOM220110</v>
      </c>
    </row>
    <row r="2047" spans="1:13" x14ac:dyDescent="0.2">
      <c r="A2047" s="7" t="s">
        <v>7644</v>
      </c>
      <c r="B2047" s="7" t="s">
        <v>2700</v>
      </c>
      <c r="C2047" s="7" t="s">
        <v>2856</v>
      </c>
      <c r="D2047" s="7" t="s">
        <v>6305</v>
      </c>
      <c r="E2047" s="8">
        <v>35</v>
      </c>
      <c r="F2047" s="8">
        <v>221</v>
      </c>
      <c r="G2047" s="7">
        <v>2.0672605000000002</v>
      </c>
      <c r="H2047" s="7">
        <v>45.2333748</v>
      </c>
      <c r="I2047" s="7" t="s">
        <v>1309</v>
      </c>
      <c r="J2047" s="7" t="s">
        <v>8279</v>
      </c>
      <c r="K2047" s="7" t="s">
        <v>5707</v>
      </c>
      <c r="L2047" s="16" t="s">
        <v>8283</v>
      </c>
      <c r="M2047" s="7" t="str">
        <f>VLOOKUP(Table2[[#This Row],[District]],Sheet1!A:B,2,0)</f>
        <v>SOM220110</v>
      </c>
    </row>
    <row r="2048" spans="1:13" x14ac:dyDescent="0.2">
      <c r="A2048" s="7" t="s">
        <v>7645</v>
      </c>
      <c r="B2048" s="7" t="s">
        <v>2700</v>
      </c>
      <c r="C2048" s="7" t="s">
        <v>2856</v>
      </c>
      <c r="D2048" s="7" t="s">
        <v>7646</v>
      </c>
      <c r="E2048" s="8">
        <v>50</v>
      </c>
      <c r="F2048" s="8">
        <v>645</v>
      </c>
      <c r="G2048" s="7">
        <v>2.0671257000000001</v>
      </c>
      <c r="H2048" s="7">
        <v>45.235652999999999</v>
      </c>
      <c r="I2048" s="7" t="s">
        <v>298</v>
      </c>
      <c r="J2048" s="7" t="s">
        <v>8279</v>
      </c>
      <c r="K2048" s="9" t="s">
        <v>5707</v>
      </c>
      <c r="L2048" s="16" t="s">
        <v>8283</v>
      </c>
      <c r="M2048" s="7" t="str">
        <f>VLOOKUP(Table2[[#This Row],[District]],Sheet1!A:B,2,0)</f>
        <v>SOM220110</v>
      </c>
    </row>
    <row r="2049" spans="1:13" x14ac:dyDescent="0.2">
      <c r="A2049" s="7" t="s">
        <v>7647</v>
      </c>
      <c r="B2049" s="7" t="s">
        <v>2700</v>
      </c>
      <c r="C2049" s="7" t="s">
        <v>2856</v>
      </c>
      <c r="D2049" s="7" t="s">
        <v>7648</v>
      </c>
      <c r="E2049" s="8">
        <v>100</v>
      </c>
      <c r="F2049" s="8">
        <v>645</v>
      </c>
      <c r="G2049" s="7">
        <v>2.0670636</v>
      </c>
      <c r="H2049" s="7">
        <v>45.235510599999998</v>
      </c>
      <c r="I2049" s="7" t="s">
        <v>298</v>
      </c>
      <c r="J2049" s="7" t="s">
        <v>8279</v>
      </c>
      <c r="K2049" s="9" t="s">
        <v>5707</v>
      </c>
      <c r="L2049" s="16" t="s">
        <v>8283</v>
      </c>
      <c r="M2049" s="7" t="str">
        <f>VLOOKUP(Table2[[#This Row],[District]],Sheet1!A:B,2,0)</f>
        <v>SOM220110</v>
      </c>
    </row>
    <row r="2050" spans="1:13" x14ac:dyDescent="0.2">
      <c r="A2050" s="7" t="s">
        <v>7649</v>
      </c>
      <c r="B2050" s="7" t="s">
        <v>2700</v>
      </c>
      <c r="C2050" s="7" t="s">
        <v>2856</v>
      </c>
      <c r="D2050" s="7" t="s">
        <v>7650</v>
      </c>
      <c r="E2050" s="8">
        <v>10</v>
      </c>
      <c r="F2050" s="8">
        <v>40</v>
      </c>
      <c r="G2050" s="7">
        <v>2.0642149999999999</v>
      </c>
      <c r="H2050" s="7">
        <v>45.238463299999999</v>
      </c>
      <c r="I2050" s="7" t="s">
        <v>298</v>
      </c>
      <c r="J2050" s="7" t="s">
        <v>8279</v>
      </c>
      <c r="K2050" s="9" t="s">
        <v>5707</v>
      </c>
      <c r="L2050" s="16" t="s">
        <v>8283</v>
      </c>
      <c r="M2050" s="7" t="str">
        <f>VLOOKUP(Table2[[#This Row],[District]],Sheet1!A:B,2,0)</f>
        <v>SOM220110</v>
      </c>
    </row>
    <row r="2051" spans="1:13" x14ac:dyDescent="0.2">
      <c r="A2051" s="7" t="s">
        <v>7651</v>
      </c>
      <c r="B2051" s="7" t="s">
        <v>2700</v>
      </c>
      <c r="C2051" s="7" t="s">
        <v>2856</v>
      </c>
      <c r="D2051" s="7" t="s">
        <v>7652</v>
      </c>
      <c r="E2051" s="8">
        <v>20</v>
      </c>
      <c r="F2051" s="8">
        <v>80</v>
      </c>
      <c r="G2051" s="7">
        <v>2.0624647</v>
      </c>
      <c r="H2051" s="7">
        <v>45.237373699999999</v>
      </c>
      <c r="I2051" s="7" t="s">
        <v>298</v>
      </c>
      <c r="J2051" s="7" t="s">
        <v>8279</v>
      </c>
      <c r="K2051" s="9" t="s">
        <v>5707</v>
      </c>
      <c r="L2051" s="16" t="s">
        <v>8283</v>
      </c>
      <c r="M2051" s="7" t="str">
        <f>VLOOKUP(Table2[[#This Row],[District]],Sheet1!A:B,2,0)</f>
        <v>SOM220110</v>
      </c>
    </row>
    <row r="2052" spans="1:13" x14ac:dyDescent="0.2">
      <c r="A2052" s="7" t="s">
        <v>7653</v>
      </c>
      <c r="B2052" s="7" t="s">
        <v>2700</v>
      </c>
      <c r="C2052" s="7" t="s">
        <v>2856</v>
      </c>
      <c r="D2052" s="7" t="s">
        <v>7654</v>
      </c>
      <c r="E2052" s="8">
        <v>31</v>
      </c>
      <c r="F2052" s="8">
        <v>200</v>
      </c>
      <c r="G2052" s="7">
        <v>2.0651964999999999</v>
      </c>
      <c r="H2052" s="7">
        <v>45.2375957</v>
      </c>
      <c r="I2052" s="7" t="s">
        <v>298</v>
      </c>
      <c r="J2052" s="7" t="s">
        <v>8279</v>
      </c>
      <c r="K2052" s="9" t="s">
        <v>5707</v>
      </c>
      <c r="L2052" s="16" t="s">
        <v>8283</v>
      </c>
      <c r="M2052" s="7" t="str">
        <f>VLOOKUP(Table2[[#This Row],[District]],Sheet1!A:B,2,0)</f>
        <v>SOM220110</v>
      </c>
    </row>
    <row r="2053" spans="1:13" x14ac:dyDescent="0.2">
      <c r="A2053" s="7" t="s">
        <v>7655</v>
      </c>
      <c r="B2053" s="7" t="s">
        <v>2700</v>
      </c>
      <c r="C2053" s="7" t="s">
        <v>2856</v>
      </c>
      <c r="D2053" s="7" t="s">
        <v>6211</v>
      </c>
      <c r="E2053" s="8">
        <v>200</v>
      </c>
      <c r="F2053" s="8">
        <v>720</v>
      </c>
      <c r="G2053" s="7">
        <v>2.0671743999999999</v>
      </c>
      <c r="H2053" s="7">
        <v>45.235851799999999</v>
      </c>
      <c r="I2053" s="7" t="s">
        <v>298</v>
      </c>
      <c r="J2053" s="7" t="s">
        <v>8279</v>
      </c>
      <c r="K2053" s="9" t="s">
        <v>5707</v>
      </c>
      <c r="L2053" s="16" t="s">
        <v>8283</v>
      </c>
      <c r="M2053" s="7" t="str">
        <f>VLOOKUP(Table2[[#This Row],[District]],Sheet1!A:B,2,0)</f>
        <v>SOM220110</v>
      </c>
    </row>
    <row r="2054" spans="1:13" x14ac:dyDescent="0.2">
      <c r="A2054" s="7" t="s">
        <v>7656</v>
      </c>
      <c r="B2054" s="7" t="s">
        <v>2700</v>
      </c>
      <c r="C2054" s="7" t="s">
        <v>2856</v>
      </c>
      <c r="D2054" s="7" t="s">
        <v>5842</v>
      </c>
      <c r="E2054" s="8">
        <v>10</v>
      </c>
      <c r="F2054" s="8">
        <v>63</v>
      </c>
      <c r="G2054" s="7">
        <v>2.0649117000000001</v>
      </c>
      <c r="H2054" s="7">
        <v>45.237555</v>
      </c>
      <c r="I2054" s="7" t="s">
        <v>298</v>
      </c>
      <c r="J2054" s="7" t="s">
        <v>8279</v>
      </c>
      <c r="K2054" s="7" t="s">
        <v>5707</v>
      </c>
      <c r="L2054" s="16" t="s">
        <v>8283</v>
      </c>
      <c r="M2054" s="7" t="str">
        <f>VLOOKUP(Table2[[#This Row],[District]],Sheet1!A:B,2,0)</f>
        <v>SOM220110</v>
      </c>
    </row>
    <row r="2055" spans="1:13" x14ac:dyDescent="0.2">
      <c r="A2055" s="7" t="s">
        <v>7657</v>
      </c>
      <c r="B2055" s="7" t="s">
        <v>2700</v>
      </c>
      <c r="C2055" s="7" t="s">
        <v>2856</v>
      </c>
      <c r="D2055" s="7" t="s">
        <v>7658</v>
      </c>
      <c r="E2055" s="8">
        <v>50</v>
      </c>
      <c r="F2055" s="8">
        <v>408</v>
      </c>
      <c r="G2055" s="7">
        <v>2.0669753000000002</v>
      </c>
      <c r="H2055" s="7">
        <v>45.2354123</v>
      </c>
      <c r="I2055" s="7" t="s">
        <v>298</v>
      </c>
      <c r="J2055" s="7" t="s">
        <v>8279</v>
      </c>
      <c r="K2055" s="7" t="s">
        <v>5707</v>
      </c>
      <c r="L2055" s="16" t="s">
        <v>8283</v>
      </c>
      <c r="M2055" s="7" t="str">
        <f>VLOOKUP(Table2[[#This Row],[District]],Sheet1!A:B,2,0)</f>
        <v>SOM220110</v>
      </c>
    </row>
    <row r="2056" spans="1:13" x14ac:dyDescent="0.2">
      <c r="A2056" s="7" t="s">
        <v>7659</v>
      </c>
      <c r="B2056" s="7" t="s">
        <v>2700</v>
      </c>
      <c r="C2056" s="7" t="s">
        <v>2856</v>
      </c>
      <c r="D2056" s="7" t="s">
        <v>5817</v>
      </c>
      <c r="E2056" s="8">
        <v>200</v>
      </c>
      <c r="F2056" s="8">
        <v>755</v>
      </c>
      <c r="G2056" s="7">
        <v>2.0587439000000001</v>
      </c>
      <c r="H2056" s="7">
        <v>45.258321600000002</v>
      </c>
      <c r="I2056" s="7" t="s">
        <v>5817</v>
      </c>
      <c r="J2056" s="7" t="s">
        <v>8279</v>
      </c>
      <c r="K2056" s="7" t="s">
        <v>5707</v>
      </c>
      <c r="L2056" s="16" t="s">
        <v>8283</v>
      </c>
      <c r="M2056" s="7" t="str">
        <f>VLOOKUP(Table2[[#This Row],[District]],Sheet1!A:B,2,0)</f>
        <v>SOM220110</v>
      </c>
    </row>
    <row r="2057" spans="1:13" x14ac:dyDescent="0.2">
      <c r="A2057" s="7" t="s">
        <v>7660</v>
      </c>
      <c r="B2057" s="7" t="s">
        <v>2700</v>
      </c>
      <c r="C2057" s="7" t="s">
        <v>2856</v>
      </c>
      <c r="D2057" s="7" t="s">
        <v>7661</v>
      </c>
      <c r="E2057" s="8">
        <v>250</v>
      </c>
      <c r="F2057" s="8">
        <v>430</v>
      </c>
      <c r="G2057" s="7">
        <v>2.0577985000000001</v>
      </c>
      <c r="H2057" s="7">
        <v>45.2581712</v>
      </c>
      <c r="I2057" s="7" t="s">
        <v>5817</v>
      </c>
      <c r="J2057" s="7" t="s">
        <v>8279</v>
      </c>
      <c r="K2057" s="7" t="s">
        <v>5707</v>
      </c>
      <c r="L2057" s="16" t="s">
        <v>8283</v>
      </c>
      <c r="M2057" s="7" t="str">
        <f>VLOOKUP(Table2[[#This Row],[District]],Sheet1!A:B,2,0)</f>
        <v>SOM220110</v>
      </c>
    </row>
    <row r="2058" spans="1:13" x14ac:dyDescent="0.2">
      <c r="A2058" s="7" t="s">
        <v>7662</v>
      </c>
      <c r="B2058" s="7" t="s">
        <v>2700</v>
      </c>
      <c r="C2058" s="7" t="s">
        <v>2856</v>
      </c>
      <c r="D2058" s="7" t="s">
        <v>7663</v>
      </c>
      <c r="E2058" s="8">
        <v>85</v>
      </c>
      <c r="F2058" s="8">
        <v>402</v>
      </c>
      <c r="G2058" s="7">
        <v>2.0671369999999998</v>
      </c>
      <c r="H2058" s="7">
        <v>45.235748999999998</v>
      </c>
      <c r="I2058" s="7" t="s">
        <v>6120</v>
      </c>
      <c r="J2058" s="7" t="s">
        <v>8279</v>
      </c>
      <c r="K2058" s="9" t="s">
        <v>5707</v>
      </c>
      <c r="L2058" s="16" t="s">
        <v>8283</v>
      </c>
      <c r="M2058" s="7" t="str">
        <f>VLOOKUP(Table2[[#This Row],[District]],Sheet1!A:B,2,0)</f>
        <v>SOM220110</v>
      </c>
    </row>
    <row r="2059" spans="1:13" x14ac:dyDescent="0.2">
      <c r="A2059" s="7" t="s">
        <v>7664</v>
      </c>
      <c r="B2059" s="7" t="s">
        <v>2700</v>
      </c>
      <c r="C2059" s="7" t="s">
        <v>2856</v>
      </c>
      <c r="D2059" s="7" t="s">
        <v>7665</v>
      </c>
      <c r="E2059" s="8">
        <v>75</v>
      </c>
      <c r="F2059" s="8">
        <v>375</v>
      </c>
      <c r="G2059" s="7">
        <v>2.0671186000000001</v>
      </c>
      <c r="H2059" s="7">
        <v>45.235753500000001</v>
      </c>
      <c r="I2059" s="7" t="s">
        <v>6120</v>
      </c>
      <c r="J2059" s="7" t="s">
        <v>8279</v>
      </c>
      <c r="K2059" s="7" t="s">
        <v>5707</v>
      </c>
      <c r="L2059" s="16" t="s">
        <v>8283</v>
      </c>
      <c r="M2059" s="7" t="str">
        <f>VLOOKUP(Table2[[#This Row],[District]],Sheet1!A:B,2,0)</f>
        <v>SOM220110</v>
      </c>
    </row>
    <row r="2060" spans="1:13" x14ac:dyDescent="0.2">
      <c r="A2060" s="7" t="s">
        <v>7666</v>
      </c>
      <c r="B2060" s="7" t="s">
        <v>2700</v>
      </c>
      <c r="C2060" s="7" t="s">
        <v>2856</v>
      </c>
      <c r="D2060" s="7" t="s">
        <v>7667</v>
      </c>
      <c r="E2060" s="8">
        <v>49</v>
      </c>
      <c r="F2060" s="8">
        <v>231</v>
      </c>
      <c r="G2060" s="7">
        <v>2.0678733999999999</v>
      </c>
      <c r="H2060" s="7">
        <v>45.233359</v>
      </c>
      <c r="I2060" s="7" t="s">
        <v>7668</v>
      </c>
      <c r="J2060" s="7" t="s">
        <v>8279</v>
      </c>
      <c r="K2060" s="9" t="s">
        <v>5707</v>
      </c>
      <c r="L2060" s="16" t="s">
        <v>8283</v>
      </c>
      <c r="M2060" s="7" t="str">
        <f>VLOOKUP(Table2[[#This Row],[District]],Sheet1!A:B,2,0)</f>
        <v>SOM220110</v>
      </c>
    </row>
    <row r="2061" spans="1:13" x14ac:dyDescent="0.2">
      <c r="A2061" s="7" t="s">
        <v>7669</v>
      </c>
      <c r="B2061" s="7" t="s">
        <v>2700</v>
      </c>
      <c r="C2061" s="7" t="s">
        <v>2856</v>
      </c>
      <c r="D2061" s="7" t="s">
        <v>7670</v>
      </c>
      <c r="E2061" s="8">
        <v>60</v>
      </c>
      <c r="F2061" s="8">
        <v>311</v>
      </c>
      <c r="G2061" s="7">
        <v>2.0682841999999999</v>
      </c>
      <c r="H2061" s="7">
        <v>45.233366199999999</v>
      </c>
      <c r="I2061" s="7" t="s">
        <v>7668</v>
      </c>
      <c r="J2061" s="7" t="s">
        <v>8279</v>
      </c>
      <c r="K2061" s="7" t="s">
        <v>5707</v>
      </c>
      <c r="L2061" s="16" t="s">
        <v>8283</v>
      </c>
      <c r="M2061" s="7" t="str">
        <f>VLOOKUP(Table2[[#This Row],[District]],Sheet1!A:B,2,0)</f>
        <v>SOM220110</v>
      </c>
    </row>
    <row r="2062" spans="1:13" x14ac:dyDescent="0.2">
      <c r="A2062" s="7" t="s">
        <v>7671</v>
      </c>
      <c r="B2062" s="7" t="s">
        <v>2700</v>
      </c>
      <c r="C2062" s="7" t="s">
        <v>2856</v>
      </c>
      <c r="D2062" s="7" t="s">
        <v>7672</v>
      </c>
      <c r="E2062" s="8">
        <v>30</v>
      </c>
      <c r="F2062" s="8">
        <v>190</v>
      </c>
      <c r="G2062" s="7">
        <v>2.0678008000000001</v>
      </c>
      <c r="H2062" s="7">
        <v>45.233680200000002</v>
      </c>
      <c r="I2062" s="7" t="s">
        <v>7668</v>
      </c>
      <c r="J2062" s="7" t="s">
        <v>8279</v>
      </c>
      <c r="K2062" s="7" t="s">
        <v>5707</v>
      </c>
      <c r="L2062" s="16" t="s">
        <v>8283</v>
      </c>
      <c r="M2062" s="7" t="str">
        <f>VLOOKUP(Table2[[#This Row],[District]],Sheet1!A:B,2,0)</f>
        <v>SOM220110</v>
      </c>
    </row>
    <row r="2063" spans="1:13" x14ac:dyDescent="0.2">
      <c r="A2063" s="7" t="s">
        <v>7673</v>
      </c>
      <c r="B2063" s="7" t="s">
        <v>2700</v>
      </c>
      <c r="C2063" s="7" t="s">
        <v>2856</v>
      </c>
      <c r="D2063" s="7" t="s">
        <v>7068</v>
      </c>
      <c r="E2063" s="8">
        <v>65</v>
      </c>
      <c r="F2063" s="8">
        <v>260</v>
      </c>
      <c r="G2063" s="7">
        <v>2.0569464000000002</v>
      </c>
      <c r="H2063" s="7">
        <v>45.262740899999997</v>
      </c>
      <c r="I2063" s="7" t="s">
        <v>7674</v>
      </c>
      <c r="J2063" s="7" t="s">
        <v>8279</v>
      </c>
      <c r="K2063" s="9" t="s">
        <v>5707</v>
      </c>
      <c r="L2063" s="16" t="s">
        <v>8283</v>
      </c>
      <c r="M2063" s="7" t="str">
        <f>VLOOKUP(Table2[[#This Row],[District]],Sheet1!A:B,2,0)</f>
        <v>SOM220110</v>
      </c>
    </row>
    <row r="2064" spans="1:13" x14ac:dyDescent="0.2">
      <c r="A2064" s="7" t="s">
        <v>7675</v>
      </c>
      <c r="B2064" s="7" t="s">
        <v>2700</v>
      </c>
      <c r="C2064" s="7" t="s">
        <v>2856</v>
      </c>
      <c r="D2064" s="7" t="s">
        <v>7674</v>
      </c>
      <c r="E2064" s="8">
        <v>98</v>
      </c>
      <c r="F2064" s="8">
        <v>392</v>
      </c>
      <c r="G2064" s="7">
        <v>2.0567351</v>
      </c>
      <c r="H2064" s="7">
        <v>45.262630100000003</v>
      </c>
      <c r="I2064" s="7" t="s">
        <v>7674</v>
      </c>
      <c r="J2064" s="7" t="s">
        <v>8279</v>
      </c>
      <c r="K2064" s="7" t="s">
        <v>5707</v>
      </c>
      <c r="L2064" s="16" t="s">
        <v>8283</v>
      </c>
      <c r="M2064" s="7" t="str">
        <f>VLOOKUP(Table2[[#This Row],[District]],Sheet1!A:B,2,0)</f>
        <v>SOM220110</v>
      </c>
    </row>
    <row r="2065" spans="1:13" x14ac:dyDescent="0.2">
      <c r="A2065" s="7" t="s">
        <v>7676</v>
      </c>
      <c r="B2065" s="7" t="s">
        <v>2700</v>
      </c>
      <c r="C2065" s="7" t="s">
        <v>2856</v>
      </c>
      <c r="D2065" s="7" t="s">
        <v>7677</v>
      </c>
      <c r="E2065" s="8">
        <v>47</v>
      </c>
      <c r="F2065" s="8">
        <v>188</v>
      </c>
      <c r="G2065" s="7">
        <v>2.0512790000000001</v>
      </c>
      <c r="H2065" s="7">
        <v>45.255580700000003</v>
      </c>
      <c r="I2065" s="7" t="s">
        <v>7678</v>
      </c>
      <c r="J2065" s="7" t="s">
        <v>8279</v>
      </c>
      <c r="K2065" s="9" t="s">
        <v>5707</v>
      </c>
      <c r="L2065" s="16" t="s">
        <v>8283</v>
      </c>
      <c r="M2065" s="7" t="str">
        <f>VLOOKUP(Table2[[#This Row],[District]],Sheet1!A:B,2,0)</f>
        <v>SOM220110</v>
      </c>
    </row>
    <row r="2066" spans="1:13" x14ac:dyDescent="0.2">
      <c r="A2066" s="7" t="s">
        <v>7679</v>
      </c>
      <c r="B2066" s="7" t="s">
        <v>2700</v>
      </c>
      <c r="C2066" s="7" t="s">
        <v>2856</v>
      </c>
      <c r="D2066" s="7" t="s">
        <v>7680</v>
      </c>
      <c r="E2066" s="8">
        <v>120</v>
      </c>
      <c r="F2066" s="8">
        <v>240</v>
      </c>
      <c r="G2066" s="7">
        <v>2.0515072000000001</v>
      </c>
      <c r="H2066" s="7">
        <v>45.2553628</v>
      </c>
      <c r="I2066" s="7" t="s">
        <v>7678</v>
      </c>
      <c r="J2066" s="7" t="s">
        <v>8279</v>
      </c>
      <c r="K2066" s="9" t="s">
        <v>5707</v>
      </c>
      <c r="L2066" s="16" t="s">
        <v>8283</v>
      </c>
      <c r="M2066" s="7" t="str">
        <f>VLOOKUP(Table2[[#This Row],[District]],Sheet1!A:B,2,0)</f>
        <v>SOM220110</v>
      </c>
    </row>
    <row r="2067" spans="1:13" x14ac:dyDescent="0.2">
      <c r="A2067" s="7" t="s">
        <v>7681</v>
      </c>
      <c r="B2067" s="7" t="s">
        <v>2700</v>
      </c>
      <c r="C2067" s="7" t="s">
        <v>2856</v>
      </c>
      <c r="D2067" s="7" t="s">
        <v>7682</v>
      </c>
      <c r="E2067" s="8">
        <v>280</v>
      </c>
      <c r="F2067" s="8">
        <v>590</v>
      </c>
      <c r="G2067" s="7">
        <v>2.0592183999999998</v>
      </c>
      <c r="H2067" s="7">
        <v>45.242924500000001</v>
      </c>
      <c r="I2067" s="7" t="s">
        <v>7683</v>
      </c>
      <c r="J2067" s="7" t="s">
        <v>8279</v>
      </c>
      <c r="K2067" s="7" t="s">
        <v>5707</v>
      </c>
      <c r="L2067" s="16" t="s">
        <v>8283</v>
      </c>
      <c r="M2067" s="7" t="str">
        <f>VLOOKUP(Table2[[#This Row],[District]],Sheet1!A:B,2,0)</f>
        <v>SOM220110</v>
      </c>
    </row>
    <row r="2068" spans="1:13" x14ac:dyDescent="0.2">
      <c r="A2068" s="7" t="s">
        <v>7684</v>
      </c>
      <c r="B2068" s="7" t="s">
        <v>2700</v>
      </c>
      <c r="C2068" s="7" t="s">
        <v>2856</v>
      </c>
      <c r="D2068" s="7" t="s">
        <v>453</v>
      </c>
      <c r="E2068" s="8">
        <v>45</v>
      </c>
      <c r="F2068" s="8">
        <v>262</v>
      </c>
      <c r="G2068" s="7">
        <v>2.0661423000000001</v>
      </c>
      <c r="H2068" s="7">
        <v>45.243476899999997</v>
      </c>
      <c r="I2068" s="7" t="s">
        <v>499</v>
      </c>
      <c r="J2068" s="7" t="s">
        <v>8279</v>
      </c>
      <c r="K2068" s="9" t="s">
        <v>5707</v>
      </c>
      <c r="L2068" s="16" t="s">
        <v>8283</v>
      </c>
      <c r="M2068" s="7" t="str">
        <f>VLOOKUP(Table2[[#This Row],[District]],Sheet1!A:B,2,0)</f>
        <v>SOM220110</v>
      </c>
    </row>
    <row r="2069" spans="1:13" x14ac:dyDescent="0.2">
      <c r="A2069" s="7" t="s">
        <v>7685</v>
      </c>
      <c r="B2069" s="7" t="s">
        <v>2700</v>
      </c>
      <c r="C2069" s="7" t="s">
        <v>2856</v>
      </c>
      <c r="D2069" s="7" t="s">
        <v>7686</v>
      </c>
      <c r="E2069" s="8">
        <v>54</v>
      </c>
      <c r="F2069" s="8">
        <v>316</v>
      </c>
      <c r="G2069" s="7">
        <v>2.0667810000000002</v>
      </c>
      <c r="H2069" s="7">
        <v>45.244229500000003</v>
      </c>
      <c r="I2069" s="7" t="s">
        <v>499</v>
      </c>
      <c r="J2069" s="7" t="s">
        <v>8279</v>
      </c>
      <c r="K2069" s="9" t="s">
        <v>5707</v>
      </c>
      <c r="L2069" s="16" t="s">
        <v>8283</v>
      </c>
      <c r="M2069" s="7" t="str">
        <f>VLOOKUP(Table2[[#This Row],[District]],Sheet1!A:B,2,0)</f>
        <v>SOM220110</v>
      </c>
    </row>
    <row r="2070" spans="1:13" x14ac:dyDescent="0.2">
      <c r="A2070" s="7" t="s">
        <v>7687</v>
      </c>
      <c r="B2070" s="7" t="s">
        <v>2700</v>
      </c>
      <c r="C2070" s="7" t="s">
        <v>2856</v>
      </c>
      <c r="D2070" s="7" t="s">
        <v>7688</v>
      </c>
      <c r="E2070" s="8">
        <v>60</v>
      </c>
      <c r="F2070" s="8">
        <v>420</v>
      </c>
      <c r="G2070" s="7">
        <v>2.0659000000000001</v>
      </c>
      <c r="H2070" s="7">
        <v>45.244024999999901</v>
      </c>
      <c r="I2070" s="7" t="s">
        <v>499</v>
      </c>
      <c r="J2070" s="7" t="s">
        <v>8279</v>
      </c>
      <c r="K2070" s="9" t="s">
        <v>5707</v>
      </c>
      <c r="L2070" s="16" t="s">
        <v>8283</v>
      </c>
      <c r="M2070" s="7" t="str">
        <f>VLOOKUP(Table2[[#This Row],[District]],Sheet1!A:B,2,0)</f>
        <v>SOM220110</v>
      </c>
    </row>
    <row r="2071" spans="1:13" x14ac:dyDescent="0.2">
      <c r="A2071" s="7" t="s">
        <v>7689</v>
      </c>
      <c r="B2071" s="7" t="s">
        <v>2700</v>
      </c>
      <c r="C2071" s="7" t="s">
        <v>2856</v>
      </c>
      <c r="D2071" s="7" t="s">
        <v>1379</v>
      </c>
      <c r="E2071" s="8">
        <v>95</v>
      </c>
      <c r="F2071" s="8">
        <v>428</v>
      </c>
      <c r="G2071" s="7">
        <v>2.0581912999999998</v>
      </c>
      <c r="H2071" s="7">
        <v>45.258700900000001</v>
      </c>
      <c r="I2071" s="7" t="s">
        <v>499</v>
      </c>
      <c r="J2071" s="7" t="s">
        <v>8279</v>
      </c>
      <c r="K2071" s="9" t="s">
        <v>5707</v>
      </c>
      <c r="L2071" s="16" t="s">
        <v>8283</v>
      </c>
      <c r="M2071" s="7" t="str">
        <f>VLOOKUP(Table2[[#This Row],[District]],Sheet1!A:B,2,0)</f>
        <v>SOM220110</v>
      </c>
    </row>
    <row r="2072" spans="1:13" x14ac:dyDescent="0.2">
      <c r="A2072" s="7" t="s">
        <v>7690</v>
      </c>
      <c r="B2072" s="7" t="s">
        <v>2700</v>
      </c>
      <c r="C2072" s="7" t="s">
        <v>2856</v>
      </c>
      <c r="D2072" s="7" t="s">
        <v>2619</v>
      </c>
      <c r="E2072" s="8">
        <v>100</v>
      </c>
      <c r="F2072" s="8">
        <v>563</v>
      </c>
      <c r="G2072" s="7">
        <v>2.0582626999999998</v>
      </c>
      <c r="H2072" s="7">
        <v>45.259051599999999</v>
      </c>
      <c r="I2072" s="7" t="s">
        <v>499</v>
      </c>
      <c r="J2072" s="7" t="s">
        <v>8279</v>
      </c>
      <c r="K2072" s="9" t="s">
        <v>5707</v>
      </c>
      <c r="L2072" s="16" t="s">
        <v>8283</v>
      </c>
      <c r="M2072" s="7" t="str">
        <f>VLOOKUP(Table2[[#This Row],[District]],Sheet1!A:B,2,0)</f>
        <v>SOM220110</v>
      </c>
    </row>
    <row r="2073" spans="1:13" x14ac:dyDescent="0.2">
      <c r="A2073" s="7" t="s">
        <v>7691</v>
      </c>
      <c r="B2073" s="7" t="s">
        <v>2700</v>
      </c>
      <c r="C2073" s="7" t="s">
        <v>2856</v>
      </c>
      <c r="D2073" s="7" t="s">
        <v>5762</v>
      </c>
      <c r="E2073" s="8">
        <v>72</v>
      </c>
      <c r="F2073" s="8">
        <v>398</v>
      </c>
      <c r="G2073" s="7">
        <v>2.0586840999999998</v>
      </c>
      <c r="H2073" s="7">
        <v>45.258972399999998</v>
      </c>
      <c r="I2073" s="7" t="s">
        <v>499</v>
      </c>
      <c r="J2073" s="7" t="s">
        <v>8279</v>
      </c>
      <c r="K2073" s="9" t="s">
        <v>5707</v>
      </c>
      <c r="L2073" s="16" t="s">
        <v>8283</v>
      </c>
      <c r="M2073" s="7" t="str">
        <f>VLOOKUP(Table2[[#This Row],[District]],Sheet1!A:B,2,0)</f>
        <v>SOM220110</v>
      </c>
    </row>
    <row r="2074" spans="1:13" x14ac:dyDescent="0.2">
      <c r="A2074" s="7" t="s">
        <v>7692</v>
      </c>
      <c r="B2074" s="7" t="s">
        <v>2700</v>
      </c>
      <c r="C2074" s="7" t="s">
        <v>2856</v>
      </c>
      <c r="D2074" s="7" t="s">
        <v>490</v>
      </c>
      <c r="E2074" s="8">
        <v>46</v>
      </c>
      <c r="F2074" s="8">
        <v>330</v>
      </c>
      <c r="G2074" s="7">
        <v>2.0664112000000001</v>
      </c>
      <c r="H2074" s="7">
        <v>45.243623499999998</v>
      </c>
      <c r="I2074" s="7" t="s">
        <v>499</v>
      </c>
      <c r="J2074" s="7" t="s">
        <v>8279</v>
      </c>
      <c r="K2074" s="9" t="s">
        <v>5707</v>
      </c>
      <c r="L2074" s="16" t="s">
        <v>8283</v>
      </c>
      <c r="M2074" s="7" t="str">
        <f>VLOOKUP(Table2[[#This Row],[District]],Sheet1!A:B,2,0)</f>
        <v>SOM220110</v>
      </c>
    </row>
    <row r="2075" spans="1:13" x14ac:dyDescent="0.2">
      <c r="A2075" s="7" t="s">
        <v>7693</v>
      </c>
      <c r="B2075" s="7" t="s">
        <v>2700</v>
      </c>
      <c r="C2075" s="7" t="s">
        <v>2856</v>
      </c>
      <c r="D2075" s="7" t="s">
        <v>286</v>
      </c>
      <c r="E2075" s="8">
        <v>56</v>
      </c>
      <c r="F2075" s="8">
        <v>400</v>
      </c>
      <c r="G2075" s="7">
        <v>2.0669133333333298</v>
      </c>
      <c r="H2075" s="7">
        <v>45.243318333333299</v>
      </c>
      <c r="I2075" s="7" t="s">
        <v>499</v>
      </c>
      <c r="J2075" s="7" t="s">
        <v>8279</v>
      </c>
      <c r="K2075" s="9" t="s">
        <v>5707</v>
      </c>
      <c r="L2075" s="16" t="s">
        <v>8283</v>
      </c>
      <c r="M2075" s="7" t="str">
        <f>VLOOKUP(Table2[[#This Row],[District]],Sheet1!A:B,2,0)</f>
        <v>SOM220110</v>
      </c>
    </row>
    <row r="2076" spans="1:13" x14ac:dyDescent="0.2">
      <c r="A2076" s="7" t="s">
        <v>7694</v>
      </c>
      <c r="B2076" s="7" t="s">
        <v>2700</v>
      </c>
      <c r="C2076" s="7" t="s">
        <v>2856</v>
      </c>
      <c r="D2076" s="7" t="s">
        <v>7695</v>
      </c>
      <c r="E2076" s="8">
        <v>55</v>
      </c>
      <c r="F2076" s="8">
        <v>383</v>
      </c>
      <c r="G2076" s="7">
        <v>2.0666658999999998</v>
      </c>
      <c r="H2076" s="7">
        <v>45.243774600000002</v>
      </c>
      <c r="I2076" s="7" t="s">
        <v>499</v>
      </c>
      <c r="J2076" s="7" t="s">
        <v>8279</v>
      </c>
      <c r="K2076" s="9" t="s">
        <v>5707</v>
      </c>
      <c r="L2076" s="16" t="s">
        <v>8283</v>
      </c>
      <c r="M2076" s="7" t="str">
        <f>VLOOKUP(Table2[[#This Row],[District]],Sheet1!A:B,2,0)</f>
        <v>SOM220110</v>
      </c>
    </row>
    <row r="2077" spans="1:13" x14ac:dyDescent="0.2">
      <c r="A2077" s="7" t="s">
        <v>7696</v>
      </c>
      <c r="B2077" s="7" t="s">
        <v>2700</v>
      </c>
      <c r="C2077" s="7" t="s">
        <v>2856</v>
      </c>
      <c r="D2077" s="7" t="s">
        <v>7697</v>
      </c>
      <c r="E2077" s="8">
        <v>70</v>
      </c>
      <c r="F2077" s="8">
        <v>425</v>
      </c>
      <c r="G2077" s="7">
        <v>2.0663633333333302</v>
      </c>
      <c r="H2077" s="7">
        <v>45.2432916666666</v>
      </c>
      <c r="I2077" s="7" t="s">
        <v>499</v>
      </c>
      <c r="J2077" s="7" t="s">
        <v>8279</v>
      </c>
      <c r="K2077" s="7" t="s">
        <v>5707</v>
      </c>
      <c r="L2077" s="16" t="s">
        <v>8283</v>
      </c>
      <c r="M2077" s="7" t="str">
        <f>VLOOKUP(Table2[[#This Row],[District]],Sheet1!A:B,2,0)</f>
        <v>SOM220110</v>
      </c>
    </row>
    <row r="2078" spans="1:13" x14ac:dyDescent="0.2">
      <c r="A2078" s="7" t="s">
        <v>7698</v>
      </c>
      <c r="B2078" s="7" t="s">
        <v>2700</v>
      </c>
      <c r="C2078" s="7" t="s">
        <v>2856</v>
      </c>
      <c r="D2078" s="7" t="s">
        <v>6117</v>
      </c>
      <c r="E2078" s="8">
        <v>90</v>
      </c>
      <c r="F2078" s="8">
        <v>670</v>
      </c>
      <c r="G2078" s="7">
        <v>2.0665483333333299</v>
      </c>
      <c r="H2078" s="7">
        <v>45.243596666666598</v>
      </c>
      <c r="I2078" s="7" t="s">
        <v>499</v>
      </c>
      <c r="J2078" s="7" t="s">
        <v>8279</v>
      </c>
      <c r="K2078" s="7" t="s">
        <v>5707</v>
      </c>
      <c r="L2078" s="16" t="s">
        <v>8283</v>
      </c>
      <c r="M2078" s="7" t="str">
        <f>VLOOKUP(Table2[[#This Row],[District]],Sheet1!A:B,2,0)</f>
        <v>SOM220110</v>
      </c>
    </row>
    <row r="2079" spans="1:13" x14ac:dyDescent="0.2">
      <c r="A2079" s="7" t="s">
        <v>7699</v>
      </c>
      <c r="B2079" s="7" t="s">
        <v>2700</v>
      </c>
      <c r="C2079" s="7" t="s">
        <v>2856</v>
      </c>
      <c r="D2079" s="7" t="s">
        <v>7306</v>
      </c>
      <c r="E2079" s="8">
        <v>69</v>
      </c>
      <c r="F2079" s="8">
        <v>510</v>
      </c>
      <c r="G2079" s="7">
        <v>2.0660172000000001</v>
      </c>
      <c r="H2079" s="7">
        <v>45.243533200000002</v>
      </c>
      <c r="I2079" s="7" t="s">
        <v>499</v>
      </c>
      <c r="J2079" s="7" t="s">
        <v>8279</v>
      </c>
      <c r="K2079" s="7" t="s">
        <v>5707</v>
      </c>
      <c r="L2079" s="16" t="s">
        <v>8283</v>
      </c>
      <c r="M2079" s="7" t="str">
        <f>VLOOKUP(Table2[[#This Row],[District]],Sheet1!A:B,2,0)</f>
        <v>SOM220110</v>
      </c>
    </row>
    <row r="2080" spans="1:13" x14ac:dyDescent="0.2">
      <c r="A2080" s="7" t="s">
        <v>7700</v>
      </c>
      <c r="B2080" s="7" t="s">
        <v>2700</v>
      </c>
      <c r="C2080" s="7" t="s">
        <v>2856</v>
      </c>
      <c r="D2080" s="7" t="s">
        <v>393</v>
      </c>
      <c r="E2080" s="8">
        <v>80</v>
      </c>
      <c r="F2080" s="8">
        <v>330</v>
      </c>
      <c r="G2080" s="7">
        <v>2.0669498000000002</v>
      </c>
      <c r="H2080" s="7">
        <v>45.235365399999999</v>
      </c>
      <c r="I2080" s="7" t="s">
        <v>7701</v>
      </c>
      <c r="J2080" s="7" t="s">
        <v>8279</v>
      </c>
      <c r="K2080" s="9" t="s">
        <v>5707</v>
      </c>
      <c r="L2080" s="16" t="s">
        <v>8283</v>
      </c>
      <c r="M2080" s="7" t="str">
        <f>VLOOKUP(Table2[[#This Row],[District]],Sheet1!A:B,2,0)</f>
        <v>SOM220110</v>
      </c>
    </row>
    <row r="2081" spans="1:13" x14ac:dyDescent="0.2">
      <c r="A2081" s="7" t="s">
        <v>7702</v>
      </c>
      <c r="B2081" s="7" t="s">
        <v>2700</v>
      </c>
      <c r="C2081" s="7" t="s">
        <v>2856</v>
      </c>
      <c r="D2081" s="7" t="s">
        <v>7703</v>
      </c>
      <c r="E2081" s="8">
        <v>120</v>
      </c>
      <c r="F2081" s="8">
        <v>450</v>
      </c>
      <c r="G2081" s="7">
        <v>2.0669940000000002</v>
      </c>
      <c r="H2081" s="7">
        <v>45.235492600000001</v>
      </c>
      <c r="I2081" s="7" t="s">
        <v>7701</v>
      </c>
      <c r="J2081" s="7" t="s">
        <v>8279</v>
      </c>
      <c r="K2081" s="7" t="s">
        <v>5707</v>
      </c>
      <c r="L2081" s="16" t="s">
        <v>8283</v>
      </c>
      <c r="M2081" s="7" t="str">
        <f>VLOOKUP(Table2[[#This Row],[District]],Sheet1!A:B,2,0)</f>
        <v>SOM220110</v>
      </c>
    </row>
    <row r="2082" spans="1:13" x14ac:dyDescent="0.2">
      <c r="A2082" s="7" t="s">
        <v>7704</v>
      </c>
      <c r="B2082" s="7" t="s">
        <v>2700</v>
      </c>
      <c r="C2082" s="7" t="s">
        <v>2856</v>
      </c>
      <c r="D2082" s="7" t="s">
        <v>7705</v>
      </c>
      <c r="E2082" s="8">
        <v>70</v>
      </c>
      <c r="F2082" s="8">
        <v>330</v>
      </c>
      <c r="G2082" s="7">
        <v>2.0632964</v>
      </c>
      <c r="H2082" s="7">
        <v>45.228288200000001</v>
      </c>
      <c r="I2082" s="7" t="s">
        <v>7706</v>
      </c>
      <c r="J2082" s="7" t="s">
        <v>8279</v>
      </c>
      <c r="K2082" s="9" t="s">
        <v>5707</v>
      </c>
      <c r="L2082" s="16" t="s">
        <v>8283</v>
      </c>
      <c r="M2082" s="7" t="str">
        <f>VLOOKUP(Table2[[#This Row],[District]],Sheet1!A:B,2,0)</f>
        <v>SOM220110</v>
      </c>
    </row>
    <row r="2083" spans="1:13" x14ac:dyDescent="0.2">
      <c r="A2083" s="7" t="s">
        <v>7707</v>
      </c>
      <c r="B2083" s="7" t="s">
        <v>2700</v>
      </c>
      <c r="C2083" s="7" t="s">
        <v>2856</v>
      </c>
      <c r="D2083" s="7" t="s">
        <v>7708</v>
      </c>
      <c r="E2083" s="8">
        <v>60</v>
      </c>
      <c r="F2083" s="8">
        <v>300</v>
      </c>
      <c r="G2083" s="7">
        <v>2.0635197000000001</v>
      </c>
      <c r="H2083" s="7">
        <v>45.2283902</v>
      </c>
      <c r="I2083" s="7" t="s">
        <v>7706</v>
      </c>
      <c r="J2083" s="7" t="s">
        <v>8279</v>
      </c>
      <c r="K2083" s="9" t="s">
        <v>5707</v>
      </c>
      <c r="L2083" s="16" t="s">
        <v>8283</v>
      </c>
      <c r="M2083" s="7" t="str">
        <f>VLOOKUP(Table2[[#This Row],[District]],Sheet1!A:B,2,0)</f>
        <v>SOM220110</v>
      </c>
    </row>
    <row r="2084" spans="1:13" x14ac:dyDescent="0.2">
      <c r="A2084" s="7" t="s">
        <v>7709</v>
      </c>
      <c r="B2084" s="7" t="s">
        <v>2700</v>
      </c>
      <c r="C2084" s="7" t="s">
        <v>2856</v>
      </c>
      <c r="D2084" s="7" t="s">
        <v>7070</v>
      </c>
      <c r="E2084" s="8">
        <v>58</v>
      </c>
      <c r="F2084" s="8">
        <v>440</v>
      </c>
      <c r="G2084" s="7">
        <v>2.0630863000000002</v>
      </c>
      <c r="H2084" s="7">
        <v>45.2285118</v>
      </c>
      <c r="I2084" s="7" t="s">
        <v>7706</v>
      </c>
      <c r="J2084" s="7" t="s">
        <v>8279</v>
      </c>
      <c r="K2084" s="7" t="s">
        <v>5707</v>
      </c>
      <c r="L2084" s="16" t="s">
        <v>8283</v>
      </c>
      <c r="M2084" s="7" t="str">
        <f>VLOOKUP(Table2[[#This Row],[District]],Sheet1!A:B,2,0)</f>
        <v>SOM220110</v>
      </c>
    </row>
    <row r="2085" spans="1:13" x14ac:dyDescent="0.2">
      <c r="A2085" s="7" t="s">
        <v>7710</v>
      </c>
      <c r="B2085" s="7" t="s">
        <v>2700</v>
      </c>
      <c r="C2085" s="7" t="s">
        <v>2856</v>
      </c>
      <c r="D2085" s="7" t="s">
        <v>7711</v>
      </c>
      <c r="E2085" s="8">
        <v>80</v>
      </c>
      <c r="F2085" s="8">
        <v>480</v>
      </c>
      <c r="G2085" s="7">
        <v>2.0630616000000002</v>
      </c>
      <c r="H2085" s="7">
        <v>45.228560299999998</v>
      </c>
      <c r="I2085" s="7" t="s">
        <v>7706</v>
      </c>
      <c r="J2085" s="7" t="s">
        <v>8279</v>
      </c>
      <c r="K2085" s="9" t="s">
        <v>5707</v>
      </c>
      <c r="L2085" s="16" t="s">
        <v>8283</v>
      </c>
      <c r="M2085" s="7" t="str">
        <f>VLOOKUP(Table2[[#This Row],[District]],Sheet1!A:B,2,0)</f>
        <v>SOM220110</v>
      </c>
    </row>
    <row r="2086" spans="1:13" x14ac:dyDescent="0.2">
      <c r="A2086" s="7" t="s">
        <v>7712</v>
      </c>
      <c r="B2086" s="7" t="s">
        <v>2700</v>
      </c>
      <c r="C2086" s="7" t="s">
        <v>2856</v>
      </c>
      <c r="D2086" s="7" t="s">
        <v>7713</v>
      </c>
      <c r="E2086" s="8">
        <v>85</v>
      </c>
      <c r="F2086" s="8">
        <v>220</v>
      </c>
      <c r="G2086" s="7">
        <v>2.0590856999999998</v>
      </c>
      <c r="H2086" s="7">
        <v>45.259790799999998</v>
      </c>
      <c r="I2086" s="7" t="s">
        <v>7714</v>
      </c>
      <c r="J2086" s="7" t="s">
        <v>8279</v>
      </c>
      <c r="K2086" s="9" t="s">
        <v>5707</v>
      </c>
      <c r="L2086" s="16" t="s">
        <v>8283</v>
      </c>
      <c r="M2086" s="7" t="str">
        <f>VLOOKUP(Table2[[#This Row],[District]],Sheet1!A:B,2,0)</f>
        <v>SOM220110</v>
      </c>
    </row>
    <row r="2087" spans="1:13" x14ac:dyDescent="0.2">
      <c r="A2087" s="7" t="s">
        <v>7715</v>
      </c>
      <c r="B2087" s="7" t="s">
        <v>2700</v>
      </c>
      <c r="C2087" s="7" t="s">
        <v>2856</v>
      </c>
      <c r="D2087" s="7" t="s">
        <v>7716</v>
      </c>
      <c r="E2087" s="8">
        <v>80</v>
      </c>
      <c r="F2087" s="8">
        <v>425</v>
      </c>
      <c r="G2087" s="7">
        <v>2.0592921999999998</v>
      </c>
      <c r="H2087" s="7">
        <v>45.259579199999997</v>
      </c>
      <c r="I2087" s="7" t="s">
        <v>7714</v>
      </c>
      <c r="J2087" s="7" t="s">
        <v>8279</v>
      </c>
      <c r="K2087" s="9" t="s">
        <v>5707</v>
      </c>
      <c r="L2087" s="16" t="s">
        <v>8283</v>
      </c>
      <c r="M2087" s="7" t="str">
        <f>VLOOKUP(Table2[[#This Row],[District]],Sheet1!A:B,2,0)</f>
        <v>SOM220110</v>
      </c>
    </row>
    <row r="2088" spans="1:13" x14ac:dyDescent="0.2">
      <c r="A2088" s="7" t="s">
        <v>7717</v>
      </c>
      <c r="B2088" s="7" t="s">
        <v>2700</v>
      </c>
      <c r="C2088" s="7" t="s">
        <v>2856</v>
      </c>
      <c r="D2088" s="7" t="s">
        <v>7718</v>
      </c>
      <c r="E2088" s="8">
        <v>60</v>
      </c>
      <c r="F2088" s="8">
        <v>240</v>
      </c>
      <c r="G2088" s="7">
        <v>2.0597002999999998</v>
      </c>
      <c r="H2088" s="7">
        <v>45.259914999999999</v>
      </c>
      <c r="I2088" s="7" t="s">
        <v>7714</v>
      </c>
      <c r="J2088" s="7" t="s">
        <v>8279</v>
      </c>
      <c r="K2088" s="7" t="s">
        <v>5707</v>
      </c>
      <c r="L2088" s="16" t="s">
        <v>8283</v>
      </c>
      <c r="M2088" s="7" t="str">
        <f>VLOOKUP(Table2[[#This Row],[District]],Sheet1!A:B,2,0)</f>
        <v>SOM220110</v>
      </c>
    </row>
    <row r="2089" spans="1:13" x14ac:dyDescent="0.2">
      <c r="A2089" s="7" t="s">
        <v>7719</v>
      </c>
      <c r="B2089" s="7" t="s">
        <v>2700</v>
      </c>
      <c r="C2089" s="7" t="s">
        <v>2856</v>
      </c>
      <c r="D2089" s="7" t="s">
        <v>7720</v>
      </c>
      <c r="E2089" s="8">
        <v>100</v>
      </c>
      <c r="F2089" s="8">
        <v>516</v>
      </c>
      <c r="G2089" s="7">
        <v>2.0594917000000001</v>
      </c>
      <c r="H2089" s="7">
        <v>45.259669600000002</v>
      </c>
      <c r="I2089" s="7" t="s">
        <v>7714</v>
      </c>
      <c r="J2089" s="7" t="s">
        <v>8279</v>
      </c>
      <c r="K2089" s="9" t="s">
        <v>5707</v>
      </c>
      <c r="L2089" s="16" t="s">
        <v>8283</v>
      </c>
      <c r="M2089" s="7" t="str">
        <f>VLOOKUP(Table2[[#This Row],[District]],Sheet1!A:B,2,0)</f>
        <v>SOM220110</v>
      </c>
    </row>
    <row r="2090" spans="1:13" x14ac:dyDescent="0.2">
      <c r="A2090" s="7" t="s">
        <v>7721</v>
      </c>
      <c r="B2090" s="7" t="s">
        <v>2700</v>
      </c>
      <c r="C2090" s="7" t="s">
        <v>2856</v>
      </c>
      <c r="D2090" s="7" t="s">
        <v>15</v>
      </c>
      <c r="E2090" s="8">
        <v>75</v>
      </c>
      <c r="F2090" s="8">
        <v>356</v>
      </c>
      <c r="G2090" s="7">
        <v>2.0592551000000001</v>
      </c>
      <c r="H2090" s="7">
        <v>45.259975500000003</v>
      </c>
      <c r="I2090" s="7" t="s">
        <v>7714</v>
      </c>
      <c r="J2090" s="7" t="s">
        <v>8279</v>
      </c>
      <c r="K2090" s="7" t="s">
        <v>5707</v>
      </c>
      <c r="L2090" s="16" t="s">
        <v>8283</v>
      </c>
      <c r="M2090" s="7" t="str">
        <f>VLOOKUP(Table2[[#This Row],[District]],Sheet1!A:B,2,0)</f>
        <v>SOM220110</v>
      </c>
    </row>
    <row r="2091" spans="1:13" x14ac:dyDescent="0.2">
      <c r="A2091" s="7" t="s">
        <v>7722</v>
      </c>
      <c r="B2091" s="7" t="s">
        <v>2700</v>
      </c>
      <c r="C2091" s="7" t="s">
        <v>2856</v>
      </c>
      <c r="D2091" s="7" t="s">
        <v>257</v>
      </c>
      <c r="E2091" s="8">
        <v>85</v>
      </c>
      <c r="F2091" s="8">
        <v>325</v>
      </c>
      <c r="G2091" s="7">
        <v>2.0680143000000002</v>
      </c>
      <c r="H2091" s="7">
        <v>45.235331600000002</v>
      </c>
      <c r="I2091" s="7" t="s">
        <v>501</v>
      </c>
      <c r="J2091" s="7" t="s">
        <v>8279</v>
      </c>
      <c r="K2091" s="9" t="s">
        <v>5707</v>
      </c>
      <c r="L2091" s="16" t="s">
        <v>8283</v>
      </c>
      <c r="M2091" s="7" t="str">
        <f>VLOOKUP(Table2[[#This Row],[District]],Sheet1!A:B,2,0)</f>
        <v>SOM220110</v>
      </c>
    </row>
    <row r="2092" spans="1:13" x14ac:dyDescent="0.2">
      <c r="A2092" s="7" t="s">
        <v>7723</v>
      </c>
      <c r="B2092" s="7" t="s">
        <v>2700</v>
      </c>
      <c r="C2092" s="7" t="s">
        <v>2856</v>
      </c>
      <c r="D2092" s="7" t="s">
        <v>6011</v>
      </c>
      <c r="E2092" s="8">
        <v>96</v>
      </c>
      <c r="F2092" s="8">
        <v>447</v>
      </c>
      <c r="G2092" s="7">
        <v>2.0668663</v>
      </c>
      <c r="H2092" s="7">
        <v>45.235367599999996</v>
      </c>
      <c r="I2092" s="7" t="s">
        <v>501</v>
      </c>
      <c r="J2092" s="7" t="s">
        <v>8279</v>
      </c>
      <c r="K2092" s="9" t="s">
        <v>5707</v>
      </c>
      <c r="L2092" s="16" t="s">
        <v>8283</v>
      </c>
      <c r="M2092" s="7" t="str">
        <f>VLOOKUP(Table2[[#This Row],[District]],Sheet1!A:B,2,0)</f>
        <v>SOM220110</v>
      </c>
    </row>
    <row r="2093" spans="1:13" x14ac:dyDescent="0.2">
      <c r="A2093" s="7" t="s">
        <v>7724</v>
      </c>
      <c r="B2093" s="7" t="s">
        <v>2700</v>
      </c>
      <c r="C2093" s="7" t="s">
        <v>2856</v>
      </c>
      <c r="D2093" s="7" t="s">
        <v>7725</v>
      </c>
      <c r="E2093" s="8">
        <v>86</v>
      </c>
      <c r="F2093" s="8">
        <v>406</v>
      </c>
      <c r="G2093" s="7">
        <v>2.0674206000000002</v>
      </c>
      <c r="H2093" s="7">
        <v>45.2358227</v>
      </c>
      <c r="I2093" s="7" t="s">
        <v>501</v>
      </c>
      <c r="J2093" s="7" t="s">
        <v>8279</v>
      </c>
      <c r="K2093" s="9" t="s">
        <v>5707</v>
      </c>
      <c r="L2093" s="16" t="s">
        <v>8283</v>
      </c>
      <c r="M2093" s="7" t="str">
        <f>VLOOKUP(Table2[[#This Row],[District]],Sheet1!A:B,2,0)</f>
        <v>SOM220110</v>
      </c>
    </row>
    <row r="2094" spans="1:13" x14ac:dyDescent="0.2">
      <c r="A2094" s="7" t="s">
        <v>7726</v>
      </c>
      <c r="B2094" s="7" t="s">
        <v>2700</v>
      </c>
      <c r="C2094" s="7" t="s">
        <v>2856</v>
      </c>
      <c r="D2094" s="7" t="s">
        <v>7727</v>
      </c>
      <c r="E2094" s="8">
        <v>50</v>
      </c>
      <c r="F2094" s="8">
        <v>140</v>
      </c>
      <c r="G2094" s="7">
        <v>2.0496287999999998</v>
      </c>
      <c r="H2094" s="7">
        <v>45.2555774</v>
      </c>
      <c r="I2094" s="7" t="s">
        <v>2119</v>
      </c>
      <c r="J2094" s="7" t="s">
        <v>8279</v>
      </c>
      <c r="K2094" s="9" t="s">
        <v>5707</v>
      </c>
      <c r="L2094" s="16" t="s">
        <v>8283</v>
      </c>
      <c r="M2094" s="7" t="str">
        <f>VLOOKUP(Table2[[#This Row],[District]],Sheet1!A:B,2,0)</f>
        <v>SOM220110</v>
      </c>
    </row>
    <row r="2095" spans="1:13" x14ac:dyDescent="0.2">
      <c r="A2095" s="7" t="s">
        <v>7728</v>
      </c>
      <c r="B2095" s="7" t="s">
        <v>2700</v>
      </c>
      <c r="C2095" s="7" t="s">
        <v>2856</v>
      </c>
      <c r="D2095" s="7" t="s">
        <v>7729</v>
      </c>
      <c r="E2095" s="8">
        <v>72</v>
      </c>
      <c r="F2095" s="8">
        <v>461</v>
      </c>
      <c r="G2095" s="7">
        <v>2.0622273999999998</v>
      </c>
      <c r="H2095" s="7">
        <v>45.252985899999999</v>
      </c>
      <c r="I2095" s="7" t="s">
        <v>2119</v>
      </c>
      <c r="J2095" s="7" t="s">
        <v>8279</v>
      </c>
      <c r="K2095" s="9" t="s">
        <v>5707</v>
      </c>
      <c r="L2095" s="16" t="s">
        <v>8283</v>
      </c>
      <c r="M2095" s="7" t="str">
        <f>VLOOKUP(Table2[[#This Row],[District]],Sheet1!A:B,2,0)</f>
        <v>SOM220110</v>
      </c>
    </row>
    <row r="2096" spans="1:13" x14ac:dyDescent="0.2">
      <c r="A2096" s="7" t="s">
        <v>7730</v>
      </c>
      <c r="B2096" s="7" t="s">
        <v>2700</v>
      </c>
      <c r="C2096" s="7" t="s">
        <v>2856</v>
      </c>
      <c r="D2096" s="7" t="s">
        <v>7731</v>
      </c>
      <c r="E2096" s="8">
        <v>75</v>
      </c>
      <c r="F2096" s="8">
        <v>418</v>
      </c>
      <c r="G2096" s="7">
        <v>2.0621903000000001</v>
      </c>
      <c r="H2096" s="7">
        <v>45.253318399999998</v>
      </c>
      <c r="I2096" s="7" t="s">
        <v>2119</v>
      </c>
      <c r="J2096" s="7" t="s">
        <v>8279</v>
      </c>
      <c r="K2096" s="9" t="s">
        <v>5707</v>
      </c>
      <c r="L2096" s="16" t="s">
        <v>8283</v>
      </c>
      <c r="M2096" s="7" t="str">
        <f>VLOOKUP(Table2[[#This Row],[District]],Sheet1!A:B,2,0)</f>
        <v>SOM220110</v>
      </c>
    </row>
    <row r="2097" spans="1:13" x14ac:dyDescent="0.2">
      <c r="A2097" s="7" t="s">
        <v>7732</v>
      </c>
      <c r="B2097" s="7" t="s">
        <v>2700</v>
      </c>
      <c r="C2097" s="7" t="s">
        <v>2856</v>
      </c>
      <c r="D2097" s="7" t="s">
        <v>5794</v>
      </c>
      <c r="E2097" s="8">
        <v>102</v>
      </c>
      <c r="F2097" s="8">
        <v>499</v>
      </c>
      <c r="G2097" s="7">
        <v>2.0626864</v>
      </c>
      <c r="H2097" s="7">
        <v>45.253295299999998</v>
      </c>
      <c r="I2097" s="7" t="s">
        <v>2119</v>
      </c>
      <c r="J2097" s="7" t="s">
        <v>8279</v>
      </c>
      <c r="K2097" s="9" t="s">
        <v>5707</v>
      </c>
      <c r="L2097" s="16" t="s">
        <v>8283</v>
      </c>
      <c r="M2097" s="7" t="str">
        <f>VLOOKUP(Table2[[#This Row],[District]],Sheet1!A:B,2,0)</f>
        <v>SOM220110</v>
      </c>
    </row>
    <row r="2098" spans="1:13" x14ac:dyDescent="0.2">
      <c r="A2098" s="7" t="s">
        <v>7733</v>
      </c>
      <c r="B2098" s="7" t="s">
        <v>2700</v>
      </c>
      <c r="C2098" s="7" t="s">
        <v>2856</v>
      </c>
      <c r="D2098" s="7" t="s">
        <v>7734</v>
      </c>
      <c r="E2098" s="8">
        <v>100</v>
      </c>
      <c r="F2098" s="8">
        <v>300</v>
      </c>
      <c r="G2098" s="7">
        <v>2.0496017000000002</v>
      </c>
      <c r="H2098" s="7">
        <v>45.255519200000002</v>
      </c>
      <c r="I2098" s="7" t="s">
        <v>2119</v>
      </c>
      <c r="J2098" s="7" t="s">
        <v>8279</v>
      </c>
      <c r="K2098" s="9" t="s">
        <v>5707</v>
      </c>
      <c r="L2098" s="16" t="s">
        <v>8283</v>
      </c>
      <c r="M2098" s="7" t="str">
        <f>VLOOKUP(Table2[[#This Row],[District]],Sheet1!A:B,2,0)</f>
        <v>SOM220110</v>
      </c>
    </row>
    <row r="2099" spans="1:13" x14ac:dyDescent="0.2">
      <c r="A2099" s="7" t="s">
        <v>7735</v>
      </c>
      <c r="B2099" s="7" t="s">
        <v>2700</v>
      </c>
      <c r="C2099" s="7" t="s">
        <v>2856</v>
      </c>
      <c r="D2099" s="7" t="s">
        <v>7674</v>
      </c>
      <c r="E2099" s="8">
        <v>111</v>
      </c>
      <c r="F2099" s="8">
        <v>642</v>
      </c>
      <c r="G2099" s="7">
        <v>2.0573286999999998</v>
      </c>
      <c r="H2099" s="7">
        <v>45.262735900000003</v>
      </c>
      <c r="I2099" s="7" t="s">
        <v>7736</v>
      </c>
      <c r="J2099" s="7" t="s">
        <v>8279</v>
      </c>
      <c r="K2099" s="7" t="s">
        <v>5707</v>
      </c>
      <c r="L2099" s="16" t="s">
        <v>8283</v>
      </c>
      <c r="M2099" s="7" t="str">
        <f>VLOOKUP(Table2[[#This Row],[District]],Sheet1!A:B,2,0)</f>
        <v>SOM220110</v>
      </c>
    </row>
    <row r="2100" spans="1:13" x14ac:dyDescent="0.2">
      <c r="A2100" s="7" t="s">
        <v>7737</v>
      </c>
      <c r="B2100" s="7" t="s">
        <v>2700</v>
      </c>
      <c r="C2100" s="7" t="s">
        <v>2856</v>
      </c>
      <c r="D2100" s="7" t="s">
        <v>408</v>
      </c>
      <c r="E2100" s="8">
        <v>35</v>
      </c>
      <c r="F2100" s="8">
        <v>230</v>
      </c>
      <c r="G2100" s="7">
        <v>2.0602547000000002</v>
      </c>
      <c r="H2100" s="7">
        <v>45.229267499999999</v>
      </c>
      <c r="I2100" s="7" t="s">
        <v>6924</v>
      </c>
      <c r="J2100" s="7" t="s">
        <v>8279</v>
      </c>
      <c r="K2100" s="7" t="s">
        <v>5707</v>
      </c>
      <c r="L2100" s="16" t="s">
        <v>8283</v>
      </c>
      <c r="M2100" s="7" t="str">
        <f>VLOOKUP(Table2[[#This Row],[District]],Sheet1!A:B,2,0)</f>
        <v>SOM220110</v>
      </c>
    </row>
    <row r="2101" spans="1:13" x14ac:dyDescent="0.2">
      <c r="A2101" s="7" t="s">
        <v>7738</v>
      </c>
      <c r="B2101" s="7" t="s">
        <v>2700</v>
      </c>
      <c r="C2101" s="7" t="s">
        <v>2856</v>
      </c>
      <c r="D2101" s="7" t="s">
        <v>7739</v>
      </c>
      <c r="E2101" s="8">
        <v>30</v>
      </c>
      <c r="F2101" s="8">
        <v>235</v>
      </c>
      <c r="G2101" s="7">
        <v>2.0601512999999998</v>
      </c>
      <c r="H2101" s="7">
        <v>45.2296598</v>
      </c>
      <c r="I2101" s="7" t="s">
        <v>6924</v>
      </c>
      <c r="J2101" s="7" t="s">
        <v>8279</v>
      </c>
      <c r="K2101" s="7" t="s">
        <v>5707</v>
      </c>
      <c r="L2101" s="16" t="s">
        <v>8283</v>
      </c>
      <c r="M2101" s="7" t="str">
        <f>VLOOKUP(Table2[[#This Row],[District]],Sheet1!A:B,2,0)</f>
        <v>SOM220110</v>
      </c>
    </row>
    <row r="2102" spans="1:13" x14ac:dyDescent="0.2">
      <c r="A2102" s="7" t="s">
        <v>7740</v>
      </c>
      <c r="B2102" s="7" t="s">
        <v>2700</v>
      </c>
      <c r="C2102" s="7" t="s">
        <v>2856</v>
      </c>
      <c r="D2102" s="7" t="s">
        <v>7741</v>
      </c>
      <c r="E2102" s="8">
        <v>45</v>
      </c>
      <c r="F2102" s="8">
        <v>250</v>
      </c>
      <c r="G2102" s="7">
        <v>2.0602208000000002</v>
      </c>
      <c r="H2102" s="7">
        <v>45.229025499999999</v>
      </c>
      <c r="I2102" s="7" t="s">
        <v>6924</v>
      </c>
      <c r="J2102" s="7" t="s">
        <v>8279</v>
      </c>
      <c r="K2102" s="7" t="s">
        <v>5707</v>
      </c>
      <c r="L2102" s="16" t="s">
        <v>8283</v>
      </c>
      <c r="M2102" s="7" t="str">
        <f>VLOOKUP(Table2[[#This Row],[District]],Sheet1!A:B,2,0)</f>
        <v>SOM220110</v>
      </c>
    </row>
    <row r="2103" spans="1:13" x14ac:dyDescent="0.2">
      <c r="A2103" s="7" t="s">
        <v>7742</v>
      </c>
      <c r="B2103" s="7" t="s">
        <v>2700</v>
      </c>
      <c r="C2103" s="7" t="s">
        <v>2856</v>
      </c>
      <c r="D2103" s="7" t="s">
        <v>5954</v>
      </c>
      <c r="E2103" s="8">
        <v>46</v>
      </c>
      <c r="F2103" s="8">
        <v>234</v>
      </c>
      <c r="G2103" s="7">
        <v>2.0608951000000002</v>
      </c>
      <c r="H2103" s="7">
        <v>45.242759700000001</v>
      </c>
      <c r="I2103" s="7" t="s">
        <v>305</v>
      </c>
      <c r="J2103" s="7" t="s">
        <v>8279</v>
      </c>
      <c r="K2103" s="9" t="s">
        <v>5707</v>
      </c>
      <c r="L2103" s="16" t="s">
        <v>8283</v>
      </c>
      <c r="M2103" s="7" t="str">
        <f>VLOOKUP(Table2[[#This Row],[District]],Sheet1!A:B,2,0)</f>
        <v>SOM220110</v>
      </c>
    </row>
    <row r="2104" spans="1:13" x14ac:dyDescent="0.2">
      <c r="A2104" s="7" t="s">
        <v>7743</v>
      </c>
      <c r="B2104" s="7" t="s">
        <v>2700</v>
      </c>
      <c r="C2104" s="7" t="s">
        <v>2856</v>
      </c>
      <c r="D2104" s="7" t="s">
        <v>7744</v>
      </c>
      <c r="E2104" s="8">
        <v>50</v>
      </c>
      <c r="F2104" s="8">
        <v>250</v>
      </c>
      <c r="G2104" s="7">
        <v>2.0609915000000001</v>
      </c>
      <c r="H2104" s="7">
        <v>45.242767999999998</v>
      </c>
      <c r="I2104" s="7" t="s">
        <v>305</v>
      </c>
      <c r="J2104" s="7" t="s">
        <v>8279</v>
      </c>
      <c r="K2104" s="9" t="s">
        <v>5707</v>
      </c>
      <c r="L2104" s="16" t="s">
        <v>8283</v>
      </c>
      <c r="M2104" s="7" t="str">
        <f>VLOOKUP(Table2[[#This Row],[District]],Sheet1!A:B,2,0)</f>
        <v>SOM220110</v>
      </c>
    </row>
    <row r="2105" spans="1:13" x14ac:dyDescent="0.2">
      <c r="A2105" s="7" t="s">
        <v>7745</v>
      </c>
      <c r="B2105" s="7" t="s">
        <v>2700</v>
      </c>
      <c r="C2105" s="7" t="s">
        <v>2856</v>
      </c>
      <c r="D2105" s="7" t="s">
        <v>466</v>
      </c>
      <c r="E2105" s="8">
        <v>54</v>
      </c>
      <c r="F2105" s="8">
        <v>241</v>
      </c>
      <c r="G2105" s="7">
        <v>2.0624571999999999</v>
      </c>
      <c r="H2105" s="7">
        <v>45.2433044</v>
      </c>
      <c r="I2105" s="7" t="s">
        <v>305</v>
      </c>
      <c r="J2105" s="7" t="s">
        <v>8279</v>
      </c>
      <c r="K2105" s="9" t="s">
        <v>5707</v>
      </c>
      <c r="L2105" s="16" t="s">
        <v>8283</v>
      </c>
      <c r="M2105" s="7" t="str">
        <f>VLOOKUP(Table2[[#This Row],[District]],Sheet1!A:B,2,0)</f>
        <v>SOM220110</v>
      </c>
    </row>
    <row r="2106" spans="1:13" x14ac:dyDescent="0.2">
      <c r="A2106" s="7" t="s">
        <v>7746</v>
      </c>
      <c r="B2106" s="7" t="s">
        <v>2700</v>
      </c>
      <c r="C2106" s="7" t="s">
        <v>2856</v>
      </c>
      <c r="D2106" s="7" t="s">
        <v>7747</v>
      </c>
      <c r="E2106" s="8">
        <v>100</v>
      </c>
      <c r="F2106" s="8">
        <v>570</v>
      </c>
      <c r="G2106" s="7">
        <v>2.0616702</v>
      </c>
      <c r="H2106" s="7">
        <v>45.243433400000001</v>
      </c>
      <c r="I2106" s="7" t="s">
        <v>305</v>
      </c>
      <c r="J2106" s="7" t="s">
        <v>8279</v>
      </c>
      <c r="K2106" s="9" t="s">
        <v>5707</v>
      </c>
      <c r="L2106" s="16" t="s">
        <v>8283</v>
      </c>
      <c r="M2106" s="7" t="str">
        <f>VLOOKUP(Table2[[#This Row],[District]],Sheet1!A:B,2,0)</f>
        <v>SOM220110</v>
      </c>
    </row>
    <row r="2107" spans="1:13" x14ac:dyDescent="0.2">
      <c r="A2107" s="7" t="s">
        <v>7748</v>
      </c>
      <c r="B2107" s="7" t="s">
        <v>2700</v>
      </c>
      <c r="C2107" s="7" t="s">
        <v>2856</v>
      </c>
      <c r="D2107" s="7" t="s">
        <v>7749</v>
      </c>
      <c r="E2107" s="8">
        <v>150</v>
      </c>
      <c r="F2107" s="8">
        <v>420</v>
      </c>
      <c r="G2107" s="7">
        <v>2.0626101000000001</v>
      </c>
      <c r="H2107" s="7">
        <v>45.2428715</v>
      </c>
      <c r="I2107" s="7" t="s">
        <v>305</v>
      </c>
      <c r="J2107" s="7" t="s">
        <v>8279</v>
      </c>
      <c r="K2107" s="9" t="s">
        <v>5707</v>
      </c>
      <c r="L2107" s="16" t="s">
        <v>8283</v>
      </c>
      <c r="M2107" s="7" t="str">
        <f>VLOOKUP(Table2[[#This Row],[District]],Sheet1!A:B,2,0)</f>
        <v>SOM220110</v>
      </c>
    </row>
    <row r="2108" spans="1:13" x14ac:dyDescent="0.2">
      <c r="A2108" s="7" t="s">
        <v>7750</v>
      </c>
      <c r="B2108" s="7" t="s">
        <v>2700</v>
      </c>
      <c r="C2108" s="7" t="s">
        <v>2856</v>
      </c>
      <c r="D2108" s="7" t="s">
        <v>7751</v>
      </c>
      <c r="E2108" s="8">
        <v>50</v>
      </c>
      <c r="F2108" s="8">
        <v>250</v>
      </c>
      <c r="G2108" s="7">
        <v>2.0609017000000001</v>
      </c>
      <c r="H2108" s="7">
        <v>45.243130299999997</v>
      </c>
      <c r="I2108" s="7" t="s">
        <v>305</v>
      </c>
      <c r="J2108" s="7" t="s">
        <v>8279</v>
      </c>
      <c r="K2108" s="9" t="s">
        <v>5707</v>
      </c>
      <c r="L2108" s="16" t="s">
        <v>8283</v>
      </c>
      <c r="M2108" s="7" t="str">
        <f>VLOOKUP(Table2[[#This Row],[District]],Sheet1!A:B,2,0)</f>
        <v>SOM220110</v>
      </c>
    </row>
    <row r="2109" spans="1:13" x14ac:dyDescent="0.2">
      <c r="A2109" s="7" t="s">
        <v>7752</v>
      </c>
      <c r="B2109" s="7" t="s">
        <v>2700</v>
      </c>
      <c r="C2109" s="7" t="s">
        <v>2856</v>
      </c>
      <c r="D2109" s="7" t="s">
        <v>7753</v>
      </c>
      <c r="E2109" s="8">
        <v>60</v>
      </c>
      <c r="F2109" s="8">
        <v>360</v>
      </c>
      <c r="G2109" s="7">
        <v>2.0619559000000001</v>
      </c>
      <c r="H2109" s="7">
        <v>45.243222600000003</v>
      </c>
      <c r="I2109" s="7" t="s">
        <v>305</v>
      </c>
      <c r="J2109" s="7" t="s">
        <v>8279</v>
      </c>
      <c r="K2109" s="9" t="s">
        <v>5707</v>
      </c>
      <c r="L2109" s="16" t="s">
        <v>8283</v>
      </c>
      <c r="M2109" s="7" t="str">
        <f>VLOOKUP(Table2[[#This Row],[District]],Sheet1!A:B,2,0)</f>
        <v>SOM220110</v>
      </c>
    </row>
    <row r="2110" spans="1:13" x14ac:dyDescent="0.2">
      <c r="A2110" s="7" t="s">
        <v>7754</v>
      </c>
      <c r="B2110" s="7" t="s">
        <v>2700</v>
      </c>
      <c r="C2110" s="7" t="s">
        <v>2856</v>
      </c>
      <c r="D2110" s="7" t="s">
        <v>276</v>
      </c>
      <c r="E2110" s="8">
        <v>48</v>
      </c>
      <c r="F2110" s="8">
        <v>242</v>
      </c>
      <c r="G2110" s="7">
        <v>2.0607836000000002</v>
      </c>
      <c r="H2110" s="7">
        <v>45.242544700000003</v>
      </c>
      <c r="I2110" s="7" t="s">
        <v>305</v>
      </c>
      <c r="J2110" s="7" t="s">
        <v>8279</v>
      </c>
      <c r="K2110" s="9" t="s">
        <v>5707</v>
      </c>
      <c r="L2110" s="16" t="s">
        <v>8283</v>
      </c>
      <c r="M2110" s="7" t="str">
        <f>VLOOKUP(Table2[[#This Row],[District]],Sheet1!A:B,2,0)</f>
        <v>SOM220110</v>
      </c>
    </row>
    <row r="2111" spans="1:13" x14ac:dyDescent="0.2">
      <c r="A2111" s="7" t="s">
        <v>7755</v>
      </c>
      <c r="B2111" s="7" t="s">
        <v>2700</v>
      </c>
      <c r="C2111" s="7" t="s">
        <v>2856</v>
      </c>
      <c r="D2111" s="7" t="s">
        <v>7756</v>
      </c>
      <c r="E2111" s="8">
        <v>80</v>
      </c>
      <c r="F2111" s="8">
        <v>390</v>
      </c>
      <c r="G2111" s="7">
        <v>2.0619803999999999</v>
      </c>
      <c r="H2111" s="7">
        <v>45.243411700000003</v>
      </c>
      <c r="I2111" s="7" t="s">
        <v>305</v>
      </c>
      <c r="J2111" s="7" t="s">
        <v>8279</v>
      </c>
      <c r="K2111" s="9" t="s">
        <v>5707</v>
      </c>
      <c r="L2111" s="16" t="s">
        <v>8283</v>
      </c>
      <c r="M2111" s="7" t="str">
        <f>VLOOKUP(Table2[[#This Row],[District]],Sheet1!A:B,2,0)</f>
        <v>SOM220110</v>
      </c>
    </row>
    <row r="2112" spans="1:13" x14ac:dyDescent="0.2">
      <c r="A2112" s="7" t="s">
        <v>7757</v>
      </c>
      <c r="B2112" s="7" t="s">
        <v>2700</v>
      </c>
      <c r="C2112" s="7" t="s">
        <v>2856</v>
      </c>
      <c r="D2112" s="7" t="s">
        <v>496</v>
      </c>
      <c r="E2112" s="8">
        <v>59</v>
      </c>
      <c r="F2112" s="8">
        <v>330</v>
      </c>
      <c r="G2112" s="7">
        <v>2.0614786999999999</v>
      </c>
      <c r="H2112" s="7">
        <v>45.242580599999997</v>
      </c>
      <c r="I2112" s="7" t="s">
        <v>305</v>
      </c>
      <c r="J2112" s="7" t="s">
        <v>8279</v>
      </c>
      <c r="K2112" s="9" t="s">
        <v>5707</v>
      </c>
      <c r="L2112" s="16" t="s">
        <v>8283</v>
      </c>
      <c r="M2112" s="7" t="str">
        <f>VLOOKUP(Table2[[#This Row],[District]],Sheet1!A:B,2,0)</f>
        <v>SOM220110</v>
      </c>
    </row>
    <row r="2113" spans="1:13" x14ac:dyDescent="0.2">
      <c r="A2113" s="7" t="s">
        <v>7758</v>
      </c>
      <c r="B2113" s="7" t="s">
        <v>2700</v>
      </c>
      <c r="C2113" s="7" t="s">
        <v>2856</v>
      </c>
      <c r="D2113" s="7" t="s">
        <v>7759</v>
      </c>
      <c r="E2113" s="8">
        <v>60</v>
      </c>
      <c r="F2113" s="8">
        <v>300</v>
      </c>
      <c r="G2113" s="7">
        <v>2.0606081999999999</v>
      </c>
      <c r="H2113" s="7">
        <v>45.242989600000001</v>
      </c>
      <c r="I2113" s="7" t="s">
        <v>305</v>
      </c>
      <c r="J2113" s="7" t="s">
        <v>8279</v>
      </c>
      <c r="K2113" s="9" t="s">
        <v>5707</v>
      </c>
      <c r="L2113" s="16" t="s">
        <v>8283</v>
      </c>
      <c r="M2113" s="7" t="str">
        <f>VLOOKUP(Table2[[#This Row],[District]],Sheet1!A:B,2,0)</f>
        <v>SOM220110</v>
      </c>
    </row>
    <row r="2114" spans="1:13" x14ac:dyDescent="0.2">
      <c r="A2114" s="7" t="s">
        <v>7760</v>
      </c>
      <c r="B2114" s="7" t="s">
        <v>2700</v>
      </c>
      <c r="C2114" s="7" t="s">
        <v>2856</v>
      </c>
      <c r="D2114" s="7" t="s">
        <v>7761</v>
      </c>
      <c r="E2114" s="8">
        <v>60</v>
      </c>
      <c r="F2114" s="8">
        <v>435</v>
      </c>
      <c r="G2114" s="7">
        <v>2.0615812</v>
      </c>
      <c r="H2114" s="7">
        <v>45.243095699999998</v>
      </c>
      <c r="I2114" s="7" t="s">
        <v>305</v>
      </c>
      <c r="J2114" s="7" t="s">
        <v>8279</v>
      </c>
      <c r="K2114" s="9" t="s">
        <v>5707</v>
      </c>
      <c r="L2114" s="16" t="s">
        <v>8283</v>
      </c>
      <c r="M2114" s="7" t="str">
        <f>VLOOKUP(Table2[[#This Row],[District]],Sheet1!A:B,2,0)</f>
        <v>SOM220110</v>
      </c>
    </row>
    <row r="2115" spans="1:13" x14ac:dyDescent="0.2">
      <c r="A2115" s="7" t="s">
        <v>7762</v>
      </c>
      <c r="B2115" s="7" t="s">
        <v>2700</v>
      </c>
      <c r="C2115" s="7" t="s">
        <v>2856</v>
      </c>
      <c r="D2115" s="7" t="s">
        <v>7763</v>
      </c>
      <c r="E2115" s="8">
        <v>51</v>
      </c>
      <c r="F2115" s="8">
        <v>256</v>
      </c>
      <c r="G2115" s="7">
        <v>2.0623100999999999</v>
      </c>
      <c r="H2115" s="7">
        <v>45.242858099999999</v>
      </c>
      <c r="I2115" s="7" t="s">
        <v>305</v>
      </c>
      <c r="J2115" s="7" t="s">
        <v>8279</v>
      </c>
      <c r="K2115" s="7" t="s">
        <v>5707</v>
      </c>
      <c r="L2115" s="16" t="s">
        <v>8283</v>
      </c>
      <c r="M2115" s="7" t="str">
        <f>VLOOKUP(Table2[[#This Row],[District]],Sheet1!A:B,2,0)</f>
        <v>SOM220110</v>
      </c>
    </row>
    <row r="2116" spans="1:13" x14ac:dyDescent="0.2">
      <c r="A2116" s="7" t="s">
        <v>7764</v>
      </c>
      <c r="B2116" s="7" t="s">
        <v>2700</v>
      </c>
      <c r="C2116" s="7" t="s">
        <v>2856</v>
      </c>
      <c r="D2116" s="7" t="s">
        <v>7765</v>
      </c>
      <c r="E2116" s="8">
        <v>53</v>
      </c>
      <c r="F2116" s="8">
        <v>265</v>
      </c>
      <c r="G2116" s="7">
        <v>2.0621858</v>
      </c>
      <c r="H2116" s="7">
        <v>45.243329199999998</v>
      </c>
      <c r="I2116" s="7" t="s">
        <v>305</v>
      </c>
      <c r="J2116" s="7" t="s">
        <v>8279</v>
      </c>
      <c r="K2116" s="9" t="s">
        <v>5707</v>
      </c>
      <c r="L2116" s="16" t="s">
        <v>8283</v>
      </c>
      <c r="M2116" s="7" t="str">
        <f>VLOOKUP(Table2[[#This Row],[District]],Sheet1!A:B,2,0)</f>
        <v>SOM220110</v>
      </c>
    </row>
    <row r="2117" spans="1:13" x14ac:dyDescent="0.2">
      <c r="A2117" s="7" t="s">
        <v>7766</v>
      </c>
      <c r="B2117" s="7" t="s">
        <v>2700</v>
      </c>
      <c r="C2117" s="7" t="s">
        <v>2856</v>
      </c>
      <c r="D2117" s="7" t="s">
        <v>7767</v>
      </c>
      <c r="E2117" s="8">
        <v>59</v>
      </c>
      <c r="F2117" s="8">
        <v>295</v>
      </c>
      <c r="G2117" s="7">
        <v>2.0610640999999998</v>
      </c>
      <c r="H2117" s="7">
        <v>45.242756800000002</v>
      </c>
      <c r="I2117" s="7" t="s">
        <v>305</v>
      </c>
      <c r="J2117" s="7" t="s">
        <v>8279</v>
      </c>
      <c r="K2117" s="7" t="s">
        <v>5707</v>
      </c>
      <c r="L2117" s="16" t="s">
        <v>8283</v>
      </c>
      <c r="M2117" s="7" t="str">
        <f>VLOOKUP(Table2[[#This Row],[District]],Sheet1!A:B,2,0)</f>
        <v>SOM220110</v>
      </c>
    </row>
    <row r="2118" spans="1:13" x14ac:dyDescent="0.2">
      <c r="A2118" s="7" t="s">
        <v>7768</v>
      </c>
      <c r="B2118" s="7" t="s">
        <v>2700</v>
      </c>
      <c r="C2118" s="7" t="s">
        <v>2856</v>
      </c>
      <c r="D2118" s="7" t="s">
        <v>7769</v>
      </c>
      <c r="E2118" s="8">
        <v>120</v>
      </c>
      <c r="F2118" s="8">
        <v>415</v>
      </c>
      <c r="G2118" s="7">
        <v>2.0619513999999999</v>
      </c>
      <c r="H2118" s="7">
        <v>45.243088399999998</v>
      </c>
      <c r="I2118" s="7" t="s">
        <v>305</v>
      </c>
      <c r="J2118" s="7" t="s">
        <v>8279</v>
      </c>
      <c r="K2118" s="7" t="s">
        <v>5707</v>
      </c>
      <c r="L2118" s="16" t="s">
        <v>8283</v>
      </c>
      <c r="M2118" s="7" t="str">
        <f>VLOOKUP(Table2[[#This Row],[District]],Sheet1!A:B,2,0)</f>
        <v>SOM220110</v>
      </c>
    </row>
    <row r="2119" spans="1:13" x14ac:dyDescent="0.2">
      <c r="A2119" s="7" t="s">
        <v>7770</v>
      </c>
      <c r="B2119" s="7" t="s">
        <v>2700</v>
      </c>
      <c r="C2119" s="7" t="s">
        <v>2856</v>
      </c>
      <c r="D2119" s="7" t="s">
        <v>7771</v>
      </c>
      <c r="E2119" s="8">
        <v>60</v>
      </c>
      <c r="F2119" s="8">
        <v>169</v>
      </c>
      <c r="G2119" s="7">
        <v>2.0638706999999998</v>
      </c>
      <c r="H2119" s="7">
        <v>45.243451</v>
      </c>
      <c r="I2119" s="7" t="s">
        <v>5830</v>
      </c>
      <c r="J2119" s="7" t="s">
        <v>8279</v>
      </c>
      <c r="K2119" s="9" t="s">
        <v>5707</v>
      </c>
      <c r="L2119" s="16" t="s">
        <v>8283</v>
      </c>
      <c r="M2119" s="7" t="str">
        <f>VLOOKUP(Table2[[#This Row],[District]],Sheet1!A:B,2,0)</f>
        <v>SOM220110</v>
      </c>
    </row>
    <row r="2120" spans="1:13" x14ac:dyDescent="0.2">
      <c r="A2120" s="7" t="s">
        <v>7772</v>
      </c>
      <c r="B2120" s="7" t="s">
        <v>2700</v>
      </c>
      <c r="C2120" s="7" t="s">
        <v>2856</v>
      </c>
      <c r="D2120" s="7" t="s">
        <v>7773</v>
      </c>
      <c r="E2120" s="8">
        <v>84</v>
      </c>
      <c r="F2120" s="8">
        <v>774</v>
      </c>
      <c r="G2120" s="7">
        <v>2.0635610999999998</v>
      </c>
      <c r="H2120" s="7">
        <v>45.244111599999997</v>
      </c>
      <c r="I2120" s="7" t="s">
        <v>5830</v>
      </c>
      <c r="J2120" s="7" t="s">
        <v>8279</v>
      </c>
      <c r="K2120" s="9" t="s">
        <v>5707</v>
      </c>
      <c r="L2120" s="16" t="s">
        <v>8283</v>
      </c>
      <c r="M2120" s="7" t="str">
        <f>VLOOKUP(Table2[[#This Row],[District]],Sheet1!A:B,2,0)</f>
        <v>SOM220110</v>
      </c>
    </row>
    <row r="2121" spans="1:13" x14ac:dyDescent="0.2">
      <c r="A2121" s="7" t="s">
        <v>7774</v>
      </c>
      <c r="B2121" s="7" t="s">
        <v>2700</v>
      </c>
      <c r="C2121" s="7" t="s">
        <v>2856</v>
      </c>
      <c r="D2121" s="7" t="s">
        <v>153</v>
      </c>
      <c r="E2121" s="8">
        <v>215</v>
      </c>
      <c r="F2121" s="8">
        <v>539</v>
      </c>
      <c r="G2121" s="7">
        <v>2.0635251999999999</v>
      </c>
      <c r="H2121" s="7">
        <v>45.243069200000001</v>
      </c>
      <c r="I2121" s="7" t="s">
        <v>5830</v>
      </c>
      <c r="J2121" s="7" t="s">
        <v>8279</v>
      </c>
      <c r="K2121" s="9" t="s">
        <v>5707</v>
      </c>
      <c r="L2121" s="16" t="s">
        <v>8283</v>
      </c>
      <c r="M2121" s="7" t="str">
        <f>VLOOKUP(Table2[[#This Row],[District]],Sheet1!A:B,2,0)</f>
        <v>SOM220110</v>
      </c>
    </row>
    <row r="2122" spans="1:13" x14ac:dyDescent="0.2">
      <c r="A2122" s="7" t="s">
        <v>7775</v>
      </c>
      <c r="B2122" s="7" t="s">
        <v>2700</v>
      </c>
      <c r="C2122" s="7" t="s">
        <v>2856</v>
      </c>
      <c r="D2122" s="7" t="s">
        <v>294</v>
      </c>
      <c r="E2122" s="8">
        <v>100</v>
      </c>
      <c r="F2122" s="8">
        <v>379</v>
      </c>
      <c r="G2122" s="7">
        <v>2.0635647000000001</v>
      </c>
      <c r="H2122" s="7">
        <v>45.243341899999997</v>
      </c>
      <c r="I2122" s="7" t="s">
        <v>5830</v>
      </c>
      <c r="J2122" s="7" t="s">
        <v>8279</v>
      </c>
      <c r="K2122" s="9" t="s">
        <v>5707</v>
      </c>
      <c r="L2122" s="16" t="s">
        <v>8283</v>
      </c>
      <c r="M2122" s="7" t="str">
        <f>VLOOKUP(Table2[[#This Row],[District]],Sheet1!A:B,2,0)</f>
        <v>SOM220110</v>
      </c>
    </row>
    <row r="2123" spans="1:13" x14ac:dyDescent="0.2">
      <c r="A2123" s="7" t="s">
        <v>7776</v>
      </c>
      <c r="B2123" s="7" t="s">
        <v>2700</v>
      </c>
      <c r="C2123" s="7" t="s">
        <v>2856</v>
      </c>
      <c r="D2123" s="7" t="s">
        <v>7777</v>
      </c>
      <c r="E2123" s="8">
        <v>220</v>
      </c>
      <c r="F2123" s="8">
        <v>920</v>
      </c>
      <c r="G2123" s="7">
        <v>2.0644195999999999</v>
      </c>
      <c r="H2123" s="7">
        <v>45.242702199999997</v>
      </c>
      <c r="I2123" s="7" t="s">
        <v>5830</v>
      </c>
      <c r="J2123" s="7" t="s">
        <v>8279</v>
      </c>
      <c r="K2123" s="7" t="s">
        <v>5707</v>
      </c>
      <c r="L2123" s="16" t="s">
        <v>8283</v>
      </c>
      <c r="M2123" s="7" t="str">
        <f>VLOOKUP(Table2[[#This Row],[District]],Sheet1!A:B,2,0)</f>
        <v>SOM220110</v>
      </c>
    </row>
    <row r="2124" spans="1:13" x14ac:dyDescent="0.2">
      <c r="A2124" s="7" t="s">
        <v>7778</v>
      </c>
      <c r="B2124" s="7" t="s">
        <v>2700</v>
      </c>
      <c r="C2124" s="7" t="s">
        <v>2856</v>
      </c>
      <c r="D2124" s="7" t="s">
        <v>7779</v>
      </c>
      <c r="E2124" s="8">
        <v>183</v>
      </c>
      <c r="F2124" s="8">
        <v>894</v>
      </c>
      <c r="G2124" s="7">
        <v>2.0641446000000001</v>
      </c>
      <c r="H2124" s="7">
        <v>45.244478700000002</v>
      </c>
      <c r="I2124" s="7" t="s">
        <v>5830</v>
      </c>
      <c r="J2124" s="7" t="s">
        <v>8279</v>
      </c>
      <c r="K2124" s="7" t="s">
        <v>5707</v>
      </c>
      <c r="L2124" s="16" t="s">
        <v>8283</v>
      </c>
      <c r="M2124" s="7" t="str">
        <f>VLOOKUP(Table2[[#This Row],[District]],Sheet1!A:B,2,0)</f>
        <v>SOM220110</v>
      </c>
    </row>
    <row r="2125" spans="1:13" x14ac:dyDescent="0.2">
      <c r="A2125" s="7" t="s">
        <v>7780</v>
      </c>
      <c r="B2125" s="7" t="s">
        <v>2700</v>
      </c>
      <c r="C2125" s="7" t="s">
        <v>2856</v>
      </c>
      <c r="D2125" s="7" t="s">
        <v>7781</v>
      </c>
      <c r="E2125" s="8">
        <v>90</v>
      </c>
      <c r="F2125" s="8">
        <v>206</v>
      </c>
      <c r="G2125" s="7">
        <v>2.0642504000000002</v>
      </c>
      <c r="H2125" s="7">
        <v>45.243816000000002</v>
      </c>
      <c r="I2125" s="7" t="s">
        <v>5830</v>
      </c>
      <c r="J2125" s="7" t="s">
        <v>8279</v>
      </c>
      <c r="K2125" s="7" t="s">
        <v>5707</v>
      </c>
      <c r="L2125" s="16" t="s">
        <v>8283</v>
      </c>
      <c r="M2125" s="7" t="str">
        <f>VLOOKUP(Table2[[#This Row],[District]],Sheet1!A:B,2,0)</f>
        <v>SOM220110</v>
      </c>
    </row>
    <row r="2126" spans="1:13" x14ac:dyDescent="0.2">
      <c r="A2126" s="7" t="s">
        <v>7782</v>
      </c>
      <c r="B2126" s="7" t="s">
        <v>2700</v>
      </c>
      <c r="C2126" s="7" t="s">
        <v>2856</v>
      </c>
      <c r="D2126" s="7" t="s">
        <v>7783</v>
      </c>
      <c r="E2126" s="8">
        <v>150</v>
      </c>
      <c r="F2126" s="8">
        <v>573</v>
      </c>
      <c r="G2126" s="7">
        <v>2.0641037999999998</v>
      </c>
      <c r="H2126" s="7">
        <v>45.243155299999998</v>
      </c>
      <c r="I2126" s="7" t="s">
        <v>5830</v>
      </c>
      <c r="J2126" s="7" t="s">
        <v>8279</v>
      </c>
      <c r="K2126" s="7" t="s">
        <v>5707</v>
      </c>
      <c r="L2126" s="16" t="s">
        <v>8283</v>
      </c>
      <c r="M2126" s="7" t="str">
        <f>VLOOKUP(Table2[[#This Row],[District]],Sheet1!A:B,2,0)</f>
        <v>SOM220110</v>
      </c>
    </row>
    <row r="2127" spans="1:13" x14ac:dyDescent="0.2">
      <c r="A2127" s="7" t="s">
        <v>7784</v>
      </c>
      <c r="B2127" s="7" t="s">
        <v>2700</v>
      </c>
      <c r="C2127" s="7" t="s">
        <v>2856</v>
      </c>
      <c r="D2127" s="7" t="s">
        <v>7785</v>
      </c>
      <c r="E2127" s="8">
        <v>150</v>
      </c>
      <c r="F2127" s="8">
        <v>900</v>
      </c>
      <c r="G2127" s="7">
        <v>2.0638554999999998</v>
      </c>
      <c r="H2127" s="7">
        <v>45.243553300000002</v>
      </c>
      <c r="I2127" s="7" t="s">
        <v>5830</v>
      </c>
      <c r="J2127" s="7" t="s">
        <v>8279</v>
      </c>
      <c r="K2127" s="7" t="s">
        <v>5707</v>
      </c>
      <c r="L2127" s="16" t="s">
        <v>8283</v>
      </c>
      <c r="M2127" s="7" t="str">
        <f>VLOOKUP(Table2[[#This Row],[District]],Sheet1!A:B,2,0)</f>
        <v>SOM220110</v>
      </c>
    </row>
    <row r="2128" spans="1:13" x14ac:dyDescent="0.2">
      <c r="A2128" s="7" t="s">
        <v>7786</v>
      </c>
      <c r="B2128" s="7" t="s">
        <v>2700</v>
      </c>
      <c r="C2128" s="7" t="s">
        <v>2856</v>
      </c>
      <c r="D2128" s="7" t="s">
        <v>7787</v>
      </c>
      <c r="E2128" s="8">
        <v>130</v>
      </c>
      <c r="F2128" s="8">
        <v>213</v>
      </c>
      <c r="G2128" s="7">
        <v>2.0645438999999999</v>
      </c>
      <c r="H2128" s="7">
        <v>45.244289199999997</v>
      </c>
      <c r="I2128" s="7" t="s">
        <v>5830</v>
      </c>
      <c r="J2128" s="7" t="s">
        <v>8279</v>
      </c>
      <c r="K2128" s="7" t="s">
        <v>5707</v>
      </c>
      <c r="L2128" s="16" t="s">
        <v>8283</v>
      </c>
      <c r="M2128" s="7" t="str">
        <f>VLOOKUP(Table2[[#This Row],[District]],Sheet1!A:B,2,0)</f>
        <v>SOM220110</v>
      </c>
    </row>
    <row r="2129" spans="1:13" x14ac:dyDescent="0.2">
      <c r="A2129" s="7" t="s">
        <v>7788</v>
      </c>
      <c r="B2129" s="7" t="s">
        <v>2700</v>
      </c>
      <c r="C2129" s="7" t="s">
        <v>2856</v>
      </c>
      <c r="D2129" s="7" t="s">
        <v>525</v>
      </c>
      <c r="E2129" s="8">
        <v>150</v>
      </c>
      <c r="F2129" s="8">
        <v>948</v>
      </c>
      <c r="G2129" s="7">
        <v>2.0636489999999998</v>
      </c>
      <c r="H2129" s="7">
        <v>45.243875500000001</v>
      </c>
      <c r="I2129" s="7" t="s">
        <v>5830</v>
      </c>
      <c r="J2129" s="7" t="s">
        <v>8279</v>
      </c>
      <c r="K2129" s="7" t="s">
        <v>5707</v>
      </c>
      <c r="L2129" s="16" t="s">
        <v>8283</v>
      </c>
      <c r="M2129" s="7" t="str">
        <f>VLOOKUP(Table2[[#This Row],[District]],Sheet1!A:B,2,0)</f>
        <v>SOM220110</v>
      </c>
    </row>
    <row r="2130" spans="1:13" x14ac:dyDescent="0.2">
      <c r="A2130" s="7" t="s">
        <v>7789</v>
      </c>
      <c r="B2130" s="7" t="s">
        <v>2700</v>
      </c>
      <c r="C2130" s="7" t="s">
        <v>2856</v>
      </c>
      <c r="D2130" s="7" t="s">
        <v>7790</v>
      </c>
      <c r="E2130" s="8">
        <v>100</v>
      </c>
      <c r="F2130" s="8">
        <v>257</v>
      </c>
      <c r="G2130" s="7">
        <v>2.0643763000000002</v>
      </c>
      <c r="H2130" s="7">
        <v>45.243449599999998</v>
      </c>
      <c r="I2130" s="7" t="s">
        <v>5830</v>
      </c>
      <c r="J2130" s="7" t="s">
        <v>8279</v>
      </c>
      <c r="K2130" s="7" t="s">
        <v>5707</v>
      </c>
      <c r="L2130" s="16" t="s">
        <v>8283</v>
      </c>
      <c r="M2130" s="7" t="str">
        <f>VLOOKUP(Table2[[#This Row],[District]],Sheet1!A:B,2,0)</f>
        <v>SOM220110</v>
      </c>
    </row>
    <row r="2131" spans="1:13" x14ac:dyDescent="0.2">
      <c r="A2131" s="7" t="s">
        <v>7791</v>
      </c>
      <c r="B2131" s="7" t="s">
        <v>2700</v>
      </c>
      <c r="C2131" s="7" t="s">
        <v>2856</v>
      </c>
      <c r="D2131" s="7" t="s">
        <v>7792</v>
      </c>
      <c r="E2131" s="8">
        <v>90</v>
      </c>
      <c r="F2131" s="8">
        <v>778</v>
      </c>
      <c r="G2131" s="7">
        <v>2.0463410999999998</v>
      </c>
      <c r="H2131" s="7">
        <v>45.256655799999997</v>
      </c>
      <c r="I2131" s="7" t="s">
        <v>7793</v>
      </c>
      <c r="J2131" s="7" t="s">
        <v>8279</v>
      </c>
      <c r="K2131" s="9" t="s">
        <v>5707</v>
      </c>
      <c r="L2131" s="16" t="s">
        <v>8283</v>
      </c>
      <c r="M2131" s="7" t="str">
        <f>VLOOKUP(Table2[[#This Row],[District]],Sheet1!A:B,2,0)</f>
        <v>SOM220110</v>
      </c>
    </row>
    <row r="2132" spans="1:13" x14ac:dyDescent="0.2">
      <c r="A2132" s="7" t="s">
        <v>7794</v>
      </c>
      <c r="B2132" s="7" t="s">
        <v>2700</v>
      </c>
      <c r="C2132" s="7" t="s">
        <v>2856</v>
      </c>
      <c r="D2132" s="7" t="s">
        <v>7795</v>
      </c>
      <c r="E2132" s="8">
        <v>280</v>
      </c>
      <c r="F2132" s="8">
        <v>1125</v>
      </c>
      <c r="G2132" s="7">
        <v>2.0682021000000002</v>
      </c>
      <c r="H2132" s="7">
        <v>45.250819</v>
      </c>
      <c r="I2132" s="7" t="s">
        <v>7795</v>
      </c>
      <c r="J2132" s="7" t="s">
        <v>8279</v>
      </c>
      <c r="K2132" s="7" t="s">
        <v>5707</v>
      </c>
      <c r="L2132" s="16" t="s">
        <v>8283</v>
      </c>
      <c r="M2132" s="7" t="str">
        <f>VLOOKUP(Table2[[#This Row],[District]],Sheet1!A:B,2,0)</f>
        <v>SOM220110</v>
      </c>
    </row>
    <row r="2133" spans="1:13" x14ac:dyDescent="0.2">
      <c r="A2133" s="7" t="s">
        <v>7796</v>
      </c>
      <c r="B2133" s="7" t="s">
        <v>2700</v>
      </c>
      <c r="C2133" s="7" t="s">
        <v>2856</v>
      </c>
      <c r="D2133" s="7" t="s">
        <v>7797</v>
      </c>
      <c r="E2133" s="8">
        <v>56</v>
      </c>
      <c r="F2133" s="8">
        <v>263</v>
      </c>
      <c r="G2133" s="7">
        <v>2.0454265999999999</v>
      </c>
      <c r="H2133" s="7">
        <v>45.253591999999998</v>
      </c>
      <c r="I2133" s="7" t="s">
        <v>2059</v>
      </c>
      <c r="J2133" s="7" t="s">
        <v>8279</v>
      </c>
      <c r="K2133" s="9" t="s">
        <v>5707</v>
      </c>
      <c r="L2133" s="16" t="s">
        <v>8283</v>
      </c>
      <c r="M2133" s="7" t="str">
        <f>VLOOKUP(Table2[[#This Row],[District]],Sheet1!A:B,2,0)</f>
        <v>SOM220110</v>
      </c>
    </row>
    <row r="2134" spans="1:13" x14ac:dyDescent="0.2">
      <c r="A2134" s="7" t="s">
        <v>7798</v>
      </c>
      <c r="B2134" s="7" t="s">
        <v>2700</v>
      </c>
      <c r="C2134" s="7" t="s">
        <v>2856</v>
      </c>
      <c r="D2134" s="7" t="s">
        <v>7799</v>
      </c>
      <c r="E2134" s="8">
        <v>70</v>
      </c>
      <c r="F2134" s="8">
        <v>411</v>
      </c>
      <c r="G2134" s="7">
        <v>2.0452794000000001</v>
      </c>
      <c r="H2134" s="7">
        <v>45.2536998</v>
      </c>
      <c r="I2134" s="7" t="s">
        <v>7800</v>
      </c>
      <c r="J2134" s="7" t="s">
        <v>8279</v>
      </c>
      <c r="K2134" s="9" t="s">
        <v>5707</v>
      </c>
      <c r="L2134" s="16" t="s">
        <v>8283</v>
      </c>
      <c r="M2134" s="7" t="str">
        <f>VLOOKUP(Table2[[#This Row],[District]],Sheet1!A:B,2,0)</f>
        <v>SOM220110</v>
      </c>
    </row>
    <row r="2135" spans="1:13" x14ac:dyDescent="0.2">
      <c r="A2135" s="7" t="s">
        <v>7801</v>
      </c>
      <c r="B2135" s="7" t="s">
        <v>2700</v>
      </c>
      <c r="C2135" s="7" t="s">
        <v>2856</v>
      </c>
      <c r="D2135" s="7" t="s">
        <v>7802</v>
      </c>
      <c r="E2135" s="8">
        <v>80</v>
      </c>
      <c r="F2135" s="8">
        <v>466</v>
      </c>
      <c r="G2135" s="7">
        <v>2.0453725</v>
      </c>
      <c r="H2135" s="7">
        <v>45.253672100000003</v>
      </c>
      <c r="I2135" s="7" t="s">
        <v>7800</v>
      </c>
      <c r="J2135" s="7" t="s">
        <v>8279</v>
      </c>
      <c r="K2135" s="7" t="s">
        <v>5707</v>
      </c>
      <c r="L2135" s="16" t="s">
        <v>8283</v>
      </c>
      <c r="M2135" s="7" t="str">
        <f>VLOOKUP(Table2[[#This Row],[District]],Sheet1!A:B,2,0)</f>
        <v>SOM220110</v>
      </c>
    </row>
    <row r="2136" spans="1:13" x14ac:dyDescent="0.2">
      <c r="A2136" s="7" t="s">
        <v>7803</v>
      </c>
      <c r="B2136" s="7" t="s">
        <v>2700</v>
      </c>
      <c r="C2136" s="7" t="s">
        <v>2856</v>
      </c>
      <c r="D2136" s="7" t="s">
        <v>502</v>
      </c>
      <c r="E2136" s="8">
        <v>75</v>
      </c>
      <c r="F2136" s="8">
        <v>449</v>
      </c>
      <c r="G2136" s="7">
        <v>2.0453991999999999</v>
      </c>
      <c r="H2136" s="7">
        <v>45.253589699999999</v>
      </c>
      <c r="I2136" s="7" t="s">
        <v>7800</v>
      </c>
      <c r="J2136" s="7" t="s">
        <v>8279</v>
      </c>
      <c r="K2136" s="7" t="s">
        <v>5707</v>
      </c>
      <c r="L2136" s="16" t="s">
        <v>8283</v>
      </c>
      <c r="M2136" s="7" t="str">
        <f>VLOOKUP(Table2[[#This Row],[District]],Sheet1!A:B,2,0)</f>
        <v>SOM220110</v>
      </c>
    </row>
    <row r="2137" spans="1:13" x14ac:dyDescent="0.2">
      <c r="A2137" s="7" t="s">
        <v>7804</v>
      </c>
      <c r="B2137" s="7" t="s">
        <v>2700</v>
      </c>
      <c r="C2137" s="7" t="s">
        <v>2856</v>
      </c>
      <c r="D2137" s="7" t="s">
        <v>7805</v>
      </c>
      <c r="E2137" s="8">
        <v>132</v>
      </c>
      <c r="F2137" s="8">
        <v>661</v>
      </c>
      <c r="G2137" s="7">
        <v>2.0536821000000001</v>
      </c>
      <c r="H2137" s="7">
        <v>45.2621769</v>
      </c>
      <c r="I2137" s="7" t="s">
        <v>100</v>
      </c>
      <c r="J2137" s="7" t="s">
        <v>8279</v>
      </c>
      <c r="K2137" s="7" t="s">
        <v>5707</v>
      </c>
      <c r="L2137" s="16" t="s">
        <v>8283</v>
      </c>
      <c r="M2137" s="7" t="str">
        <f>VLOOKUP(Table2[[#This Row],[District]],Sheet1!A:B,2,0)</f>
        <v>SOM220110</v>
      </c>
    </row>
    <row r="2138" spans="1:13" x14ac:dyDescent="0.2">
      <c r="A2138" s="7" t="s">
        <v>7806</v>
      </c>
      <c r="B2138" s="7" t="s">
        <v>2700</v>
      </c>
      <c r="C2138" s="7" t="s">
        <v>2856</v>
      </c>
      <c r="D2138" s="7" t="s">
        <v>6830</v>
      </c>
      <c r="E2138" s="8">
        <v>115</v>
      </c>
      <c r="F2138" s="8">
        <v>495</v>
      </c>
      <c r="G2138" s="7">
        <v>2.0537972</v>
      </c>
      <c r="H2138" s="7">
        <v>45.262479399999997</v>
      </c>
      <c r="I2138" s="7" t="s">
        <v>100</v>
      </c>
      <c r="J2138" s="7" t="s">
        <v>8279</v>
      </c>
      <c r="K2138" s="7" t="s">
        <v>5707</v>
      </c>
      <c r="L2138" s="16" t="s">
        <v>8283</v>
      </c>
      <c r="M2138" s="7" t="str">
        <f>VLOOKUP(Table2[[#This Row],[District]],Sheet1!A:B,2,0)</f>
        <v>SOM220110</v>
      </c>
    </row>
    <row r="2139" spans="1:13" x14ac:dyDescent="0.2">
      <c r="A2139" s="7" t="s">
        <v>7807</v>
      </c>
      <c r="B2139" s="7" t="s">
        <v>2700</v>
      </c>
      <c r="C2139" s="7" t="s">
        <v>2856</v>
      </c>
      <c r="D2139" s="7" t="s">
        <v>7808</v>
      </c>
      <c r="E2139" s="8">
        <v>50</v>
      </c>
      <c r="F2139" s="8">
        <v>318</v>
      </c>
      <c r="G2139" s="7">
        <v>2.0641134000000001</v>
      </c>
      <c r="H2139" s="7">
        <v>45.253501999999997</v>
      </c>
      <c r="I2139" s="7" t="s">
        <v>7809</v>
      </c>
      <c r="J2139" s="7" t="s">
        <v>8279</v>
      </c>
      <c r="K2139" s="9" t="s">
        <v>5707</v>
      </c>
      <c r="L2139" s="16" t="s">
        <v>8283</v>
      </c>
      <c r="M2139" s="7" t="str">
        <f>VLOOKUP(Table2[[#This Row],[District]],Sheet1!A:B,2,0)</f>
        <v>SOM220110</v>
      </c>
    </row>
    <row r="2140" spans="1:13" x14ac:dyDescent="0.2">
      <c r="A2140" s="7" t="s">
        <v>7810</v>
      </c>
      <c r="B2140" s="7" t="s">
        <v>2700</v>
      </c>
      <c r="C2140" s="7" t="s">
        <v>2856</v>
      </c>
      <c r="D2140" s="7" t="s">
        <v>869</v>
      </c>
      <c r="E2140" s="8">
        <v>40</v>
      </c>
      <c r="F2140" s="8">
        <v>240</v>
      </c>
      <c r="G2140" s="7">
        <v>2.0628883</v>
      </c>
      <c r="H2140" s="7">
        <v>45.2536998</v>
      </c>
      <c r="I2140" s="7" t="s">
        <v>7809</v>
      </c>
      <c r="J2140" s="7" t="s">
        <v>8279</v>
      </c>
      <c r="K2140" s="9" t="s">
        <v>5707</v>
      </c>
      <c r="L2140" s="16" t="s">
        <v>8283</v>
      </c>
      <c r="M2140" s="7" t="str">
        <f>VLOOKUP(Table2[[#This Row],[District]],Sheet1!A:B,2,0)</f>
        <v>SOM220110</v>
      </c>
    </row>
    <row r="2141" spans="1:13" x14ac:dyDescent="0.2">
      <c r="A2141" s="7" t="s">
        <v>7811</v>
      </c>
      <c r="B2141" s="7" t="s">
        <v>2700</v>
      </c>
      <c r="C2141" s="7" t="s">
        <v>2856</v>
      </c>
      <c r="D2141" s="7" t="s">
        <v>7812</v>
      </c>
      <c r="E2141" s="8">
        <v>105</v>
      </c>
      <c r="F2141" s="8">
        <v>560</v>
      </c>
      <c r="G2141" s="7">
        <v>2.0636701999999998</v>
      </c>
      <c r="H2141" s="7">
        <v>45.254715400000002</v>
      </c>
      <c r="I2141" s="7" t="s">
        <v>7809</v>
      </c>
      <c r="J2141" s="7" t="s">
        <v>8279</v>
      </c>
      <c r="K2141" s="9" t="s">
        <v>5707</v>
      </c>
      <c r="L2141" s="16" t="s">
        <v>8283</v>
      </c>
      <c r="M2141" s="7" t="str">
        <f>VLOOKUP(Table2[[#This Row],[District]],Sheet1!A:B,2,0)</f>
        <v>SOM220110</v>
      </c>
    </row>
    <row r="2142" spans="1:13" x14ac:dyDescent="0.2">
      <c r="A2142" s="7" t="s">
        <v>7813</v>
      </c>
      <c r="B2142" s="7" t="s">
        <v>2700</v>
      </c>
      <c r="C2142" s="7" t="s">
        <v>2856</v>
      </c>
      <c r="D2142" s="7" t="s">
        <v>1061</v>
      </c>
      <c r="E2142" s="8">
        <v>105</v>
      </c>
      <c r="F2142" s="8">
        <v>416</v>
      </c>
      <c r="G2142" s="7">
        <v>2.0631241999999999</v>
      </c>
      <c r="H2142" s="7">
        <v>45.2539777</v>
      </c>
      <c r="I2142" s="7" t="s">
        <v>7809</v>
      </c>
      <c r="J2142" s="7" t="s">
        <v>8279</v>
      </c>
      <c r="K2142" s="9" t="s">
        <v>5707</v>
      </c>
      <c r="L2142" s="16" t="s">
        <v>8283</v>
      </c>
      <c r="M2142" s="7" t="str">
        <f>VLOOKUP(Table2[[#This Row],[District]],Sheet1!A:B,2,0)</f>
        <v>SOM220110</v>
      </c>
    </row>
    <row r="2143" spans="1:13" x14ac:dyDescent="0.2">
      <c r="A2143" s="7" t="s">
        <v>7814</v>
      </c>
      <c r="B2143" s="7" t="s">
        <v>2700</v>
      </c>
      <c r="C2143" s="7" t="s">
        <v>2856</v>
      </c>
      <c r="D2143" s="7" t="s">
        <v>5817</v>
      </c>
      <c r="E2143" s="8">
        <v>70</v>
      </c>
      <c r="F2143" s="8">
        <v>230</v>
      </c>
      <c r="G2143" s="7">
        <v>2.0580023999999999</v>
      </c>
      <c r="H2143" s="7">
        <v>45.258490299999998</v>
      </c>
      <c r="I2143" s="7" t="s">
        <v>7815</v>
      </c>
      <c r="J2143" s="7" t="s">
        <v>8279</v>
      </c>
      <c r="K2143" s="7" t="s">
        <v>5707</v>
      </c>
      <c r="L2143" s="16" t="s">
        <v>8283</v>
      </c>
      <c r="M2143" s="7" t="str">
        <f>VLOOKUP(Table2[[#This Row],[District]],Sheet1!A:B,2,0)</f>
        <v>SOM220110</v>
      </c>
    </row>
    <row r="2144" spans="1:13" x14ac:dyDescent="0.2">
      <c r="A2144" s="7" t="s">
        <v>7816</v>
      </c>
      <c r="B2144" s="7" t="s">
        <v>2700</v>
      </c>
      <c r="C2144" s="7" t="s">
        <v>2856</v>
      </c>
      <c r="D2144" s="7" t="s">
        <v>7817</v>
      </c>
      <c r="E2144" s="8">
        <v>58</v>
      </c>
      <c r="F2144" s="8">
        <v>532</v>
      </c>
      <c r="G2144" s="7">
        <v>2.0611997</v>
      </c>
      <c r="H2144" s="7">
        <v>45.229816399999997</v>
      </c>
      <c r="I2144" s="7" t="s">
        <v>7818</v>
      </c>
      <c r="J2144" s="7" t="s">
        <v>8279</v>
      </c>
      <c r="K2144" s="9" t="s">
        <v>5707</v>
      </c>
      <c r="L2144" s="16" t="s">
        <v>8283</v>
      </c>
      <c r="M2144" s="7" t="str">
        <f>VLOOKUP(Table2[[#This Row],[District]],Sheet1!A:B,2,0)</f>
        <v>SOM220110</v>
      </c>
    </row>
    <row r="2145" spans="1:13" x14ac:dyDescent="0.2">
      <c r="A2145" s="7" t="s">
        <v>7819</v>
      </c>
      <c r="B2145" s="7" t="s">
        <v>2700</v>
      </c>
      <c r="C2145" s="7" t="s">
        <v>2856</v>
      </c>
      <c r="D2145" s="7" t="s">
        <v>7820</v>
      </c>
      <c r="E2145" s="8">
        <v>53</v>
      </c>
      <c r="F2145" s="8">
        <v>450</v>
      </c>
      <c r="G2145" s="7">
        <v>2.0604100000000001</v>
      </c>
      <c r="H2145" s="7">
        <v>45.229476900000002</v>
      </c>
      <c r="I2145" s="7" t="s">
        <v>7818</v>
      </c>
      <c r="J2145" s="7" t="s">
        <v>8279</v>
      </c>
      <c r="K2145" s="9" t="s">
        <v>5707</v>
      </c>
      <c r="L2145" s="16" t="s">
        <v>8283</v>
      </c>
      <c r="M2145" s="7" t="str">
        <f>VLOOKUP(Table2[[#This Row],[District]],Sheet1!A:B,2,0)</f>
        <v>SOM220110</v>
      </c>
    </row>
    <row r="2146" spans="1:13" x14ac:dyDescent="0.2">
      <c r="A2146" s="7" t="s">
        <v>7821</v>
      </c>
      <c r="B2146" s="7" t="s">
        <v>2700</v>
      </c>
      <c r="C2146" s="7" t="s">
        <v>2856</v>
      </c>
      <c r="D2146" s="7" t="s">
        <v>7822</v>
      </c>
      <c r="E2146" s="8">
        <v>45</v>
      </c>
      <c r="F2146" s="8">
        <v>471</v>
      </c>
      <c r="G2146" s="7">
        <v>2.0609869999999999</v>
      </c>
      <c r="H2146" s="7">
        <v>45.229764699999997</v>
      </c>
      <c r="I2146" s="7" t="s">
        <v>7818</v>
      </c>
      <c r="J2146" s="7" t="s">
        <v>8279</v>
      </c>
      <c r="K2146" s="9" t="s">
        <v>5707</v>
      </c>
      <c r="L2146" s="16" t="s">
        <v>8283</v>
      </c>
      <c r="M2146" s="7" t="str">
        <f>VLOOKUP(Table2[[#This Row],[District]],Sheet1!A:B,2,0)</f>
        <v>SOM220110</v>
      </c>
    </row>
    <row r="2147" spans="1:13" x14ac:dyDescent="0.2">
      <c r="A2147" s="7" t="s">
        <v>7823</v>
      </c>
      <c r="B2147" s="7" t="s">
        <v>2700</v>
      </c>
      <c r="C2147" s="7" t="s">
        <v>2856</v>
      </c>
      <c r="D2147" s="7" t="s">
        <v>7824</v>
      </c>
      <c r="E2147" s="8">
        <v>32</v>
      </c>
      <c r="F2147" s="8">
        <v>81</v>
      </c>
      <c r="G2147" s="7">
        <v>2.0670706999999999</v>
      </c>
      <c r="H2147" s="7">
        <v>45.235717600000001</v>
      </c>
      <c r="I2147" s="7" t="s">
        <v>7825</v>
      </c>
      <c r="J2147" s="7" t="s">
        <v>8279</v>
      </c>
      <c r="K2147" s="9" t="s">
        <v>5707</v>
      </c>
      <c r="L2147" s="16" t="s">
        <v>8283</v>
      </c>
      <c r="M2147" s="7" t="str">
        <f>VLOOKUP(Table2[[#This Row],[District]],Sheet1!A:B,2,0)</f>
        <v>SOM220110</v>
      </c>
    </row>
    <row r="2148" spans="1:13" x14ac:dyDescent="0.2">
      <c r="A2148" s="7" t="s">
        <v>7826</v>
      </c>
      <c r="B2148" s="7" t="s">
        <v>2700</v>
      </c>
      <c r="C2148" s="7" t="s">
        <v>2856</v>
      </c>
      <c r="D2148" s="7" t="s">
        <v>5955</v>
      </c>
      <c r="E2148" s="8">
        <v>40</v>
      </c>
      <c r="F2148" s="8">
        <v>200</v>
      </c>
      <c r="G2148" s="7">
        <v>2.0546030000000002</v>
      </c>
      <c r="H2148" s="7">
        <v>45.243121799999997</v>
      </c>
      <c r="I2148" s="7" t="s">
        <v>7827</v>
      </c>
      <c r="J2148" s="7" t="s">
        <v>8279</v>
      </c>
      <c r="K2148" s="9" t="s">
        <v>5707</v>
      </c>
      <c r="L2148" s="16" t="s">
        <v>8283</v>
      </c>
      <c r="M2148" s="7" t="str">
        <f>VLOOKUP(Table2[[#This Row],[District]],Sheet1!A:B,2,0)</f>
        <v>SOM220110</v>
      </c>
    </row>
    <row r="2149" spans="1:13" x14ac:dyDescent="0.2">
      <c r="A2149" s="7" t="s">
        <v>7828</v>
      </c>
      <c r="B2149" s="7" t="s">
        <v>2700</v>
      </c>
      <c r="C2149" s="7" t="s">
        <v>2856</v>
      </c>
      <c r="D2149" s="7" t="s">
        <v>7829</v>
      </c>
      <c r="E2149" s="8">
        <v>68</v>
      </c>
      <c r="F2149" s="8">
        <v>272</v>
      </c>
      <c r="G2149" s="7">
        <v>2.0550088</v>
      </c>
      <c r="H2149" s="7">
        <v>45.2430272</v>
      </c>
      <c r="I2149" s="7" t="s">
        <v>7827</v>
      </c>
      <c r="J2149" s="7" t="s">
        <v>8279</v>
      </c>
      <c r="K2149" s="7" t="s">
        <v>5707</v>
      </c>
      <c r="L2149" s="16" t="s">
        <v>8283</v>
      </c>
      <c r="M2149" s="7" t="str">
        <f>VLOOKUP(Table2[[#This Row],[District]],Sheet1!A:B,2,0)</f>
        <v>SOM220110</v>
      </c>
    </row>
    <row r="2150" spans="1:13" x14ac:dyDescent="0.2">
      <c r="A2150" s="7" t="s">
        <v>7830</v>
      </c>
      <c r="B2150" s="7" t="s">
        <v>2700</v>
      </c>
      <c r="C2150" s="7" t="s">
        <v>2856</v>
      </c>
      <c r="D2150" s="7" t="s">
        <v>7831</v>
      </c>
      <c r="E2150" s="8">
        <v>27</v>
      </c>
      <c r="F2150" s="8">
        <v>187</v>
      </c>
      <c r="G2150" s="7">
        <v>2.0670584999999999</v>
      </c>
      <c r="H2150" s="7">
        <v>45.233578399999999</v>
      </c>
      <c r="I2150" s="7" t="s">
        <v>7832</v>
      </c>
      <c r="J2150" s="7" t="s">
        <v>8279</v>
      </c>
      <c r="K2150" s="9" t="s">
        <v>5707</v>
      </c>
      <c r="L2150" s="16" t="s">
        <v>8283</v>
      </c>
      <c r="M2150" s="7" t="str">
        <f>VLOOKUP(Table2[[#This Row],[District]],Sheet1!A:B,2,0)</f>
        <v>SOM220110</v>
      </c>
    </row>
    <row r="2151" spans="1:13" x14ac:dyDescent="0.2">
      <c r="A2151" s="7" t="s">
        <v>7833</v>
      </c>
      <c r="B2151" s="7" t="s">
        <v>2700</v>
      </c>
      <c r="C2151" s="7" t="s">
        <v>2856</v>
      </c>
      <c r="D2151" s="7" t="s">
        <v>7834</v>
      </c>
      <c r="E2151" s="8">
        <v>33</v>
      </c>
      <c r="F2151" s="8">
        <v>261</v>
      </c>
      <c r="G2151" s="7">
        <v>2.0672655999999998</v>
      </c>
      <c r="H2151" s="7">
        <v>45.235370400000001</v>
      </c>
      <c r="I2151" s="7" t="s">
        <v>7832</v>
      </c>
      <c r="J2151" s="7" t="s">
        <v>8279</v>
      </c>
      <c r="K2151" s="7" t="s">
        <v>5707</v>
      </c>
      <c r="L2151" s="16" t="s">
        <v>8283</v>
      </c>
      <c r="M2151" s="7" t="str">
        <f>VLOOKUP(Table2[[#This Row],[District]],Sheet1!A:B,2,0)</f>
        <v>SOM220110</v>
      </c>
    </row>
    <row r="2152" spans="1:13" x14ac:dyDescent="0.2">
      <c r="A2152" s="7" t="s">
        <v>7835</v>
      </c>
      <c r="B2152" s="7" t="s">
        <v>2700</v>
      </c>
      <c r="C2152" s="7" t="s">
        <v>2856</v>
      </c>
      <c r="D2152" s="7" t="s">
        <v>218</v>
      </c>
      <c r="E2152" s="8">
        <v>35</v>
      </c>
      <c r="F2152" s="8">
        <v>281</v>
      </c>
      <c r="G2152" s="7">
        <v>2.0672842999999999</v>
      </c>
      <c r="H2152" s="7">
        <v>45.235665900000001</v>
      </c>
      <c r="I2152" s="7" t="s">
        <v>7832</v>
      </c>
      <c r="J2152" s="7" t="s">
        <v>8279</v>
      </c>
      <c r="K2152" s="7" t="s">
        <v>5707</v>
      </c>
      <c r="L2152" s="16" t="s">
        <v>8283</v>
      </c>
      <c r="M2152" s="7" t="str">
        <f>VLOOKUP(Table2[[#This Row],[District]],Sheet1!A:B,2,0)</f>
        <v>SOM220110</v>
      </c>
    </row>
    <row r="2153" spans="1:13" x14ac:dyDescent="0.2">
      <c r="A2153" s="7" t="s">
        <v>7836</v>
      </c>
      <c r="B2153" s="7" t="s">
        <v>2700</v>
      </c>
      <c r="C2153" s="7" t="s">
        <v>2856</v>
      </c>
      <c r="D2153" s="7" t="s">
        <v>7837</v>
      </c>
      <c r="E2153" s="8">
        <v>164</v>
      </c>
      <c r="F2153" s="8">
        <v>329</v>
      </c>
      <c r="G2153" s="7">
        <v>2.0602401000000001</v>
      </c>
      <c r="H2153" s="7">
        <v>45.259402600000001</v>
      </c>
      <c r="I2153" s="7" t="s">
        <v>7838</v>
      </c>
      <c r="J2153" s="7" t="s">
        <v>8279</v>
      </c>
      <c r="K2153" s="9" t="s">
        <v>5707</v>
      </c>
      <c r="L2153" s="16" t="s">
        <v>8283</v>
      </c>
      <c r="M2153" s="7" t="str">
        <f>VLOOKUP(Table2[[#This Row],[District]],Sheet1!A:B,2,0)</f>
        <v>SOM220110</v>
      </c>
    </row>
    <row r="2154" spans="1:13" x14ac:dyDescent="0.2">
      <c r="A2154" s="7" t="s">
        <v>7839</v>
      </c>
      <c r="B2154" s="7" t="s">
        <v>2700</v>
      </c>
      <c r="C2154" s="7" t="s">
        <v>2856</v>
      </c>
      <c r="D2154" s="7" t="s">
        <v>7840</v>
      </c>
      <c r="E2154" s="8">
        <v>206</v>
      </c>
      <c r="F2154" s="8">
        <v>807</v>
      </c>
      <c r="G2154" s="7">
        <v>2.0599324999999999</v>
      </c>
      <c r="H2154" s="7">
        <v>45.2593587</v>
      </c>
      <c r="I2154" s="7" t="s">
        <v>7838</v>
      </c>
      <c r="J2154" s="7" t="s">
        <v>8279</v>
      </c>
      <c r="K2154" s="7" t="s">
        <v>5707</v>
      </c>
      <c r="L2154" s="16" t="s">
        <v>8283</v>
      </c>
      <c r="M2154" s="7" t="str">
        <f>VLOOKUP(Table2[[#This Row],[District]],Sheet1!A:B,2,0)</f>
        <v>SOM220110</v>
      </c>
    </row>
    <row r="2155" spans="1:13" x14ac:dyDescent="0.2">
      <c r="A2155" s="7" t="s">
        <v>7841</v>
      </c>
      <c r="B2155" s="7" t="s">
        <v>2700</v>
      </c>
      <c r="C2155" s="7" t="s">
        <v>2856</v>
      </c>
      <c r="D2155" s="7" t="s">
        <v>7842</v>
      </c>
      <c r="E2155" s="8">
        <v>87</v>
      </c>
      <c r="F2155" s="8">
        <v>522</v>
      </c>
      <c r="G2155" s="7">
        <v>2.0554939000000001</v>
      </c>
      <c r="H2155" s="7">
        <v>45.267088000000001</v>
      </c>
      <c r="I2155" s="7" t="s">
        <v>402</v>
      </c>
      <c r="J2155" s="7" t="s">
        <v>8279</v>
      </c>
      <c r="K2155" s="7" t="s">
        <v>5707</v>
      </c>
      <c r="L2155" s="16" t="s">
        <v>8283</v>
      </c>
      <c r="M2155" s="7" t="str">
        <f>VLOOKUP(Table2[[#This Row],[District]],Sheet1!A:B,2,0)</f>
        <v>SOM220110</v>
      </c>
    </row>
    <row r="2156" spans="1:13" x14ac:dyDescent="0.2">
      <c r="A2156" s="7" t="s">
        <v>7843</v>
      </c>
      <c r="B2156" s="7" t="s">
        <v>2700</v>
      </c>
      <c r="C2156" s="7" t="s">
        <v>2856</v>
      </c>
      <c r="D2156" s="7" t="s">
        <v>7844</v>
      </c>
      <c r="E2156" s="8">
        <v>218</v>
      </c>
      <c r="F2156" s="8">
        <v>1010</v>
      </c>
      <c r="G2156" s="7">
        <v>2.0552842</v>
      </c>
      <c r="H2156" s="7">
        <v>45.266346900000002</v>
      </c>
      <c r="I2156" s="7" t="s">
        <v>402</v>
      </c>
      <c r="J2156" s="7" t="s">
        <v>8279</v>
      </c>
      <c r="K2156" s="7" t="s">
        <v>5707</v>
      </c>
      <c r="L2156" s="16" t="s">
        <v>8283</v>
      </c>
      <c r="M2156" s="7" t="str">
        <f>VLOOKUP(Table2[[#This Row],[District]],Sheet1!A:B,2,0)</f>
        <v>SOM220110</v>
      </c>
    </row>
    <row r="2157" spans="1:13" x14ac:dyDescent="0.2">
      <c r="A2157" s="7" t="s">
        <v>7845</v>
      </c>
      <c r="B2157" s="7" t="s">
        <v>2700</v>
      </c>
      <c r="C2157" s="7" t="s">
        <v>2856</v>
      </c>
      <c r="D2157" s="7" t="s">
        <v>7846</v>
      </c>
      <c r="E2157" s="8">
        <v>28</v>
      </c>
      <c r="F2157" s="8">
        <v>162</v>
      </c>
      <c r="G2157" s="7">
        <v>2.0558531000000002</v>
      </c>
      <c r="H2157" s="7">
        <v>45.2588765</v>
      </c>
      <c r="I2157" s="7" t="s">
        <v>7847</v>
      </c>
      <c r="J2157" s="7" t="s">
        <v>8279</v>
      </c>
      <c r="K2157" s="7" t="s">
        <v>5707</v>
      </c>
      <c r="L2157" s="16" t="s">
        <v>8283</v>
      </c>
      <c r="M2157" s="7" t="str">
        <f>VLOOKUP(Table2[[#This Row],[District]],Sheet1!A:B,2,0)</f>
        <v>SOM220110</v>
      </c>
    </row>
    <row r="2158" spans="1:13" x14ac:dyDescent="0.2">
      <c r="A2158" s="7" t="s">
        <v>7848</v>
      </c>
      <c r="B2158" s="7" t="s">
        <v>2700</v>
      </c>
      <c r="C2158" s="7" t="s">
        <v>2856</v>
      </c>
      <c r="D2158" s="7" t="s">
        <v>361</v>
      </c>
      <c r="E2158" s="8">
        <v>120</v>
      </c>
      <c r="F2158" s="8">
        <v>720</v>
      </c>
      <c r="G2158" s="7">
        <v>2.0555249999999998</v>
      </c>
      <c r="H2158" s="7">
        <v>45.258830099999997</v>
      </c>
      <c r="I2158" s="7" t="s">
        <v>7847</v>
      </c>
      <c r="J2158" s="7" t="s">
        <v>8279</v>
      </c>
      <c r="K2158" s="7" t="s">
        <v>5707</v>
      </c>
      <c r="L2158" s="16" t="s">
        <v>8283</v>
      </c>
      <c r="M2158" s="7" t="str">
        <f>VLOOKUP(Table2[[#This Row],[District]],Sheet1!A:B,2,0)</f>
        <v>SOM220110</v>
      </c>
    </row>
    <row r="2159" spans="1:13" x14ac:dyDescent="0.2">
      <c r="A2159" s="7" t="s">
        <v>7849</v>
      </c>
      <c r="B2159" s="7" t="s">
        <v>2700</v>
      </c>
      <c r="C2159" s="7" t="s">
        <v>2856</v>
      </c>
      <c r="D2159" s="7" t="s">
        <v>514</v>
      </c>
      <c r="E2159" s="8">
        <v>112</v>
      </c>
      <c r="F2159" s="8">
        <v>336</v>
      </c>
      <c r="G2159" s="7">
        <v>2.0541147</v>
      </c>
      <c r="H2159" s="7">
        <v>45.259147800000001</v>
      </c>
      <c r="I2159" s="7" t="s">
        <v>7850</v>
      </c>
      <c r="J2159" s="7" t="s">
        <v>8279</v>
      </c>
      <c r="K2159" s="7" t="s">
        <v>5707</v>
      </c>
      <c r="L2159" s="16" t="s">
        <v>8283</v>
      </c>
      <c r="M2159" s="7" t="str">
        <f>VLOOKUP(Table2[[#This Row],[District]],Sheet1!A:B,2,0)</f>
        <v>SOM220110</v>
      </c>
    </row>
    <row r="2160" spans="1:13" x14ac:dyDescent="0.2">
      <c r="A2160" s="7" t="s">
        <v>7851</v>
      </c>
      <c r="B2160" s="7" t="s">
        <v>2700</v>
      </c>
      <c r="C2160" s="7" t="s">
        <v>2856</v>
      </c>
      <c r="D2160" s="7" t="s">
        <v>6470</v>
      </c>
      <c r="E2160" s="8">
        <v>140</v>
      </c>
      <c r="F2160" s="8">
        <v>650</v>
      </c>
      <c r="G2160" s="7">
        <v>2.0506937999999999</v>
      </c>
      <c r="H2160" s="7">
        <v>45.257035999999999</v>
      </c>
      <c r="I2160" s="7" t="s">
        <v>7852</v>
      </c>
      <c r="J2160" s="7" t="s">
        <v>8279</v>
      </c>
      <c r="K2160" s="9" t="s">
        <v>5707</v>
      </c>
      <c r="L2160" s="16" t="s">
        <v>8283</v>
      </c>
      <c r="M2160" s="7" t="str">
        <f>VLOOKUP(Table2[[#This Row],[District]],Sheet1!A:B,2,0)</f>
        <v>SOM220110</v>
      </c>
    </row>
    <row r="2161" spans="1:13" x14ac:dyDescent="0.2">
      <c r="A2161" s="7" t="s">
        <v>7853</v>
      </c>
      <c r="B2161" s="7" t="s">
        <v>2700</v>
      </c>
      <c r="C2161" s="7" t="s">
        <v>2856</v>
      </c>
      <c r="D2161" s="7" t="s">
        <v>7854</v>
      </c>
      <c r="E2161" s="8">
        <v>64</v>
      </c>
      <c r="F2161" s="8">
        <v>290</v>
      </c>
      <c r="G2161" s="7">
        <v>2.0506044999999999</v>
      </c>
      <c r="H2161" s="7">
        <v>45.2570914</v>
      </c>
      <c r="I2161" s="7" t="s">
        <v>7852</v>
      </c>
      <c r="J2161" s="7" t="s">
        <v>8279</v>
      </c>
      <c r="K2161" s="9" t="s">
        <v>5707</v>
      </c>
      <c r="L2161" s="16" t="s">
        <v>8283</v>
      </c>
      <c r="M2161" s="7" t="str">
        <f>VLOOKUP(Table2[[#This Row],[District]],Sheet1!A:B,2,0)</f>
        <v>SOM220110</v>
      </c>
    </row>
    <row r="2162" spans="1:13" x14ac:dyDescent="0.2">
      <c r="A2162" s="7" t="s">
        <v>7855</v>
      </c>
      <c r="B2162" s="7" t="s">
        <v>2700</v>
      </c>
      <c r="C2162" s="7" t="s">
        <v>2856</v>
      </c>
      <c r="D2162" s="7" t="s">
        <v>7856</v>
      </c>
      <c r="E2162" s="8">
        <v>110</v>
      </c>
      <c r="F2162" s="8">
        <v>740</v>
      </c>
      <c r="G2162" s="7">
        <v>2.0505680000000002</v>
      </c>
      <c r="H2162" s="7">
        <v>45.257128000000002</v>
      </c>
      <c r="I2162" s="7" t="s">
        <v>7852</v>
      </c>
      <c r="J2162" s="7" t="s">
        <v>8279</v>
      </c>
      <c r="K2162" s="9" t="s">
        <v>5707</v>
      </c>
      <c r="L2162" s="16" t="s">
        <v>8283</v>
      </c>
      <c r="M2162" s="7" t="str">
        <f>VLOOKUP(Table2[[#This Row],[District]],Sheet1!A:B,2,0)</f>
        <v>SOM220110</v>
      </c>
    </row>
    <row r="2163" spans="1:13" x14ac:dyDescent="0.2">
      <c r="A2163" s="7" t="s">
        <v>7857</v>
      </c>
      <c r="B2163" s="7" t="s">
        <v>2700</v>
      </c>
      <c r="C2163" s="7" t="s">
        <v>2856</v>
      </c>
      <c r="D2163" s="7" t="s">
        <v>7858</v>
      </c>
      <c r="E2163" s="8">
        <v>120</v>
      </c>
      <c r="F2163" s="8">
        <v>690</v>
      </c>
      <c r="G2163" s="7">
        <v>2.0507289000000002</v>
      </c>
      <c r="H2163" s="7">
        <v>45.257098499999998</v>
      </c>
      <c r="I2163" s="7" t="s">
        <v>7852</v>
      </c>
      <c r="J2163" s="7" t="s">
        <v>8279</v>
      </c>
      <c r="K2163" s="7" t="s">
        <v>5707</v>
      </c>
      <c r="L2163" s="16" t="s">
        <v>8283</v>
      </c>
      <c r="M2163" s="7" t="str">
        <f>VLOOKUP(Table2[[#This Row],[District]],Sheet1!A:B,2,0)</f>
        <v>SOM220110</v>
      </c>
    </row>
    <row r="2164" spans="1:13" x14ac:dyDescent="0.2">
      <c r="A2164" s="7" t="s">
        <v>7859</v>
      </c>
      <c r="B2164" s="7" t="s">
        <v>2700</v>
      </c>
      <c r="C2164" s="7" t="s">
        <v>2856</v>
      </c>
      <c r="D2164" s="7" t="s">
        <v>7852</v>
      </c>
      <c r="E2164" s="8">
        <v>240</v>
      </c>
      <c r="F2164" s="8">
        <v>770</v>
      </c>
      <c r="G2164" s="7">
        <v>2.0509960999999999</v>
      </c>
      <c r="H2164" s="7">
        <v>45.257513500000002</v>
      </c>
      <c r="I2164" s="7" t="s">
        <v>7852</v>
      </c>
      <c r="J2164" s="7" t="s">
        <v>8279</v>
      </c>
      <c r="K2164" s="9" t="s">
        <v>5707</v>
      </c>
      <c r="L2164" s="16" t="s">
        <v>8283</v>
      </c>
      <c r="M2164" s="7" t="str">
        <f>VLOOKUP(Table2[[#This Row],[District]],Sheet1!A:B,2,0)</f>
        <v>SOM220110</v>
      </c>
    </row>
    <row r="2165" spans="1:13" x14ac:dyDescent="0.2">
      <c r="A2165" s="7" t="s">
        <v>7860</v>
      </c>
      <c r="B2165" s="7" t="s">
        <v>2700</v>
      </c>
      <c r="C2165" s="7" t="s">
        <v>2856</v>
      </c>
      <c r="D2165" s="7" t="s">
        <v>5894</v>
      </c>
      <c r="E2165" s="8">
        <v>103</v>
      </c>
      <c r="F2165" s="8">
        <v>710</v>
      </c>
      <c r="G2165" s="7">
        <v>2.0505702000000001</v>
      </c>
      <c r="H2165" s="7">
        <v>45.257190399999999</v>
      </c>
      <c r="I2165" s="7" t="s">
        <v>7852</v>
      </c>
      <c r="J2165" s="7" t="s">
        <v>8279</v>
      </c>
      <c r="K2165" s="7" t="s">
        <v>5707</v>
      </c>
      <c r="L2165" s="16" t="s">
        <v>8283</v>
      </c>
      <c r="M2165" s="7" t="str">
        <f>VLOOKUP(Table2[[#This Row],[District]],Sheet1!A:B,2,0)</f>
        <v>SOM220110</v>
      </c>
    </row>
    <row r="2166" spans="1:13" x14ac:dyDescent="0.2">
      <c r="A2166" s="7" t="s">
        <v>7861</v>
      </c>
      <c r="B2166" s="7" t="s">
        <v>2700</v>
      </c>
      <c r="C2166" s="7" t="s">
        <v>2856</v>
      </c>
      <c r="D2166" s="7" t="s">
        <v>7862</v>
      </c>
      <c r="E2166" s="8">
        <v>100</v>
      </c>
      <c r="F2166" s="8">
        <v>200</v>
      </c>
      <c r="G2166" s="7">
        <v>2.0508478999999999</v>
      </c>
      <c r="H2166" s="7">
        <v>45.257527199999998</v>
      </c>
      <c r="I2166" s="7" t="s">
        <v>7852</v>
      </c>
      <c r="J2166" s="7" t="s">
        <v>8279</v>
      </c>
      <c r="K2166" s="9" t="s">
        <v>5707</v>
      </c>
      <c r="L2166" s="16" t="s">
        <v>8283</v>
      </c>
      <c r="M2166" s="7" t="str">
        <f>VLOOKUP(Table2[[#This Row],[District]],Sheet1!A:B,2,0)</f>
        <v>SOM220110</v>
      </c>
    </row>
    <row r="2167" spans="1:13" x14ac:dyDescent="0.2">
      <c r="A2167" s="7" t="s">
        <v>7863</v>
      </c>
      <c r="B2167" s="7" t="s">
        <v>2700</v>
      </c>
      <c r="C2167" s="7" t="s">
        <v>2856</v>
      </c>
      <c r="D2167" s="7" t="s">
        <v>7008</v>
      </c>
      <c r="E2167" s="8">
        <v>125</v>
      </c>
      <c r="F2167" s="8">
        <v>525</v>
      </c>
      <c r="G2167" s="7">
        <v>2.0546639999999998</v>
      </c>
      <c r="H2167" s="7">
        <v>45.259409400000003</v>
      </c>
      <c r="I2167" s="7" t="s">
        <v>313</v>
      </c>
      <c r="J2167" s="7" t="s">
        <v>8279</v>
      </c>
      <c r="K2167" s="9" t="s">
        <v>5707</v>
      </c>
      <c r="L2167" s="16" t="s">
        <v>8283</v>
      </c>
      <c r="M2167" s="7" t="str">
        <f>VLOOKUP(Table2[[#This Row],[District]],Sheet1!A:B,2,0)</f>
        <v>SOM220110</v>
      </c>
    </row>
    <row r="2168" spans="1:13" x14ac:dyDescent="0.2">
      <c r="A2168" s="7" t="s">
        <v>7864</v>
      </c>
      <c r="B2168" s="7" t="s">
        <v>2700</v>
      </c>
      <c r="C2168" s="7" t="s">
        <v>2856</v>
      </c>
      <c r="D2168" s="7" t="s">
        <v>7865</v>
      </c>
      <c r="E2168" s="8">
        <v>102</v>
      </c>
      <c r="F2168" s="8">
        <v>306</v>
      </c>
      <c r="G2168" s="7">
        <v>2.0548022000000001</v>
      </c>
      <c r="H2168" s="7">
        <v>45.259319699999999</v>
      </c>
      <c r="I2168" s="7" t="s">
        <v>313</v>
      </c>
      <c r="J2168" s="7" t="s">
        <v>8279</v>
      </c>
      <c r="K2168" s="7" t="s">
        <v>5707</v>
      </c>
      <c r="L2168" s="16" t="s">
        <v>8283</v>
      </c>
      <c r="M2168" s="7" t="str">
        <f>VLOOKUP(Table2[[#This Row],[District]],Sheet1!A:B,2,0)</f>
        <v>SOM220110</v>
      </c>
    </row>
    <row r="2169" spans="1:13" x14ac:dyDescent="0.2">
      <c r="A2169" s="7" t="s">
        <v>7866</v>
      </c>
      <c r="B2169" s="7" t="s">
        <v>2700</v>
      </c>
      <c r="C2169" s="7" t="s">
        <v>2856</v>
      </c>
      <c r="D2169" s="7" t="s">
        <v>6975</v>
      </c>
      <c r="E2169" s="8">
        <v>96</v>
      </c>
      <c r="F2169" s="8">
        <v>288</v>
      </c>
      <c r="G2169" s="7">
        <v>2.0542668000000002</v>
      </c>
      <c r="H2169" s="7">
        <v>45.2590571</v>
      </c>
      <c r="I2169" s="7" t="s">
        <v>313</v>
      </c>
      <c r="J2169" s="7" t="s">
        <v>8279</v>
      </c>
      <c r="K2169" s="7" t="s">
        <v>5707</v>
      </c>
      <c r="L2169" s="16" t="s">
        <v>8283</v>
      </c>
      <c r="M2169" s="7" t="str">
        <f>VLOOKUP(Table2[[#This Row],[District]],Sheet1!A:B,2,0)</f>
        <v>SOM220110</v>
      </c>
    </row>
    <row r="2170" spans="1:13" x14ac:dyDescent="0.2">
      <c r="A2170" s="7" t="s">
        <v>7867</v>
      </c>
      <c r="B2170" s="7" t="s">
        <v>2700</v>
      </c>
      <c r="C2170" s="7" t="s">
        <v>2856</v>
      </c>
      <c r="D2170" s="7" t="s">
        <v>7868</v>
      </c>
      <c r="E2170" s="8">
        <v>85</v>
      </c>
      <c r="F2170" s="8">
        <v>425</v>
      </c>
      <c r="G2170" s="7">
        <v>2.0601283000000001</v>
      </c>
      <c r="H2170" s="7">
        <v>45.256449199999999</v>
      </c>
      <c r="I2170" s="7" t="s">
        <v>7869</v>
      </c>
      <c r="J2170" s="7" t="s">
        <v>8279</v>
      </c>
      <c r="K2170" s="9" t="s">
        <v>5707</v>
      </c>
      <c r="L2170" s="16" t="s">
        <v>8283</v>
      </c>
      <c r="M2170" s="7" t="str">
        <f>VLOOKUP(Table2[[#This Row],[District]],Sheet1!A:B,2,0)</f>
        <v>SOM220110</v>
      </c>
    </row>
    <row r="2171" spans="1:13" x14ac:dyDescent="0.2">
      <c r="A2171" s="7" t="s">
        <v>7870</v>
      </c>
      <c r="B2171" s="7" t="s">
        <v>2700</v>
      </c>
      <c r="C2171" s="7" t="s">
        <v>2856</v>
      </c>
      <c r="D2171" s="7" t="s">
        <v>7871</v>
      </c>
      <c r="E2171" s="8">
        <v>60</v>
      </c>
      <c r="F2171" s="8">
        <v>360</v>
      </c>
      <c r="G2171" s="7">
        <v>2.0600117999999998</v>
      </c>
      <c r="H2171" s="7">
        <v>45.256049699999998</v>
      </c>
      <c r="I2171" s="7" t="s">
        <v>7869</v>
      </c>
      <c r="J2171" s="7" t="s">
        <v>8279</v>
      </c>
      <c r="K2171" s="9" t="s">
        <v>5707</v>
      </c>
      <c r="L2171" s="16" t="s">
        <v>8283</v>
      </c>
      <c r="M2171" s="7" t="str">
        <f>VLOOKUP(Table2[[#This Row],[District]],Sheet1!A:B,2,0)</f>
        <v>SOM220110</v>
      </c>
    </row>
    <row r="2172" spans="1:13" x14ac:dyDescent="0.2">
      <c r="A2172" s="7" t="s">
        <v>7872</v>
      </c>
      <c r="B2172" s="7" t="s">
        <v>2700</v>
      </c>
      <c r="C2172" s="7" t="s">
        <v>2856</v>
      </c>
      <c r="D2172" s="7" t="s">
        <v>7873</v>
      </c>
      <c r="E2172" s="8">
        <v>35</v>
      </c>
      <c r="F2172" s="8">
        <v>212</v>
      </c>
      <c r="G2172" s="7">
        <v>2.0598953</v>
      </c>
      <c r="H2172" s="7">
        <v>45.2555409</v>
      </c>
      <c r="I2172" s="7" t="s">
        <v>7869</v>
      </c>
      <c r="J2172" s="7" t="s">
        <v>8279</v>
      </c>
      <c r="K2172" s="9" t="s">
        <v>5707</v>
      </c>
      <c r="L2172" s="16" t="s">
        <v>8283</v>
      </c>
      <c r="M2172" s="7" t="str">
        <f>VLOOKUP(Table2[[#This Row],[District]],Sheet1!A:B,2,0)</f>
        <v>SOM220110</v>
      </c>
    </row>
    <row r="2173" spans="1:13" x14ac:dyDescent="0.2">
      <c r="A2173" s="7" t="s">
        <v>7874</v>
      </c>
      <c r="B2173" s="7" t="s">
        <v>2700</v>
      </c>
      <c r="C2173" s="7" t="s">
        <v>2856</v>
      </c>
      <c r="D2173" s="7" t="s">
        <v>7875</v>
      </c>
      <c r="E2173" s="8">
        <v>65</v>
      </c>
      <c r="F2173" s="8">
        <v>390</v>
      </c>
      <c r="G2173" s="7">
        <v>2.0606513</v>
      </c>
      <c r="H2173" s="7">
        <v>45.255938299999997</v>
      </c>
      <c r="I2173" s="7" t="s">
        <v>7869</v>
      </c>
      <c r="J2173" s="7" t="s">
        <v>8279</v>
      </c>
      <c r="K2173" s="7" t="s">
        <v>5707</v>
      </c>
      <c r="L2173" s="16" t="s">
        <v>8283</v>
      </c>
      <c r="M2173" s="7" t="str">
        <f>VLOOKUP(Table2[[#This Row],[District]],Sheet1!A:B,2,0)</f>
        <v>SOM220110</v>
      </c>
    </row>
    <row r="2174" spans="1:13" x14ac:dyDescent="0.2">
      <c r="A2174" s="7" t="s">
        <v>7876</v>
      </c>
      <c r="B2174" s="7" t="s">
        <v>2700</v>
      </c>
      <c r="C2174" s="7" t="s">
        <v>2856</v>
      </c>
      <c r="D2174" s="7" t="s">
        <v>7877</v>
      </c>
      <c r="E2174" s="8">
        <v>120</v>
      </c>
      <c r="F2174" s="8">
        <v>720</v>
      </c>
      <c r="G2174" s="7">
        <v>2.0603877000000002</v>
      </c>
      <c r="H2174" s="7">
        <v>45.256034200000002</v>
      </c>
      <c r="I2174" s="7" t="s">
        <v>7869</v>
      </c>
      <c r="J2174" s="7" t="s">
        <v>8279</v>
      </c>
      <c r="K2174" s="7" t="s">
        <v>5707</v>
      </c>
      <c r="L2174" s="16" t="s">
        <v>8283</v>
      </c>
      <c r="M2174" s="7" t="str">
        <f>VLOOKUP(Table2[[#This Row],[District]],Sheet1!A:B,2,0)</f>
        <v>SOM220110</v>
      </c>
    </row>
    <row r="2175" spans="1:13" x14ac:dyDescent="0.2">
      <c r="A2175" s="7" t="s">
        <v>7878</v>
      </c>
      <c r="B2175" s="7" t="s">
        <v>2700</v>
      </c>
      <c r="C2175" s="7" t="s">
        <v>2856</v>
      </c>
      <c r="D2175" s="7" t="s">
        <v>7879</v>
      </c>
      <c r="E2175" s="8">
        <v>327</v>
      </c>
      <c r="F2175" s="8">
        <v>1635</v>
      </c>
      <c r="G2175" s="7">
        <v>2.0557091000000001</v>
      </c>
      <c r="H2175" s="7">
        <v>45.265649199999999</v>
      </c>
      <c r="I2175" s="7" t="s">
        <v>162</v>
      </c>
      <c r="J2175" s="7" t="s">
        <v>8279</v>
      </c>
      <c r="K2175" s="9" t="s">
        <v>5707</v>
      </c>
      <c r="L2175" s="16" t="s">
        <v>8283</v>
      </c>
      <c r="M2175" s="7" t="str">
        <f>VLOOKUP(Table2[[#This Row],[District]],Sheet1!A:B,2,0)</f>
        <v>SOM220110</v>
      </c>
    </row>
    <row r="2176" spans="1:13" x14ac:dyDescent="0.2">
      <c r="A2176" s="7" t="s">
        <v>7880</v>
      </c>
      <c r="B2176" s="7" t="s">
        <v>2700</v>
      </c>
      <c r="C2176" s="7" t="s">
        <v>2856</v>
      </c>
      <c r="D2176" s="7" t="s">
        <v>7881</v>
      </c>
      <c r="E2176" s="8">
        <v>215</v>
      </c>
      <c r="F2176" s="8">
        <v>1075</v>
      </c>
      <c r="G2176" s="7">
        <v>2.0546755000000001</v>
      </c>
      <c r="H2176" s="7">
        <v>45.265836100000001</v>
      </c>
      <c r="I2176" s="7" t="s">
        <v>162</v>
      </c>
      <c r="J2176" s="7" t="s">
        <v>8279</v>
      </c>
      <c r="K2176" s="9" t="s">
        <v>5707</v>
      </c>
      <c r="L2176" s="16" t="s">
        <v>8283</v>
      </c>
      <c r="M2176" s="7" t="str">
        <f>VLOOKUP(Table2[[#This Row],[District]],Sheet1!A:B,2,0)</f>
        <v>SOM220110</v>
      </c>
    </row>
    <row r="2177" spans="1:13" x14ac:dyDescent="0.2">
      <c r="A2177" s="7" t="s">
        <v>7882</v>
      </c>
      <c r="B2177" s="7" t="s">
        <v>2700</v>
      </c>
      <c r="C2177" s="7" t="s">
        <v>2856</v>
      </c>
      <c r="D2177" s="7" t="s">
        <v>463</v>
      </c>
      <c r="E2177" s="8">
        <v>280</v>
      </c>
      <c r="F2177" s="8">
        <v>1400</v>
      </c>
      <c r="G2177" s="7">
        <v>2.0577481</v>
      </c>
      <c r="H2177" s="7">
        <v>45.266432399999999</v>
      </c>
      <c r="I2177" s="7" t="s">
        <v>162</v>
      </c>
      <c r="J2177" s="7" t="s">
        <v>8279</v>
      </c>
      <c r="K2177" s="9" t="s">
        <v>5707</v>
      </c>
      <c r="L2177" s="16" t="s">
        <v>8283</v>
      </c>
      <c r="M2177" s="7" t="str">
        <f>VLOOKUP(Table2[[#This Row],[District]],Sheet1!A:B,2,0)</f>
        <v>SOM220110</v>
      </c>
    </row>
    <row r="2178" spans="1:13" x14ac:dyDescent="0.2">
      <c r="A2178" s="7" t="s">
        <v>7883</v>
      </c>
      <c r="B2178" s="7" t="s">
        <v>2700</v>
      </c>
      <c r="C2178" s="7" t="s">
        <v>2856</v>
      </c>
      <c r="D2178" s="7" t="s">
        <v>7884</v>
      </c>
      <c r="E2178" s="8">
        <v>298</v>
      </c>
      <c r="F2178" s="8">
        <v>1490</v>
      </c>
      <c r="G2178" s="7">
        <v>2.056527</v>
      </c>
      <c r="H2178" s="7">
        <v>45.267275099999999</v>
      </c>
      <c r="I2178" s="7" t="s">
        <v>162</v>
      </c>
      <c r="J2178" s="7" t="s">
        <v>8279</v>
      </c>
      <c r="K2178" s="9" t="s">
        <v>5707</v>
      </c>
      <c r="L2178" s="16" t="s">
        <v>8283</v>
      </c>
      <c r="M2178" s="7" t="str">
        <f>VLOOKUP(Table2[[#This Row],[District]],Sheet1!A:B,2,0)</f>
        <v>SOM220110</v>
      </c>
    </row>
    <row r="2179" spans="1:13" x14ac:dyDescent="0.2">
      <c r="A2179" s="7" t="s">
        <v>7885</v>
      </c>
      <c r="B2179" s="7" t="s">
        <v>2700</v>
      </c>
      <c r="C2179" s="7" t="s">
        <v>2856</v>
      </c>
      <c r="D2179" s="7" t="s">
        <v>7886</v>
      </c>
      <c r="E2179" s="8">
        <v>383</v>
      </c>
      <c r="F2179" s="8">
        <v>1915</v>
      </c>
      <c r="G2179" s="7">
        <v>2.0546023999999998</v>
      </c>
      <c r="H2179" s="7">
        <v>45.265317199999998</v>
      </c>
      <c r="I2179" s="7" t="s">
        <v>162</v>
      </c>
      <c r="J2179" s="7" t="s">
        <v>8279</v>
      </c>
      <c r="K2179" s="9" t="s">
        <v>5707</v>
      </c>
      <c r="L2179" s="16" t="s">
        <v>8283</v>
      </c>
      <c r="M2179" s="7" t="str">
        <f>VLOOKUP(Table2[[#This Row],[District]],Sheet1!A:B,2,0)</f>
        <v>SOM220110</v>
      </c>
    </row>
    <row r="2180" spans="1:13" x14ac:dyDescent="0.2">
      <c r="A2180" s="7" t="s">
        <v>7887</v>
      </c>
      <c r="B2180" s="7" t="s">
        <v>2700</v>
      </c>
      <c r="C2180" s="7" t="s">
        <v>2856</v>
      </c>
      <c r="D2180" s="7" t="s">
        <v>7888</v>
      </c>
      <c r="E2180" s="8">
        <v>697</v>
      </c>
      <c r="F2180" s="8">
        <v>3485</v>
      </c>
      <c r="G2180" s="7">
        <v>2.0574655000000002</v>
      </c>
      <c r="H2180" s="7">
        <v>45.267650000000003</v>
      </c>
      <c r="I2180" s="7" t="s">
        <v>162</v>
      </c>
      <c r="J2180" s="7" t="s">
        <v>8279</v>
      </c>
      <c r="K2180" s="9" t="s">
        <v>5707</v>
      </c>
      <c r="L2180" s="16" t="s">
        <v>8283</v>
      </c>
      <c r="M2180" s="7" t="str">
        <f>VLOOKUP(Table2[[#This Row],[District]],Sheet1!A:B,2,0)</f>
        <v>SOM220110</v>
      </c>
    </row>
    <row r="2181" spans="1:13" x14ac:dyDescent="0.2">
      <c r="A2181" s="7" t="s">
        <v>7889</v>
      </c>
      <c r="B2181" s="7" t="s">
        <v>2700</v>
      </c>
      <c r="C2181" s="7" t="s">
        <v>2856</v>
      </c>
      <c r="D2181" s="7" t="s">
        <v>7890</v>
      </c>
      <c r="E2181" s="8">
        <v>198</v>
      </c>
      <c r="F2181" s="8">
        <v>990</v>
      </c>
      <c r="G2181" s="7">
        <v>2.0571872999999998</v>
      </c>
      <c r="H2181" s="7">
        <v>45.266551100000001</v>
      </c>
      <c r="I2181" s="7" t="s">
        <v>162</v>
      </c>
      <c r="J2181" s="7" t="s">
        <v>8279</v>
      </c>
      <c r="K2181" s="9" t="s">
        <v>5707</v>
      </c>
      <c r="L2181" s="16" t="s">
        <v>8283</v>
      </c>
      <c r="M2181" s="7" t="str">
        <f>VLOOKUP(Table2[[#This Row],[District]],Sheet1!A:B,2,0)</f>
        <v>SOM220110</v>
      </c>
    </row>
    <row r="2182" spans="1:13" x14ac:dyDescent="0.2">
      <c r="A2182" s="7" t="s">
        <v>7891</v>
      </c>
      <c r="B2182" s="7" t="s">
        <v>2700</v>
      </c>
      <c r="C2182" s="7" t="s">
        <v>2856</v>
      </c>
      <c r="D2182" s="7" t="s">
        <v>7892</v>
      </c>
      <c r="E2182" s="8">
        <v>78</v>
      </c>
      <c r="F2182" s="8">
        <v>440</v>
      </c>
      <c r="G2182" s="7">
        <v>2.0671235000000001</v>
      </c>
      <c r="H2182" s="7">
        <v>45.241790700000003</v>
      </c>
      <c r="I2182" s="7" t="s">
        <v>162</v>
      </c>
      <c r="J2182" s="7" t="s">
        <v>8279</v>
      </c>
      <c r="K2182" s="9" t="s">
        <v>5707</v>
      </c>
      <c r="L2182" s="16" t="s">
        <v>8283</v>
      </c>
      <c r="M2182" s="7" t="str">
        <f>VLOOKUP(Table2[[#This Row],[District]],Sheet1!A:B,2,0)</f>
        <v>SOM220110</v>
      </c>
    </row>
    <row r="2183" spans="1:13" x14ac:dyDescent="0.2">
      <c r="A2183" s="7" t="s">
        <v>7893</v>
      </c>
      <c r="B2183" s="7" t="s">
        <v>2700</v>
      </c>
      <c r="C2183" s="7" t="s">
        <v>2856</v>
      </c>
      <c r="D2183" s="7" t="s">
        <v>7894</v>
      </c>
      <c r="E2183" s="8">
        <v>98</v>
      </c>
      <c r="F2183" s="8">
        <v>470</v>
      </c>
      <c r="G2183" s="7">
        <v>2.0660951999999999</v>
      </c>
      <c r="H2183" s="7">
        <v>45.242063899999998</v>
      </c>
      <c r="I2183" s="7" t="s">
        <v>162</v>
      </c>
      <c r="J2183" s="7" t="s">
        <v>8279</v>
      </c>
      <c r="K2183" s="9" t="s">
        <v>5707</v>
      </c>
      <c r="L2183" s="16" t="s">
        <v>8283</v>
      </c>
      <c r="M2183" s="7" t="str">
        <f>VLOOKUP(Table2[[#This Row],[District]],Sheet1!A:B,2,0)</f>
        <v>SOM220110</v>
      </c>
    </row>
    <row r="2184" spans="1:13" x14ac:dyDescent="0.2">
      <c r="A2184" s="7" t="s">
        <v>7895</v>
      </c>
      <c r="B2184" s="7" t="s">
        <v>2700</v>
      </c>
      <c r="C2184" s="7" t="s">
        <v>2856</v>
      </c>
      <c r="D2184" s="7" t="s">
        <v>7896</v>
      </c>
      <c r="E2184" s="8">
        <v>979</v>
      </c>
      <c r="F2184" s="8">
        <v>4895</v>
      </c>
      <c r="G2184" s="7">
        <v>2.0551263999999998</v>
      </c>
      <c r="H2184" s="7">
        <v>45.265779600000002</v>
      </c>
      <c r="I2184" s="7" t="s">
        <v>162</v>
      </c>
      <c r="J2184" s="7" t="s">
        <v>8279</v>
      </c>
      <c r="K2184" s="9" t="s">
        <v>5707</v>
      </c>
      <c r="L2184" s="16" t="s">
        <v>8283</v>
      </c>
      <c r="M2184" s="7" t="str">
        <f>VLOOKUP(Table2[[#This Row],[District]],Sheet1!A:B,2,0)</f>
        <v>SOM220110</v>
      </c>
    </row>
    <row r="2185" spans="1:13" x14ac:dyDescent="0.2">
      <c r="A2185" s="7" t="s">
        <v>7897</v>
      </c>
      <c r="B2185" s="7" t="s">
        <v>2700</v>
      </c>
      <c r="C2185" s="7" t="s">
        <v>2856</v>
      </c>
      <c r="D2185" s="7" t="s">
        <v>7898</v>
      </c>
      <c r="E2185" s="8">
        <v>64</v>
      </c>
      <c r="F2185" s="8">
        <v>320</v>
      </c>
      <c r="G2185" s="7">
        <v>2.0660617000000001</v>
      </c>
      <c r="H2185" s="7">
        <v>45.2424678</v>
      </c>
      <c r="I2185" s="7" t="s">
        <v>162</v>
      </c>
      <c r="J2185" s="7" t="s">
        <v>8279</v>
      </c>
      <c r="K2185" s="9" t="s">
        <v>5707</v>
      </c>
      <c r="L2185" s="16" t="s">
        <v>8283</v>
      </c>
      <c r="M2185" s="7" t="str">
        <f>VLOOKUP(Table2[[#This Row],[District]],Sheet1!A:B,2,0)</f>
        <v>SOM220110</v>
      </c>
    </row>
    <row r="2186" spans="1:13" x14ac:dyDescent="0.2">
      <c r="A2186" s="7" t="s">
        <v>7899</v>
      </c>
      <c r="B2186" s="7" t="s">
        <v>2700</v>
      </c>
      <c r="C2186" s="7" t="s">
        <v>2856</v>
      </c>
      <c r="D2186" s="7" t="s">
        <v>7900</v>
      </c>
      <c r="E2186" s="8">
        <v>296</v>
      </c>
      <c r="F2186" s="8">
        <v>1480</v>
      </c>
      <c r="G2186" s="7">
        <v>2.0570335000000002</v>
      </c>
      <c r="H2186" s="7">
        <v>45.267737500000003</v>
      </c>
      <c r="I2186" s="7" t="s">
        <v>162</v>
      </c>
      <c r="J2186" s="7" t="s">
        <v>8279</v>
      </c>
      <c r="K2186" s="7" t="s">
        <v>5707</v>
      </c>
      <c r="L2186" s="16" t="s">
        <v>8283</v>
      </c>
      <c r="M2186" s="7" t="str">
        <f>VLOOKUP(Table2[[#This Row],[District]],Sheet1!A:B,2,0)</f>
        <v>SOM220110</v>
      </c>
    </row>
    <row r="2187" spans="1:13" x14ac:dyDescent="0.2">
      <c r="A2187" s="7" t="s">
        <v>7901</v>
      </c>
      <c r="B2187" s="7" t="s">
        <v>2700</v>
      </c>
      <c r="C2187" s="7" t="s">
        <v>2856</v>
      </c>
      <c r="D2187" s="7" t="s">
        <v>7902</v>
      </c>
      <c r="E2187" s="8">
        <v>336</v>
      </c>
      <c r="F2187" s="8">
        <v>1680</v>
      </c>
      <c r="G2187" s="7">
        <v>2.0543982999999999</v>
      </c>
      <c r="H2187" s="7">
        <v>45.2659308</v>
      </c>
      <c r="I2187" s="7" t="s">
        <v>162</v>
      </c>
      <c r="J2187" s="7" t="s">
        <v>8279</v>
      </c>
      <c r="K2187" s="7" t="s">
        <v>5707</v>
      </c>
      <c r="L2187" s="16" t="s">
        <v>8283</v>
      </c>
      <c r="M2187" s="7" t="str">
        <f>VLOOKUP(Table2[[#This Row],[District]],Sheet1!A:B,2,0)</f>
        <v>SOM220110</v>
      </c>
    </row>
    <row r="2188" spans="1:13" x14ac:dyDescent="0.2">
      <c r="A2188" s="7" t="s">
        <v>7903</v>
      </c>
      <c r="B2188" s="7" t="s">
        <v>2700</v>
      </c>
      <c r="C2188" s="7" t="s">
        <v>2856</v>
      </c>
      <c r="D2188" s="7" t="s">
        <v>7904</v>
      </c>
      <c r="E2188" s="8">
        <v>87</v>
      </c>
      <c r="F2188" s="8">
        <v>529</v>
      </c>
      <c r="G2188" s="7">
        <v>2.0674209000000001</v>
      </c>
      <c r="H2188" s="7">
        <v>45.241733099999998</v>
      </c>
      <c r="I2188" s="7" t="s">
        <v>162</v>
      </c>
      <c r="J2188" s="7" t="s">
        <v>8279</v>
      </c>
      <c r="K2188" s="9" t="s">
        <v>5707</v>
      </c>
      <c r="L2188" s="16" t="s">
        <v>8283</v>
      </c>
      <c r="M2188" s="7" t="str">
        <f>VLOOKUP(Table2[[#This Row],[District]],Sheet1!A:B,2,0)</f>
        <v>SOM220110</v>
      </c>
    </row>
    <row r="2189" spans="1:13" x14ac:dyDescent="0.2">
      <c r="A2189" s="7" t="s">
        <v>7905</v>
      </c>
      <c r="B2189" s="7" t="s">
        <v>2700</v>
      </c>
      <c r="C2189" s="7" t="s">
        <v>2856</v>
      </c>
      <c r="D2189" s="7" t="s">
        <v>7906</v>
      </c>
      <c r="E2189" s="8">
        <v>120</v>
      </c>
      <c r="F2189" s="8">
        <v>360</v>
      </c>
      <c r="G2189" s="7">
        <v>2.0668563999999998</v>
      </c>
      <c r="H2189" s="7">
        <v>45.235568800000003</v>
      </c>
      <c r="I2189" s="7" t="s">
        <v>7907</v>
      </c>
      <c r="J2189" s="7" t="s">
        <v>8279</v>
      </c>
      <c r="K2189" s="7" t="s">
        <v>5707</v>
      </c>
      <c r="L2189" s="16" t="s">
        <v>8283</v>
      </c>
      <c r="M2189" s="7" t="str">
        <f>VLOOKUP(Table2[[#This Row],[District]],Sheet1!A:B,2,0)</f>
        <v>SOM220110</v>
      </c>
    </row>
    <row r="2190" spans="1:13" x14ac:dyDescent="0.2">
      <c r="A2190" s="7" t="s">
        <v>7908</v>
      </c>
      <c r="B2190" s="7" t="s">
        <v>2700</v>
      </c>
      <c r="C2190" s="7" t="s">
        <v>2856</v>
      </c>
      <c r="D2190" s="7" t="s">
        <v>7909</v>
      </c>
      <c r="E2190" s="8">
        <v>80</v>
      </c>
      <c r="F2190" s="8">
        <v>240</v>
      </c>
      <c r="G2190" s="7">
        <v>2.0668755000000001</v>
      </c>
      <c r="H2190" s="7">
        <v>45.235578500000003</v>
      </c>
      <c r="I2190" s="7" t="s">
        <v>7907</v>
      </c>
      <c r="J2190" s="7" t="s">
        <v>8279</v>
      </c>
      <c r="K2190" s="7" t="s">
        <v>5707</v>
      </c>
      <c r="L2190" s="16" t="s">
        <v>8283</v>
      </c>
      <c r="M2190" s="7" t="str">
        <f>VLOOKUP(Table2[[#This Row],[District]],Sheet1!A:B,2,0)</f>
        <v>SOM220110</v>
      </c>
    </row>
    <row r="2191" spans="1:13" x14ac:dyDescent="0.2">
      <c r="A2191" s="7" t="s">
        <v>7910</v>
      </c>
      <c r="B2191" s="7" t="s">
        <v>2700</v>
      </c>
      <c r="C2191" s="7" t="s">
        <v>2856</v>
      </c>
      <c r="D2191" s="7" t="s">
        <v>7911</v>
      </c>
      <c r="E2191" s="8">
        <v>145</v>
      </c>
      <c r="F2191" s="8">
        <v>290</v>
      </c>
      <c r="G2191" s="7">
        <v>2.0669198999999998</v>
      </c>
      <c r="H2191" s="7">
        <v>45.235675200000003</v>
      </c>
      <c r="I2191" s="7" t="s">
        <v>7912</v>
      </c>
      <c r="J2191" s="7" t="s">
        <v>8279</v>
      </c>
      <c r="K2191" s="7" t="s">
        <v>5707</v>
      </c>
      <c r="L2191" s="16" t="s">
        <v>8283</v>
      </c>
      <c r="M2191" s="7" t="str">
        <f>VLOOKUP(Table2[[#This Row],[District]],Sheet1!A:B,2,0)</f>
        <v>SOM220110</v>
      </c>
    </row>
    <row r="2192" spans="1:13" x14ac:dyDescent="0.2">
      <c r="A2192" s="7" t="s">
        <v>7913</v>
      </c>
      <c r="B2192" s="7" t="s">
        <v>2700</v>
      </c>
      <c r="C2192" s="7" t="s">
        <v>2856</v>
      </c>
      <c r="D2192" s="7" t="s">
        <v>6303</v>
      </c>
      <c r="E2192" s="8">
        <v>50</v>
      </c>
      <c r="F2192" s="8">
        <v>150</v>
      </c>
      <c r="G2192" s="7">
        <v>2.0669430000000002</v>
      </c>
      <c r="H2192" s="7">
        <v>45.235678499999999</v>
      </c>
      <c r="I2192" s="7" t="s">
        <v>7912</v>
      </c>
      <c r="J2192" s="7" t="s">
        <v>8279</v>
      </c>
      <c r="K2192" s="7" t="s">
        <v>5707</v>
      </c>
      <c r="L2192" s="16" t="s">
        <v>8283</v>
      </c>
      <c r="M2192" s="7" t="str">
        <f>VLOOKUP(Table2[[#This Row],[District]],Sheet1!A:B,2,0)</f>
        <v>SOM220110</v>
      </c>
    </row>
    <row r="2193" spans="1:13" x14ac:dyDescent="0.2">
      <c r="A2193" s="7" t="s">
        <v>7914</v>
      </c>
      <c r="B2193" s="7" t="s">
        <v>2700</v>
      </c>
      <c r="C2193" s="7" t="s">
        <v>2856</v>
      </c>
      <c r="D2193" s="7" t="s">
        <v>7915</v>
      </c>
      <c r="E2193" s="8">
        <v>130</v>
      </c>
      <c r="F2193" s="8">
        <v>705</v>
      </c>
      <c r="G2193" s="7">
        <v>2.0627681999999998</v>
      </c>
      <c r="H2193" s="7">
        <v>45.253341399999996</v>
      </c>
      <c r="I2193" s="7" t="s">
        <v>7916</v>
      </c>
      <c r="J2193" s="7" t="s">
        <v>8279</v>
      </c>
      <c r="K2193" s="9" t="s">
        <v>5707</v>
      </c>
      <c r="L2193" s="16" t="s">
        <v>8283</v>
      </c>
      <c r="M2193" s="7" t="str">
        <f>VLOOKUP(Table2[[#This Row],[District]],Sheet1!A:B,2,0)</f>
        <v>SOM220110</v>
      </c>
    </row>
    <row r="2194" spans="1:13" x14ac:dyDescent="0.2">
      <c r="A2194" s="7" t="s">
        <v>7917</v>
      </c>
      <c r="B2194" s="7" t="s">
        <v>2700</v>
      </c>
      <c r="C2194" s="7" t="s">
        <v>2856</v>
      </c>
      <c r="D2194" s="7" t="s">
        <v>7918</v>
      </c>
      <c r="E2194" s="8">
        <v>25</v>
      </c>
      <c r="F2194" s="8">
        <v>125</v>
      </c>
      <c r="G2194" s="7">
        <v>2.0467550000000001</v>
      </c>
      <c r="H2194" s="7">
        <v>45.250886700000002</v>
      </c>
      <c r="I2194" s="7" t="s">
        <v>7919</v>
      </c>
      <c r="J2194" s="7" t="s">
        <v>8279</v>
      </c>
      <c r="K2194" s="9" t="s">
        <v>5707</v>
      </c>
      <c r="L2194" s="16" t="s">
        <v>8283</v>
      </c>
      <c r="M2194" s="7" t="str">
        <f>VLOOKUP(Table2[[#This Row],[District]],Sheet1!A:B,2,0)</f>
        <v>SOM220110</v>
      </c>
    </row>
    <row r="2195" spans="1:13" x14ac:dyDescent="0.2">
      <c r="A2195" s="7" t="s">
        <v>7920</v>
      </c>
      <c r="B2195" s="7" t="s">
        <v>2700</v>
      </c>
      <c r="C2195" s="7" t="s">
        <v>2856</v>
      </c>
      <c r="D2195" s="7" t="s">
        <v>7921</v>
      </c>
      <c r="E2195" s="8">
        <v>65</v>
      </c>
      <c r="F2195" s="8">
        <v>260</v>
      </c>
      <c r="G2195" s="7">
        <v>2.0462978999999999</v>
      </c>
      <c r="H2195" s="7">
        <v>45.2510519</v>
      </c>
      <c r="I2195" s="7" t="s">
        <v>7919</v>
      </c>
      <c r="J2195" s="7" t="s">
        <v>8279</v>
      </c>
      <c r="K2195" s="9" t="s">
        <v>5707</v>
      </c>
      <c r="L2195" s="16" t="s">
        <v>8283</v>
      </c>
      <c r="M2195" s="7" t="str">
        <f>VLOOKUP(Table2[[#This Row],[District]],Sheet1!A:B,2,0)</f>
        <v>SOM220110</v>
      </c>
    </row>
    <row r="2196" spans="1:13" x14ac:dyDescent="0.2">
      <c r="A2196" s="7" t="s">
        <v>7922</v>
      </c>
      <c r="B2196" s="7" t="s">
        <v>2700</v>
      </c>
      <c r="C2196" s="7" t="s">
        <v>2856</v>
      </c>
      <c r="D2196" s="7" t="s">
        <v>7923</v>
      </c>
      <c r="E2196" s="8">
        <v>25</v>
      </c>
      <c r="F2196" s="8">
        <v>150</v>
      </c>
      <c r="G2196" s="7">
        <v>2.0466443000000001</v>
      </c>
      <c r="H2196" s="7">
        <v>45.251066100000003</v>
      </c>
      <c r="I2196" s="7" t="s">
        <v>7919</v>
      </c>
      <c r="J2196" s="7" t="s">
        <v>8279</v>
      </c>
      <c r="K2196" s="7" t="s">
        <v>5707</v>
      </c>
      <c r="L2196" s="16" t="s">
        <v>8283</v>
      </c>
      <c r="M2196" s="7" t="str">
        <f>VLOOKUP(Table2[[#This Row],[District]],Sheet1!A:B,2,0)</f>
        <v>SOM220110</v>
      </c>
    </row>
    <row r="2197" spans="1:13" x14ac:dyDescent="0.2">
      <c r="A2197" s="7" t="s">
        <v>7924</v>
      </c>
      <c r="B2197" s="7" t="s">
        <v>2700</v>
      </c>
      <c r="C2197" s="7" t="s">
        <v>2856</v>
      </c>
      <c r="D2197" s="7" t="s">
        <v>7925</v>
      </c>
      <c r="E2197" s="8">
        <v>40</v>
      </c>
      <c r="F2197" s="8">
        <v>200</v>
      </c>
      <c r="G2197" s="7">
        <v>2.0468747</v>
      </c>
      <c r="H2197" s="7">
        <v>45.2510002</v>
      </c>
      <c r="I2197" s="7" t="s">
        <v>7919</v>
      </c>
      <c r="J2197" s="7" t="s">
        <v>8279</v>
      </c>
      <c r="K2197" s="7" t="s">
        <v>5707</v>
      </c>
      <c r="L2197" s="16" t="s">
        <v>8283</v>
      </c>
      <c r="M2197" s="7" t="str">
        <f>VLOOKUP(Table2[[#This Row],[District]],Sheet1!A:B,2,0)</f>
        <v>SOM220110</v>
      </c>
    </row>
    <row r="2198" spans="1:13" x14ac:dyDescent="0.2">
      <c r="A2198" s="7" t="s">
        <v>7926</v>
      </c>
      <c r="B2198" s="7" t="s">
        <v>2700</v>
      </c>
      <c r="C2198" s="7" t="s">
        <v>2856</v>
      </c>
      <c r="D2198" s="7" t="s">
        <v>7927</v>
      </c>
      <c r="E2198" s="8">
        <v>83</v>
      </c>
      <c r="F2198" s="8">
        <v>415</v>
      </c>
      <c r="G2198" s="7">
        <v>2.0460832999999998</v>
      </c>
      <c r="H2198" s="7">
        <v>45.251203500000003</v>
      </c>
      <c r="I2198" s="7" t="s">
        <v>7919</v>
      </c>
      <c r="J2198" s="7" t="s">
        <v>8279</v>
      </c>
      <c r="K2198" s="7" t="s">
        <v>5707</v>
      </c>
      <c r="L2198" s="16" t="s">
        <v>8283</v>
      </c>
      <c r="M2198" s="7" t="str">
        <f>VLOOKUP(Table2[[#This Row],[District]],Sheet1!A:B,2,0)</f>
        <v>SOM220110</v>
      </c>
    </row>
    <row r="2199" spans="1:13" x14ac:dyDescent="0.2">
      <c r="A2199" s="7" t="s">
        <v>7928</v>
      </c>
      <c r="B2199" s="7" t="s">
        <v>2700</v>
      </c>
      <c r="C2199" s="7" t="s">
        <v>2856</v>
      </c>
      <c r="D2199" s="7" t="s">
        <v>7929</v>
      </c>
      <c r="E2199" s="8">
        <v>45</v>
      </c>
      <c r="F2199" s="8">
        <v>301</v>
      </c>
      <c r="G2199" s="7">
        <v>2.0564661000000002</v>
      </c>
      <c r="H2199" s="7">
        <v>45.261688200000002</v>
      </c>
      <c r="I2199" s="7" t="s">
        <v>7930</v>
      </c>
      <c r="J2199" s="7" t="s">
        <v>8279</v>
      </c>
      <c r="K2199" s="9" t="s">
        <v>5707</v>
      </c>
      <c r="L2199" s="16" t="s">
        <v>8283</v>
      </c>
      <c r="M2199" s="7" t="str">
        <f>VLOOKUP(Table2[[#This Row],[District]],Sheet1!A:B,2,0)</f>
        <v>SOM220110</v>
      </c>
    </row>
    <row r="2200" spans="1:13" x14ac:dyDescent="0.2">
      <c r="A2200" s="7" t="s">
        <v>7931</v>
      </c>
      <c r="B2200" s="7" t="s">
        <v>2700</v>
      </c>
      <c r="C2200" s="7" t="s">
        <v>2856</v>
      </c>
      <c r="D2200" s="7" t="s">
        <v>7932</v>
      </c>
      <c r="E2200" s="8">
        <v>22</v>
      </c>
      <c r="F2200" s="8">
        <v>140</v>
      </c>
      <c r="G2200" s="7">
        <v>2.0568165999999999</v>
      </c>
      <c r="H2200" s="7">
        <v>45.261072599999999</v>
      </c>
      <c r="I2200" s="7" t="s">
        <v>7930</v>
      </c>
      <c r="J2200" s="7" t="s">
        <v>8279</v>
      </c>
      <c r="K2200" s="7" t="s">
        <v>5707</v>
      </c>
      <c r="L2200" s="16" t="s">
        <v>8283</v>
      </c>
      <c r="M2200" s="7" t="str">
        <f>VLOOKUP(Table2[[#This Row],[District]],Sheet1!A:B,2,0)</f>
        <v>SOM220110</v>
      </c>
    </row>
    <row r="2201" spans="1:13" x14ac:dyDescent="0.2">
      <c r="A2201" s="7" t="s">
        <v>7933</v>
      </c>
      <c r="B2201" s="7" t="s">
        <v>2700</v>
      </c>
      <c r="C2201" s="7" t="s">
        <v>2856</v>
      </c>
      <c r="D2201" s="7" t="s">
        <v>7934</v>
      </c>
      <c r="E2201" s="8">
        <v>42</v>
      </c>
      <c r="F2201" s="8">
        <v>280</v>
      </c>
      <c r="G2201" s="7">
        <v>2.0562993999999999</v>
      </c>
      <c r="H2201" s="7">
        <v>45.261553200000002</v>
      </c>
      <c r="I2201" s="7" t="s">
        <v>7930</v>
      </c>
      <c r="J2201" s="7" t="s">
        <v>8279</v>
      </c>
      <c r="K2201" s="9" t="s">
        <v>5707</v>
      </c>
      <c r="L2201" s="16" t="s">
        <v>8283</v>
      </c>
      <c r="M2201" s="7" t="str">
        <f>VLOOKUP(Table2[[#This Row],[District]],Sheet1!A:B,2,0)</f>
        <v>SOM220110</v>
      </c>
    </row>
    <row r="2202" spans="1:13" x14ac:dyDescent="0.2">
      <c r="A2202" s="7" t="s">
        <v>7935</v>
      </c>
      <c r="B2202" s="7" t="s">
        <v>2700</v>
      </c>
      <c r="C2202" s="7" t="s">
        <v>2856</v>
      </c>
      <c r="D2202" s="7" t="s">
        <v>7936</v>
      </c>
      <c r="E2202" s="8">
        <v>65</v>
      </c>
      <c r="F2202" s="8">
        <v>685</v>
      </c>
      <c r="G2202" s="7">
        <v>2.0680429</v>
      </c>
      <c r="H2202" s="7">
        <v>45.235090200000002</v>
      </c>
      <c r="I2202" s="7" t="s">
        <v>7937</v>
      </c>
      <c r="J2202" s="7" t="s">
        <v>8279</v>
      </c>
      <c r="K2202" s="7" t="s">
        <v>5707</v>
      </c>
      <c r="L2202" s="16" t="s">
        <v>8283</v>
      </c>
      <c r="M2202" s="7" t="str">
        <f>VLOOKUP(Table2[[#This Row],[District]],Sheet1!A:B,2,0)</f>
        <v>SOM220110</v>
      </c>
    </row>
    <row r="2203" spans="1:13" x14ac:dyDescent="0.2">
      <c r="A2203" s="7" t="s">
        <v>7938</v>
      </c>
      <c r="B2203" s="7" t="s">
        <v>2700</v>
      </c>
      <c r="C2203" s="7" t="s">
        <v>2856</v>
      </c>
      <c r="D2203" s="7" t="s">
        <v>7939</v>
      </c>
      <c r="E2203" s="8">
        <v>55</v>
      </c>
      <c r="F2203" s="8">
        <v>690</v>
      </c>
      <c r="G2203" s="7">
        <v>2.0672492999999998</v>
      </c>
      <c r="H2203" s="7">
        <v>45.235053600000001</v>
      </c>
      <c r="I2203" s="7" t="s">
        <v>7937</v>
      </c>
      <c r="J2203" s="7" t="s">
        <v>8279</v>
      </c>
      <c r="K2203" s="7" t="s">
        <v>5707</v>
      </c>
      <c r="L2203" s="16" t="s">
        <v>8283</v>
      </c>
      <c r="M2203" s="7" t="str">
        <f>VLOOKUP(Table2[[#This Row],[District]],Sheet1!A:B,2,0)</f>
        <v>SOM220110</v>
      </c>
    </row>
    <row r="2204" spans="1:13" x14ac:dyDescent="0.2">
      <c r="A2204" s="7" t="s">
        <v>7940</v>
      </c>
      <c r="B2204" s="7" t="s">
        <v>2700</v>
      </c>
      <c r="C2204" s="7" t="s">
        <v>2856</v>
      </c>
      <c r="D2204" s="7" t="s">
        <v>7941</v>
      </c>
      <c r="E2204" s="8">
        <v>60</v>
      </c>
      <c r="F2204" s="8">
        <v>650</v>
      </c>
      <c r="G2204" s="7">
        <v>2.0680350000000001</v>
      </c>
      <c r="H2204" s="7">
        <v>45.235079200000001</v>
      </c>
      <c r="I2204" s="7" t="s">
        <v>7937</v>
      </c>
      <c r="J2204" s="7" t="s">
        <v>8279</v>
      </c>
      <c r="K2204" s="9" t="s">
        <v>5707</v>
      </c>
      <c r="L2204" s="16" t="s">
        <v>8283</v>
      </c>
      <c r="M2204" s="7" t="str">
        <f>VLOOKUP(Table2[[#This Row],[District]],Sheet1!A:B,2,0)</f>
        <v>SOM220110</v>
      </c>
    </row>
    <row r="2205" spans="1:13" x14ac:dyDescent="0.2">
      <c r="A2205" s="7" t="s">
        <v>7942</v>
      </c>
      <c r="B2205" s="7" t="s">
        <v>2700</v>
      </c>
      <c r="C2205" s="7" t="s">
        <v>2856</v>
      </c>
      <c r="D2205" s="7" t="s">
        <v>7943</v>
      </c>
      <c r="E2205" s="8">
        <v>70</v>
      </c>
      <c r="F2205" s="8">
        <v>380</v>
      </c>
      <c r="G2205" s="7">
        <v>2.0597816</v>
      </c>
      <c r="H2205" s="7">
        <v>45.244537399999999</v>
      </c>
      <c r="I2205" s="7" t="s">
        <v>7944</v>
      </c>
      <c r="J2205" s="7" t="s">
        <v>8279</v>
      </c>
      <c r="K2205" s="7" t="s">
        <v>5707</v>
      </c>
      <c r="L2205" s="16" t="s">
        <v>8283</v>
      </c>
      <c r="M2205" s="7" t="str">
        <f>VLOOKUP(Table2[[#This Row],[District]],Sheet1!A:B,2,0)</f>
        <v>SOM220110</v>
      </c>
    </row>
    <row r="2206" spans="1:13" x14ac:dyDescent="0.2">
      <c r="A2206" s="7" t="s">
        <v>7945</v>
      </c>
      <c r="B2206" s="7" t="s">
        <v>2700</v>
      </c>
      <c r="C2206" s="7" t="s">
        <v>2856</v>
      </c>
      <c r="D2206" s="7" t="s">
        <v>7946</v>
      </c>
      <c r="E2206" s="8">
        <v>80</v>
      </c>
      <c r="F2206" s="8">
        <v>460</v>
      </c>
      <c r="G2206" s="7">
        <v>2.0597009000000002</v>
      </c>
      <c r="H2206" s="7">
        <v>45.2445527</v>
      </c>
      <c r="I2206" s="7" t="s">
        <v>7944</v>
      </c>
      <c r="J2206" s="7" t="s">
        <v>8279</v>
      </c>
      <c r="K2206" s="9" t="s">
        <v>5707</v>
      </c>
      <c r="L2206" s="16" t="s">
        <v>8283</v>
      </c>
      <c r="M2206" s="7" t="str">
        <f>VLOOKUP(Table2[[#This Row],[District]],Sheet1!A:B,2,0)</f>
        <v>SOM220110</v>
      </c>
    </row>
    <row r="2207" spans="1:13" x14ac:dyDescent="0.2">
      <c r="A2207" s="7" t="s">
        <v>7947</v>
      </c>
      <c r="B2207" s="7" t="s">
        <v>2700</v>
      </c>
      <c r="C2207" s="7" t="s">
        <v>2856</v>
      </c>
      <c r="D2207" s="7" t="s">
        <v>7948</v>
      </c>
      <c r="E2207" s="8">
        <v>126</v>
      </c>
      <c r="F2207" s="8">
        <v>519</v>
      </c>
      <c r="G2207" s="7">
        <v>2.0670619000000001</v>
      </c>
      <c r="H2207" s="7">
        <v>45.235369400000003</v>
      </c>
      <c r="I2207" s="7" t="s">
        <v>6603</v>
      </c>
      <c r="J2207" s="7" t="s">
        <v>8279</v>
      </c>
      <c r="K2207" s="9" t="s">
        <v>5707</v>
      </c>
      <c r="L2207" s="16" t="s">
        <v>8283</v>
      </c>
      <c r="M2207" s="7" t="str">
        <f>VLOOKUP(Table2[[#This Row],[District]],Sheet1!A:B,2,0)</f>
        <v>SOM220110</v>
      </c>
    </row>
    <row r="2208" spans="1:13" x14ac:dyDescent="0.2">
      <c r="A2208" s="7" t="s">
        <v>7949</v>
      </c>
      <c r="B2208" s="7" t="s">
        <v>2700</v>
      </c>
      <c r="C2208" s="7" t="s">
        <v>2856</v>
      </c>
      <c r="D2208" s="7" t="s">
        <v>7950</v>
      </c>
      <c r="E2208" s="8">
        <v>185</v>
      </c>
      <c r="F2208" s="8">
        <v>560</v>
      </c>
      <c r="G2208" s="7">
        <v>2.0669648</v>
      </c>
      <c r="H2208" s="7">
        <v>45.235373500000001</v>
      </c>
      <c r="I2208" s="7" t="s">
        <v>6603</v>
      </c>
      <c r="J2208" s="7" t="s">
        <v>8279</v>
      </c>
      <c r="K2208" s="9" t="s">
        <v>5707</v>
      </c>
      <c r="L2208" s="16" t="s">
        <v>8283</v>
      </c>
      <c r="M2208" s="7" t="str">
        <f>VLOOKUP(Table2[[#This Row],[District]],Sheet1!A:B,2,0)</f>
        <v>SOM220110</v>
      </c>
    </row>
    <row r="2209" spans="1:13" x14ac:dyDescent="0.2">
      <c r="A2209" s="7" t="s">
        <v>7951</v>
      </c>
      <c r="B2209" s="7" t="s">
        <v>2700</v>
      </c>
      <c r="C2209" s="7" t="s">
        <v>2856</v>
      </c>
      <c r="D2209" s="7" t="s">
        <v>7952</v>
      </c>
      <c r="E2209" s="8">
        <v>116</v>
      </c>
      <c r="F2209" s="8">
        <v>523</v>
      </c>
      <c r="G2209" s="7">
        <v>2.0670742999999998</v>
      </c>
      <c r="H2209" s="7">
        <v>45.235661899999997</v>
      </c>
      <c r="I2209" s="7" t="s">
        <v>6603</v>
      </c>
      <c r="J2209" s="7" t="s">
        <v>8279</v>
      </c>
      <c r="K2209" s="9" t="s">
        <v>5707</v>
      </c>
      <c r="L2209" s="16" t="s">
        <v>8283</v>
      </c>
      <c r="M2209" s="7" t="str">
        <f>VLOOKUP(Table2[[#This Row],[District]],Sheet1!A:B,2,0)</f>
        <v>SOM220110</v>
      </c>
    </row>
    <row r="2210" spans="1:13" x14ac:dyDescent="0.2">
      <c r="A2210" s="7" t="s">
        <v>7953</v>
      </c>
      <c r="B2210" s="7" t="s">
        <v>2700</v>
      </c>
      <c r="C2210" s="7" t="s">
        <v>2856</v>
      </c>
      <c r="D2210" s="7" t="s">
        <v>7954</v>
      </c>
      <c r="E2210" s="8">
        <v>185</v>
      </c>
      <c r="F2210" s="8">
        <v>442</v>
      </c>
      <c r="G2210" s="7">
        <v>2.0672997999999998</v>
      </c>
      <c r="H2210" s="7">
        <v>45.2354828</v>
      </c>
      <c r="I2210" s="7" t="s">
        <v>6603</v>
      </c>
      <c r="J2210" s="7" t="s">
        <v>8279</v>
      </c>
      <c r="K2210" s="7" t="s">
        <v>5707</v>
      </c>
      <c r="L2210" s="16" t="s">
        <v>8283</v>
      </c>
      <c r="M2210" s="7" t="str">
        <f>VLOOKUP(Table2[[#This Row],[District]],Sheet1!A:B,2,0)</f>
        <v>SOM220110</v>
      </c>
    </row>
    <row r="2211" spans="1:13" x14ac:dyDescent="0.2">
      <c r="A2211" s="7" t="s">
        <v>7955</v>
      </c>
      <c r="B2211" s="7" t="s">
        <v>2700</v>
      </c>
      <c r="C2211" s="7" t="s">
        <v>2856</v>
      </c>
      <c r="D2211" s="7" t="s">
        <v>7956</v>
      </c>
      <c r="E2211" s="8">
        <v>126</v>
      </c>
      <c r="F2211" s="8">
        <v>575</v>
      </c>
      <c r="G2211" s="7">
        <v>2.0669786999999999</v>
      </c>
      <c r="H2211" s="7">
        <v>45.235363399999997</v>
      </c>
      <c r="I2211" s="7" t="s">
        <v>6603</v>
      </c>
      <c r="J2211" s="7" t="s">
        <v>8279</v>
      </c>
      <c r="K2211" s="7" t="s">
        <v>5707</v>
      </c>
      <c r="L2211" s="16" t="s">
        <v>8283</v>
      </c>
      <c r="M2211" s="7" t="str">
        <f>VLOOKUP(Table2[[#This Row],[District]],Sheet1!A:B,2,0)</f>
        <v>SOM220110</v>
      </c>
    </row>
    <row r="2212" spans="1:13" x14ac:dyDescent="0.2">
      <c r="A2212" s="7" t="s">
        <v>7957</v>
      </c>
      <c r="B2212" s="7" t="s">
        <v>2700</v>
      </c>
      <c r="C2212" s="7" t="s">
        <v>2856</v>
      </c>
      <c r="D2212" s="7" t="s">
        <v>7958</v>
      </c>
      <c r="E2212" s="8">
        <v>247</v>
      </c>
      <c r="F2212" s="8">
        <v>1235</v>
      </c>
      <c r="G2212" s="7">
        <v>2.0607611000000001</v>
      </c>
      <c r="H2212" s="7">
        <v>45.245434000000003</v>
      </c>
      <c r="I2212" s="7" t="s">
        <v>511</v>
      </c>
      <c r="J2212" s="7" t="s">
        <v>8279</v>
      </c>
      <c r="K2212" s="9" t="s">
        <v>5707</v>
      </c>
      <c r="L2212" s="16" t="s">
        <v>8283</v>
      </c>
      <c r="M2212" s="7" t="str">
        <f>VLOOKUP(Table2[[#This Row],[District]],Sheet1!A:B,2,0)</f>
        <v>SOM220110</v>
      </c>
    </row>
    <row r="2213" spans="1:13" x14ac:dyDescent="0.2">
      <c r="A2213" s="7" t="s">
        <v>7959</v>
      </c>
      <c r="B2213" s="7" t="s">
        <v>2700</v>
      </c>
      <c r="C2213" s="7" t="s">
        <v>2856</v>
      </c>
      <c r="D2213" s="7" t="s">
        <v>153</v>
      </c>
      <c r="E2213" s="8">
        <v>121</v>
      </c>
      <c r="F2213" s="8">
        <v>758</v>
      </c>
      <c r="G2213" s="7">
        <v>2.0684602999999999</v>
      </c>
      <c r="H2213" s="7">
        <v>45.241263400000001</v>
      </c>
      <c r="I2213" s="7" t="s">
        <v>6457</v>
      </c>
      <c r="J2213" s="7" t="s">
        <v>8279</v>
      </c>
      <c r="K2213" s="9" t="s">
        <v>5707</v>
      </c>
      <c r="L2213" s="16" t="s">
        <v>8283</v>
      </c>
      <c r="M2213" s="7" t="str">
        <f>VLOOKUP(Table2[[#This Row],[District]],Sheet1!A:B,2,0)</f>
        <v>SOM220110</v>
      </c>
    </row>
    <row r="2214" spans="1:13" x14ac:dyDescent="0.2">
      <c r="A2214" s="7" t="s">
        <v>7960</v>
      </c>
      <c r="B2214" s="7" t="s">
        <v>2700</v>
      </c>
      <c r="C2214" s="7" t="s">
        <v>2856</v>
      </c>
      <c r="D2214" s="7" t="s">
        <v>1205</v>
      </c>
      <c r="E2214" s="8">
        <v>73</v>
      </c>
      <c r="F2214" s="8">
        <v>515</v>
      </c>
      <c r="G2214" s="7">
        <v>2.0681718</v>
      </c>
      <c r="H2214" s="7">
        <v>45.241028700000001</v>
      </c>
      <c r="I2214" s="7" t="s">
        <v>6457</v>
      </c>
      <c r="J2214" s="7" t="s">
        <v>8279</v>
      </c>
      <c r="K2214" s="9" t="s">
        <v>5707</v>
      </c>
      <c r="L2214" s="16" t="s">
        <v>8283</v>
      </c>
      <c r="M2214" s="7" t="str">
        <f>VLOOKUP(Table2[[#This Row],[District]],Sheet1!A:B,2,0)</f>
        <v>SOM220110</v>
      </c>
    </row>
    <row r="2215" spans="1:13" x14ac:dyDescent="0.2">
      <c r="A2215" s="7" t="s">
        <v>7961</v>
      </c>
      <c r="B2215" s="7" t="s">
        <v>2700</v>
      </c>
      <c r="C2215" s="7" t="s">
        <v>2856</v>
      </c>
      <c r="D2215" s="7" t="s">
        <v>6540</v>
      </c>
      <c r="E2215" s="8">
        <v>115</v>
      </c>
      <c r="F2215" s="8">
        <v>460</v>
      </c>
      <c r="G2215" s="7">
        <v>2.0672206000000002</v>
      </c>
      <c r="H2215" s="7">
        <v>45.235581000000003</v>
      </c>
      <c r="I2215" s="7" t="s">
        <v>6457</v>
      </c>
      <c r="J2215" s="7" t="s">
        <v>8279</v>
      </c>
      <c r="K2215" s="9" t="s">
        <v>5707</v>
      </c>
      <c r="L2215" s="16" t="s">
        <v>8283</v>
      </c>
      <c r="M2215" s="7" t="str">
        <f>VLOOKUP(Table2[[#This Row],[District]],Sheet1!A:B,2,0)</f>
        <v>SOM220110</v>
      </c>
    </row>
    <row r="2216" spans="1:13" x14ac:dyDescent="0.2">
      <c r="A2216" s="7" t="s">
        <v>7962</v>
      </c>
      <c r="B2216" s="7" t="s">
        <v>2700</v>
      </c>
      <c r="C2216" s="7" t="s">
        <v>2856</v>
      </c>
      <c r="D2216" s="7" t="s">
        <v>7070</v>
      </c>
      <c r="E2216" s="8">
        <v>115</v>
      </c>
      <c r="F2216" s="8">
        <v>680</v>
      </c>
      <c r="G2216" s="7">
        <v>2.0679685999999999</v>
      </c>
      <c r="H2216" s="7">
        <v>45.240638400000002</v>
      </c>
      <c r="I2216" s="7" t="s">
        <v>6457</v>
      </c>
      <c r="J2216" s="7" t="s">
        <v>8279</v>
      </c>
      <c r="K2216" s="7" t="s">
        <v>5707</v>
      </c>
      <c r="L2216" s="16" t="s">
        <v>8283</v>
      </c>
      <c r="M2216" s="7" t="str">
        <f>VLOOKUP(Table2[[#This Row],[District]],Sheet1!A:B,2,0)</f>
        <v>SOM220110</v>
      </c>
    </row>
    <row r="2217" spans="1:13" x14ac:dyDescent="0.2">
      <c r="A2217" s="7" t="s">
        <v>7963</v>
      </c>
      <c r="B2217" s="7" t="s">
        <v>2700</v>
      </c>
      <c r="C2217" s="7" t="s">
        <v>2856</v>
      </c>
      <c r="D2217" s="7" t="s">
        <v>6457</v>
      </c>
      <c r="E2217" s="8">
        <v>92</v>
      </c>
      <c r="F2217" s="8">
        <v>482</v>
      </c>
      <c r="G2217" s="7">
        <v>2.0675715000000001</v>
      </c>
      <c r="H2217" s="7">
        <v>45.240499300000003</v>
      </c>
      <c r="I2217" s="7" t="s">
        <v>6457</v>
      </c>
      <c r="J2217" s="7" t="s">
        <v>8279</v>
      </c>
      <c r="K2217" s="9" t="s">
        <v>5707</v>
      </c>
      <c r="L2217" s="16" t="s">
        <v>8283</v>
      </c>
      <c r="M2217" s="7" t="str">
        <f>VLOOKUP(Table2[[#This Row],[District]],Sheet1!A:B,2,0)</f>
        <v>SOM220110</v>
      </c>
    </row>
    <row r="2218" spans="1:13" x14ac:dyDescent="0.2">
      <c r="A2218" s="7" t="s">
        <v>7964</v>
      </c>
      <c r="B2218" s="7" t="s">
        <v>2700</v>
      </c>
      <c r="C2218" s="7" t="s">
        <v>2856</v>
      </c>
      <c r="D2218" s="7" t="s">
        <v>1188</v>
      </c>
      <c r="E2218" s="8">
        <v>65</v>
      </c>
      <c r="F2218" s="8">
        <v>195</v>
      </c>
      <c r="G2218" s="7">
        <v>2.0670321999999999</v>
      </c>
      <c r="H2218" s="7">
        <v>45.235554999999998</v>
      </c>
      <c r="I2218" s="7" t="s">
        <v>6457</v>
      </c>
      <c r="J2218" s="7" t="s">
        <v>8279</v>
      </c>
      <c r="K2218" s="9" t="s">
        <v>5707</v>
      </c>
      <c r="L2218" s="16" t="s">
        <v>8283</v>
      </c>
      <c r="M2218" s="7" t="str">
        <f>VLOOKUP(Table2[[#This Row],[District]],Sheet1!A:B,2,0)</f>
        <v>SOM220110</v>
      </c>
    </row>
    <row r="2219" spans="1:13" x14ac:dyDescent="0.2">
      <c r="A2219" s="7" t="s">
        <v>7965</v>
      </c>
      <c r="B2219" s="7" t="s">
        <v>2700</v>
      </c>
      <c r="C2219" s="7" t="s">
        <v>2856</v>
      </c>
      <c r="D2219" s="7" t="s">
        <v>452</v>
      </c>
      <c r="E2219" s="8">
        <v>117</v>
      </c>
      <c r="F2219" s="8">
        <v>400</v>
      </c>
      <c r="G2219" s="7">
        <v>2.0487663999999999</v>
      </c>
      <c r="H2219" s="7">
        <v>45.258007499999998</v>
      </c>
      <c r="I2219" s="7" t="s">
        <v>7966</v>
      </c>
      <c r="J2219" s="7" t="s">
        <v>8279</v>
      </c>
      <c r="K2219" s="9" t="s">
        <v>5707</v>
      </c>
      <c r="L2219" s="16" t="s">
        <v>8283</v>
      </c>
      <c r="M2219" s="7" t="str">
        <f>VLOOKUP(Table2[[#This Row],[District]],Sheet1!A:B,2,0)</f>
        <v>SOM220110</v>
      </c>
    </row>
    <row r="2220" spans="1:13" x14ac:dyDescent="0.2">
      <c r="A2220" s="7" t="s">
        <v>7967</v>
      </c>
      <c r="B2220" s="7" t="s">
        <v>2700</v>
      </c>
      <c r="C2220" s="7" t="s">
        <v>2856</v>
      </c>
      <c r="D2220" s="7" t="s">
        <v>7968</v>
      </c>
      <c r="E2220" s="8">
        <v>285</v>
      </c>
      <c r="F2220" s="8">
        <v>715</v>
      </c>
      <c r="G2220" s="7">
        <v>2.0469005999999998</v>
      </c>
      <c r="H2220" s="7">
        <v>45.257511800000003</v>
      </c>
      <c r="I2220" s="7" t="s">
        <v>7966</v>
      </c>
      <c r="J2220" s="7" t="s">
        <v>8279</v>
      </c>
      <c r="K2220" s="9" t="s">
        <v>5707</v>
      </c>
      <c r="L2220" s="16" t="s">
        <v>8283</v>
      </c>
      <c r="M2220" s="7" t="str">
        <f>VLOOKUP(Table2[[#This Row],[District]],Sheet1!A:B,2,0)</f>
        <v>SOM220110</v>
      </c>
    </row>
    <row r="2221" spans="1:13" x14ac:dyDescent="0.2">
      <c r="A2221" s="7" t="s">
        <v>7969</v>
      </c>
      <c r="B2221" s="7" t="s">
        <v>2700</v>
      </c>
      <c r="C2221" s="7" t="s">
        <v>2856</v>
      </c>
      <c r="D2221" s="7" t="s">
        <v>457</v>
      </c>
      <c r="E2221" s="8">
        <v>218</v>
      </c>
      <c r="F2221" s="8">
        <v>950</v>
      </c>
      <c r="G2221" s="7">
        <v>2.0472625</v>
      </c>
      <c r="H2221" s="7">
        <v>45.257849700000001</v>
      </c>
      <c r="I2221" s="7" t="s">
        <v>7966</v>
      </c>
      <c r="J2221" s="7" t="s">
        <v>8279</v>
      </c>
      <c r="K2221" s="9" t="s">
        <v>5707</v>
      </c>
      <c r="L2221" s="16" t="s">
        <v>8283</v>
      </c>
      <c r="M2221" s="7" t="str">
        <f>VLOOKUP(Table2[[#This Row],[District]],Sheet1!A:B,2,0)</f>
        <v>SOM220110</v>
      </c>
    </row>
    <row r="2222" spans="1:13" x14ac:dyDescent="0.2">
      <c r="A2222" s="7" t="s">
        <v>7970</v>
      </c>
      <c r="B2222" s="7" t="s">
        <v>2700</v>
      </c>
      <c r="C2222" s="7" t="s">
        <v>2856</v>
      </c>
      <c r="D2222" s="7" t="s">
        <v>6</v>
      </c>
      <c r="E2222" s="8">
        <v>117</v>
      </c>
      <c r="F2222" s="8">
        <v>825</v>
      </c>
      <c r="G2222" s="7">
        <v>2.0475441999999999</v>
      </c>
      <c r="H2222" s="7">
        <v>45.258045299999999</v>
      </c>
      <c r="I2222" s="7" t="s">
        <v>7966</v>
      </c>
      <c r="J2222" s="7" t="s">
        <v>8279</v>
      </c>
      <c r="K2222" s="9" t="s">
        <v>5707</v>
      </c>
      <c r="L2222" s="16" t="s">
        <v>8283</v>
      </c>
      <c r="M2222" s="7" t="str">
        <f>VLOOKUP(Table2[[#This Row],[District]],Sheet1!A:B,2,0)</f>
        <v>SOM220110</v>
      </c>
    </row>
    <row r="2223" spans="1:13" x14ac:dyDescent="0.2">
      <c r="A2223" s="7" t="s">
        <v>7971</v>
      </c>
      <c r="B2223" s="7" t="s">
        <v>2700</v>
      </c>
      <c r="C2223" s="7" t="s">
        <v>2856</v>
      </c>
      <c r="D2223" s="7" t="s">
        <v>7972</v>
      </c>
      <c r="E2223" s="8">
        <v>309</v>
      </c>
      <c r="F2223" s="8">
        <v>600</v>
      </c>
      <c r="G2223" s="7">
        <v>2.0480676</v>
      </c>
      <c r="H2223" s="7">
        <v>45.258225600000003</v>
      </c>
      <c r="I2223" s="7" t="s">
        <v>7966</v>
      </c>
      <c r="J2223" s="7" t="s">
        <v>8279</v>
      </c>
      <c r="K2223" s="9" t="s">
        <v>5707</v>
      </c>
      <c r="L2223" s="16" t="s">
        <v>8283</v>
      </c>
      <c r="M2223" s="7" t="str">
        <f>VLOOKUP(Table2[[#This Row],[District]],Sheet1!A:B,2,0)</f>
        <v>SOM220110</v>
      </c>
    </row>
    <row r="2224" spans="1:13" x14ac:dyDescent="0.2">
      <c r="A2224" s="7" t="s">
        <v>7973</v>
      </c>
      <c r="B2224" s="7" t="s">
        <v>2700</v>
      </c>
      <c r="C2224" s="7" t="s">
        <v>2856</v>
      </c>
      <c r="D2224" s="7" t="s">
        <v>7974</v>
      </c>
      <c r="E2224" s="8">
        <v>326</v>
      </c>
      <c r="F2224" s="8">
        <v>760</v>
      </c>
      <c r="G2224" s="7">
        <v>2.0472668999999999</v>
      </c>
      <c r="H2224" s="7">
        <v>45.257971599999998</v>
      </c>
      <c r="I2224" s="7" t="s">
        <v>7966</v>
      </c>
      <c r="J2224" s="7" t="s">
        <v>8279</v>
      </c>
      <c r="K2224" s="9" t="s">
        <v>5707</v>
      </c>
      <c r="L2224" s="16" t="s">
        <v>8283</v>
      </c>
      <c r="M2224" s="7" t="str">
        <f>VLOOKUP(Table2[[#This Row],[District]],Sheet1!A:B,2,0)</f>
        <v>SOM220110</v>
      </c>
    </row>
    <row r="2225" spans="1:13" x14ac:dyDescent="0.2">
      <c r="A2225" s="7" t="s">
        <v>7975</v>
      </c>
      <c r="B2225" s="7" t="s">
        <v>2700</v>
      </c>
      <c r="C2225" s="7" t="s">
        <v>2856</v>
      </c>
      <c r="D2225" s="7" t="s">
        <v>7976</v>
      </c>
      <c r="E2225" s="8">
        <v>317</v>
      </c>
      <c r="F2225" s="8">
        <v>710</v>
      </c>
      <c r="G2225" s="7">
        <v>2.0473553</v>
      </c>
      <c r="H2225" s="7">
        <v>45.258207800000001</v>
      </c>
      <c r="I2225" s="7" t="s">
        <v>7966</v>
      </c>
      <c r="J2225" s="7" t="s">
        <v>8279</v>
      </c>
      <c r="K2225" s="9" t="s">
        <v>5707</v>
      </c>
      <c r="L2225" s="16" t="s">
        <v>8283</v>
      </c>
      <c r="M2225" s="7" t="str">
        <f>VLOOKUP(Table2[[#This Row],[District]],Sheet1!A:B,2,0)</f>
        <v>SOM220110</v>
      </c>
    </row>
    <row r="2226" spans="1:13" x14ac:dyDescent="0.2">
      <c r="A2226" s="7" t="s">
        <v>7977</v>
      </c>
      <c r="B2226" s="7" t="s">
        <v>2700</v>
      </c>
      <c r="C2226" s="7" t="s">
        <v>2856</v>
      </c>
      <c r="D2226" s="7" t="s">
        <v>7978</v>
      </c>
      <c r="E2226" s="8">
        <v>221</v>
      </c>
      <c r="F2226" s="8">
        <v>645</v>
      </c>
      <c r="G2226" s="7">
        <v>2.0478931</v>
      </c>
      <c r="H2226" s="7">
        <v>45.258057700000002</v>
      </c>
      <c r="I2226" s="7" t="s">
        <v>7966</v>
      </c>
      <c r="J2226" s="7" t="s">
        <v>8279</v>
      </c>
      <c r="K2226" s="9" t="s">
        <v>5707</v>
      </c>
      <c r="L2226" s="16" t="s">
        <v>8283</v>
      </c>
      <c r="M2226" s="7" t="str">
        <f>VLOOKUP(Table2[[#This Row],[District]],Sheet1!A:B,2,0)</f>
        <v>SOM220110</v>
      </c>
    </row>
    <row r="2227" spans="1:13" x14ac:dyDescent="0.2">
      <c r="A2227" s="7" t="s">
        <v>7979</v>
      </c>
      <c r="B2227" s="7" t="s">
        <v>2700</v>
      </c>
      <c r="C2227" s="7" t="s">
        <v>2856</v>
      </c>
      <c r="D2227" s="7" t="s">
        <v>7980</v>
      </c>
      <c r="E2227" s="8">
        <v>283</v>
      </c>
      <c r="F2227" s="8">
        <v>735</v>
      </c>
      <c r="G2227" s="7">
        <v>2.0477720000000001</v>
      </c>
      <c r="H2227" s="7">
        <v>45.258337500000003</v>
      </c>
      <c r="I2227" s="7" t="s">
        <v>7966</v>
      </c>
      <c r="J2227" s="7" t="s">
        <v>8279</v>
      </c>
      <c r="K2227" s="9" t="s">
        <v>5707</v>
      </c>
      <c r="L2227" s="16" t="s">
        <v>8283</v>
      </c>
      <c r="M2227" s="7" t="str">
        <f>VLOOKUP(Table2[[#This Row],[District]],Sheet1!A:B,2,0)</f>
        <v>SOM220110</v>
      </c>
    </row>
    <row r="2228" spans="1:13" x14ac:dyDescent="0.2">
      <c r="A2228" s="7" t="s">
        <v>7981</v>
      </c>
      <c r="B2228" s="7" t="s">
        <v>2700</v>
      </c>
      <c r="C2228" s="7" t="s">
        <v>2856</v>
      </c>
      <c r="D2228" s="7" t="s">
        <v>7982</v>
      </c>
      <c r="E2228" s="8">
        <v>209</v>
      </c>
      <c r="F2228" s="8">
        <v>685</v>
      </c>
      <c r="G2228" s="7">
        <v>2.0471404999999998</v>
      </c>
      <c r="H2228" s="7">
        <v>45.257410299999997</v>
      </c>
      <c r="I2228" s="7" t="s">
        <v>7966</v>
      </c>
      <c r="J2228" s="7" t="s">
        <v>8279</v>
      </c>
      <c r="K2228" s="9" t="s">
        <v>5707</v>
      </c>
      <c r="L2228" s="16" t="s">
        <v>8283</v>
      </c>
      <c r="M2228" s="7" t="str">
        <f>VLOOKUP(Table2[[#This Row],[District]],Sheet1!A:B,2,0)</f>
        <v>SOM220110</v>
      </c>
    </row>
    <row r="2229" spans="1:13" x14ac:dyDescent="0.2">
      <c r="A2229" s="7" t="s">
        <v>7983</v>
      </c>
      <c r="B2229" s="7" t="s">
        <v>2700</v>
      </c>
      <c r="C2229" s="7" t="s">
        <v>2856</v>
      </c>
      <c r="D2229" s="7" t="s">
        <v>7984</v>
      </c>
      <c r="E2229" s="8">
        <v>119</v>
      </c>
      <c r="F2229" s="8">
        <v>768</v>
      </c>
      <c r="G2229" s="7">
        <v>2.0490157</v>
      </c>
      <c r="H2229" s="7">
        <v>45.257658800000002</v>
      </c>
      <c r="I2229" s="7" t="s">
        <v>7966</v>
      </c>
      <c r="J2229" s="7" t="s">
        <v>8279</v>
      </c>
      <c r="K2229" s="9" t="s">
        <v>5707</v>
      </c>
      <c r="L2229" s="16" t="s">
        <v>8283</v>
      </c>
      <c r="M2229" s="7" t="str">
        <f>VLOOKUP(Table2[[#This Row],[District]],Sheet1!A:B,2,0)</f>
        <v>SOM220110</v>
      </c>
    </row>
    <row r="2230" spans="1:13" x14ac:dyDescent="0.2">
      <c r="A2230" s="7" t="s">
        <v>7985</v>
      </c>
      <c r="B2230" s="7" t="s">
        <v>2700</v>
      </c>
      <c r="C2230" s="7" t="s">
        <v>2856</v>
      </c>
      <c r="D2230" s="7" t="s">
        <v>7986</v>
      </c>
      <c r="E2230" s="8">
        <v>198</v>
      </c>
      <c r="F2230" s="8">
        <v>745</v>
      </c>
      <c r="G2230" s="7">
        <v>2.0466470000000001</v>
      </c>
      <c r="H2230" s="7">
        <v>45.257538500000003</v>
      </c>
      <c r="I2230" s="7" t="s">
        <v>7966</v>
      </c>
      <c r="J2230" s="7" t="s">
        <v>8279</v>
      </c>
      <c r="K2230" s="7" t="s">
        <v>5707</v>
      </c>
      <c r="L2230" s="16" t="s">
        <v>8283</v>
      </c>
      <c r="M2230" s="7" t="str">
        <f>VLOOKUP(Table2[[#This Row],[District]],Sheet1!A:B,2,0)</f>
        <v>SOM220110</v>
      </c>
    </row>
    <row r="2231" spans="1:13" x14ac:dyDescent="0.2">
      <c r="A2231" s="7" t="s">
        <v>7987</v>
      </c>
      <c r="B2231" s="7" t="s">
        <v>2700</v>
      </c>
      <c r="C2231" s="7" t="s">
        <v>2856</v>
      </c>
      <c r="D2231" s="7" t="s">
        <v>6029</v>
      </c>
      <c r="E2231" s="8">
        <v>186</v>
      </c>
      <c r="F2231" s="8">
        <v>730</v>
      </c>
      <c r="G2231" s="7">
        <v>2.0452761000000002</v>
      </c>
      <c r="H2231" s="7">
        <v>45.252439899999999</v>
      </c>
      <c r="I2231" s="7" t="s">
        <v>7966</v>
      </c>
      <c r="J2231" s="7" t="s">
        <v>8279</v>
      </c>
      <c r="K2231" s="9" t="s">
        <v>5707</v>
      </c>
      <c r="L2231" s="16" t="s">
        <v>8283</v>
      </c>
      <c r="M2231" s="7" t="str">
        <f>VLOOKUP(Table2[[#This Row],[District]],Sheet1!A:B,2,0)</f>
        <v>SOM220110</v>
      </c>
    </row>
    <row r="2232" spans="1:13" x14ac:dyDescent="0.2">
      <c r="A2232" s="7" t="s">
        <v>7988</v>
      </c>
      <c r="B2232" s="7" t="s">
        <v>2700</v>
      </c>
      <c r="C2232" s="7" t="s">
        <v>2856</v>
      </c>
      <c r="D2232" s="7" t="s">
        <v>7989</v>
      </c>
      <c r="E2232" s="8">
        <v>182</v>
      </c>
      <c r="F2232" s="8">
        <v>728</v>
      </c>
      <c r="G2232" s="7">
        <v>2.0483186999999998</v>
      </c>
      <c r="H2232" s="7">
        <v>45.256428999999997</v>
      </c>
      <c r="I2232" s="7" t="s">
        <v>7966</v>
      </c>
      <c r="J2232" s="7" t="s">
        <v>8279</v>
      </c>
      <c r="K2232" s="7" t="s">
        <v>5707</v>
      </c>
      <c r="L2232" s="16" t="s">
        <v>8283</v>
      </c>
      <c r="M2232" s="7" t="str">
        <f>VLOOKUP(Table2[[#This Row],[District]],Sheet1!A:B,2,0)</f>
        <v>SOM220110</v>
      </c>
    </row>
    <row r="2233" spans="1:13" x14ac:dyDescent="0.2">
      <c r="A2233" s="7" t="s">
        <v>7990</v>
      </c>
      <c r="B2233" s="7" t="s">
        <v>2700</v>
      </c>
      <c r="C2233" s="7" t="s">
        <v>2856</v>
      </c>
      <c r="D2233" s="7" t="s">
        <v>322</v>
      </c>
      <c r="E2233" s="8">
        <v>159</v>
      </c>
      <c r="F2233" s="8">
        <v>830</v>
      </c>
      <c r="G2233" s="7">
        <v>2.0467165999999999</v>
      </c>
      <c r="H2233" s="7">
        <v>45.257383099999998</v>
      </c>
      <c r="I2233" s="7" t="s">
        <v>7966</v>
      </c>
      <c r="J2233" s="7" t="s">
        <v>8279</v>
      </c>
      <c r="K2233" s="7" t="s">
        <v>5707</v>
      </c>
      <c r="L2233" s="16" t="s">
        <v>8283</v>
      </c>
      <c r="M2233" s="7" t="str">
        <f>VLOOKUP(Table2[[#This Row],[District]],Sheet1!A:B,2,0)</f>
        <v>SOM220110</v>
      </c>
    </row>
    <row r="2234" spans="1:13" x14ac:dyDescent="0.2">
      <c r="A2234" s="7" t="s">
        <v>7991</v>
      </c>
      <c r="B2234" s="7" t="s">
        <v>2700</v>
      </c>
      <c r="C2234" s="7" t="s">
        <v>2856</v>
      </c>
      <c r="D2234" s="7" t="s">
        <v>7992</v>
      </c>
      <c r="E2234" s="8">
        <v>208</v>
      </c>
      <c r="F2234" s="8">
        <v>605</v>
      </c>
      <c r="G2234" s="7">
        <v>2.0482071999999998</v>
      </c>
      <c r="H2234" s="7">
        <v>45.258090799999998</v>
      </c>
      <c r="I2234" s="7" t="s">
        <v>7966</v>
      </c>
      <c r="J2234" s="7" t="s">
        <v>8279</v>
      </c>
      <c r="K2234" s="7" t="s">
        <v>5707</v>
      </c>
      <c r="L2234" s="16" t="s">
        <v>8283</v>
      </c>
      <c r="M2234" s="7" t="str">
        <f>VLOOKUP(Table2[[#This Row],[District]],Sheet1!A:B,2,0)</f>
        <v>SOM220110</v>
      </c>
    </row>
    <row r="2235" spans="1:13" x14ac:dyDescent="0.2">
      <c r="A2235" s="7" t="s">
        <v>7993</v>
      </c>
      <c r="B2235" s="7" t="s">
        <v>2700</v>
      </c>
      <c r="C2235" s="7" t="s">
        <v>2856</v>
      </c>
      <c r="D2235" s="7" t="s">
        <v>6030</v>
      </c>
      <c r="E2235" s="8">
        <v>390</v>
      </c>
      <c r="F2235" s="8">
        <v>795</v>
      </c>
      <c r="G2235" s="7">
        <v>2.0473444999999999</v>
      </c>
      <c r="H2235" s="7">
        <v>45.258288700000001</v>
      </c>
      <c r="I2235" s="7" t="s">
        <v>7966</v>
      </c>
      <c r="J2235" s="7" t="s">
        <v>8279</v>
      </c>
      <c r="K2235" s="9" t="s">
        <v>5707</v>
      </c>
      <c r="L2235" s="16" t="s">
        <v>8283</v>
      </c>
      <c r="M2235" s="7" t="str">
        <f>VLOOKUP(Table2[[#This Row],[District]],Sheet1!A:B,2,0)</f>
        <v>SOM220110</v>
      </c>
    </row>
    <row r="2236" spans="1:13" x14ac:dyDescent="0.2">
      <c r="A2236" s="7" t="s">
        <v>7994</v>
      </c>
      <c r="B2236" s="7" t="s">
        <v>2700</v>
      </c>
      <c r="C2236" s="7" t="s">
        <v>2856</v>
      </c>
      <c r="D2236" s="7" t="s">
        <v>7995</v>
      </c>
      <c r="E2236" s="8">
        <v>169</v>
      </c>
      <c r="F2236" s="8">
        <v>840</v>
      </c>
      <c r="G2236" s="7">
        <v>2.0452088000000002</v>
      </c>
      <c r="H2236" s="7">
        <v>45.252165699999999</v>
      </c>
      <c r="I2236" s="7" t="s">
        <v>7966</v>
      </c>
      <c r="J2236" s="7" t="s">
        <v>8279</v>
      </c>
      <c r="K2236" s="9" t="s">
        <v>5707</v>
      </c>
      <c r="L2236" s="16" t="s">
        <v>8283</v>
      </c>
      <c r="M2236" s="7" t="str">
        <f>VLOOKUP(Table2[[#This Row],[District]],Sheet1!A:B,2,0)</f>
        <v>SOM220110</v>
      </c>
    </row>
    <row r="2237" spans="1:13" x14ac:dyDescent="0.2">
      <c r="A2237" s="7" t="s">
        <v>7996</v>
      </c>
      <c r="B2237" s="7" t="s">
        <v>2700</v>
      </c>
      <c r="C2237" s="7" t="s">
        <v>2856</v>
      </c>
      <c r="D2237" s="7" t="s">
        <v>7997</v>
      </c>
      <c r="E2237" s="8">
        <v>221</v>
      </c>
      <c r="F2237" s="8">
        <v>675</v>
      </c>
      <c r="G2237" s="7">
        <v>2.0492195</v>
      </c>
      <c r="H2237" s="7">
        <v>45.257464499999998</v>
      </c>
      <c r="I2237" s="7" t="s">
        <v>7966</v>
      </c>
      <c r="J2237" s="7" t="s">
        <v>8279</v>
      </c>
      <c r="K2237" s="7" t="s">
        <v>5707</v>
      </c>
      <c r="L2237" s="16" t="s">
        <v>8283</v>
      </c>
      <c r="M2237" s="7" t="str">
        <f>VLOOKUP(Table2[[#This Row],[District]],Sheet1!A:B,2,0)</f>
        <v>SOM220110</v>
      </c>
    </row>
    <row r="2238" spans="1:13" x14ac:dyDescent="0.2">
      <c r="A2238" s="7" t="s">
        <v>7998</v>
      </c>
      <c r="B2238" s="7" t="s">
        <v>2700</v>
      </c>
      <c r="C2238" s="7" t="s">
        <v>2856</v>
      </c>
      <c r="D2238" s="7" t="s">
        <v>7999</v>
      </c>
      <c r="E2238" s="8">
        <v>113</v>
      </c>
      <c r="F2238" s="8">
        <v>460</v>
      </c>
      <c r="G2238" s="7">
        <v>2.0465821000000002</v>
      </c>
      <c r="H2238" s="7">
        <v>45.257436599999998</v>
      </c>
      <c r="I2238" s="7" t="s">
        <v>7966</v>
      </c>
      <c r="J2238" s="7" t="s">
        <v>8279</v>
      </c>
      <c r="K2238" s="7" t="s">
        <v>5707</v>
      </c>
      <c r="L2238" s="16" t="s">
        <v>8283</v>
      </c>
      <c r="M2238" s="7" t="str">
        <f>VLOOKUP(Table2[[#This Row],[District]],Sheet1!A:B,2,0)</f>
        <v>SOM220110</v>
      </c>
    </row>
    <row r="2239" spans="1:13" x14ac:dyDescent="0.2">
      <c r="A2239" s="7" t="s">
        <v>8000</v>
      </c>
      <c r="B2239" s="7" t="s">
        <v>2700</v>
      </c>
      <c r="C2239" s="7" t="s">
        <v>2856</v>
      </c>
      <c r="D2239" s="7" t="s">
        <v>537</v>
      </c>
      <c r="E2239" s="8">
        <v>97</v>
      </c>
      <c r="F2239" s="8">
        <v>306</v>
      </c>
      <c r="G2239" s="7">
        <v>2.0484116999999999</v>
      </c>
      <c r="H2239" s="7">
        <v>45.255742699999999</v>
      </c>
      <c r="I2239" s="7" t="s">
        <v>7966</v>
      </c>
      <c r="J2239" s="7" t="s">
        <v>8279</v>
      </c>
      <c r="K2239" s="7" t="s">
        <v>5707</v>
      </c>
      <c r="L2239" s="16" t="s">
        <v>8283</v>
      </c>
      <c r="M2239" s="7" t="str">
        <f>VLOOKUP(Table2[[#This Row],[District]],Sheet1!A:B,2,0)</f>
        <v>SOM220110</v>
      </c>
    </row>
    <row r="2240" spans="1:13" x14ac:dyDescent="0.2">
      <c r="A2240" s="7" t="s">
        <v>8001</v>
      </c>
      <c r="B2240" s="7" t="s">
        <v>2700</v>
      </c>
      <c r="C2240" s="7" t="s">
        <v>2856</v>
      </c>
      <c r="D2240" s="7" t="s">
        <v>8002</v>
      </c>
      <c r="E2240" s="8">
        <v>50</v>
      </c>
      <c r="F2240" s="8">
        <v>250</v>
      </c>
      <c r="G2240" s="7">
        <v>2.0482692</v>
      </c>
      <c r="H2240" s="7">
        <v>45.256759199999998</v>
      </c>
      <c r="I2240" s="7" t="s">
        <v>7966</v>
      </c>
      <c r="J2240" s="7" t="s">
        <v>8279</v>
      </c>
      <c r="K2240" s="7" t="s">
        <v>5707</v>
      </c>
      <c r="L2240" s="16" t="s">
        <v>8283</v>
      </c>
      <c r="M2240" s="7" t="str">
        <f>VLOOKUP(Table2[[#This Row],[District]],Sheet1!A:B,2,0)</f>
        <v>SOM220110</v>
      </c>
    </row>
    <row r="2241" spans="1:13" x14ac:dyDescent="0.2">
      <c r="A2241" s="7" t="s">
        <v>8003</v>
      </c>
      <c r="B2241" s="7" t="s">
        <v>2700</v>
      </c>
      <c r="C2241" s="7" t="s">
        <v>2856</v>
      </c>
      <c r="D2241" s="7" t="s">
        <v>8004</v>
      </c>
      <c r="E2241" s="8">
        <v>150</v>
      </c>
      <c r="F2241" s="8">
        <v>600</v>
      </c>
      <c r="G2241" s="7">
        <v>2.0485213999999998</v>
      </c>
      <c r="H2241" s="7">
        <v>45.255818300000001</v>
      </c>
      <c r="I2241" s="7" t="s">
        <v>7966</v>
      </c>
      <c r="J2241" s="7" t="s">
        <v>8279</v>
      </c>
      <c r="K2241" s="7" t="s">
        <v>5707</v>
      </c>
      <c r="L2241" s="16" t="s">
        <v>8283</v>
      </c>
      <c r="M2241" s="7" t="str">
        <f>VLOOKUP(Table2[[#This Row],[District]],Sheet1!A:B,2,0)</f>
        <v>SOM220110</v>
      </c>
    </row>
    <row r="2242" spans="1:13" x14ac:dyDescent="0.2">
      <c r="A2242" s="7" t="s">
        <v>8005</v>
      </c>
      <c r="B2242" s="7" t="s">
        <v>2700</v>
      </c>
      <c r="C2242" s="7" t="s">
        <v>2856</v>
      </c>
      <c r="D2242" s="7" t="s">
        <v>8006</v>
      </c>
      <c r="E2242" s="8">
        <v>67</v>
      </c>
      <c r="F2242" s="8">
        <v>335</v>
      </c>
      <c r="G2242" s="7">
        <v>2.0480090999999998</v>
      </c>
      <c r="H2242" s="7">
        <v>45.257050499999998</v>
      </c>
      <c r="I2242" s="7" t="s">
        <v>7966</v>
      </c>
      <c r="J2242" s="7" t="s">
        <v>8279</v>
      </c>
      <c r="K2242" s="7" t="s">
        <v>5707</v>
      </c>
      <c r="L2242" s="16" t="s">
        <v>8283</v>
      </c>
      <c r="M2242" s="7" t="str">
        <f>VLOOKUP(Table2[[#This Row],[District]],Sheet1!A:B,2,0)</f>
        <v>SOM220110</v>
      </c>
    </row>
    <row r="2243" spans="1:13" x14ac:dyDescent="0.2">
      <c r="A2243" s="7" t="s">
        <v>8007</v>
      </c>
      <c r="B2243" s="7" t="s">
        <v>2700</v>
      </c>
      <c r="C2243" s="7" t="s">
        <v>2856</v>
      </c>
      <c r="D2243" s="7" t="s">
        <v>307</v>
      </c>
      <c r="E2243" s="8">
        <v>130</v>
      </c>
      <c r="F2243" s="8">
        <v>780</v>
      </c>
      <c r="G2243" s="7">
        <v>2.0457768999999999</v>
      </c>
      <c r="H2243" s="7">
        <v>45.253682900000001</v>
      </c>
      <c r="I2243" s="7" t="s">
        <v>8008</v>
      </c>
      <c r="J2243" s="7" t="s">
        <v>8279</v>
      </c>
      <c r="K2243" s="9" t="s">
        <v>5707</v>
      </c>
      <c r="L2243" s="16" t="s">
        <v>8283</v>
      </c>
      <c r="M2243" s="7" t="str">
        <f>VLOOKUP(Table2[[#This Row],[District]],Sheet1!A:B,2,0)</f>
        <v>SOM220110</v>
      </c>
    </row>
    <row r="2244" spans="1:13" x14ac:dyDescent="0.2">
      <c r="A2244" s="7" t="s">
        <v>8009</v>
      </c>
      <c r="B2244" s="7" t="s">
        <v>2700</v>
      </c>
      <c r="C2244" s="7" t="s">
        <v>2856</v>
      </c>
      <c r="D2244" s="7" t="s">
        <v>352</v>
      </c>
      <c r="E2244" s="8">
        <v>145</v>
      </c>
      <c r="F2244" s="8">
        <v>870</v>
      </c>
      <c r="G2244" s="7">
        <v>2.0459706999999998</v>
      </c>
      <c r="H2244" s="7">
        <v>45.253180499999999</v>
      </c>
      <c r="I2244" s="7" t="s">
        <v>8008</v>
      </c>
      <c r="J2244" s="7" t="s">
        <v>8279</v>
      </c>
      <c r="K2244" s="7" t="s">
        <v>5707</v>
      </c>
      <c r="L2244" s="16" t="s">
        <v>8283</v>
      </c>
      <c r="M2244" s="7" t="str">
        <f>VLOOKUP(Table2[[#This Row],[District]],Sheet1!A:B,2,0)</f>
        <v>SOM220110</v>
      </c>
    </row>
    <row r="2245" spans="1:13" x14ac:dyDescent="0.2">
      <c r="A2245" s="7" t="s">
        <v>8010</v>
      </c>
      <c r="B2245" s="7" t="s">
        <v>2700</v>
      </c>
      <c r="C2245" s="7" t="s">
        <v>2856</v>
      </c>
      <c r="D2245" s="7" t="s">
        <v>364</v>
      </c>
      <c r="E2245" s="8">
        <v>70</v>
      </c>
      <c r="F2245" s="8">
        <v>396</v>
      </c>
      <c r="G2245" s="7">
        <v>2.0464487999999998</v>
      </c>
      <c r="H2245" s="7">
        <v>45.253742899999999</v>
      </c>
      <c r="I2245" s="7" t="s">
        <v>8008</v>
      </c>
      <c r="J2245" s="7" t="s">
        <v>8279</v>
      </c>
      <c r="K2245" s="7" t="s">
        <v>5707</v>
      </c>
      <c r="L2245" s="16" t="s">
        <v>8283</v>
      </c>
      <c r="M2245" s="7" t="str">
        <f>VLOOKUP(Table2[[#This Row],[District]],Sheet1!A:B,2,0)</f>
        <v>SOM220110</v>
      </c>
    </row>
    <row r="2246" spans="1:13" x14ac:dyDescent="0.2">
      <c r="A2246" s="7" t="s">
        <v>8011</v>
      </c>
      <c r="B2246" s="7" t="s">
        <v>2700</v>
      </c>
      <c r="C2246" s="7" t="s">
        <v>2856</v>
      </c>
      <c r="D2246" s="7" t="s">
        <v>8012</v>
      </c>
      <c r="E2246" s="8">
        <v>120</v>
      </c>
      <c r="F2246" s="8">
        <v>360</v>
      </c>
      <c r="G2246" s="7">
        <v>2.0546871000000002</v>
      </c>
      <c r="H2246" s="7">
        <v>45.242143300000002</v>
      </c>
      <c r="I2246" s="7" t="s">
        <v>8013</v>
      </c>
      <c r="J2246" s="7" t="s">
        <v>8279</v>
      </c>
      <c r="K2246" s="9" t="s">
        <v>5707</v>
      </c>
      <c r="L2246" s="16" t="s">
        <v>8283</v>
      </c>
      <c r="M2246" s="7" t="str">
        <f>VLOOKUP(Table2[[#This Row],[District]],Sheet1!A:B,2,0)</f>
        <v>SOM220110</v>
      </c>
    </row>
    <row r="2247" spans="1:13" x14ac:dyDescent="0.2">
      <c r="A2247" s="7" t="s">
        <v>8014</v>
      </c>
      <c r="B2247" s="7" t="s">
        <v>2700</v>
      </c>
      <c r="C2247" s="7" t="s">
        <v>2856</v>
      </c>
      <c r="D2247" s="7" t="s">
        <v>8015</v>
      </c>
      <c r="E2247" s="8">
        <v>130</v>
      </c>
      <c r="F2247" s="8">
        <v>393</v>
      </c>
      <c r="G2247" s="7">
        <v>2.0546098000000002</v>
      </c>
      <c r="H2247" s="7">
        <v>45.243341999999998</v>
      </c>
      <c r="I2247" s="7" t="s">
        <v>8013</v>
      </c>
      <c r="J2247" s="7" t="s">
        <v>8279</v>
      </c>
      <c r="K2247" s="7" t="s">
        <v>5707</v>
      </c>
      <c r="L2247" s="16" t="s">
        <v>8283</v>
      </c>
      <c r="M2247" s="7" t="str">
        <f>VLOOKUP(Table2[[#This Row],[District]],Sheet1!A:B,2,0)</f>
        <v>SOM220110</v>
      </c>
    </row>
    <row r="2248" spans="1:13" x14ac:dyDescent="0.2">
      <c r="A2248" s="7" t="s">
        <v>8016</v>
      </c>
      <c r="B2248" s="7" t="s">
        <v>2700</v>
      </c>
      <c r="C2248" s="7" t="s">
        <v>2856</v>
      </c>
      <c r="D2248" s="7" t="s">
        <v>8017</v>
      </c>
      <c r="E2248" s="8">
        <v>30</v>
      </c>
      <c r="F2248" s="8">
        <v>150</v>
      </c>
      <c r="G2248" s="7">
        <v>2.0536568000000002</v>
      </c>
      <c r="H2248" s="7">
        <v>45.2479376</v>
      </c>
      <c r="I2248" s="7" t="s">
        <v>515</v>
      </c>
      <c r="J2248" s="7" t="s">
        <v>8279</v>
      </c>
      <c r="K2248" s="9" t="s">
        <v>5707</v>
      </c>
      <c r="L2248" s="16" t="s">
        <v>8283</v>
      </c>
      <c r="M2248" s="7" t="str">
        <f>VLOOKUP(Table2[[#This Row],[District]],Sheet1!A:B,2,0)</f>
        <v>SOM220110</v>
      </c>
    </row>
    <row r="2249" spans="1:13" x14ac:dyDescent="0.2">
      <c r="A2249" s="7" t="s">
        <v>8018</v>
      </c>
      <c r="B2249" s="7" t="s">
        <v>2700</v>
      </c>
      <c r="C2249" s="7" t="s">
        <v>2856</v>
      </c>
      <c r="D2249" s="7" t="s">
        <v>8019</v>
      </c>
      <c r="E2249" s="8">
        <v>35</v>
      </c>
      <c r="F2249" s="8">
        <v>200</v>
      </c>
      <c r="G2249" s="7">
        <v>2.0491381999999998</v>
      </c>
      <c r="H2249" s="7">
        <v>45.245593700000001</v>
      </c>
      <c r="I2249" s="7" t="s">
        <v>515</v>
      </c>
      <c r="J2249" s="7" t="s">
        <v>8279</v>
      </c>
      <c r="K2249" s="7" t="s">
        <v>5707</v>
      </c>
      <c r="L2249" s="16" t="s">
        <v>8283</v>
      </c>
      <c r="M2249" s="7" t="str">
        <f>VLOOKUP(Table2[[#This Row],[District]],Sheet1!A:B,2,0)</f>
        <v>SOM220110</v>
      </c>
    </row>
    <row r="2250" spans="1:13" x14ac:dyDescent="0.2">
      <c r="A2250" s="7" t="s">
        <v>8020</v>
      </c>
      <c r="B2250" s="7" t="s">
        <v>2700</v>
      </c>
      <c r="C2250" s="7" t="s">
        <v>2856</v>
      </c>
      <c r="D2250" s="7" t="s">
        <v>8021</v>
      </c>
      <c r="E2250" s="8">
        <v>78</v>
      </c>
      <c r="F2250" s="8">
        <v>234</v>
      </c>
      <c r="G2250" s="7">
        <v>2.0520426</v>
      </c>
      <c r="H2250" s="7">
        <v>45.2563721</v>
      </c>
      <c r="I2250" s="7" t="s">
        <v>515</v>
      </c>
      <c r="J2250" s="7" t="s">
        <v>8279</v>
      </c>
      <c r="K2250" s="7" t="s">
        <v>5707</v>
      </c>
      <c r="L2250" s="16" t="s">
        <v>8283</v>
      </c>
      <c r="M2250" s="7" t="str">
        <f>VLOOKUP(Table2[[#This Row],[District]],Sheet1!A:B,2,0)</f>
        <v>SOM220110</v>
      </c>
    </row>
    <row r="2251" spans="1:13" x14ac:dyDescent="0.2">
      <c r="A2251" s="7" t="s">
        <v>8022</v>
      </c>
      <c r="B2251" s="7" t="s">
        <v>2700</v>
      </c>
      <c r="C2251" s="7" t="s">
        <v>2856</v>
      </c>
      <c r="D2251" s="7" t="s">
        <v>303</v>
      </c>
      <c r="E2251" s="8">
        <v>32</v>
      </c>
      <c r="F2251" s="8">
        <v>200</v>
      </c>
      <c r="G2251" s="7">
        <v>2.0602852999999999</v>
      </c>
      <c r="H2251" s="7">
        <v>45.243394899999998</v>
      </c>
      <c r="I2251" s="7" t="s">
        <v>515</v>
      </c>
      <c r="J2251" s="7" t="s">
        <v>8279</v>
      </c>
      <c r="K2251" s="7" t="s">
        <v>5707</v>
      </c>
      <c r="L2251" s="16" t="s">
        <v>8283</v>
      </c>
      <c r="M2251" s="7" t="str">
        <f>VLOOKUP(Table2[[#This Row],[District]],Sheet1!A:B,2,0)</f>
        <v>SOM220110</v>
      </c>
    </row>
    <row r="2252" spans="1:13" x14ac:dyDescent="0.2">
      <c r="A2252" s="7" t="s">
        <v>8023</v>
      </c>
      <c r="B2252" s="7" t="s">
        <v>2700</v>
      </c>
      <c r="C2252" s="7" t="s">
        <v>2856</v>
      </c>
      <c r="D2252" s="7" t="s">
        <v>450</v>
      </c>
      <c r="E2252" s="8">
        <v>40</v>
      </c>
      <c r="F2252" s="8">
        <v>310</v>
      </c>
      <c r="G2252" s="7">
        <v>2.0536568000000002</v>
      </c>
      <c r="H2252" s="7">
        <v>45.2479376</v>
      </c>
      <c r="I2252" s="7" t="s">
        <v>515</v>
      </c>
      <c r="J2252" s="7" t="s">
        <v>8279</v>
      </c>
      <c r="K2252" s="7" t="s">
        <v>5707</v>
      </c>
      <c r="L2252" s="16" t="s">
        <v>8283</v>
      </c>
      <c r="M2252" s="7" t="str">
        <f>VLOOKUP(Table2[[#This Row],[District]],Sheet1!A:B,2,0)</f>
        <v>SOM220110</v>
      </c>
    </row>
    <row r="2253" spans="1:13" x14ac:dyDescent="0.2">
      <c r="A2253" s="7" t="s">
        <v>8024</v>
      </c>
      <c r="B2253" s="7" t="s">
        <v>2700</v>
      </c>
      <c r="C2253" s="7" t="s">
        <v>2856</v>
      </c>
      <c r="D2253" s="7" t="s">
        <v>6927</v>
      </c>
      <c r="E2253" s="8">
        <v>91</v>
      </c>
      <c r="F2253" s="8">
        <v>364</v>
      </c>
      <c r="G2253" s="7">
        <v>2.0515728000000002</v>
      </c>
      <c r="H2253" s="7">
        <v>45.256185299999999</v>
      </c>
      <c r="I2253" s="7" t="s">
        <v>515</v>
      </c>
      <c r="J2253" s="7" t="s">
        <v>8279</v>
      </c>
      <c r="K2253" s="7" t="s">
        <v>5707</v>
      </c>
      <c r="L2253" s="16" t="s">
        <v>8283</v>
      </c>
      <c r="M2253" s="7" t="str">
        <f>VLOOKUP(Table2[[#This Row],[District]],Sheet1!A:B,2,0)</f>
        <v>SOM220110</v>
      </c>
    </row>
    <row r="2254" spans="1:13" x14ac:dyDescent="0.2">
      <c r="A2254" s="7" t="s">
        <v>8025</v>
      </c>
      <c r="B2254" s="7" t="s">
        <v>2700</v>
      </c>
      <c r="C2254" s="7" t="s">
        <v>2856</v>
      </c>
      <c r="D2254" s="7" t="s">
        <v>8026</v>
      </c>
      <c r="E2254" s="8">
        <v>60</v>
      </c>
      <c r="F2254" s="8">
        <v>300</v>
      </c>
      <c r="G2254" s="7">
        <v>2.0536568000000002</v>
      </c>
      <c r="H2254" s="7">
        <v>45.2479376</v>
      </c>
      <c r="I2254" s="7" t="s">
        <v>515</v>
      </c>
      <c r="J2254" s="7" t="s">
        <v>8279</v>
      </c>
      <c r="K2254" s="9" t="s">
        <v>5707</v>
      </c>
      <c r="L2254" s="16" t="s">
        <v>8283</v>
      </c>
      <c r="M2254" s="7" t="str">
        <f>VLOOKUP(Table2[[#This Row],[District]],Sheet1!A:B,2,0)</f>
        <v>SOM220110</v>
      </c>
    </row>
    <row r="2255" spans="1:13" x14ac:dyDescent="0.2">
      <c r="A2255" s="7" t="s">
        <v>8027</v>
      </c>
      <c r="B2255" s="7" t="s">
        <v>2700</v>
      </c>
      <c r="C2255" s="7" t="s">
        <v>2856</v>
      </c>
      <c r="D2255" s="7" t="s">
        <v>517</v>
      </c>
      <c r="E2255" s="8">
        <v>66</v>
      </c>
      <c r="F2255" s="8">
        <v>264</v>
      </c>
      <c r="G2255" s="7">
        <v>2.0519826000000001</v>
      </c>
      <c r="H2255" s="7">
        <v>45.256101899999997</v>
      </c>
      <c r="I2255" s="7" t="s">
        <v>515</v>
      </c>
      <c r="J2255" s="7" t="s">
        <v>8279</v>
      </c>
      <c r="K2255" s="7" t="s">
        <v>5707</v>
      </c>
      <c r="L2255" s="16" t="s">
        <v>8283</v>
      </c>
      <c r="M2255" s="7" t="str">
        <f>VLOOKUP(Table2[[#This Row],[District]],Sheet1!A:B,2,0)</f>
        <v>SOM220110</v>
      </c>
    </row>
    <row r="2256" spans="1:13" x14ac:dyDescent="0.2">
      <c r="A2256" s="7" t="s">
        <v>8028</v>
      </c>
      <c r="B2256" s="7" t="s">
        <v>2700</v>
      </c>
      <c r="C2256" s="7" t="s">
        <v>2856</v>
      </c>
      <c r="D2256" s="7" t="s">
        <v>8029</v>
      </c>
      <c r="E2256" s="8">
        <v>108</v>
      </c>
      <c r="F2256" s="8">
        <v>518</v>
      </c>
      <c r="G2256" s="7">
        <v>2.0610618000000001</v>
      </c>
      <c r="H2256" s="7">
        <v>45.246404699999999</v>
      </c>
      <c r="I2256" s="7" t="s">
        <v>6574</v>
      </c>
      <c r="J2256" s="7" t="s">
        <v>8279</v>
      </c>
      <c r="K2256" s="7" t="s">
        <v>5707</v>
      </c>
      <c r="L2256" s="16" t="s">
        <v>8283</v>
      </c>
      <c r="M2256" s="7" t="str">
        <f>VLOOKUP(Table2[[#This Row],[District]],Sheet1!A:B,2,0)</f>
        <v>SOM220110</v>
      </c>
    </row>
    <row r="2257" spans="1:13" x14ac:dyDescent="0.2">
      <c r="A2257" s="7" t="s">
        <v>8030</v>
      </c>
      <c r="B2257" s="7" t="s">
        <v>2700</v>
      </c>
      <c r="C2257" s="7" t="s">
        <v>2856</v>
      </c>
      <c r="D2257" s="7" t="s">
        <v>8031</v>
      </c>
      <c r="E2257" s="8">
        <v>75</v>
      </c>
      <c r="F2257" s="8">
        <v>351</v>
      </c>
      <c r="G2257" s="7">
        <v>2.0614354000000001</v>
      </c>
      <c r="H2257" s="7">
        <v>45.245662500000002</v>
      </c>
      <c r="I2257" s="7" t="s">
        <v>6574</v>
      </c>
      <c r="J2257" s="7" t="s">
        <v>8279</v>
      </c>
      <c r="K2257" s="9" t="s">
        <v>5707</v>
      </c>
      <c r="L2257" s="16" t="s">
        <v>8283</v>
      </c>
      <c r="M2257" s="7" t="str">
        <f>VLOOKUP(Table2[[#This Row],[District]],Sheet1!A:B,2,0)</f>
        <v>SOM220110</v>
      </c>
    </row>
    <row r="2258" spans="1:13" x14ac:dyDescent="0.2">
      <c r="A2258" s="7" t="s">
        <v>8032</v>
      </c>
      <c r="B2258" s="7" t="s">
        <v>2700</v>
      </c>
      <c r="C2258" s="7" t="s">
        <v>2856</v>
      </c>
      <c r="D2258" s="7" t="s">
        <v>8033</v>
      </c>
      <c r="E2258" s="8">
        <v>110</v>
      </c>
      <c r="F2258" s="8">
        <v>440</v>
      </c>
      <c r="G2258" s="7">
        <v>2.0590980000000001</v>
      </c>
      <c r="H2258" s="7">
        <v>45.244880299999998</v>
      </c>
      <c r="I2258" s="7" t="s">
        <v>516</v>
      </c>
      <c r="J2258" s="7" t="s">
        <v>8279</v>
      </c>
      <c r="K2258" s="9" t="s">
        <v>5707</v>
      </c>
      <c r="L2258" s="16" t="s">
        <v>8283</v>
      </c>
      <c r="M2258" s="7" t="str">
        <f>VLOOKUP(Table2[[#This Row],[District]],Sheet1!A:B,2,0)</f>
        <v>SOM220110</v>
      </c>
    </row>
    <row r="2259" spans="1:13" x14ac:dyDescent="0.2">
      <c r="A2259" s="7" t="s">
        <v>8034</v>
      </c>
      <c r="B2259" s="7" t="s">
        <v>2700</v>
      </c>
      <c r="C2259" s="7" t="s">
        <v>2856</v>
      </c>
      <c r="D2259" s="7" t="s">
        <v>8035</v>
      </c>
      <c r="E2259" s="8">
        <v>100</v>
      </c>
      <c r="F2259" s="8">
        <v>400</v>
      </c>
      <c r="G2259" s="7">
        <v>2.0589887</v>
      </c>
      <c r="H2259" s="7">
        <v>45.244886700000002</v>
      </c>
      <c r="I2259" s="7" t="s">
        <v>516</v>
      </c>
      <c r="J2259" s="7" t="s">
        <v>8279</v>
      </c>
      <c r="K2259" s="7" t="s">
        <v>5707</v>
      </c>
      <c r="L2259" s="16" t="s">
        <v>8283</v>
      </c>
      <c r="M2259" s="7" t="str">
        <f>VLOOKUP(Table2[[#This Row],[District]],Sheet1!A:B,2,0)</f>
        <v>SOM220110</v>
      </c>
    </row>
    <row r="2260" spans="1:13" x14ac:dyDescent="0.2">
      <c r="A2260" s="7" t="s">
        <v>8036</v>
      </c>
      <c r="B2260" s="7" t="s">
        <v>2700</v>
      </c>
      <c r="C2260" s="7" t="s">
        <v>2856</v>
      </c>
      <c r="D2260" s="7" t="s">
        <v>8037</v>
      </c>
      <c r="E2260" s="8">
        <v>125</v>
      </c>
      <c r="F2260" s="8">
        <v>500</v>
      </c>
      <c r="G2260" s="7">
        <v>2.0590887000000002</v>
      </c>
      <c r="H2260" s="7">
        <v>45.245402800000001</v>
      </c>
      <c r="I2260" s="7" t="s">
        <v>516</v>
      </c>
      <c r="J2260" s="7" t="s">
        <v>8279</v>
      </c>
      <c r="K2260" s="7" t="s">
        <v>5707</v>
      </c>
      <c r="L2260" s="16" t="s">
        <v>8283</v>
      </c>
      <c r="M2260" s="7" t="str">
        <f>VLOOKUP(Table2[[#This Row],[District]],Sheet1!A:B,2,0)</f>
        <v>SOM220110</v>
      </c>
    </row>
    <row r="2261" spans="1:13" x14ac:dyDescent="0.2">
      <c r="A2261" s="7" t="s">
        <v>8038</v>
      </c>
      <c r="B2261" s="7" t="s">
        <v>2700</v>
      </c>
      <c r="C2261" s="7" t="s">
        <v>2856</v>
      </c>
      <c r="D2261" s="7" t="s">
        <v>357</v>
      </c>
      <c r="E2261" s="8">
        <v>46</v>
      </c>
      <c r="F2261" s="8">
        <v>238</v>
      </c>
      <c r="G2261" s="7">
        <v>2.0603924</v>
      </c>
      <c r="H2261" s="7">
        <v>45.256471699999999</v>
      </c>
      <c r="I2261" s="7" t="s">
        <v>7071</v>
      </c>
      <c r="J2261" s="7" t="s">
        <v>8279</v>
      </c>
      <c r="K2261" s="7" t="s">
        <v>5707</v>
      </c>
      <c r="L2261" s="16" t="s">
        <v>8283</v>
      </c>
      <c r="M2261" s="7" t="str">
        <f>VLOOKUP(Table2[[#This Row],[District]],Sheet1!A:B,2,0)</f>
        <v>SOM220110</v>
      </c>
    </row>
    <row r="2262" spans="1:13" x14ac:dyDescent="0.2">
      <c r="A2262" s="7" t="s">
        <v>8039</v>
      </c>
      <c r="B2262" s="7" t="s">
        <v>2700</v>
      </c>
      <c r="C2262" s="7" t="s">
        <v>2856</v>
      </c>
      <c r="D2262" s="7" t="s">
        <v>6620</v>
      </c>
      <c r="E2262" s="8">
        <v>215</v>
      </c>
      <c r="F2262" s="8">
        <v>290</v>
      </c>
      <c r="G2262" s="7">
        <v>2.0471729999999999</v>
      </c>
      <c r="H2262" s="7">
        <v>45.255069900000002</v>
      </c>
      <c r="I2262" s="7" t="s">
        <v>518</v>
      </c>
      <c r="J2262" s="7" t="s">
        <v>8279</v>
      </c>
      <c r="K2262" s="9" t="s">
        <v>5707</v>
      </c>
      <c r="L2262" s="16" t="s">
        <v>8283</v>
      </c>
      <c r="M2262" s="7" t="str">
        <f>VLOOKUP(Table2[[#This Row],[District]],Sheet1!A:B,2,0)</f>
        <v>SOM220110</v>
      </c>
    </row>
    <row r="2263" spans="1:13" x14ac:dyDescent="0.2">
      <c r="A2263" s="7" t="s">
        <v>8040</v>
      </c>
      <c r="B2263" s="7" t="s">
        <v>2700</v>
      </c>
      <c r="C2263" s="7" t="s">
        <v>2856</v>
      </c>
      <c r="D2263" s="7" t="s">
        <v>8041</v>
      </c>
      <c r="E2263" s="8">
        <v>94</v>
      </c>
      <c r="F2263" s="8">
        <v>392</v>
      </c>
      <c r="G2263" s="7">
        <v>2.0672345999999999</v>
      </c>
      <c r="H2263" s="7">
        <v>45.235671199999999</v>
      </c>
      <c r="I2263" s="7" t="s">
        <v>332</v>
      </c>
      <c r="J2263" s="7" t="s">
        <v>8279</v>
      </c>
      <c r="K2263" s="9" t="s">
        <v>5707</v>
      </c>
      <c r="L2263" s="16" t="s">
        <v>8283</v>
      </c>
      <c r="M2263" s="7" t="str">
        <f>VLOOKUP(Table2[[#This Row],[District]],Sheet1!A:B,2,0)</f>
        <v>SOM220110</v>
      </c>
    </row>
    <row r="2264" spans="1:13" x14ac:dyDescent="0.2">
      <c r="A2264" s="7" t="s">
        <v>8042</v>
      </c>
      <c r="B2264" s="7" t="s">
        <v>2700</v>
      </c>
      <c r="C2264" s="7" t="s">
        <v>2856</v>
      </c>
      <c r="D2264" s="7" t="s">
        <v>295</v>
      </c>
      <c r="E2264" s="8">
        <v>111</v>
      </c>
      <c r="F2264" s="8">
        <v>478</v>
      </c>
      <c r="G2264" s="7">
        <v>2.0669583999999999</v>
      </c>
      <c r="H2264" s="7">
        <v>45.2353047</v>
      </c>
      <c r="I2264" s="7" t="s">
        <v>332</v>
      </c>
      <c r="J2264" s="7" t="s">
        <v>8279</v>
      </c>
      <c r="K2264" s="9" t="s">
        <v>5707</v>
      </c>
      <c r="L2264" s="16" t="s">
        <v>8283</v>
      </c>
      <c r="M2264" s="7" t="str">
        <f>VLOOKUP(Table2[[#This Row],[District]],Sheet1!A:B,2,0)</f>
        <v>SOM220110</v>
      </c>
    </row>
    <row r="2265" spans="1:13" x14ac:dyDescent="0.2">
      <c r="A2265" s="7" t="s">
        <v>8043</v>
      </c>
      <c r="B2265" s="7" t="s">
        <v>2700</v>
      </c>
      <c r="C2265" s="7" t="s">
        <v>2856</v>
      </c>
      <c r="D2265" s="7" t="s">
        <v>8044</v>
      </c>
      <c r="E2265" s="8">
        <v>120</v>
      </c>
      <c r="F2265" s="8">
        <v>361</v>
      </c>
      <c r="G2265" s="7">
        <v>2.0671536000000001</v>
      </c>
      <c r="H2265" s="7">
        <v>45.235529999999997</v>
      </c>
      <c r="I2265" s="7" t="s">
        <v>332</v>
      </c>
      <c r="J2265" s="7" t="s">
        <v>8279</v>
      </c>
      <c r="K2265" s="9" t="s">
        <v>5707</v>
      </c>
      <c r="L2265" s="16" t="s">
        <v>8283</v>
      </c>
      <c r="M2265" s="7" t="str">
        <f>VLOOKUP(Table2[[#This Row],[District]],Sheet1!A:B,2,0)</f>
        <v>SOM220110</v>
      </c>
    </row>
    <row r="2266" spans="1:13" x14ac:dyDescent="0.2">
      <c r="A2266" s="7" t="s">
        <v>8045</v>
      </c>
      <c r="B2266" s="7" t="s">
        <v>2700</v>
      </c>
      <c r="C2266" s="7" t="s">
        <v>2856</v>
      </c>
      <c r="D2266" s="7" t="s">
        <v>8046</v>
      </c>
      <c r="E2266" s="8">
        <v>97</v>
      </c>
      <c r="F2266" s="8">
        <v>505</v>
      </c>
      <c r="G2266" s="7">
        <v>2.0669536000000002</v>
      </c>
      <c r="H2266" s="7">
        <v>45.235325699999997</v>
      </c>
      <c r="I2266" s="7" t="s">
        <v>332</v>
      </c>
      <c r="J2266" s="7" t="s">
        <v>8279</v>
      </c>
      <c r="K2266" s="7" t="s">
        <v>5707</v>
      </c>
      <c r="L2266" s="16" t="s">
        <v>8283</v>
      </c>
      <c r="M2266" s="7" t="str">
        <f>VLOOKUP(Table2[[#This Row],[District]],Sheet1!A:B,2,0)</f>
        <v>SOM220110</v>
      </c>
    </row>
    <row r="2267" spans="1:13" x14ac:dyDescent="0.2">
      <c r="A2267" s="7" t="s">
        <v>8047</v>
      </c>
      <c r="B2267" s="7" t="s">
        <v>2700</v>
      </c>
      <c r="C2267" s="7" t="s">
        <v>2856</v>
      </c>
      <c r="D2267" s="7" t="s">
        <v>830</v>
      </c>
      <c r="E2267" s="8">
        <v>53</v>
      </c>
      <c r="F2267" s="8">
        <v>401</v>
      </c>
      <c r="G2267" s="7">
        <v>2.0572881000000001</v>
      </c>
      <c r="H2267" s="7">
        <v>45.243881100000003</v>
      </c>
      <c r="I2267" s="7" t="s">
        <v>8048</v>
      </c>
      <c r="J2267" s="7" t="s">
        <v>8279</v>
      </c>
      <c r="K2267" s="7" t="s">
        <v>5707</v>
      </c>
      <c r="L2267" s="16" t="s">
        <v>8283</v>
      </c>
      <c r="M2267" s="7" t="str">
        <f>VLOOKUP(Table2[[#This Row],[District]],Sheet1!A:B,2,0)</f>
        <v>SOM220110</v>
      </c>
    </row>
    <row r="2268" spans="1:13" x14ac:dyDescent="0.2">
      <c r="A2268" s="7" t="s">
        <v>8049</v>
      </c>
      <c r="B2268" s="7" t="s">
        <v>2700</v>
      </c>
      <c r="C2268" s="7" t="s">
        <v>2856</v>
      </c>
      <c r="D2268" s="7" t="s">
        <v>8050</v>
      </c>
      <c r="E2268" s="8">
        <v>180</v>
      </c>
      <c r="F2268" s="8">
        <v>720</v>
      </c>
      <c r="G2268" s="7">
        <v>2.0618243000000001</v>
      </c>
      <c r="H2268" s="7">
        <v>45.245568599999999</v>
      </c>
      <c r="I2268" s="7" t="s">
        <v>8050</v>
      </c>
      <c r="J2268" s="7" t="s">
        <v>8279</v>
      </c>
      <c r="K2268" s="7" t="s">
        <v>5707</v>
      </c>
      <c r="L2268" s="16" t="s">
        <v>8283</v>
      </c>
      <c r="M2268" s="7" t="str">
        <f>VLOOKUP(Table2[[#This Row],[District]],Sheet1!A:B,2,0)</f>
        <v>SOM220110</v>
      </c>
    </row>
    <row r="2269" spans="1:13" x14ac:dyDescent="0.2">
      <c r="A2269" s="7" t="s">
        <v>8051</v>
      </c>
      <c r="B2269" s="7" t="s">
        <v>2700</v>
      </c>
      <c r="C2269" s="7" t="s">
        <v>2856</v>
      </c>
      <c r="D2269" s="7" t="s">
        <v>8052</v>
      </c>
      <c r="E2269" s="8">
        <v>170</v>
      </c>
      <c r="F2269" s="8">
        <v>800</v>
      </c>
      <c r="G2269" s="7">
        <v>2.0629805999999999</v>
      </c>
      <c r="H2269" s="7">
        <v>45.244894799999997</v>
      </c>
      <c r="I2269" s="7" t="s">
        <v>8053</v>
      </c>
      <c r="J2269" s="7" t="s">
        <v>8279</v>
      </c>
      <c r="K2269" s="9" t="s">
        <v>5707</v>
      </c>
      <c r="L2269" s="16" t="s">
        <v>8283</v>
      </c>
      <c r="M2269" s="7" t="str">
        <f>VLOOKUP(Table2[[#This Row],[District]],Sheet1!A:B,2,0)</f>
        <v>SOM220110</v>
      </c>
    </row>
    <row r="2270" spans="1:13" x14ac:dyDescent="0.2">
      <c r="A2270" s="7" t="s">
        <v>8054</v>
      </c>
      <c r="B2270" s="7" t="s">
        <v>2700</v>
      </c>
      <c r="C2270" s="7" t="s">
        <v>2856</v>
      </c>
      <c r="D2270" s="7" t="s">
        <v>5965</v>
      </c>
      <c r="E2270" s="8">
        <v>40</v>
      </c>
      <c r="F2270" s="8">
        <v>290</v>
      </c>
      <c r="G2270" s="7">
        <v>2.0620614000000002</v>
      </c>
      <c r="H2270" s="7">
        <v>45.244388700000002</v>
      </c>
      <c r="I2270" s="7" t="s">
        <v>8053</v>
      </c>
      <c r="J2270" s="7" t="s">
        <v>8279</v>
      </c>
      <c r="K2270" s="9" t="s">
        <v>5707</v>
      </c>
      <c r="L2270" s="16" t="s">
        <v>8283</v>
      </c>
      <c r="M2270" s="7" t="str">
        <f>VLOOKUP(Table2[[#This Row],[District]],Sheet1!A:B,2,0)</f>
        <v>SOM220110</v>
      </c>
    </row>
    <row r="2271" spans="1:13" x14ac:dyDescent="0.2">
      <c r="A2271" s="7" t="s">
        <v>8055</v>
      </c>
      <c r="B2271" s="7" t="s">
        <v>2700</v>
      </c>
      <c r="C2271" s="7" t="s">
        <v>2856</v>
      </c>
      <c r="D2271" s="7" t="s">
        <v>8056</v>
      </c>
      <c r="E2271" s="8">
        <v>174</v>
      </c>
      <c r="F2271" s="8">
        <v>900</v>
      </c>
      <c r="G2271" s="7">
        <v>2.0621296999999998</v>
      </c>
      <c r="H2271" s="7">
        <v>45.245863</v>
      </c>
      <c r="I2271" s="7" t="s">
        <v>8053</v>
      </c>
      <c r="J2271" s="7" t="s">
        <v>8279</v>
      </c>
      <c r="K2271" s="9" t="s">
        <v>5707</v>
      </c>
      <c r="L2271" s="16" t="s">
        <v>8283</v>
      </c>
      <c r="M2271" s="7" t="str">
        <f>VLOOKUP(Table2[[#This Row],[District]],Sheet1!A:B,2,0)</f>
        <v>SOM220110</v>
      </c>
    </row>
    <row r="2272" spans="1:13" x14ac:dyDescent="0.2">
      <c r="A2272" s="7" t="s">
        <v>8057</v>
      </c>
      <c r="B2272" s="7" t="s">
        <v>2700</v>
      </c>
      <c r="C2272" s="7" t="s">
        <v>2856</v>
      </c>
      <c r="D2272" s="7" t="s">
        <v>393</v>
      </c>
      <c r="E2272" s="8">
        <v>40</v>
      </c>
      <c r="F2272" s="8">
        <v>225</v>
      </c>
      <c r="G2272" s="7">
        <v>2.0628763999999999</v>
      </c>
      <c r="H2272" s="7">
        <v>45.242640899999998</v>
      </c>
      <c r="I2272" s="7" t="s">
        <v>8053</v>
      </c>
      <c r="J2272" s="7" t="s">
        <v>8279</v>
      </c>
      <c r="K2272" s="9" t="s">
        <v>5707</v>
      </c>
      <c r="L2272" s="16" t="s">
        <v>8283</v>
      </c>
      <c r="M2272" s="7" t="str">
        <f>VLOOKUP(Table2[[#This Row],[District]],Sheet1!A:B,2,0)</f>
        <v>SOM220110</v>
      </c>
    </row>
    <row r="2273" spans="1:13" x14ac:dyDescent="0.2">
      <c r="A2273" s="7" t="s">
        <v>8058</v>
      </c>
      <c r="B2273" s="7" t="s">
        <v>2700</v>
      </c>
      <c r="C2273" s="7" t="s">
        <v>2856</v>
      </c>
      <c r="D2273" s="7" t="s">
        <v>715</v>
      </c>
      <c r="E2273" s="8">
        <v>95</v>
      </c>
      <c r="F2273" s="8">
        <v>665</v>
      </c>
      <c r="G2273" s="7">
        <v>2.0619168999999999</v>
      </c>
      <c r="H2273" s="7">
        <v>45.244416200000003</v>
      </c>
      <c r="I2273" s="7" t="s">
        <v>8053</v>
      </c>
      <c r="J2273" s="7" t="s">
        <v>8279</v>
      </c>
      <c r="K2273" s="9" t="s">
        <v>5707</v>
      </c>
      <c r="L2273" s="16" t="s">
        <v>8283</v>
      </c>
      <c r="M2273" s="7" t="str">
        <f>VLOOKUP(Table2[[#This Row],[District]],Sheet1!A:B,2,0)</f>
        <v>SOM220110</v>
      </c>
    </row>
    <row r="2274" spans="1:13" x14ac:dyDescent="0.2">
      <c r="A2274" s="7" t="s">
        <v>8059</v>
      </c>
      <c r="B2274" s="7" t="s">
        <v>2700</v>
      </c>
      <c r="C2274" s="7" t="s">
        <v>2856</v>
      </c>
      <c r="D2274" s="7" t="s">
        <v>497</v>
      </c>
      <c r="E2274" s="8">
        <v>100</v>
      </c>
      <c r="F2274" s="8">
        <v>424</v>
      </c>
      <c r="G2274" s="7">
        <v>2.0625412000000001</v>
      </c>
      <c r="H2274" s="7">
        <v>45.245022900000002</v>
      </c>
      <c r="I2274" s="7" t="s">
        <v>8053</v>
      </c>
      <c r="J2274" s="7" t="s">
        <v>8279</v>
      </c>
      <c r="K2274" s="7" t="s">
        <v>5707</v>
      </c>
      <c r="L2274" s="16" t="s">
        <v>8283</v>
      </c>
      <c r="M2274" s="7" t="str">
        <f>VLOOKUP(Table2[[#This Row],[District]],Sheet1!A:B,2,0)</f>
        <v>SOM220110</v>
      </c>
    </row>
    <row r="2275" spans="1:13" x14ac:dyDescent="0.2">
      <c r="A2275" s="7" t="s">
        <v>8060</v>
      </c>
      <c r="B2275" s="7" t="s">
        <v>2700</v>
      </c>
      <c r="C2275" s="7" t="s">
        <v>2856</v>
      </c>
      <c r="D2275" s="7" t="s">
        <v>408</v>
      </c>
      <c r="E2275" s="8">
        <v>70</v>
      </c>
      <c r="F2275" s="8">
        <v>490</v>
      </c>
      <c r="G2275" s="7">
        <v>2.0616162</v>
      </c>
      <c r="H2275" s="7">
        <v>45.246519399999997</v>
      </c>
      <c r="I2275" s="7" t="s">
        <v>8053</v>
      </c>
      <c r="J2275" s="7" t="s">
        <v>8279</v>
      </c>
      <c r="K2275" s="7" t="s">
        <v>5707</v>
      </c>
      <c r="L2275" s="16" t="s">
        <v>8283</v>
      </c>
      <c r="M2275" s="7" t="str">
        <f>VLOOKUP(Table2[[#This Row],[District]],Sheet1!A:B,2,0)</f>
        <v>SOM220110</v>
      </c>
    </row>
    <row r="2276" spans="1:13" x14ac:dyDescent="0.2">
      <c r="A2276" s="7" t="s">
        <v>8061</v>
      </c>
      <c r="B2276" s="7" t="s">
        <v>2700</v>
      </c>
      <c r="C2276" s="7" t="s">
        <v>2856</v>
      </c>
      <c r="D2276" s="7" t="s">
        <v>8062</v>
      </c>
      <c r="E2276" s="8">
        <v>87</v>
      </c>
      <c r="F2276" s="8">
        <v>435</v>
      </c>
      <c r="G2276" s="7">
        <v>2.0623250999999998</v>
      </c>
      <c r="H2276" s="7">
        <v>45.2426131</v>
      </c>
      <c r="I2276" s="7" t="s">
        <v>8053</v>
      </c>
      <c r="J2276" s="7" t="s">
        <v>8279</v>
      </c>
      <c r="K2276" s="9" t="s">
        <v>5707</v>
      </c>
      <c r="L2276" s="16" t="s">
        <v>8283</v>
      </c>
      <c r="M2276" s="7" t="str">
        <f>VLOOKUP(Table2[[#This Row],[District]],Sheet1!A:B,2,0)</f>
        <v>SOM220110</v>
      </c>
    </row>
    <row r="2277" spans="1:13" x14ac:dyDescent="0.2">
      <c r="A2277" s="7" t="s">
        <v>8063</v>
      </c>
      <c r="B2277" s="7" t="s">
        <v>2700</v>
      </c>
      <c r="C2277" s="7" t="s">
        <v>2856</v>
      </c>
      <c r="D2277" s="7" t="s">
        <v>8064</v>
      </c>
      <c r="E2277" s="8">
        <v>83</v>
      </c>
      <c r="F2277" s="8">
        <v>415</v>
      </c>
      <c r="G2277" s="7">
        <v>2.0623925999999999</v>
      </c>
      <c r="H2277" s="7">
        <v>45.245220199999999</v>
      </c>
      <c r="I2277" s="7" t="s">
        <v>8053</v>
      </c>
      <c r="J2277" s="7" t="s">
        <v>8279</v>
      </c>
      <c r="K2277" s="7" t="s">
        <v>5707</v>
      </c>
      <c r="L2277" s="16" t="s">
        <v>8283</v>
      </c>
      <c r="M2277" s="7" t="str">
        <f>VLOOKUP(Table2[[#This Row],[District]],Sheet1!A:B,2,0)</f>
        <v>SOM220110</v>
      </c>
    </row>
    <row r="2278" spans="1:13" x14ac:dyDescent="0.2">
      <c r="A2278" s="7" t="s">
        <v>8065</v>
      </c>
      <c r="B2278" s="7" t="s">
        <v>2700</v>
      </c>
      <c r="C2278" s="7" t="s">
        <v>2856</v>
      </c>
      <c r="D2278" s="7" t="s">
        <v>6087</v>
      </c>
      <c r="E2278" s="8">
        <v>107</v>
      </c>
      <c r="F2278" s="8">
        <v>642</v>
      </c>
      <c r="G2278" s="7">
        <v>2.063056</v>
      </c>
      <c r="H2278" s="7">
        <v>45.244427100000003</v>
      </c>
      <c r="I2278" s="7" t="s">
        <v>8053</v>
      </c>
      <c r="J2278" s="7" t="s">
        <v>8279</v>
      </c>
      <c r="K2278" s="7" t="s">
        <v>5707</v>
      </c>
      <c r="L2278" s="16" t="s">
        <v>8283</v>
      </c>
      <c r="M2278" s="7" t="str">
        <f>VLOOKUP(Table2[[#This Row],[District]],Sheet1!A:B,2,0)</f>
        <v>SOM220110</v>
      </c>
    </row>
    <row r="2279" spans="1:13" x14ac:dyDescent="0.2">
      <c r="A2279" s="7" t="s">
        <v>8066</v>
      </c>
      <c r="B2279" s="7" t="s">
        <v>2700</v>
      </c>
      <c r="C2279" s="7" t="s">
        <v>2856</v>
      </c>
      <c r="D2279" s="7" t="s">
        <v>8067</v>
      </c>
      <c r="E2279" s="8">
        <v>85</v>
      </c>
      <c r="F2279" s="8">
        <v>510</v>
      </c>
      <c r="G2279" s="7">
        <v>2.0621855</v>
      </c>
      <c r="H2279" s="7">
        <v>45.245394599999997</v>
      </c>
      <c r="I2279" s="7" t="s">
        <v>8053</v>
      </c>
      <c r="J2279" s="7" t="s">
        <v>8279</v>
      </c>
      <c r="K2279" s="9" t="s">
        <v>5707</v>
      </c>
      <c r="L2279" s="16" t="s">
        <v>8283</v>
      </c>
      <c r="M2279" s="7" t="str">
        <f>VLOOKUP(Table2[[#This Row],[District]],Sheet1!A:B,2,0)</f>
        <v>SOM220110</v>
      </c>
    </row>
    <row r="2280" spans="1:13" x14ac:dyDescent="0.2">
      <c r="A2280" s="7" t="s">
        <v>8068</v>
      </c>
      <c r="B2280" s="7" t="s">
        <v>2700</v>
      </c>
      <c r="C2280" s="7" t="s">
        <v>2856</v>
      </c>
      <c r="D2280" s="7" t="s">
        <v>8069</v>
      </c>
      <c r="E2280" s="8">
        <v>27</v>
      </c>
      <c r="F2280" s="8">
        <v>135</v>
      </c>
      <c r="G2280" s="7">
        <v>2.062805</v>
      </c>
      <c r="H2280" s="7">
        <v>45.2452392</v>
      </c>
      <c r="I2280" s="7" t="s">
        <v>8053</v>
      </c>
      <c r="J2280" s="7" t="s">
        <v>8279</v>
      </c>
      <c r="K2280" s="9" t="s">
        <v>5707</v>
      </c>
      <c r="L2280" s="16" t="s">
        <v>8283</v>
      </c>
      <c r="M2280" s="7" t="str">
        <f>VLOOKUP(Table2[[#This Row],[District]],Sheet1!A:B,2,0)</f>
        <v>SOM220110</v>
      </c>
    </row>
    <row r="2281" spans="1:13" x14ac:dyDescent="0.2">
      <c r="A2281" s="7" t="s">
        <v>8070</v>
      </c>
      <c r="B2281" s="7" t="s">
        <v>2700</v>
      </c>
      <c r="C2281" s="7" t="s">
        <v>2856</v>
      </c>
      <c r="D2281" s="7" t="s">
        <v>8071</v>
      </c>
      <c r="E2281" s="8">
        <v>44</v>
      </c>
      <c r="F2281" s="8">
        <v>263</v>
      </c>
      <c r="G2281" s="7">
        <v>2.0625162000000001</v>
      </c>
      <c r="H2281" s="7">
        <v>45.245505000000001</v>
      </c>
      <c r="I2281" s="7" t="s">
        <v>8053</v>
      </c>
      <c r="J2281" s="7" t="s">
        <v>8279</v>
      </c>
      <c r="K2281" s="7" t="s">
        <v>5707</v>
      </c>
      <c r="L2281" s="16" t="s">
        <v>8283</v>
      </c>
      <c r="M2281" s="7" t="str">
        <f>VLOOKUP(Table2[[#This Row],[District]],Sheet1!A:B,2,0)</f>
        <v>SOM220110</v>
      </c>
    </row>
    <row r="2282" spans="1:13" x14ac:dyDescent="0.2">
      <c r="A2282" s="7" t="s">
        <v>8072</v>
      </c>
      <c r="B2282" s="7" t="s">
        <v>2700</v>
      </c>
      <c r="C2282" s="7" t="s">
        <v>2856</v>
      </c>
      <c r="D2282" s="7" t="s">
        <v>360</v>
      </c>
      <c r="E2282" s="8">
        <v>60</v>
      </c>
      <c r="F2282" s="8">
        <v>559</v>
      </c>
      <c r="G2282" s="7">
        <v>2.0621320000000001</v>
      </c>
      <c r="H2282" s="7">
        <v>45.245046100000003</v>
      </c>
      <c r="I2282" s="7" t="s">
        <v>8053</v>
      </c>
      <c r="J2282" s="7" t="s">
        <v>8279</v>
      </c>
      <c r="K2282" s="7" t="s">
        <v>5707</v>
      </c>
      <c r="L2282" s="16" t="s">
        <v>8283</v>
      </c>
      <c r="M2282" s="7" t="str">
        <f>VLOOKUP(Table2[[#This Row],[District]],Sheet1!A:B,2,0)</f>
        <v>SOM220110</v>
      </c>
    </row>
    <row r="2283" spans="1:13" x14ac:dyDescent="0.2">
      <c r="A2283" s="7" t="s">
        <v>8073</v>
      </c>
      <c r="B2283" s="7" t="s">
        <v>2700</v>
      </c>
      <c r="C2283" s="7" t="s">
        <v>2856</v>
      </c>
      <c r="D2283" s="7" t="s">
        <v>459</v>
      </c>
      <c r="E2283" s="8">
        <v>60</v>
      </c>
      <c r="F2283" s="8">
        <v>303</v>
      </c>
      <c r="G2283" s="7">
        <v>2.0654650000000001</v>
      </c>
      <c r="H2283" s="7">
        <v>45.244191666666602</v>
      </c>
      <c r="I2283" s="7" t="s">
        <v>335</v>
      </c>
      <c r="J2283" s="7" t="s">
        <v>8279</v>
      </c>
      <c r="K2283" s="9" t="s">
        <v>5707</v>
      </c>
      <c r="L2283" s="16" t="s">
        <v>8283</v>
      </c>
      <c r="M2283" s="7" t="str">
        <f>VLOOKUP(Table2[[#This Row],[District]],Sheet1!A:B,2,0)</f>
        <v>SOM220110</v>
      </c>
    </row>
    <row r="2284" spans="1:13" x14ac:dyDescent="0.2">
      <c r="A2284" s="7" t="s">
        <v>8074</v>
      </c>
      <c r="B2284" s="7" t="s">
        <v>2700</v>
      </c>
      <c r="C2284" s="7" t="s">
        <v>2856</v>
      </c>
      <c r="D2284" s="7" t="s">
        <v>146</v>
      </c>
      <c r="E2284" s="8">
        <v>100</v>
      </c>
      <c r="F2284" s="8">
        <v>855</v>
      </c>
      <c r="G2284" s="7">
        <v>2.06518166666666</v>
      </c>
      <c r="H2284" s="7">
        <v>45.243683333333301</v>
      </c>
      <c r="I2284" s="7" t="s">
        <v>335</v>
      </c>
      <c r="J2284" s="7" t="s">
        <v>8279</v>
      </c>
      <c r="K2284" s="9" t="s">
        <v>5707</v>
      </c>
      <c r="L2284" s="16" t="s">
        <v>8283</v>
      </c>
      <c r="M2284" s="7" t="str">
        <f>VLOOKUP(Table2[[#This Row],[District]],Sheet1!A:B,2,0)</f>
        <v>SOM220110</v>
      </c>
    </row>
    <row r="2285" spans="1:13" x14ac:dyDescent="0.2">
      <c r="A2285" s="7" t="s">
        <v>8075</v>
      </c>
      <c r="B2285" s="7" t="s">
        <v>2700</v>
      </c>
      <c r="C2285" s="7" t="s">
        <v>2856</v>
      </c>
      <c r="D2285" s="7" t="s">
        <v>6058</v>
      </c>
      <c r="E2285" s="8">
        <v>122</v>
      </c>
      <c r="F2285" s="8">
        <v>727</v>
      </c>
      <c r="G2285" s="7">
        <v>2.0647362999999999</v>
      </c>
      <c r="H2285" s="7">
        <v>45.244172499999998</v>
      </c>
      <c r="I2285" s="7" t="s">
        <v>335</v>
      </c>
      <c r="J2285" s="7" t="s">
        <v>8279</v>
      </c>
      <c r="K2285" s="9" t="s">
        <v>5707</v>
      </c>
      <c r="L2285" s="16" t="s">
        <v>8283</v>
      </c>
      <c r="M2285" s="7" t="str">
        <f>VLOOKUP(Table2[[#This Row],[District]],Sheet1!A:B,2,0)</f>
        <v>SOM220110</v>
      </c>
    </row>
    <row r="2286" spans="1:13" x14ac:dyDescent="0.2">
      <c r="A2286" s="7" t="s">
        <v>8076</v>
      </c>
      <c r="B2286" s="7" t="s">
        <v>2700</v>
      </c>
      <c r="C2286" s="7" t="s">
        <v>2856</v>
      </c>
      <c r="D2286" s="7" t="s">
        <v>8077</v>
      </c>
      <c r="E2286" s="8">
        <v>90</v>
      </c>
      <c r="F2286" s="8">
        <v>460</v>
      </c>
      <c r="G2286" s="7">
        <v>2.06528</v>
      </c>
      <c r="H2286" s="7">
        <v>45.244116666666599</v>
      </c>
      <c r="I2286" s="7" t="s">
        <v>335</v>
      </c>
      <c r="J2286" s="7" t="s">
        <v>8279</v>
      </c>
      <c r="K2286" s="9" t="s">
        <v>5707</v>
      </c>
      <c r="L2286" s="16" t="s">
        <v>8283</v>
      </c>
      <c r="M2286" s="7" t="str">
        <f>VLOOKUP(Table2[[#This Row],[District]],Sheet1!A:B,2,0)</f>
        <v>SOM220110</v>
      </c>
    </row>
    <row r="2287" spans="1:13" x14ac:dyDescent="0.2">
      <c r="A2287" s="7" t="s">
        <v>8078</v>
      </c>
      <c r="B2287" s="7" t="s">
        <v>2700</v>
      </c>
      <c r="C2287" s="7" t="s">
        <v>2856</v>
      </c>
      <c r="D2287" s="7" t="s">
        <v>299</v>
      </c>
      <c r="E2287" s="8">
        <v>45</v>
      </c>
      <c r="F2287" s="8">
        <v>272</v>
      </c>
      <c r="G2287" s="7">
        <v>2.0651549</v>
      </c>
      <c r="H2287" s="7">
        <v>45.244022100000002</v>
      </c>
      <c r="I2287" s="7" t="s">
        <v>335</v>
      </c>
      <c r="J2287" s="7" t="s">
        <v>8279</v>
      </c>
      <c r="K2287" s="7" t="s">
        <v>5707</v>
      </c>
      <c r="L2287" s="16" t="s">
        <v>8283</v>
      </c>
      <c r="M2287" s="7" t="str">
        <f>VLOOKUP(Table2[[#This Row],[District]],Sheet1!A:B,2,0)</f>
        <v>SOM220110</v>
      </c>
    </row>
    <row r="2288" spans="1:13" x14ac:dyDescent="0.2">
      <c r="A2288" s="7" t="s">
        <v>8079</v>
      </c>
      <c r="B2288" s="7" t="s">
        <v>2700</v>
      </c>
      <c r="C2288" s="7" t="s">
        <v>2856</v>
      </c>
      <c r="D2288" s="7" t="s">
        <v>8080</v>
      </c>
      <c r="E2288" s="8">
        <v>75</v>
      </c>
      <c r="F2288" s="8">
        <v>415</v>
      </c>
      <c r="G2288" s="7">
        <v>2.0652199999999898</v>
      </c>
      <c r="H2288" s="7">
        <v>45.243756666666599</v>
      </c>
      <c r="I2288" s="7" t="s">
        <v>335</v>
      </c>
      <c r="J2288" s="7" t="s">
        <v>8279</v>
      </c>
      <c r="K2288" s="7" t="s">
        <v>5707</v>
      </c>
      <c r="L2288" s="16" t="s">
        <v>8283</v>
      </c>
      <c r="M2288" s="7" t="str">
        <f>VLOOKUP(Table2[[#This Row],[District]],Sheet1!A:B,2,0)</f>
        <v>SOM220110</v>
      </c>
    </row>
    <row r="2289" spans="1:13" x14ac:dyDescent="0.2">
      <c r="A2289" s="7" t="s">
        <v>8081</v>
      </c>
      <c r="B2289" s="7" t="s">
        <v>2700</v>
      </c>
      <c r="C2289" s="7" t="s">
        <v>2856</v>
      </c>
      <c r="D2289" s="7" t="s">
        <v>501</v>
      </c>
      <c r="E2289" s="8">
        <v>70</v>
      </c>
      <c r="F2289" s="8">
        <v>402</v>
      </c>
      <c r="G2289" s="7">
        <v>2.06548</v>
      </c>
      <c r="H2289" s="7">
        <v>45.243748333333301</v>
      </c>
      <c r="I2289" s="7" t="s">
        <v>335</v>
      </c>
      <c r="J2289" s="7" t="s">
        <v>8279</v>
      </c>
      <c r="K2289" s="7" t="s">
        <v>5707</v>
      </c>
      <c r="L2289" s="16" t="s">
        <v>8283</v>
      </c>
      <c r="M2289" s="7" t="str">
        <f>VLOOKUP(Table2[[#This Row],[District]],Sheet1!A:B,2,0)</f>
        <v>SOM220110</v>
      </c>
    </row>
    <row r="2290" spans="1:13" x14ac:dyDescent="0.2">
      <c r="A2290" s="7" t="s">
        <v>8082</v>
      </c>
      <c r="B2290" s="7" t="s">
        <v>2700</v>
      </c>
      <c r="C2290" s="7" t="s">
        <v>2856</v>
      </c>
      <c r="D2290" s="7" t="s">
        <v>8083</v>
      </c>
      <c r="E2290" s="8">
        <v>70</v>
      </c>
      <c r="F2290" s="8">
        <v>490</v>
      </c>
      <c r="G2290" s="7">
        <v>2.0663013000000001</v>
      </c>
      <c r="H2290" s="7">
        <v>45.244391899999997</v>
      </c>
      <c r="I2290" s="7" t="s">
        <v>335</v>
      </c>
      <c r="J2290" s="7" t="s">
        <v>8279</v>
      </c>
      <c r="K2290" s="7" t="s">
        <v>5707</v>
      </c>
      <c r="L2290" s="16" t="s">
        <v>8283</v>
      </c>
      <c r="M2290" s="7" t="str">
        <f>VLOOKUP(Table2[[#This Row],[District]],Sheet1!A:B,2,0)</f>
        <v>SOM220110</v>
      </c>
    </row>
    <row r="2291" spans="1:13" x14ac:dyDescent="0.2">
      <c r="A2291" s="7" t="s">
        <v>8084</v>
      </c>
      <c r="B2291" s="7" t="s">
        <v>2700</v>
      </c>
      <c r="C2291" s="7" t="s">
        <v>2856</v>
      </c>
      <c r="D2291" s="7" t="s">
        <v>8085</v>
      </c>
      <c r="E2291" s="8">
        <v>128</v>
      </c>
      <c r="F2291" s="8">
        <v>508</v>
      </c>
      <c r="G2291" s="7">
        <v>2.0618399999999899</v>
      </c>
      <c r="H2291" s="7">
        <v>45.257808333333301</v>
      </c>
      <c r="I2291" s="7" t="s">
        <v>5888</v>
      </c>
      <c r="J2291" s="7" t="s">
        <v>8279</v>
      </c>
      <c r="K2291" s="9" t="s">
        <v>5707</v>
      </c>
      <c r="L2291" s="16" t="s">
        <v>8283</v>
      </c>
      <c r="M2291" s="7" t="str">
        <f>VLOOKUP(Table2[[#This Row],[District]],Sheet1!A:B,2,0)</f>
        <v>SOM220110</v>
      </c>
    </row>
    <row r="2292" spans="1:13" x14ac:dyDescent="0.2">
      <c r="A2292" s="7" t="s">
        <v>8086</v>
      </c>
      <c r="B2292" s="7" t="s">
        <v>2700</v>
      </c>
      <c r="C2292" s="7" t="s">
        <v>2856</v>
      </c>
      <c r="D2292" s="7" t="s">
        <v>8087</v>
      </c>
      <c r="E2292" s="8">
        <v>130</v>
      </c>
      <c r="F2292" s="8">
        <v>560</v>
      </c>
      <c r="G2292" s="7">
        <v>2.0618351000000001</v>
      </c>
      <c r="H2292" s="7">
        <v>45.2579973</v>
      </c>
      <c r="I2292" s="7" t="s">
        <v>5888</v>
      </c>
      <c r="J2292" s="7" t="s">
        <v>8279</v>
      </c>
      <c r="K2292" s="9" t="s">
        <v>5707</v>
      </c>
      <c r="L2292" s="16" t="s">
        <v>8283</v>
      </c>
      <c r="M2292" s="7" t="str">
        <f>VLOOKUP(Table2[[#This Row],[District]],Sheet1!A:B,2,0)</f>
        <v>SOM220110</v>
      </c>
    </row>
    <row r="2293" spans="1:13" x14ac:dyDescent="0.2">
      <c r="A2293" s="7" t="s">
        <v>8088</v>
      </c>
      <c r="B2293" s="7" t="s">
        <v>2700</v>
      </c>
      <c r="C2293" s="7" t="s">
        <v>2856</v>
      </c>
      <c r="D2293" s="7" t="s">
        <v>8089</v>
      </c>
      <c r="E2293" s="8">
        <v>61</v>
      </c>
      <c r="F2293" s="8">
        <v>600</v>
      </c>
      <c r="G2293" s="7">
        <v>2.0613316666666601</v>
      </c>
      <c r="H2293" s="7">
        <v>45.257944999999999</v>
      </c>
      <c r="I2293" s="7" t="s">
        <v>5888</v>
      </c>
      <c r="J2293" s="7" t="s">
        <v>8279</v>
      </c>
      <c r="K2293" s="9" t="s">
        <v>5707</v>
      </c>
      <c r="L2293" s="16" t="s">
        <v>8283</v>
      </c>
      <c r="M2293" s="7" t="str">
        <f>VLOOKUP(Table2[[#This Row],[District]],Sheet1!A:B,2,0)</f>
        <v>SOM220110</v>
      </c>
    </row>
    <row r="2294" spans="1:13" x14ac:dyDescent="0.2">
      <c r="A2294" s="7" t="s">
        <v>8090</v>
      </c>
      <c r="B2294" s="7" t="s">
        <v>2700</v>
      </c>
      <c r="C2294" s="7" t="s">
        <v>2856</v>
      </c>
      <c r="D2294" s="7" t="s">
        <v>8091</v>
      </c>
      <c r="E2294" s="8">
        <v>49</v>
      </c>
      <c r="F2294" s="8">
        <v>304</v>
      </c>
      <c r="G2294" s="7">
        <v>2.0647546000000001</v>
      </c>
      <c r="H2294" s="7">
        <v>45.228378200000002</v>
      </c>
      <c r="I2294" s="7" t="s">
        <v>8092</v>
      </c>
      <c r="J2294" s="7" t="s">
        <v>8279</v>
      </c>
      <c r="K2294" s="9" t="s">
        <v>5707</v>
      </c>
      <c r="L2294" s="16" t="s">
        <v>8283</v>
      </c>
      <c r="M2294" s="7" t="str">
        <f>VLOOKUP(Table2[[#This Row],[District]],Sheet1!A:B,2,0)</f>
        <v>SOM220110</v>
      </c>
    </row>
    <row r="2295" spans="1:13" x14ac:dyDescent="0.2">
      <c r="A2295" s="7" t="s">
        <v>8093</v>
      </c>
      <c r="B2295" s="7" t="s">
        <v>2700</v>
      </c>
      <c r="C2295" s="7" t="s">
        <v>2856</v>
      </c>
      <c r="D2295" s="7" t="s">
        <v>8094</v>
      </c>
      <c r="E2295" s="8">
        <v>43</v>
      </c>
      <c r="F2295" s="8">
        <v>258</v>
      </c>
      <c r="G2295" s="7">
        <v>2.0650518</v>
      </c>
      <c r="H2295" s="7">
        <v>45.228669500000002</v>
      </c>
      <c r="I2295" s="7" t="s">
        <v>8092</v>
      </c>
      <c r="J2295" s="7" t="s">
        <v>8279</v>
      </c>
      <c r="K2295" s="9" t="s">
        <v>5707</v>
      </c>
      <c r="L2295" s="16" t="s">
        <v>8283</v>
      </c>
      <c r="M2295" s="7" t="str">
        <f>VLOOKUP(Table2[[#This Row],[District]],Sheet1!A:B,2,0)</f>
        <v>SOM220110</v>
      </c>
    </row>
    <row r="2296" spans="1:13" x14ac:dyDescent="0.2">
      <c r="A2296" s="7" t="s">
        <v>8095</v>
      </c>
      <c r="B2296" s="7" t="s">
        <v>2700</v>
      </c>
      <c r="C2296" s="7" t="s">
        <v>2856</v>
      </c>
      <c r="D2296" s="7" t="s">
        <v>1299</v>
      </c>
      <c r="E2296" s="8">
        <v>200</v>
      </c>
      <c r="F2296" s="8">
        <v>300</v>
      </c>
      <c r="G2296" s="7">
        <v>2.0471061000000002</v>
      </c>
      <c r="H2296" s="7">
        <v>45.255525499999997</v>
      </c>
      <c r="I2296" s="7" t="s">
        <v>8096</v>
      </c>
      <c r="J2296" s="7" t="s">
        <v>8279</v>
      </c>
      <c r="K2296" s="9" t="s">
        <v>5707</v>
      </c>
      <c r="L2296" s="16" t="s">
        <v>8283</v>
      </c>
      <c r="M2296" s="7" t="str">
        <f>VLOOKUP(Table2[[#This Row],[District]],Sheet1!A:B,2,0)</f>
        <v>SOM220110</v>
      </c>
    </row>
    <row r="2297" spans="1:13" x14ac:dyDescent="0.2">
      <c r="A2297" s="7" t="s">
        <v>8097</v>
      </c>
      <c r="B2297" s="7" t="s">
        <v>2700</v>
      </c>
      <c r="C2297" s="7" t="s">
        <v>2856</v>
      </c>
      <c r="D2297" s="7" t="s">
        <v>8098</v>
      </c>
      <c r="E2297" s="8">
        <v>45</v>
      </c>
      <c r="F2297" s="8">
        <v>135</v>
      </c>
      <c r="G2297" s="7">
        <v>2.0678033</v>
      </c>
      <c r="H2297" s="7">
        <v>45.235994699999999</v>
      </c>
      <c r="I2297" s="7" t="s">
        <v>8099</v>
      </c>
      <c r="J2297" s="7" t="s">
        <v>8279</v>
      </c>
      <c r="K2297" s="9" t="s">
        <v>5707</v>
      </c>
      <c r="L2297" s="16" t="s">
        <v>8283</v>
      </c>
      <c r="M2297" s="7" t="str">
        <f>VLOOKUP(Table2[[#This Row],[District]],Sheet1!A:B,2,0)</f>
        <v>SOM220110</v>
      </c>
    </row>
    <row r="2298" spans="1:13" x14ac:dyDescent="0.2">
      <c r="A2298" s="7" t="s">
        <v>8100</v>
      </c>
      <c r="B2298" s="7" t="s">
        <v>2700</v>
      </c>
      <c r="C2298" s="7" t="s">
        <v>2856</v>
      </c>
      <c r="D2298" s="7" t="s">
        <v>1232</v>
      </c>
      <c r="E2298" s="8">
        <v>87</v>
      </c>
      <c r="F2298" s="8">
        <v>261</v>
      </c>
      <c r="G2298" s="7">
        <v>2.0671522000000002</v>
      </c>
      <c r="H2298" s="7">
        <v>45.236171900000002</v>
      </c>
      <c r="I2298" s="7" t="s">
        <v>8099</v>
      </c>
      <c r="J2298" s="7" t="s">
        <v>8279</v>
      </c>
      <c r="K2298" s="7" t="s">
        <v>5707</v>
      </c>
      <c r="L2298" s="16" t="s">
        <v>8283</v>
      </c>
      <c r="M2298" s="7" t="str">
        <f>VLOOKUP(Table2[[#This Row],[District]],Sheet1!A:B,2,0)</f>
        <v>SOM220110</v>
      </c>
    </row>
    <row r="2299" spans="1:13" x14ac:dyDescent="0.2">
      <c r="A2299" s="7" t="s">
        <v>8101</v>
      </c>
      <c r="B2299" s="7" t="s">
        <v>2700</v>
      </c>
      <c r="C2299" s="7" t="s">
        <v>2856</v>
      </c>
      <c r="D2299" s="7" t="s">
        <v>8102</v>
      </c>
      <c r="E2299" s="8">
        <v>67</v>
      </c>
      <c r="F2299" s="8">
        <v>418</v>
      </c>
      <c r="G2299" s="7">
        <v>2.0615112999999998</v>
      </c>
      <c r="H2299" s="7">
        <v>45.228452699999998</v>
      </c>
      <c r="I2299" s="7" t="s">
        <v>8103</v>
      </c>
      <c r="J2299" s="7" t="s">
        <v>8279</v>
      </c>
      <c r="K2299" s="9" t="s">
        <v>5707</v>
      </c>
      <c r="L2299" s="16" t="s">
        <v>8283</v>
      </c>
      <c r="M2299" s="7" t="str">
        <f>VLOOKUP(Table2[[#This Row],[District]],Sheet1!A:B,2,0)</f>
        <v>SOM220110</v>
      </c>
    </row>
    <row r="2300" spans="1:13" x14ac:dyDescent="0.2">
      <c r="A2300" s="7" t="s">
        <v>8104</v>
      </c>
      <c r="B2300" s="7" t="s">
        <v>2700</v>
      </c>
      <c r="C2300" s="7" t="s">
        <v>2856</v>
      </c>
      <c r="D2300" s="7" t="s">
        <v>8105</v>
      </c>
      <c r="E2300" s="8">
        <v>65</v>
      </c>
      <c r="F2300" s="8">
        <v>242</v>
      </c>
      <c r="G2300" s="7">
        <v>2.0615692000000001</v>
      </c>
      <c r="H2300" s="7">
        <v>45.228782199999998</v>
      </c>
      <c r="I2300" s="7" t="s">
        <v>8103</v>
      </c>
      <c r="J2300" s="7" t="s">
        <v>8279</v>
      </c>
      <c r="K2300" s="9" t="s">
        <v>5707</v>
      </c>
      <c r="L2300" s="16" t="s">
        <v>8283</v>
      </c>
      <c r="M2300" s="7" t="str">
        <f>VLOOKUP(Table2[[#This Row],[District]],Sheet1!A:B,2,0)</f>
        <v>SOM220110</v>
      </c>
    </row>
    <row r="2301" spans="1:13" x14ac:dyDescent="0.2">
      <c r="A2301" s="7" t="s">
        <v>8106</v>
      </c>
      <c r="B2301" s="7" t="s">
        <v>2700</v>
      </c>
      <c r="C2301" s="7" t="s">
        <v>2856</v>
      </c>
      <c r="D2301" s="7" t="s">
        <v>8107</v>
      </c>
      <c r="E2301" s="8">
        <v>88</v>
      </c>
      <c r="F2301" s="8">
        <v>258</v>
      </c>
      <c r="G2301" s="7">
        <v>2.0475286000000001</v>
      </c>
      <c r="H2301" s="7">
        <v>45.255769399999998</v>
      </c>
      <c r="I2301" s="7" t="s">
        <v>8108</v>
      </c>
      <c r="J2301" s="7" t="s">
        <v>8279</v>
      </c>
      <c r="K2301" s="9" t="s">
        <v>5707</v>
      </c>
      <c r="L2301" s="16" t="s">
        <v>8283</v>
      </c>
      <c r="M2301" s="7" t="str">
        <f>VLOOKUP(Table2[[#This Row],[District]],Sheet1!A:B,2,0)</f>
        <v>SOM220110</v>
      </c>
    </row>
    <row r="2302" spans="1:13" x14ac:dyDescent="0.2">
      <c r="A2302" s="7" t="s">
        <v>8109</v>
      </c>
      <c r="B2302" s="7" t="s">
        <v>2700</v>
      </c>
      <c r="C2302" s="7" t="s">
        <v>2856</v>
      </c>
      <c r="D2302" s="7" t="s">
        <v>8110</v>
      </c>
      <c r="E2302" s="8">
        <v>84</v>
      </c>
      <c r="F2302" s="8">
        <v>449</v>
      </c>
      <c r="G2302" s="7">
        <v>2.0597458</v>
      </c>
      <c r="H2302" s="7">
        <v>45.246258300000001</v>
      </c>
      <c r="I2302" s="7" t="s">
        <v>8108</v>
      </c>
      <c r="J2302" s="7" t="s">
        <v>8279</v>
      </c>
      <c r="K2302" s="9" t="s">
        <v>5707</v>
      </c>
      <c r="L2302" s="16" t="s">
        <v>8283</v>
      </c>
      <c r="M2302" s="7" t="str">
        <f>VLOOKUP(Table2[[#This Row],[District]],Sheet1!A:B,2,0)</f>
        <v>SOM220110</v>
      </c>
    </row>
    <row r="2303" spans="1:13" x14ac:dyDescent="0.2">
      <c r="A2303" s="7" t="s">
        <v>8111</v>
      </c>
      <c r="B2303" s="7" t="s">
        <v>2700</v>
      </c>
      <c r="C2303" s="7" t="s">
        <v>2856</v>
      </c>
      <c r="D2303" s="7" t="s">
        <v>7898</v>
      </c>
      <c r="E2303" s="8">
        <v>67</v>
      </c>
      <c r="F2303" s="8">
        <v>447</v>
      </c>
      <c r="G2303" s="7">
        <v>2.0602912999999998</v>
      </c>
      <c r="H2303" s="7">
        <v>45.246271100000001</v>
      </c>
      <c r="I2303" s="7" t="s">
        <v>8108</v>
      </c>
      <c r="J2303" s="7" t="s">
        <v>8279</v>
      </c>
      <c r="K2303" s="9" t="s">
        <v>5707</v>
      </c>
      <c r="L2303" s="16" t="s">
        <v>8283</v>
      </c>
      <c r="M2303" s="7" t="str">
        <f>VLOOKUP(Table2[[#This Row],[District]],Sheet1!A:B,2,0)</f>
        <v>SOM220110</v>
      </c>
    </row>
    <row r="2304" spans="1:13" x14ac:dyDescent="0.2">
      <c r="A2304" s="7" t="s">
        <v>8112</v>
      </c>
      <c r="B2304" s="7" t="s">
        <v>2700</v>
      </c>
      <c r="C2304" s="7" t="s">
        <v>2856</v>
      </c>
      <c r="D2304" s="7" t="s">
        <v>8113</v>
      </c>
      <c r="E2304" s="8">
        <v>132</v>
      </c>
      <c r="F2304" s="8">
        <v>584</v>
      </c>
      <c r="G2304" s="7">
        <v>2.0606889000000002</v>
      </c>
      <c r="H2304" s="7">
        <v>45.245802099999999</v>
      </c>
      <c r="I2304" s="7" t="s">
        <v>8108</v>
      </c>
      <c r="J2304" s="7" t="s">
        <v>8279</v>
      </c>
      <c r="K2304" s="7" t="s">
        <v>5707</v>
      </c>
      <c r="L2304" s="16" t="s">
        <v>8283</v>
      </c>
      <c r="M2304" s="7" t="str">
        <f>VLOOKUP(Table2[[#This Row],[District]],Sheet1!A:B,2,0)</f>
        <v>SOM220110</v>
      </c>
    </row>
    <row r="2305" spans="1:13" x14ac:dyDescent="0.2">
      <c r="A2305" s="7" t="s">
        <v>8114</v>
      </c>
      <c r="B2305" s="7" t="s">
        <v>2700</v>
      </c>
      <c r="C2305" s="7" t="s">
        <v>2856</v>
      </c>
      <c r="D2305" s="7" t="s">
        <v>8115</v>
      </c>
      <c r="E2305" s="8">
        <v>173</v>
      </c>
      <c r="F2305" s="8">
        <v>628</v>
      </c>
      <c r="G2305" s="7">
        <v>2.06</v>
      </c>
      <c r="H2305" s="7">
        <v>45.246959400000001</v>
      </c>
      <c r="I2305" s="7" t="s">
        <v>8108</v>
      </c>
      <c r="J2305" s="7" t="s">
        <v>8279</v>
      </c>
      <c r="K2305" s="7" t="s">
        <v>5707</v>
      </c>
      <c r="L2305" s="16" t="s">
        <v>8283</v>
      </c>
      <c r="M2305" s="7" t="str">
        <f>VLOOKUP(Table2[[#This Row],[District]],Sheet1!A:B,2,0)</f>
        <v>SOM220110</v>
      </c>
    </row>
    <row r="2306" spans="1:13" x14ac:dyDescent="0.2">
      <c r="A2306" s="7" t="s">
        <v>8116</v>
      </c>
      <c r="B2306" s="7" t="s">
        <v>2700</v>
      </c>
      <c r="C2306" s="7" t="s">
        <v>2856</v>
      </c>
      <c r="D2306" s="7" t="s">
        <v>939</v>
      </c>
      <c r="E2306" s="8">
        <v>94</v>
      </c>
      <c r="F2306" s="8">
        <v>580</v>
      </c>
      <c r="G2306" s="7">
        <v>2.0596193</v>
      </c>
      <c r="H2306" s="7">
        <v>45.246685800000002</v>
      </c>
      <c r="I2306" s="7" t="s">
        <v>8108</v>
      </c>
      <c r="J2306" s="7" t="s">
        <v>8279</v>
      </c>
      <c r="K2306" s="7" t="s">
        <v>5707</v>
      </c>
      <c r="L2306" s="16" t="s">
        <v>8283</v>
      </c>
      <c r="M2306" s="7" t="str">
        <f>VLOOKUP(Table2[[#This Row],[District]],Sheet1!A:B,2,0)</f>
        <v>SOM220110</v>
      </c>
    </row>
    <row r="2307" spans="1:13" x14ac:dyDescent="0.2">
      <c r="A2307" s="7" t="s">
        <v>8117</v>
      </c>
      <c r="B2307" s="7" t="s">
        <v>2700</v>
      </c>
      <c r="C2307" s="7" t="s">
        <v>2856</v>
      </c>
      <c r="D2307" s="7" t="s">
        <v>518</v>
      </c>
      <c r="E2307" s="8">
        <v>380</v>
      </c>
      <c r="F2307" s="8">
        <v>512</v>
      </c>
      <c r="G2307" s="7">
        <v>2.0467024</v>
      </c>
      <c r="H2307" s="7">
        <v>45.255524800000003</v>
      </c>
      <c r="I2307" s="7" t="s">
        <v>8108</v>
      </c>
      <c r="J2307" s="7" t="s">
        <v>8279</v>
      </c>
      <c r="K2307" s="7" t="s">
        <v>5707</v>
      </c>
      <c r="L2307" s="16" t="s">
        <v>8283</v>
      </c>
      <c r="M2307" s="7" t="str">
        <f>VLOOKUP(Table2[[#This Row],[District]],Sheet1!A:B,2,0)</f>
        <v>SOM220110</v>
      </c>
    </row>
    <row r="2308" spans="1:13" x14ac:dyDescent="0.2">
      <c r="A2308" s="7" t="s">
        <v>8118</v>
      </c>
      <c r="B2308" s="7" t="s">
        <v>2700</v>
      </c>
      <c r="C2308" s="7" t="s">
        <v>2856</v>
      </c>
      <c r="D2308" s="7" t="s">
        <v>8119</v>
      </c>
      <c r="E2308" s="8">
        <v>50</v>
      </c>
      <c r="F2308" s="8">
        <v>174</v>
      </c>
      <c r="G2308" s="7">
        <v>2.0545502</v>
      </c>
      <c r="H2308" s="7">
        <v>45.270311900000003</v>
      </c>
      <c r="I2308" s="7" t="s">
        <v>8120</v>
      </c>
      <c r="J2308" s="7" t="s">
        <v>8279</v>
      </c>
      <c r="K2308" s="9" t="s">
        <v>5707</v>
      </c>
      <c r="L2308" s="16" t="s">
        <v>8283</v>
      </c>
      <c r="M2308" s="7" t="str">
        <f>VLOOKUP(Table2[[#This Row],[District]],Sheet1!A:B,2,0)</f>
        <v>SOM220110</v>
      </c>
    </row>
    <row r="2309" spans="1:13" x14ac:dyDescent="0.2">
      <c r="A2309" s="7" t="s">
        <v>8121</v>
      </c>
      <c r="B2309" s="7" t="s">
        <v>2700</v>
      </c>
      <c r="C2309" s="7" t="s">
        <v>2856</v>
      </c>
      <c r="D2309" s="7" t="s">
        <v>5954</v>
      </c>
      <c r="E2309" s="8">
        <v>130</v>
      </c>
      <c r="F2309" s="8">
        <v>552</v>
      </c>
      <c r="G2309" s="7">
        <v>2.0603254999999998</v>
      </c>
      <c r="H2309" s="7">
        <v>45.230102299999999</v>
      </c>
      <c r="I2309" s="7" t="s">
        <v>8122</v>
      </c>
      <c r="J2309" s="7" t="s">
        <v>8279</v>
      </c>
      <c r="K2309" s="9" t="s">
        <v>5707</v>
      </c>
      <c r="L2309" s="16" t="s">
        <v>8283</v>
      </c>
      <c r="M2309" s="7" t="str">
        <f>VLOOKUP(Table2[[#This Row],[District]],Sheet1!A:B,2,0)</f>
        <v>SOM220110</v>
      </c>
    </row>
    <row r="2310" spans="1:13" x14ac:dyDescent="0.2">
      <c r="A2310" s="7" t="s">
        <v>8123</v>
      </c>
      <c r="B2310" s="7" t="s">
        <v>2700</v>
      </c>
      <c r="C2310" s="7" t="s">
        <v>2856</v>
      </c>
      <c r="D2310" s="7" t="s">
        <v>8124</v>
      </c>
      <c r="E2310" s="8">
        <v>59</v>
      </c>
      <c r="F2310" s="8">
        <v>457</v>
      </c>
      <c r="G2310" s="7">
        <v>2.0604833</v>
      </c>
      <c r="H2310" s="7">
        <v>45.229457199999999</v>
      </c>
      <c r="I2310" s="7" t="s">
        <v>8122</v>
      </c>
      <c r="J2310" s="7" t="s">
        <v>8279</v>
      </c>
      <c r="K2310" s="9" t="s">
        <v>5707</v>
      </c>
      <c r="L2310" s="16" t="s">
        <v>8283</v>
      </c>
      <c r="M2310" s="7" t="str">
        <f>VLOOKUP(Table2[[#This Row],[District]],Sheet1!A:B,2,0)</f>
        <v>SOM220110</v>
      </c>
    </row>
    <row r="2311" spans="1:13" x14ac:dyDescent="0.2">
      <c r="A2311" s="7" t="s">
        <v>8125</v>
      </c>
      <c r="B2311" s="7" t="s">
        <v>2700</v>
      </c>
      <c r="C2311" s="7" t="s">
        <v>2856</v>
      </c>
      <c r="D2311" s="7" t="s">
        <v>7287</v>
      </c>
      <c r="E2311" s="8">
        <v>75</v>
      </c>
      <c r="F2311" s="8">
        <v>394</v>
      </c>
      <c r="G2311" s="7">
        <v>2.0609117000000001</v>
      </c>
      <c r="H2311" s="7">
        <v>45.229582600000001</v>
      </c>
      <c r="I2311" s="7" t="s">
        <v>8122</v>
      </c>
      <c r="J2311" s="7" t="s">
        <v>8279</v>
      </c>
      <c r="K2311" s="7" t="s">
        <v>5707</v>
      </c>
      <c r="L2311" s="16" t="s">
        <v>8283</v>
      </c>
      <c r="M2311" s="7" t="str">
        <f>VLOOKUP(Table2[[#This Row],[District]],Sheet1!A:B,2,0)</f>
        <v>SOM220110</v>
      </c>
    </row>
    <row r="2312" spans="1:13" x14ac:dyDescent="0.2">
      <c r="A2312" s="7" t="s">
        <v>8126</v>
      </c>
      <c r="B2312" s="7" t="s">
        <v>2700</v>
      </c>
      <c r="C2312" s="7" t="s">
        <v>2856</v>
      </c>
      <c r="D2312" s="7" t="s">
        <v>8127</v>
      </c>
      <c r="E2312" s="8">
        <v>78</v>
      </c>
      <c r="F2312" s="8">
        <v>265</v>
      </c>
      <c r="G2312" s="7">
        <v>2.0612683333333299</v>
      </c>
      <c r="H2312" s="7">
        <v>45.252638333333302</v>
      </c>
      <c r="I2312" s="7" t="s">
        <v>8128</v>
      </c>
      <c r="J2312" s="7" t="s">
        <v>8279</v>
      </c>
      <c r="K2312" s="9" t="s">
        <v>5707</v>
      </c>
      <c r="L2312" s="16" t="s">
        <v>8283</v>
      </c>
      <c r="M2312" s="7" t="str">
        <f>VLOOKUP(Table2[[#This Row],[District]],Sheet1!A:B,2,0)</f>
        <v>SOM220110</v>
      </c>
    </row>
    <row r="2313" spans="1:13" x14ac:dyDescent="0.2">
      <c r="A2313" s="7" t="s">
        <v>8129</v>
      </c>
      <c r="B2313" s="7" t="s">
        <v>2700</v>
      </c>
      <c r="C2313" s="7" t="s">
        <v>2856</v>
      </c>
      <c r="D2313" s="7" t="s">
        <v>8130</v>
      </c>
      <c r="E2313" s="8">
        <v>75</v>
      </c>
      <c r="F2313" s="8">
        <v>225</v>
      </c>
      <c r="G2313" s="7">
        <v>2.0651845</v>
      </c>
      <c r="H2313" s="7">
        <v>45.228401400000003</v>
      </c>
      <c r="I2313" s="7" t="s">
        <v>8131</v>
      </c>
      <c r="J2313" s="7" t="s">
        <v>8279</v>
      </c>
      <c r="K2313" s="9" t="s">
        <v>5707</v>
      </c>
      <c r="L2313" s="16" t="s">
        <v>8283</v>
      </c>
      <c r="M2313" s="7" t="str">
        <f>VLOOKUP(Table2[[#This Row],[District]],Sheet1!A:B,2,0)</f>
        <v>SOM220110</v>
      </c>
    </row>
    <row r="2314" spans="1:13" x14ac:dyDescent="0.2">
      <c r="A2314" s="7" t="s">
        <v>8132</v>
      </c>
      <c r="B2314" s="7" t="s">
        <v>2700</v>
      </c>
      <c r="C2314" s="7" t="s">
        <v>2856</v>
      </c>
      <c r="D2314" s="7" t="s">
        <v>8133</v>
      </c>
      <c r="E2314" s="8">
        <v>155</v>
      </c>
      <c r="F2314" s="8">
        <v>505</v>
      </c>
      <c r="G2314" s="7">
        <v>2.0687204000000001</v>
      </c>
      <c r="H2314" s="7">
        <v>45.237280800000001</v>
      </c>
      <c r="I2314" s="7" t="s">
        <v>8134</v>
      </c>
      <c r="J2314" s="7" t="s">
        <v>8279</v>
      </c>
      <c r="K2314" s="9" t="s">
        <v>5707</v>
      </c>
      <c r="L2314" s="16" t="s">
        <v>8283</v>
      </c>
      <c r="M2314" s="7" t="str">
        <f>VLOOKUP(Table2[[#This Row],[District]],Sheet1!A:B,2,0)</f>
        <v>SOM220110</v>
      </c>
    </row>
    <row r="2315" spans="1:13" x14ac:dyDescent="0.2">
      <c r="A2315" s="7" t="s">
        <v>8135</v>
      </c>
      <c r="B2315" s="7" t="s">
        <v>2700</v>
      </c>
      <c r="C2315" s="7" t="s">
        <v>2856</v>
      </c>
      <c r="D2315" s="7" t="s">
        <v>193</v>
      </c>
      <c r="E2315" s="8">
        <v>115</v>
      </c>
      <c r="F2315" s="8">
        <v>485</v>
      </c>
      <c r="G2315" s="7">
        <v>2.0682318999999998</v>
      </c>
      <c r="H2315" s="7">
        <v>45.237153900000003</v>
      </c>
      <c r="I2315" s="7" t="s">
        <v>8134</v>
      </c>
      <c r="J2315" s="7" t="s">
        <v>8279</v>
      </c>
      <c r="K2315" s="7" t="s">
        <v>5707</v>
      </c>
      <c r="L2315" s="16" t="s">
        <v>8283</v>
      </c>
      <c r="M2315" s="7" t="str">
        <f>VLOOKUP(Table2[[#This Row],[District]],Sheet1!A:B,2,0)</f>
        <v>SOM220110</v>
      </c>
    </row>
    <row r="2316" spans="1:13" x14ac:dyDescent="0.2">
      <c r="A2316" s="7" t="s">
        <v>8136</v>
      </c>
      <c r="B2316" s="7" t="s">
        <v>2700</v>
      </c>
      <c r="C2316" s="7" t="s">
        <v>2856</v>
      </c>
      <c r="D2316" s="7" t="s">
        <v>8137</v>
      </c>
      <c r="E2316" s="8">
        <v>78</v>
      </c>
      <c r="F2316" s="8">
        <v>468</v>
      </c>
      <c r="G2316" s="7">
        <v>2.0569891</v>
      </c>
      <c r="H2316" s="7">
        <v>45.268069300000001</v>
      </c>
      <c r="I2316" s="7" t="s">
        <v>8138</v>
      </c>
      <c r="J2316" s="7" t="s">
        <v>8279</v>
      </c>
      <c r="K2316" s="9" t="s">
        <v>5707</v>
      </c>
      <c r="L2316" s="16" t="s">
        <v>8283</v>
      </c>
      <c r="M2316" s="7" t="str">
        <f>VLOOKUP(Table2[[#This Row],[District]],Sheet1!A:B,2,0)</f>
        <v>SOM220110</v>
      </c>
    </row>
    <row r="2317" spans="1:13" x14ac:dyDescent="0.2">
      <c r="A2317" s="7" t="s">
        <v>8139</v>
      </c>
      <c r="B2317" s="7" t="s">
        <v>2700</v>
      </c>
      <c r="C2317" s="7" t="s">
        <v>2856</v>
      </c>
      <c r="D2317" s="7" t="s">
        <v>8140</v>
      </c>
      <c r="E2317" s="8">
        <v>96</v>
      </c>
      <c r="F2317" s="8">
        <v>672</v>
      </c>
      <c r="G2317" s="7">
        <v>2.0562768999999999</v>
      </c>
      <c r="H2317" s="7">
        <v>45.267781800000002</v>
      </c>
      <c r="I2317" s="7" t="s">
        <v>8138</v>
      </c>
      <c r="J2317" s="7" t="s">
        <v>8279</v>
      </c>
      <c r="K2317" s="9" t="s">
        <v>5707</v>
      </c>
      <c r="L2317" s="16" t="s">
        <v>8283</v>
      </c>
      <c r="M2317" s="7" t="str">
        <f>VLOOKUP(Table2[[#This Row],[District]],Sheet1!A:B,2,0)</f>
        <v>SOM220110</v>
      </c>
    </row>
    <row r="2318" spans="1:13" x14ac:dyDescent="0.2">
      <c r="A2318" s="7" t="s">
        <v>8141</v>
      </c>
      <c r="B2318" s="7" t="s">
        <v>2700</v>
      </c>
      <c r="C2318" s="7" t="s">
        <v>2856</v>
      </c>
      <c r="D2318" s="7" t="s">
        <v>8142</v>
      </c>
      <c r="E2318" s="8">
        <v>118</v>
      </c>
      <c r="F2318" s="8">
        <v>590</v>
      </c>
      <c r="G2318" s="7">
        <v>2.0564260000000001</v>
      </c>
      <c r="H2318" s="7">
        <v>45.268619899999997</v>
      </c>
      <c r="I2318" s="7" t="s">
        <v>8138</v>
      </c>
      <c r="J2318" s="7" t="s">
        <v>8279</v>
      </c>
      <c r="K2318" s="7" t="s">
        <v>5707</v>
      </c>
      <c r="L2318" s="16" t="s">
        <v>8283</v>
      </c>
      <c r="M2318" s="7" t="str">
        <f>VLOOKUP(Table2[[#This Row],[District]],Sheet1!A:B,2,0)</f>
        <v>SOM220110</v>
      </c>
    </row>
    <row r="2319" spans="1:13" x14ac:dyDescent="0.2">
      <c r="A2319" s="7" t="s">
        <v>8143</v>
      </c>
      <c r="B2319" s="7" t="s">
        <v>2700</v>
      </c>
      <c r="C2319" s="7" t="s">
        <v>2856</v>
      </c>
      <c r="D2319" s="7" t="s">
        <v>8144</v>
      </c>
      <c r="E2319" s="8">
        <v>186</v>
      </c>
      <c r="F2319" s="8">
        <v>930</v>
      </c>
      <c r="G2319" s="7">
        <v>2.0565817000000002</v>
      </c>
      <c r="H2319" s="7">
        <v>45.267681799999998</v>
      </c>
      <c r="I2319" s="7" t="s">
        <v>8138</v>
      </c>
      <c r="J2319" s="7" t="s">
        <v>8279</v>
      </c>
      <c r="K2319" s="7" t="s">
        <v>5707</v>
      </c>
      <c r="L2319" s="16" t="s">
        <v>8283</v>
      </c>
      <c r="M2319" s="7" t="str">
        <f>VLOOKUP(Table2[[#This Row],[District]],Sheet1!A:B,2,0)</f>
        <v>SOM220110</v>
      </c>
    </row>
    <row r="2320" spans="1:13" x14ac:dyDescent="0.2">
      <c r="A2320" s="7" t="s">
        <v>8145</v>
      </c>
      <c r="B2320" s="7" t="s">
        <v>2700</v>
      </c>
      <c r="C2320" s="7" t="s">
        <v>2856</v>
      </c>
      <c r="D2320" s="7" t="s">
        <v>8146</v>
      </c>
      <c r="E2320" s="8">
        <v>96</v>
      </c>
      <c r="F2320" s="8">
        <v>672</v>
      </c>
      <c r="G2320" s="7">
        <v>2.0566434</v>
      </c>
      <c r="H2320" s="7">
        <v>45.267153399999998</v>
      </c>
      <c r="I2320" s="7" t="s">
        <v>8138</v>
      </c>
      <c r="J2320" s="7" t="s">
        <v>8279</v>
      </c>
      <c r="K2320" s="7" t="s">
        <v>5707</v>
      </c>
      <c r="L2320" s="16" t="s">
        <v>8283</v>
      </c>
      <c r="M2320" s="7" t="str">
        <f>VLOOKUP(Table2[[#This Row],[District]],Sheet1!A:B,2,0)</f>
        <v>SOM220110</v>
      </c>
    </row>
    <row r="2321" spans="1:13" x14ac:dyDescent="0.2">
      <c r="A2321" s="7" t="s">
        <v>8147</v>
      </c>
      <c r="B2321" s="7" t="s">
        <v>2700</v>
      </c>
      <c r="C2321" s="7" t="s">
        <v>2856</v>
      </c>
      <c r="D2321" s="7" t="s">
        <v>8148</v>
      </c>
      <c r="E2321" s="8">
        <v>80</v>
      </c>
      <c r="F2321" s="8">
        <v>539</v>
      </c>
      <c r="G2321" s="7">
        <v>2.0565060000000002</v>
      </c>
      <c r="H2321" s="7">
        <v>45.268176500000003</v>
      </c>
      <c r="I2321" s="7" t="s">
        <v>8138</v>
      </c>
      <c r="J2321" s="7" t="s">
        <v>8279</v>
      </c>
      <c r="K2321" s="7" t="s">
        <v>5707</v>
      </c>
      <c r="L2321" s="16" t="s">
        <v>8283</v>
      </c>
      <c r="M2321" s="7" t="str">
        <f>VLOOKUP(Table2[[#This Row],[District]],Sheet1!A:B,2,0)</f>
        <v>SOM220110</v>
      </c>
    </row>
    <row r="2322" spans="1:13" x14ac:dyDescent="0.2">
      <c r="A2322" s="7" t="s">
        <v>8149</v>
      </c>
      <c r="B2322" s="7" t="s">
        <v>2700</v>
      </c>
      <c r="C2322" s="7" t="s">
        <v>2856</v>
      </c>
      <c r="D2322" s="7" t="s">
        <v>485</v>
      </c>
      <c r="E2322" s="8">
        <v>88</v>
      </c>
      <c r="F2322" s="8">
        <v>264</v>
      </c>
      <c r="G2322" s="7">
        <v>2.0570805000000001</v>
      </c>
      <c r="H2322" s="7">
        <v>45.262371399999999</v>
      </c>
      <c r="I2322" s="7" t="s">
        <v>8150</v>
      </c>
      <c r="J2322" s="7" t="s">
        <v>8279</v>
      </c>
      <c r="K2322" s="9" t="s">
        <v>5707</v>
      </c>
      <c r="L2322" s="16" t="s">
        <v>8283</v>
      </c>
      <c r="M2322" s="7" t="str">
        <f>VLOOKUP(Table2[[#This Row],[District]],Sheet1!A:B,2,0)</f>
        <v>SOM220110</v>
      </c>
    </row>
    <row r="2323" spans="1:13" x14ac:dyDescent="0.2">
      <c r="A2323" s="7" t="s">
        <v>8151</v>
      </c>
      <c r="B2323" s="7" t="s">
        <v>2700</v>
      </c>
      <c r="C2323" s="7" t="s">
        <v>2856</v>
      </c>
      <c r="D2323" s="7" t="s">
        <v>8152</v>
      </c>
      <c r="E2323" s="8">
        <v>65</v>
      </c>
      <c r="F2323" s="8">
        <v>450</v>
      </c>
      <c r="G2323" s="7">
        <v>2.0442819000000001</v>
      </c>
      <c r="H2323" s="7">
        <v>45.2608435</v>
      </c>
      <c r="I2323" s="7" t="s">
        <v>8153</v>
      </c>
      <c r="J2323" s="7" t="s">
        <v>8279</v>
      </c>
      <c r="K2323" s="9" t="s">
        <v>5707</v>
      </c>
      <c r="L2323" s="16" t="s">
        <v>8283</v>
      </c>
      <c r="M2323" s="7" t="str">
        <f>VLOOKUP(Table2[[#This Row],[District]],Sheet1!A:B,2,0)</f>
        <v>SOM220110</v>
      </c>
    </row>
    <row r="2324" spans="1:13" x14ac:dyDescent="0.2">
      <c r="A2324" s="7" t="s">
        <v>8154</v>
      </c>
      <c r="B2324" s="7" t="s">
        <v>2700</v>
      </c>
      <c r="C2324" s="7" t="s">
        <v>2856</v>
      </c>
      <c r="D2324" s="7" t="s">
        <v>8155</v>
      </c>
      <c r="E2324" s="8">
        <v>40</v>
      </c>
      <c r="F2324" s="8">
        <v>200</v>
      </c>
      <c r="G2324" s="7">
        <v>2.0440982999999999</v>
      </c>
      <c r="H2324" s="7">
        <v>45.261282199999997</v>
      </c>
      <c r="I2324" s="7" t="s">
        <v>8153</v>
      </c>
      <c r="J2324" s="7" t="s">
        <v>8279</v>
      </c>
      <c r="K2324" s="7" t="s">
        <v>5707</v>
      </c>
      <c r="L2324" s="16" t="s">
        <v>8283</v>
      </c>
      <c r="M2324" s="7" t="str">
        <f>VLOOKUP(Table2[[#This Row],[District]],Sheet1!A:B,2,0)</f>
        <v>SOM220110</v>
      </c>
    </row>
    <row r="2325" spans="1:13" x14ac:dyDescent="0.2">
      <c r="A2325" s="7" t="s">
        <v>8156</v>
      </c>
      <c r="B2325" s="7" t="s">
        <v>2700</v>
      </c>
      <c r="C2325" s="7" t="s">
        <v>2856</v>
      </c>
      <c r="D2325" s="7" t="s">
        <v>8157</v>
      </c>
      <c r="E2325" s="8">
        <v>55</v>
      </c>
      <c r="F2325" s="8">
        <v>643</v>
      </c>
      <c r="G2325" s="7">
        <v>2.0442195999999999</v>
      </c>
      <c r="H2325" s="7">
        <v>45.260829600000001</v>
      </c>
      <c r="I2325" s="7" t="s">
        <v>8153</v>
      </c>
      <c r="J2325" s="7" t="s">
        <v>8279</v>
      </c>
      <c r="K2325" s="7" t="s">
        <v>5707</v>
      </c>
      <c r="L2325" s="16" t="s">
        <v>8283</v>
      </c>
      <c r="M2325" s="7" t="str">
        <f>VLOOKUP(Table2[[#This Row],[District]],Sheet1!A:B,2,0)</f>
        <v>SOM220110</v>
      </c>
    </row>
    <row r="2326" spans="1:13" x14ac:dyDescent="0.2">
      <c r="A2326" s="7" t="s">
        <v>8158</v>
      </c>
      <c r="B2326" s="7" t="s">
        <v>2700</v>
      </c>
      <c r="C2326" s="7" t="s">
        <v>2856</v>
      </c>
      <c r="D2326" s="7" t="s">
        <v>6740</v>
      </c>
      <c r="E2326" s="8">
        <v>69</v>
      </c>
      <c r="F2326" s="8">
        <v>705</v>
      </c>
      <c r="G2326" s="7">
        <v>2.0668647</v>
      </c>
      <c r="H2326" s="7">
        <v>45.234762000000003</v>
      </c>
      <c r="I2326" s="7" t="s">
        <v>533</v>
      </c>
      <c r="J2326" s="7" t="s">
        <v>8279</v>
      </c>
      <c r="K2326" s="9" t="s">
        <v>5707</v>
      </c>
      <c r="L2326" s="16" t="s">
        <v>8283</v>
      </c>
      <c r="M2326" s="7" t="str">
        <f>VLOOKUP(Table2[[#This Row],[District]],Sheet1!A:B,2,0)</f>
        <v>SOM220110</v>
      </c>
    </row>
    <row r="2327" spans="1:13" x14ac:dyDescent="0.2">
      <c r="A2327" s="7" t="s">
        <v>8159</v>
      </c>
      <c r="B2327" s="7" t="s">
        <v>2700</v>
      </c>
      <c r="C2327" s="7" t="s">
        <v>2856</v>
      </c>
      <c r="D2327" s="7" t="s">
        <v>7419</v>
      </c>
      <c r="E2327" s="8">
        <v>65</v>
      </c>
      <c r="F2327" s="8">
        <v>359</v>
      </c>
      <c r="G2327" s="7">
        <v>2.0629748000000001</v>
      </c>
      <c r="H2327" s="7">
        <v>45.228586800000002</v>
      </c>
      <c r="I2327" s="7" t="s">
        <v>533</v>
      </c>
      <c r="J2327" s="7" t="s">
        <v>8279</v>
      </c>
      <c r="K2327" s="9" t="s">
        <v>5707</v>
      </c>
      <c r="L2327" s="16" t="s">
        <v>8283</v>
      </c>
      <c r="M2327" s="7" t="str">
        <f>VLOOKUP(Table2[[#This Row],[District]],Sheet1!A:B,2,0)</f>
        <v>SOM220110</v>
      </c>
    </row>
    <row r="2328" spans="1:13" x14ac:dyDescent="0.2">
      <c r="A2328" s="7" t="s">
        <v>8160</v>
      </c>
      <c r="B2328" s="7" t="s">
        <v>2700</v>
      </c>
      <c r="C2328" s="7" t="s">
        <v>2856</v>
      </c>
      <c r="D2328" s="7" t="s">
        <v>8161</v>
      </c>
      <c r="E2328" s="8">
        <v>80</v>
      </c>
      <c r="F2328" s="8">
        <v>702</v>
      </c>
      <c r="G2328" s="7">
        <v>2.0672134</v>
      </c>
      <c r="H2328" s="7">
        <v>45.234922599999997</v>
      </c>
      <c r="I2328" s="7" t="s">
        <v>533</v>
      </c>
      <c r="J2328" s="7" t="s">
        <v>8279</v>
      </c>
      <c r="K2328" s="9" t="s">
        <v>5707</v>
      </c>
      <c r="L2328" s="16" t="s">
        <v>8283</v>
      </c>
      <c r="M2328" s="7" t="str">
        <f>VLOOKUP(Table2[[#This Row],[District]],Sheet1!A:B,2,0)</f>
        <v>SOM220110</v>
      </c>
    </row>
    <row r="2329" spans="1:13" x14ac:dyDescent="0.2">
      <c r="A2329" s="7" t="s">
        <v>8162</v>
      </c>
      <c r="B2329" s="7" t="s">
        <v>2700</v>
      </c>
      <c r="C2329" s="7" t="s">
        <v>2856</v>
      </c>
      <c r="D2329" s="7" t="s">
        <v>8163</v>
      </c>
      <c r="E2329" s="8">
        <v>55</v>
      </c>
      <c r="F2329" s="8">
        <v>695</v>
      </c>
      <c r="G2329" s="7">
        <v>2.0668806000000002</v>
      </c>
      <c r="H2329" s="7">
        <v>45.235144300000002</v>
      </c>
      <c r="I2329" s="7" t="s">
        <v>533</v>
      </c>
      <c r="J2329" s="7" t="s">
        <v>8279</v>
      </c>
      <c r="K2329" s="7" t="s">
        <v>5707</v>
      </c>
      <c r="L2329" s="16" t="s">
        <v>8283</v>
      </c>
      <c r="M2329" s="7" t="str">
        <f>VLOOKUP(Table2[[#This Row],[District]],Sheet1!A:B,2,0)</f>
        <v>SOM220110</v>
      </c>
    </row>
    <row r="2330" spans="1:13" x14ac:dyDescent="0.2">
      <c r="A2330" s="7" t="s">
        <v>8164</v>
      </c>
      <c r="B2330" s="7" t="s">
        <v>2700</v>
      </c>
      <c r="C2330" s="7" t="s">
        <v>2856</v>
      </c>
      <c r="D2330" s="7" t="s">
        <v>8165</v>
      </c>
      <c r="E2330" s="8">
        <v>60</v>
      </c>
      <c r="F2330" s="8">
        <v>180</v>
      </c>
      <c r="G2330" s="7">
        <v>2.0649166000000001</v>
      </c>
      <c r="H2330" s="7">
        <v>45.228529000000002</v>
      </c>
      <c r="I2330" s="7" t="s">
        <v>533</v>
      </c>
      <c r="J2330" s="7" t="s">
        <v>8279</v>
      </c>
      <c r="K2330" s="7" t="s">
        <v>5707</v>
      </c>
      <c r="L2330" s="16" t="s">
        <v>8283</v>
      </c>
      <c r="M2330" s="7" t="str">
        <f>VLOOKUP(Table2[[#This Row],[District]],Sheet1!A:B,2,0)</f>
        <v>SOM220110</v>
      </c>
    </row>
    <row r="2331" spans="1:13" x14ac:dyDescent="0.2">
      <c r="A2331" s="7" t="s">
        <v>8166</v>
      </c>
      <c r="B2331" s="7" t="s">
        <v>2700</v>
      </c>
      <c r="C2331" s="7" t="s">
        <v>2856</v>
      </c>
      <c r="D2331" s="7" t="s">
        <v>8167</v>
      </c>
      <c r="E2331" s="8">
        <v>76</v>
      </c>
      <c r="F2331" s="8">
        <v>520</v>
      </c>
      <c r="G2331" s="7">
        <v>2.0672096</v>
      </c>
      <c r="H2331" s="7">
        <v>45.234929999999999</v>
      </c>
      <c r="I2331" s="7" t="s">
        <v>533</v>
      </c>
      <c r="J2331" s="7" t="s">
        <v>8279</v>
      </c>
      <c r="K2331" s="7" t="s">
        <v>5707</v>
      </c>
      <c r="L2331" s="16" t="s">
        <v>8283</v>
      </c>
      <c r="M2331" s="7" t="str">
        <f>VLOOKUP(Table2[[#This Row],[District]],Sheet1!A:B,2,0)</f>
        <v>SOM220110</v>
      </c>
    </row>
    <row r="2332" spans="1:13" x14ac:dyDescent="0.2">
      <c r="A2332" s="7" t="s">
        <v>8168</v>
      </c>
      <c r="B2332" s="7" t="s">
        <v>2700</v>
      </c>
      <c r="C2332" s="7" t="s">
        <v>2856</v>
      </c>
      <c r="D2332" s="7" t="s">
        <v>531</v>
      </c>
      <c r="E2332" s="8">
        <v>46</v>
      </c>
      <c r="F2332" s="8">
        <v>685</v>
      </c>
      <c r="G2332" s="7">
        <v>2.0668470000000001</v>
      </c>
      <c r="H2332" s="7">
        <v>45.234935800000002</v>
      </c>
      <c r="I2332" s="7" t="s">
        <v>533</v>
      </c>
      <c r="J2332" s="7" t="s">
        <v>8279</v>
      </c>
      <c r="K2332" s="7" t="s">
        <v>5707</v>
      </c>
      <c r="L2332" s="16" t="s">
        <v>8283</v>
      </c>
      <c r="M2332" s="7" t="str">
        <f>VLOOKUP(Table2[[#This Row],[District]],Sheet1!A:B,2,0)</f>
        <v>SOM220110</v>
      </c>
    </row>
    <row r="2333" spans="1:13" x14ac:dyDescent="0.2">
      <c r="A2333" s="7" t="s">
        <v>8169</v>
      </c>
      <c r="B2333" s="7" t="s">
        <v>2700</v>
      </c>
      <c r="C2333" s="7" t="s">
        <v>2856</v>
      </c>
      <c r="D2333" s="7" t="s">
        <v>532</v>
      </c>
      <c r="E2333" s="8">
        <v>52</v>
      </c>
      <c r="F2333" s="8">
        <v>156</v>
      </c>
      <c r="G2333" s="7">
        <v>2.0650179999999998</v>
      </c>
      <c r="H2333" s="7">
        <v>45.228434399999998</v>
      </c>
      <c r="I2333" s="7" t="s">
        <v>533</v>
      </c>
      <c r="J2333" s="7" t="s">
        <v>8279</v>
      </c>
      <c r="K2333" s="7" t="s">
        <v>5707</v>
      </c>
      <c r="L2333" s="16" t="s">
        <v>8283</v>
      </c>
      <c r="M2333" s="7" t="str">
        <f>VLOOKUP(Table2[[#This Row],[District]],Sheet1!A:B,2,0)</f>
        <v>SOM220110</v>
      </c>
    </row>
    <row r="2334" spans="1:13" x14ac:dyDescent="0.2">
      <c r="A2334" s="7" t="s">
        <v>8170</v>
      </c>
      <c r="B2334" s="7" t="s">
        <v>2700</v>
      </c>
      <c r="C2334" s="7" t="s">
        <v>2856</v>
      </c>
      <c r="D2334" s="7" t="s">
        <v>8171</v>
      </c>
      <c r="E2334" s="8">
        <v>48</v>
      </c>
      <c r="F2334" s="8">
        <v>192</v>
      </c>
      <c r="G2334" s="7">
        <v>2.0650857</v>
      </c>
      <c r="H2334" s="7">
        <v>45.228445200000003</v>
      </c>
      <c r="I2334" s="7" t="s">
        <v>533</v>
      </c>
      <c r="J2334" s="7" t="s">
        <v>8279</v>
      </c>
      <c r="K2334" s="7" t="s">
        <v>5707</v>
      </c>
      <c r="L2334" s="16" t="s">
        <v>8283</v>
      </c>
      <c r="M2334" s="7" t="str">
        <f>VLOOKUP(Table2[[#This Row],[District]],Sheet1!A:B,2,0)</f>
        <v>SOM220110</v>
      </c>
    </row>
    <row r="2335" spans="1:13" x14ac:dyDescent="0.2">
      <c r="A2335" s="7" t="s">
        <v>8172</v>
      </c>
      <c r="B2335" s="7" t="s">
        <v>2700</v>
      </c>
      <c r="C2335" s="7" t="s">
        <v>2856</v>
      </c>
      <c r="D2335" s="7" t="s">
        <v>364</v>
      </c>
      <c r="E2335" s="8">
        <v>90</v>
      </c>
      <c r="F2335" s="8">
        <v>700</v>
      </c>
      <c r="G2335" s="7">
        <v>2.0672033999999999</v>
      </c>
      <c r="H2335" s="7">
        <v>45.234927999999996</v>
      </c>
      <c r="I2335" s="7" t="s">
        <v>533</v>
      </c>
      <c r="J2335" s="7" t="s">
        <v>8279</v>
      </c>
      <c r="K2335" s="7" t="s">
        <v>5707</v>
      </c>
      <c r="L2335" s="16" t="s">
        <v>8283</v>
      </c>
      <c r="M2335" s="7" t="str">
        <f>VLOOKUP(Table2[[#This Row],[District]],Sheet1!A:B,2,0)</f>
        <v>SOM220110</v>
      </c>
    </row>
    <row r="2336" spans="1:13" x14ac:dyDescent="0.2">
      <c r="A2336" s="7" t="s">
        <v>8173</v>
      </c>
      <c r="B2336" s="7" t="s">
        <v>2700</v>
      </c>
      <c r="C2336" s="7" t="s">
        <v>2856</v>
      </c>
      <c r="D2336" s="7" t="s">
        <v>8174</v>
      </c>
      <c r="E2336" s="8">
        <v>40</v>
      </c>
      <c r="F2336" s="8">
        <v>160</v>
      </c>
      <c r="G2336" s="7">
        <v>2.0649107999999998</v>
      </c>
      <c r="H2336" s="7">
        <v>45.228538999999998</v>
      </c>
      <c r="I2336" s="7" t="s">
        <v>8175</v>
      </c>
      <c r="J2336" s="7" t="s">
        <v>8279</v>
      </c>
      <c r="K2336" s="9" t="s">
        <v>5707</v>
      </c>
      <c r="L2336" s="16" t="s">
        <v>8283</v>
      </c>
      <c r="M2336" s="7" t="str">
        <f>VLOOKUP(Table2[[#This Row],[District]],Sheet1!A:B,2,0)</f>
        <v>SOM220110</v>
      </c>
    </row>
    <row r="2337" spans="1:13" x14ac:dyDescent="0.2">
      <c r="A2337" s="7" t="s">
        <v>8176</v>
      </c>
      <c r="B2337" s="7" t="s">
        <v>2700</v>
      </c>
      <c r="C2337" s="7" t="s">
        <v>2856</v>
      </c>
      <c r="D2337" s="7" t="s">
        <v>8177</v>
      </c>
      <c r="E2337" s="8">
        <v>126</v>
      </c>
      <c r="F2337" s="8">
        <v>630</v>
      </c>
      <c r="G2337" s="7">
        <v>2.0558676</v>
      </c>
      <c r="H2337" s="7">
        <v>45.267253599999997</v>
      </c>
      <c r="I2337" s="7" t="s">
        <v>8178</v>
      </c>
      <c r="J2337" s="7" t="s">
        <v>8279</v>
      </c>
      <c r="K2337" s="9" t="s">
        <v>5707</v>
      </c>
      <c r="L2337" s="16" t="s">
        <v>8283</v>
      </c>
      <c r="M2337" s="7" t="str">
        <f>VLOOKUP(Table2[[#This Row],[District]],Sheet1!A:B,2,0)</f>
        <v>SOM220110</v>
      </c>
    </row>
    <row r="2338" spans="1:13" x14ac:dyDescent="0.2">
      <c r="A2338" s="7" t="s">
        <v>8179</v>
      </c>
      <c r="B2338" s="7" t="s">
        <v>2700</v>
      </c>
      <c r="C2338" s="7" t="s">
        <v>2856</v>
      </c>
      <c r="D2338" s="7" t="s">
        <v>8180</v>
      </c>
      <c r="E2338" s="8">
        <v>124</v>
      </c>
      <c r="F2338" s="8">
        <v>620</v>
      </c>
      <c r="G2338" s="7">
        <v>2.0553520000000001</v>
      </c>
      <c r="H2338" s="7">
        <v>45.267522800000002</v>
      </c>
      <c r="I2338" s="7" t="s">
        <v>8178</v>
      </c>
      <c r="J2338" s="7" t="s">
        <v>8279</v>
      </c>
      <c r="K2338" s="9" t="s">
        <v>5707</v>
      </c>
      <c r="L2338" s="16" t="s">
        <v>8283</v>
      </c>
      <c r="M2338" s="7" t="str">
        <f>VLOOKUP(Table2[[#This Row],[District]],Sheet1!A:B,2,0)</f>
        <v>SOM220110</v>
      </c>
    </row>
    <row r="2339" spans="1:13" x14ac:dyDescent="0.2">
      <c r="A2339" s="7" t="s">
        <v>8181</v>
      </c>
      <c r="B2339" s="7" t="s">
        <v>2700</v>
      </c>
      <c r="C2339" s="7" t="s">
        <v>2856</v>
      </c>
      <c r="D2339" s="7" t="s">
        <v>8182</v>
      </c>
      <c r="E2339" s="8">
        <v>164</v>
      </c>
      <c r="F2339" s="8">
        <v>820</v>
      </c>
      <c r="G2339" s="7">
        <v>2.0558445000000001</v>
      </c>
      <c r="H2339" s="7">
        <v>45.267854</v>
      </c>
      <c r="I2339" s="7" t="s">
        <v>8178</v>
      </c>
      <c r="J2339" s="7" t="s">
        <v>8279</v>
      </c>
      <c r="K2339" s="9" t="s">
        <v>5707</v>
      </c>
      <c r="L2339" s="16" t="s">
        <v>8283</v>
      </c>
      <c r="M2339" s="7" t="str">
        <f>VLOOKUP(Table2[[#This Row],[District]],Sheet1!A:B,2,0)</f>
        <v>SOM220110</v>
      </c>
    </row>
    <row r="2340" spans="1:13" x14ac:dyDescent="0.2">
      <c r="A2340" s="7" t="s">
        <v>8183</v>
      </c>
      <c r="B2340" s="7" t="s">
        <v>2700</v>
      </c>
      <c r="C2340" s="7" t="s">
        <v>2856</v>
      </c>
      <c r="D2340" s="7" t="s">
        <v>8184</v>
      </c>
      <c r="E2340" s="8">
        <v>142</v>
      </c>
      <c r="F2340" s="8">
        <v>710</v>
      </c>
      <c r="G2340" s="7">
        <v>2.0548484</v>
      </c>
      <c r="H2340" s="7">
        <v>45.267025500000003</v>
      </c>
      <c r="I2340" s="7" t="s">
        <v>8178</v>
      </c>
      <c r="J2340" s="7" t="s">
        <v>8279</v>
      </c>
      <c r="K2340" s="7" t="s">
        <v>5707</v>
      </c>
      <c r="L2340" s="16" t="s">
        <v>8283</v>
      </c>
      <c r="M2340" s="7" t="str">
        <f>VLOOKUP(Table2[[#This Row],[District]],Sheet1!A:B,2,0)</f>
        <v>SOM220110</v>
      </c>
    </row>
    <row r="2341" spans="1:13" x14ac:dyDescent="0.2">
      <c r="A2341" s="7" t="s">
        <v>8185</v>
      </c>
      <c r="B2341" s="7" t="s">
        <v>2700</v>
      </c>
      <c r="C2341" s="7" t="s">
        <v>2856</v>
      </c>
      <c r="D2341" s="7" t="s">
        <v>8186</v>
      </c>
      <c r="E2341" s="8">
        <v>94</v>
      </c>
      <c r="F2341" s="8">
        <v>470</v>
      </c>
      <c r="G2341" s="7">
        <v>2.0549938999999999</v>
      </c>
      <c r="H2341" s="7">
        <v>45.267504299999999</v>
      </c>
      <c r="I2341" s="7" t="s">
        <v>8178</v>
      </c>
      <c r="J2341" s="7" t="s">
        <v>8279</v>
      </c>
      <c r="K2341" s="7" t="s">
        <v>5707</v>
      </c>
      <c r="L2341" s="16" t="s">
        <v>8283</v>
      </c>
      <c r="M2341" s="7" t="str">
        <f>VLOOKUP(Table2[[#This Row],[District]],Sheet1!A:B,2,0)</f>
        <v>SOM220110</v>
      </c>
    </row>
    <row r="2342" spans="1:13" x14ac:dyDescent="0.2">
      <c r="A2342" s="7" t="s">
        <v>8187</v>
      </c>
      <c r="B2342" s="7" t="s">
        <v>2700</v>
      </c>
      <c r="C2342" s="7" t="s">
        <v>2856</v>
      </c>
      <c r="D2342" s="7" t="s">
        <v>8188</v>
      </c>
      <c r="E2342" s="8">
        <v>123</v>
      </c>
      <c r="F2342" s="8">
        <v>615</v>
      </c>
      <c r="G2342" s="7">
        <v>2.0562016000000001</v>
      </c>
      <c r="H2342" s="7">
        <v>45.267499899999997</v>
      </c>
      <c r="I2342" s="7" t="s">
        <v>8178</v>
      </c>
      <c r="J2342" s="7" t="s">
        <v>8279</v>
      </c>
      <c r="K2342" s="7" t="s">
        <v>5707</v>
      </c>
      <c r="L2342" s="16" t="s">
        <v>8283</v>
      </c>
      <c r="M2342" s="7" t="str">
        <f>VLOOKUP(Table2[[#This Row],[District]],Sheet1!A:B,2,0)</f>
        <v>SOM220110</v>
      </c>
    </row>
    <row r="2343" spans="1:13" x14ac:dyDescent="0.2">
      <c r="A2343" s="7" t="s">
        <v>8189</v>
      </c>
      <c r="B2343" s="7" t="s">
        <v>2700</v>
      </c>
      <c r="C2343" s="7" t="s">
        <v>2856</v>
      </c>
      <c r="D2343" s="7" t="s">
        <v>8190</v>
      </c>
      <c r="E2343" s="8">
        <v>170</v>
      </c>
      <c r="F2343" s="8">
        <v>540</v>
      </c>
      <c r="G2343" s="7">
        <v>2.0607243999999998</v>
      </c>
      <c r="H2343" s="7">
        <v>45.246900799999999</v>
      </c>
      <c r="I2343" s="7" t="s">
        <v>8191</v>
      </c>
      <c r="J2343" s="7" t="s">
        <v>8279</v>
      </c>
      <c r="K2343" s="9" t="s">
        <v>5707</v>
      </c>
      <c r="L2343" s="16" t="s">
        <v>8283</v>
      </c>
      <c r="M2343" s="7" t="str">
        <f>VLOOKUP(Table2[[#This Row],[District]],Sheet1!A:B,2,0)</f>
        <v>SOM220110</v>
      </c>
    </row>
    <row r="2344" spans="1:13" x14ac:dyDescent="0.2">
      <c r="A2344" s="7" t="s">
        <v>8192</v>
      </c>
      <c r="B2344" s="7" t="s">
        <v>2700</v>
      </c>
      <c r="C2344" s="7" t="s">
        <v>2856</v>
      </c>
      <c r="D2344" s="7" t="s">
        <v>8193</v>
      </c>
      <c r="E2344" s="8">
        <v>90</v>
      </c>
      <c r="F2344" s="8">
        <v>360</v>
      </c>
      <c r="G2344" s="7">
        <v>2.0587901999999998</v>
      </c>
      <c r="H2344" s="7">
        <v>45.247045399999998</v>
      </c>
      <c r="I2344" s="7" t="s">
        <v>8191</v>
      </c>
      <c r="J2344" s="7" t="s">
        <v>8279</v>
      </c>
      <c r="K2344" s="9" t="s">
        <v>5707</v>
      </c>
      <c r="L2344" s="16" t="s">
        <v>8283</v>
      </c>
      <c r="M2344" s="7" t="str">
        <f>VLOOKUP(Table2[[#This Row],[District]],Sheet1!A:B,2,0)</f>
        <v>SOM220110</v>
      </c>
    </row>
    <row r="2345" spans="1:13" x14ac:dyDescent="0.2">
      <c r="A2345" s="7" t="s">
        <v>8194</v>
      </c>
      <c r="B2345" s="7" t="s">
        <v>2700</v>
      </c>
      <c r="C2345" s="7" t="s">
        <v>2856</v>
      </c>
      <c r="D2345" s="7" t="s">
        <v>8195</v>
      </c>
      <c r="E2345" s="8">
        <v>90</v>
      </c>
      <c r="F2345" s="8">
        <v>360</v>
      </c>
      <c r="G2345" s="7">
        <v>2.0597859000000001</v>
      </c>
      <c r="H2345" s="7">
        <v>45.244831699999999</v>
      </c>
      <c r="I2345" s="7" t="s">
        <v>8191</v>
      </c>
      <c r="J2345" s="7" t="s">
        <v>8279</v>
      </c>
      <c r="K2345" s="9" t="s">
        <v>5707</v>
      </c>
      <c r="L2345" s="16" t="s">
        <v>8283</v>
      </c>
      <c r="M2345" s="7" t="str">
        <f>VLOOKUP(Table2[[#This Row],[District]],Sheet1!A:B,2,0)</f>
        <v>SOM220110</v>
      </c>
    </row>
    <row r="2346" spans="1:13" x14ac:dyDescent="0.2">
      <c r="A2346" s="7" t="s">
        <v>8196</v>
      </c>
      <c r="B2346" s="7" t="s">
        <v>2700</v>
      </c>
      <c r="C2346" s="7" t="s">
        <v>2856</v>
      </c>
      <c r="D2346" s="7" t="s">
        <v>8197</v>
      </c>
      <c r="E2346" s="8">
        <v>32</v>
      </c>
      <c r="F2346" s="8">
        <v>180</v>
      </c>
      <c r="G2346" s="7">
        <v>2.0589496</v>
      </c>
      <c r="H2346" s="7">
        <v>45.247159000000003</v>
      </c>
      <c r="I2346" s="7" t="s">
        <v>8191</v>
      </c>
      <c r="J2346" s="7" t="s">
        <v>8279</v>
      </c>
      <c r="K2346" s="9" t="s">
        <v>5707</v>
      </c>
      <c r="L2346" s="16" t="s">
        <v>8283</v>
      </c>
      <c r="M2346" s="7" t="str">
        <f>VLOOKUP(Table2[[#This Row],[District]],Sheet1!A:B,2,0)</f>
        <v>SOM220110</v>
      </c>
    </row>
    <row r="2347" spans="1:13" x14ac:dyDescent="0.2">
      <c r="A2347" s="7" t="s">
        <v>8198</v>
      </c>
      <c r="B2347" s="7" t="s">
        <v>2700</v>
      </c>
      <c r="C2347" s="7" t="s">
        <v>2856</v>
      </c>
      <c r="D2347" s="7" t="s">
        <v>8199</v>
      </c>
      <c r="E2347" s="8">
        <v>70</v>
      </c>
      <c r="F2347" s="8">
        <v>280</v>
      </c>
      <c r="G2347" s="7">
        <v>2.0600594999999999</v>
      </c>
      <c r="H2347" s="7">
        <v>45.245229899999998</v>
      </c>
      <c r="I2347" s="7" t="s">
        <v>8191</v>
      </c>
      <c r="J2347" s="7" t="s">
        <v>8279</v>
      </c>
      <c r="K2347" s="9" t="s">
        <v>5707</v>
      </c>
      <c r="L2347" s="16" t="s">
        <v>8283</v>
      </c>
      <c r="M2347" s="7" t="str">
        <f>VLOOKUP(Table2[[#This Row],[District]],Sheet1!A:B,2,0)</f>
        <v>SOM220110</v>
      </c>
    </row>
    <row r="2348" spans="1:13" x14ac:dyDescent="0.2">
      <c r="A2348" s="7" t="s">
        <v>8200</v>
      </c>
      <c r="B2348" s="7" t="s">
        <v>2700</v>
      </c>
      <c r="C2348" s="7" t="s">
        <v>2856</v>
      </c>
      <c r="D2348" s="7" t="s">
        <v>8201</v>
      </c>
      <c r="E2348" s="8">
        <v>36</v>
      </c>
      <c r="F2348" s="8">
        <v>170</v>
      </c>
      <c r="G2348" s="7">
        <v>2.0586419999999999</v>
      </c>
      <c r="H2348" s="7">
        <v>45.246818599999997</v>
      </c>
      <c r="I2348" s="7" t="s">
        <v>8191</v>
      </c>
      <c r="J2348" s="7" t="s">
        <v>8279</v>
      </c>
      <c r="K2348" s="9" t="s">
        <v>5707</v>
      </c>
      <c r="L2348" s="16" t="s">
        <v>8283</v>
      </c>
      <c r="M2348" s="7" t="str">
        <f>VLOOKUP(Table2[[#This Row],[District]],Sheet1!A:B,2,0)</f>
        <v>SOM220110</v>
      </c>
    </row>
    <row r="2349" spans="1:13" x14ac:dyDescent="0.2">
      <c r="A2349" s="7" t="s">
        <v>8202</v>
      </c>
      <c r="B2349" s="7" t="s">
        <v>2700</v>
      </c>
      <c r="C2349" s="7" t="s">
        <v>2856</v>
      </c>
      <c r="D2349" s="7" t="s">
        <v>470</v>
      </c>
      <c r="E2349" s="8">
        <v>100</v>
      </c>
      <c r="F2349" s="8">
        <v>400</v>
      </c>
      <c r="G2349" s="7">
        <v>2.0605172</v>
      </c>
      <c r="H2349" s="7">
        <v>45.244895499999998</v>
      </c>
      <c r="I2349" s="7" t="s">
        <v>8191</v>
      </c>
      <c r="J2349" s="7" t="s">
        <v>8279</v>
      </c>
      <c r="K2349" s="9" t="s">
        <v>5707</v>
      </c>
      <c r="L2349" s="16" t="s">
        <v>8283</v>
      </c>
      <c r="M2349" s="7" t="str">
        <f>VLOOKUP(Table2[[#This Row],[District]],Sheet1!A:B,2,0)</f>
        <v>SOM220110</v>
      </c>
    </row>
    <row r="2350" spans="1:13" x14ac:dyDescent="0.2">
      <c r="A2350" s="7" t="s">
        <v>8203</v>
      </c>
      <c r="B2350" s="7" t="s">
        <v>2700</v>
      </c>
      <c r="C2350" s="7" t="s">
        <v>2856</v>
      </c>
      <c r="D2350" s="7" t="s">
        <v>8204</v>
      </c>
      <c r="E2350" s="8">
        <v>70</v>
      </c>
      <c r="F2350" s="8">
        <v>280</v>
      </c>
      <c r="G2350" s="7">
        <v>2.0586771000000001</v>
      </c>
      <c r="H2350" s="7">
        <v>45.244599100000002</v>
      </c>
      <c r="I2350" s="7" t="s">
        <v>8191</v>
      </c>
      <c r="J2350" s="7" t="s">
        <v>8279</v>
      </c>
      <c r="K2350" s="9" t="s">
        <v>5707</v>
      </c>
      <c r="L2350" s="16" t="s">
        <v>8283</v>
      </c>
      <c r="M2350" s="7" t="str">
        <f>VLOOKUP(Table2[[#This Row],[District]],Sheet1!A:B,2,0)</f>
        <v>SOM220110</v>
      </c>
    </row>
    <row r="2351" spans="1:13" x14ac:dyDescent="0.2">
      <c r="A2351" s="7" t="s">
        <v>8205</v>
      </c>
      <c r="B2351" s="7" t="s">
        <v>2700</v>
      </c>
      <c r="C2351" s="7" t="s">
        <v>2856</v>
      </c>
      <c r="D2351" s="7" t="s">
        <v>8206</v>
      </c>
      <c r="E2351" s="8">
        <v>80</v>
      </c>
      <c r="F2351" s="8">
        <v>320</v>
      </c>
      <c r="G2351" s="7">
        <v>2.0591843000000001</v>
      </c>
      <c r="H2351" s="7">
        <v>45.244735800000001</v>
      </c>
      <c r="I2351" s="7" t="s">
        <v>8191</v>
      </c>
      <c r="J2351" s="7" t="s">
        <v>8279</v>
      </c>
      <c r="K2351" s="9" t="s">
        <v>5707</v>
      </c>
      <c r="L2351" s="16" t="s">
        <v>8283</v>
      </c>
      <c r="M2351" s="7" t="str">
        <f>VLOOKUP(Table2[[#This Row],[District]],Sheet1!A:B,2,0)</f>
        <v>SOM220110</v>
      </c>
    </row>
    <row r="2352" spans="1:13" x14ac:dyDescent="0.2">
      <c r="A2352" s="7" t="s">
        <v>8207</v>
      </c>
      <c r="B2352" s="7" t="s">
        <v>2700</v>
      </c>
      <c r="C2352" s="7" t="s">
        <v>2856</v>
      </c>
      <c r="D2352" s="7" t="s">
        <v>8208</v>
      </c>
      <c r="E2352" s="8">
        <v>160</v>
      </c>
      <c r="F2352" s="8">
        <v>540</v>
      </c>
      <c r="G2352" s="7">
        <v>2.0603334000000002</v>
      </c>
      <c r="H2352" s="7">
        <v>45.2464814</v>
      </c>
      <c r="I2352" s="7" t="s">
        <v>8191</v>
      </c>
      <c r="J2352" s="7" t="s">
        <v>8279</v>
      </c>
      <c r="K2352" s="9" t="s">
        <v>5707</v>
      </c>
      <c r="L2352" s="16" t="s">
        <v>8283</v>
      </c>
      <c r="M2352" s="7" t="str">
        <f>VLOOKUP(Table2[[#This Row],[District]],Sheet1!A:B,2,0)</f>
        <v>SOM220110</v>
      </c>
    </row>
    <row r="2353" spans="1:13" x14ac:dyDescent="0.2">
      <c r="A2353" s="7" t="s">
        <v>8209</v>
      </c>
      <c r="B2353" s="7" t="s">
        <v>2700</v>
      </c>
      <c r="C2353" s="7" t="s">
        <v>2856</v>
      </c>
      <c r="D2353" s="7" t="s">
        <v>8210</v>
      </c>
      <c r="E2353" s="8">
        <v>150</v>
      </c>
      <c r="F2353" s="8">
        <v>455</v>
      </c>
      <c r="G2353" s="7">
        <v>2.0603874000000002</v>
      </c>
      <c r="H2353" s="7">
        <v>45.247014200000002</v>
      </c>
      <c r="I2353" s="7" t="s">
        <v>8191</v>
      </c>
      <c r="J2353" s="7" t="s">
        <v>8279</v>
      </c>
      <c r="K2353" s="9" t="s">
        <v>5707</v>
      </c>
      <c r="L2353" s="16" t="s">
        <v>8283</v>
      </c>
      <c r="M2353" s="7" t="str">
        <f>VLOOKUP(Table2[[#This Row],[District]],Sheet1!A:B,2,0)</f>
        <v>SOM220110</v>
      </c>
    </row>
    <row r="2354" spans="1:13" x14ac:dyDescent="0.2">
      <c r="A2354" s="7" t="s">
        <v>8211</v>
      </c>
      <c r="B2354" s="7" t="s">
        <v>2700</v>
      </c>
      <c r="C2354" s="7" t="s">
        <v>2856</v>
      </c>
      <c r="D2354" s="7" t="s">
        <v>8212</v>
      </c>
      <c r="E2354" s="8">
        <v>86</v>
      </c>
      <c r="F2354" s="8">
        <v>344</v>
      </c>
      <c r="G2354" s="7">
        <v>2.0584547999999998</v>
      </c>
      <c r="H2354" s="7">
        <v>45.247920499999999</v>
      </c>
      <c r="I2354" s="7" t="s">
        <v>8191</v>
      </c>
      <c r="J2354" s="7" t="s">
        <v>8279</v>
      </c>
      <c r="K2354" s="9" t="s">
        <v>5707</v>
      </c>
      <c r="L2354" s="16" t="s">
        <v>8283</v>
      </c>
      <c r="M2354" s="7" t="str">
        <f>VLOOKUP(Table2[[#This Row],[District]],Sheet1!A:B,2,0)</f>
        <v>SOM220110</v>
      </c>
    </row>
    <row r="2355" spans="1:13" x14ac:dyDescent="0.2">
      <c r="A2355" s="7" t="s">
        <v>8213</v>
      </c>
      <c r="B2355" s="7" t="s">
        <v>2700</v>
      </c>
      <c r="C2355" s="7" t="s">
        <v>2856</v>
      </c>
      <c r="D2355" s="7" t="s">
        <v>8214</v>
      </c>
      <c r="E2355" s="8">
        <v>150</v>
      </c>
      <c r="F2355" s="8">
        <v>540</v>
      </c>
      <c r="G2355" s="7">
        <v>2.0594922000000002</v>
      </c>
      <c r="H2355" s="7">
        <v>45.247025200000003</v>
      </c>
      <c r="I2355" s="7" t="s">
        <v>8191</v>
      </c>
      <c r="J2355" s="7" t="s">
        <v>8279</v>
      </c>
      <c r="K2355" s="9" t="s">
        <v>5707</v>
      </c>
      <c r="L2355" s="16" t="s">
        <v>8283</v>
      </c>
      <c r="M2355" s="7" t="str">
        <f>VLOOKUP(Table2[[#This Row],[District]],Sheet1!A:B,2,0)</f>
        <v>SOM220110</v>
      </c>
    </row>
    <row r="2356" spans="1:13" x14ac:dyDescent="0.2">
      <c r="A2356" s="7" t="s">
        <v>8215</v>
      </c>
      <c r="B2356" s="7" t="s">
        <v>2700</v>
      </c>
      <c r="C2356" s="7" t="s">
        <v>2856</v>
      </c>
      <c r="D2356" s="7" t="s">
        <v>8216</v>
      </c>
      <c r="E2356" s="8">
        <v>180</v>
      </c>
      <c r="F2356" s="8">
        <v>540</v>
      </c>
      <c r="G2356" s="7">
        <v>2.0606757999999998</v>
      </c>
      <c r="H2356" s="7">
        <v>45.246859000000001</v>
      </c>
      <c r="I2356" s="7" t="s">
        <v>8191</v>
      </c>
      <c r="J2356" s="7" t="s">
        <v>8279</v>
      </c>
      <c r="K2356" s="9" t="s">
        <v>5707</v>
      </c>
      <c r="L2356" s="16" t="s">
        <v>8283</v>
      </c>
      <c r="M2356" s="7" t="str">
        <f>VLOOKUP(Table2[[#This Row],[District]],Sheet1!A:B,2,0)</f>
        <v>SOM220110</v>
      </c>
    </row>
    <row r="2357" spans="1:13" x14ac:dyDescent="0.2">
      <c r="A2357" s="7" t="s">
        <v>8217</v>
      </c>
      <c r="B2357" s="7" t="s">
        <v>2700</v>
      </c>
      <c r="C2357" s="7" t="s">
        <v>2856</v>
      </c>
      <c r="D2357" s="7" t="s">
        <v>8218</v>
      </c>
      <c r="E2357" s="8">
        <v>55</v>
      </c>
      <c r="F2357" s="8">
        <v>220</v>
      </c>
      <c r="G2357" s="7">
        <v>2.0588894</v>
      </c>
      <c r="H2357" s="7">
        <v>45.245181899999999</v>
      </c>
      <c r="I2357" s="7" t="s">
        <v>8191</v>
      </c>
      <c r="J2357" s="7" t="s">
        <v>8279</v>
      </c>
      <c r="K2357" s="9" t="s">
        <v>5707</v>
      </c>
      <c r="L2357" s="16" t="s">
        <v>8283</v>
      </c>
      <c r="M2357" s="7" t="str">
        <f>VLOOKUP(Table2[[#This Row],[District]],Sheet1!A:B,2,0)</f>
        <v>SOM220110</v>
      </c>
    </row>
    <row r="2358" spans="1:13" x14ac:dyDescent="0.2">
      <c r="A2358" s="7" t="s">
        <v>8219</v>
      </c>
      <c r="B2358" s="7" t="s">
        <v>2700</v>
      </c>
      <c r="C2358" s="7" t="s">
        <v>2856</v>
      </c>
      <c r="D2358" s="7" t="s">
        <v>8220</v>
      </c>
      <c r="E2358" s="8">
        <v>60</v>
      </c>
      <c r="F2358" s="8">
        <v>240</v>
      </c>
      <c r="G2358" s="7">
        <v>2.0585800000000001</v>
      </c>
      <c r="H2358" s="7">
        <v>45.246128599999999</v>
      </c>
      <c r="I2358" s="7" t="s">
        <v>8191</v>
      </c>
      <c r="J2358" s="7" t="s">
        <v>8279</v>
      </c>
      <c r="K2358" s="9" t="s">
        <v>5707</v>
      </c>
      <c r="L2358" s="16" t="s">
        <v>8283</v>
      </c>
      <c r="M2358" s="7" t="str">
        <f>VLOOKUP(Table2[[#This Row],[District]],Sheet1!A:B,2,0)</f>
        <v>SOM220110</v>
      </c>
    </row>
    <row r="2359" spans="1:13" x14ac:dyDescent="0.2">
      <c r="A2359" s="7" t="s">
        <v>8221</v>
      </c>
      <c r="B2359" s="7" t="s">
        <v>2700</v>
      </c>
      <c r="C2359" s="7" t="s">
        <v>2856</v>
      </c>
      <c r="D2359" s="7" t="s">
        <v>483</v>
      </c>
      <c r="E2359" s="8">
        <v>69</v>
      </c>
      <c r="F2359" s="8">
        <v>276</v>
      </c>
      <c r="G2359" s="7">
        <v>2.0584229999999999</v>
      </c>
      <c r="H2359" s="7">
        <v>45.246553200000001</v>
      </c>
      <c r="I2359" s="7" t="s">
        <v>8191</v>
      </c>
      <c r="J2359" s="7" t="s">
        <v>8279</v>
      </c>
      <c r="K2359" s="9" t="s">
        <v>5707</v>
      </c>
      <c r="L2359" s="16" t="s">
        <v>8283</v>
      </c>
      <c r="M2359" s="7" t="str">
        <f>VLOOKUP(Table2[[#This Row],[District]],Sheet1!A:B,2,0)</f>
        <v>SOM220110</v>
      </c>
    </row>
    <row r="2360" spans="1:13" x14ac:dyDescent="0.2">
      <c r="A2360" s="7" t="s">
        <v>8222</v>
      </c>
      <c r="B2360" s="7" t="s">
        <v>2700</v>
      </c>
      <c r="C2360" s="7" t="s">
        <v>2856</v>
      </c>
      <c r="D2360" s="7" t="s">
        <v>8223</v>
      </c>
      <c r="E2360" s="8">
        <v>95</v>
      </c>
      <c r="F2360" s="8">
        <v>265</v>
      </c>
      <c r="G2360" s="7">
        <v>2.0586798000000002</v>
      </c>
      <c r="H2360" s="7">
        <v>45.245971500000003</v>
      </c>
      <c r="I2360" s="7" t="s">
        <v>8191</v>
      </c>
      <c r="J2360" s="7" t="s">
        <v>8279</v>
      </c>
      <c r="K2360" s="9" t="s">
        <v>5707</v>
      </c>
      <c r="L2360" s="16" t="s">
        <v>8283</v>
      </c>
      <c r="M2360" s="7" t="str">
        <f>VLOOKUP(Table2[[#This Row],[District]],Sheet1!A:B,2,0)</f>
        <v>SOM220110</v>
      </c>
    </row>
    <row r="2361" spans="1:13" x14ac:dyDescent="0.2">
      <c r="A2361" s="7" t="s">
        <v>8224</v>
      </c>
      <c r="B2361" s="7" t="s">
        <v>2700</v>
      </c>
      <c r="C2361" s="7" t="s">
        <v>2856</v>
      </c>
      <c r="D2361" s="7" t="s">
        <v>8225</v>
      </c>
      <c r="E2361" s="8">
        <v>100</v>
      </c>
      <c r="F2361" s="8">
        <v>510</v>
      </c>
      <c r="G2361" s="7">
        <v>2.0596184000000002</v>
      </c>
      <c r="H2361" s="7">
        <v>45.247564500000003</v>
      </c>
      <c r="I2361" s="7" t="s">
        <v>8191</v>
      </c>
      <c r="J2361" s="7" t="s">
        <v>8279</v>
      </c>
      <c r="K2361" s="9" t="s">
        <v>5707</v>
      </c>
      <c r="L2361" s="16" t="s">
        <v>8283</v>
      </c>
      <c r="M2361" s="7" t="str">
        <f>VLOOKUP(Table2[[#This Row],[District]],Sheet1!A:B,2,0)</f>
        <v>SOM220110</v>
      </c>
    </row>
    <row r="2362" spans="1:13" x14ac:dyDescent="0.2">
      <c r="A2362" s="7" t="s">
        <v>8226</v>
      </c>
      <c r="B2362" s="7" t="s">
        <v>2700</v>
      </c>
      <c r="C2362" s="7" t="s">
        <v>2856</v>
      </c>
      <c r="D2362" s="7" t="s">
        <v>8227</v>
      </c>
      <c r="E2362" s="8">
        <v>150</v>
      </c>
      <c r="F2362" s="8">
        <v>560</v>
      </c>
      <c r="G2362" s="7">
        <v>2.0606525000000002</v>
      </c>
      <c r="H2362" s="7">
        <v>45.2468772</v>
      </c>
      <c r="I2362" s="7" t="s">
        <v>8191</v>
      </c>
      <c r="J2362" s="7" t="s">
        <v>8279</v>
      </c>
      <c r="K2362" s="9" t="s">
        <v>5707</v>
      </c>
      <c r="L2362" s="16" t="s">
        <v>8283</v>
      </c>
      <c r="M2362" s="7" t="str">
        <f>VLOOKUP(Table2[[#This Row],[District]],Sheet1!A:B,2,0)</f>
        <v>SOM220110</v>
      </c>
    </row>
    <row r="2363" spans="1:13" x14ac:dyDescent="0.2">
      <c r="A2363" s="7" t="s">
        <v>8228</v>
      </c>
      <c r="B2363" s="7" t="s">
        <v>2700</v>
      </c>
      <c r="C2363" s="7" t="s">
        <v>2856</v>
      </c>
      <c r="D2363" s="7" t="s">
        <v>8229</v>
      </c>
      <c r="E2363" s="8">
        <v>70</v>
      </c>
      <c r="F2363" s="8">
        <v>280</v>
      </c>
      <c r="G2363" s="7">
        <v>2.0596296000000001</v>
      </c>
      <c r="H2363" s="7">
        <v>45.246239699999997</v>
      </c>
      <c r="I2363" s="7" t="s">
        <v>8191</v>
      </c>
      <c r="J2363" s="7" t="s">
        <v>8279</v>
      </c>
      <c r="K2363" s="9" t="s">
        <v>5707</v>
      </c>
      <c r="L2363" s="16" t="s">
        <v>8283</v>
      </c>
      <c r="M2363" s="7" t="str">
        <f>VLOOKUP(Table2[[#This Row],[District]],Sheet1!A:B,2,0)</f>
        <v>SOM220110</v>
      </c>
    </row>
    <row r="2364" spans="1:13" x14ac:dyDescent="0.2">
      <c r="A2364" s="7" t="s">
        <v>8230</v>
      </c>
      <c r="B2364" s="7" t="s">
        <v>2700</v>
      </c>
      <c r="C2364" s="7" t="s">
        <v>2856</v>
      </c>
      <c r="D2364" s="7" t="s">
        <v>8231</v>
      </c>
      <c r="E2364" s="8">
        <v>35</v>
      </c>
      <c r="F2364" s="8">
        <v>140</v>
      </c>
      <c r="G2364" s="7">
        <v>2.0591629999999999</v>
      </c>
      <c r="H2364" s="7">
        <v>45.245713199999997</v>
      </c>
      <c r="I2364" s="7" t="s">
        <v>8191</v>
      </c>
      <c r="J2364" s="7" t="s">
        <v>8279</v>
      </c>
      <c r="K2364" s="7" t="s">
        <v>5707</v>
      </c>
      <c r="L2364" s="16" t="s">
        <v>8283</v>
      </c>
      <c r="M2364" s="7" t="str">
        <f>VLOOKUP(Table2[[#This Row],[District]],Sheet1!A:B,2,0)</f>
        <v>SOM220110</v>
      </c>
    </row>
    <row r="2365" spans="1:13" x14ac:dyDescent="0.2">
      <c r="A2365" s="7" t="s">
        <v>8232</v>
      </c>
      <c r="B2365" s="7" t="s">
        <v>2700</v>
      </c>
      <c r="C2365" s="7" t="s">
        <v>2856</v>
      </c>
      <c r="D2365" s="7" t="s">
        <v>8029</v>
      </c>
      <c r="E2365" s="8">
        <v>45</v>
      </c>
      <c r="F2365" s="8">
        <v>225</v>
      </c>
      <c r="G2365" s="7">
        <v>2.0601072</v>
      </c>
      <c r="H2365" s="7">
        <v>45.2467234</v>
      </c>
      <c r="I2365" s="7" t="s">
        <v>8191</v>
      </c>
      <c r="J2365" s="7" t="s">
        <v>8279</v>
      </c>
      <c r="K2365" s="7" t="s">
        <v>5707</v>
      </c>
      <c r="L2365" s="16" t="s">
        <v>8283</v>
      </c>
      <c r="M2365" s="7" t="str">
        <f>VLOOKUP(Table2[[#This Row],[District]],Sheet1!A:B,2,0)</f>
        <v>SOM220110</v>
      </c>
    </row>
    <row r="2366" spans="1:13" x14ac:dyDescent="0.2">
      <c r="A2366" s="7" t="s">
        <v>8233</v>
      </c>
      <c r="B2366" s="7" t="s">
        <v>2700</v>
      </c>
      <c r="C2366" s="7" t="s">
        <v>2856</v>
      </c>
      <c r="D2366" s="7" t="s">
        <v>7040</v>
      </c>
      <c r="E2366" s="8">
        <v>160</v>
      </c>
      <c r="F2366" s="8">
        <v>580</v>
      </c>
      <c r="G2366" s="7">
        <v>2.0602657</v>
      </c>
      <c r="H2366" s="7">
        <v>45.247039899999997</v>
      </c>
      <c r="I2366" s="7" t="s">
        <v>8191</v>
      </c>
      <c r="J2366" s="7" t="s">
        <v>8279</v>
      </c>
      <c r="K2366" s="7" t="s">
        <v>5707</v>
      </c>
      <c r="L2366" s="16" t="s">
        <v>8283</v>
      </c>
      <c r="M2366" s="7" t="str">
        <f>VLOOKUP(Table2[[#This Row],[District]],Sheet1!A:B,2,0)</f>
        <v>SOM220110</v>
      </c>
    </row>
    <row r="2367" spans="1:13" x14ac:dyDescent="0.2">
      <c r="A2367" s="7" t="s">
        <v>8234</v>
      </c>
      <c r="B2367" s="7" t="s">
        <v>2700</v>
      </c>
      <c r="C2367" s="7" t="s">
        <v>2856</v>
      </c>
      <c r="D2367" s="7" t="s">
        <v>8235</v>
      </c>
      <c r="E2367" s="8">
        <v>180</v>
      </c>
      <c r="F2367" s="8">
        <v>550</v>
      </c>
      <c r="G2367" s="7">
        <v>2.0598494000000001</v>
      </c>
      <c r="H2367" s="7">
        <v>45.246987699999998</v>
      </c>
      <c r="I2367" s="7" t="s">
        <v>8191</v>
      </c>
      <c r="J2367" s="7" t="s">
        <v>8279</v>
      </c>
      <c r="K2367" s="7" t="s">
        <v>5707</v>
      </c>
      <c r="L2367" s="16" t="s">
        <v>8283</v>
      </c>
      <c r="M2367" s="7" t="str">
        <f>VLOOKUP(Table2[[#This Row],[District]],Sheet1!A:B,2,0)</f>
        <v>SOM220110</v>
      </c>
    </row>
    <row r="2368" spans="1:13" x14ac:dyDescent="0.2">
      <c r="A2368" s="7" t="s">
        <v>8236</v>
      </c>
      <c r="B2368" s="7" t="s">
        <v>2700</v>
      </c>
      <c r="C2368" s="7" t="s">
        <v>2856</v>
      </c>
      <c r="D2368" s="7" t="s">
        <v>8237</v>
      </c>
      <c r="E2368" s="8">
        <v>145</v>
      </c>
      <c r="F2368" s="8">
        <v>490</v>
      </c>
      <c r="G2368" s="7">
        <v>2.0590106000000001</v>
      </c>
      <c r="H2368" s="7">
        <v>45.246271900000004</v>
      </c>
      <c r="I2368" s="7" t="s">
        <v>8191</v>
      </c>
      <c r="J2368" s="7" t="s">
        <v>8279</v>
      </c>
      <c r="K2368" s="7" t="s">
        <v>5707</v>
      </c>
      <c r="L2368" s="16" t="s">
        <v>8283</v>
      </c>
      <c r="M2368" s="7" t="str">
        <f>VLOOKUP(Table2[[#This Row],[District]],Sheet1!A:B,2,0)</f>
        <v>SOM220110</v>
      </c>
    </row>
    <row r="2369" spans="1:13" x14ac:dyDescent="0.2">
      <c r="A2369" s="7" t="s">
        <v>8238</v>
      </c>
      <c r="B2369" s="7" t="s">
        <v>2700</v>
      </c>
      <c r="C2369" s="7" t="s">
        <v>2856</v>
      </c>
      <c r="D2369" s="7" t="s">
        <v>8239</v>
      </c>
      <c r="E2369" s="8">
        <v>190</v>
      </c>
      <c r="F2369" s="8">
        <v>570</v>
      </c>
      <c r="G2369" s="7">
        <v>2.0583534000000001</v>
      </c>
      <c r="H2369" s="7">
        <v>45.248551399999997</v>
      </c>
      <c r="I2369" s="7" t="s">
        <v>8191</v>
      </c>
      <c r="J2369" s="7" t="s">
        <v>8279</v>
      </c>
      <c r="K2369" s="9" t="s">
        <v>5707</v>
      </c>
      <c r="L2369" s="16" t="s">
        <v>8283</v>
      </c>
      <c r="M2369" s="7" t="str">
        <f>VLOOKUP(Table2[[#This Row],[District]],Sheet1!A:B,2,0)</f>
        <v>SOM220110</v>
      </c>
    </row>
    <row r="2370" spans="1:13" x14ac:dyDescent="0.2">
      <c r="A2370" s="7" t="s">
        <v>8240</v>
      </c>
      <c r="B2370" s="7" t="s">
        <v>2700</v>
      </c>
      <c r="C2370" s="7" t="s">
        <v>2856</v>
      </c>
      <c r="D2370" s="7" t="s">
        <v>313</v>
      </c>
      <c r="E2370" s="8">
        <v>90</v>
      </c>
      <c r="F2370" s="8">
        <v>280</v>
      </c>
      <c r="G2370" s="7">
        <v>2.0581616</v>
      </c>
      <c r="H2370" s="7">
        <v>45.247078999999999</v>
      </c>
      <c r="I2370" s="7" t="s">
        <v>8191</v>
      </c>
      <c r="J2370" s="7" t="s">
        <v>8279</v>
      </c>
      <c r="K2370" s="7" t="s">
        <v>5707</v>
      </c>
      <c r="L2370" s="16" t="s">
        <v>8283</v>
      </c>
      <c r="M2370" s="7" t="str">
        <f>VLOOKUP(Table2[[#This Row],[District]],Sheet1!A:B,2,0)</f>
        <v>SOM220110</v>
      </c>
    </row>
    <row r="2371" spans="1:13" x14ac:dyDescent="0.2">
      <c r="A2371" s="7" t="s">
        <v>8241</v>
      </c>
      <c r="B2371" s="7" t="s">
        <v>2700</v>
      </c>
      <c r="C2371" s="7" t="s">
        <v>2856</v>
      </c>
      <c r="D2371" s="7" t="s">
        <v>8242</v>
      </c>
      <c r="E2371" s="8">
        <v>85</v>
      </c>
      <c r="F2371" s="8">
        <v>340</v>
      </c>
      <c r="G2371" s="7">
        <v>2.0600814000000001</v>
      </c>
      <c r="H2371" s="7">
        <v>45.247085900000002</v>
      </c>
      <c r="I2371" s="7" t="s">
        <v>8191</v>
      </c>
      <c r="J2371" s="7" t="s">
        <v>8279</v>
      </c>
      <c r="K2371" s="7" t="s">
        <v>5707</v>
      </c>
      <c r="L2371" s="16" t="s">
        <v>8283</v>
      </c>
      <c r="M2371" s="7" t="str">
        <f>VLOOKUP(Table2[[#This Row],[District]],Sheet1!A:B,2,0)</f>
        <v>SOM220110</v>
      </c>
    </row>
    <row r="2372" spans="1:13" x14ac:dyDescent="0.2">
      <c r="A2372" s="7" t="s">
        <v>8243</v>
      </c>
      <c r="B2372" s="7" t="s">
        <v>2700</v>
      </c>
      <c r="C2372" s="7" t="s">
        <v>2856</v>
      </c>
      <c r="D2372" s="7" t="s">
        <v>8244</v>
      </c>
      <c r="E2372" s="8">
        <v>120</v>
      </c>
      <c r="F2372" s="8">
        <v>600</v>
      </c>
      <c r="G2372" s="7">
        <v>2.0578265</v>
      </c>
      <c r="H2372" s="7">
        <v>45.247338999999997</v>
      </c>
      <c r="I2372" s="7" t="s">
        <v>8191</v>
      </c>
      <c r="J2372" s="7" t="s">
        <v>8279</v>
      </c>
      <c r="K2372" s="7" t="s">
        <v>5707</v>
      </c>
      <c r="L2372" s="16" t="s">
        <v>8283</v>
      </c>
      <c r="M2372" s="7" t="str">
        <f>VLOOKUP(Table2[[#This Row],[District]],Sheet1!A:B,2,0)</f>
        <v>SOM220110</v>
      </c>
    </row>
    <row r="2373" spans="1:13" x14ac:dyDescent="0.2">
      <c r="A2373" s="7" t="s">
        <v>8245</v>
      </c>
      <c r="B2373" s="7" t="s">
        <v>2700</v>
      </c>
      <c r="C2373" s="7" t="s">
        <v>2856</v>
      </c>
      <c r="D2373" s="7" t="s">
        <v>966</v>
      </c>
      <c r="E2373" s="8">
        <v>50</v>
      </c>
      <c r="F2373" s="8">
        <v>150</v>
      </c>
      <c r="G2373" s="7">
        <v>2.0581668999999998</v>
      </c>
      <c r="H2373" s="7">
        <v>45.246693700000002</v>
      </c>
      <c r="I2373" s="7" t="s">
        <v>8191</v>
      </c>
      <c r="J2373" s="7" t="s">
        <v>8279</v>
      </c>
      <c r="K2373" s="7" t="s">
        <v>5707</v>
      </c>
      <c r="L2373" s="16" t="s">
        <v>8283</v>
      </c>
      <c r="M2373" s="7" t="str">
        <f>VLOOKUP(Table2[[#This Row],[District]],Sheet1!A:B,2,0)</f>
        <v>SOM220110</v>
      </c>
    </row>
    <row r="2374" spans="1:13" x14ac:dyDescent="0.2">
      <c r="A2374" s="7" t="s">
        <v>8246</v>
      </c>
      <c r="B2374" s="7" t="s">
        <v>2700</v>
      </c>
      <c r="C2374" s="7" t="s">
        <v>2856</v>
      </c>
      <c r="D2374" s="7" t="s">
        <v>8247</v>
      </c>
      <c r="E2374" s="8">
        <v>150</v>
      </c>
      <c r="F2374" s="8">
        <v>560</v>
      </c>
      <c r="G2374" s="7">
        <v>2.0604767000000002</v>
      </c>
      <c r="H2374" s="7">
        <v>45.246924999999997</v>
      </c>
      <c r="I2374" s="7" t="s">
        <v>8191</v>
      </c>
      <c r="J2374" s="7" t="s">
        <v>8279</v>
      </c>
      <c r="K2374" s="7" t="s">
        <v>5707</v>
      </c>
      <c r="L2374" s="16" t="s">
        <v>8283</v>
      </c>
      <c r="M2374" s="7" t="str">
        <f>VLOOKUP(Table2[[#This Row],[District]],Sheet1!A:B,2,0)</f>
        <v>SOM220110</v>
      </c>
    </row>
    <row r="2375" spans="1:13" x14ac:dyDescent="0.2">
      <c r="A2375" s="7" t="s">
        <v>8248</v>
      </c>
      <c r="B2375" s="7" t="s">
        <v>2700</v>
      </c>
      <c r="C2375" s="7" t="s">
        <v>2856</v>
      </c>
      <c r="D2375" s="7" t="s">
        <v>529</v>
      </c>
      <c r="E2375" s="8">
        <v>120</v>
      </c>
      <c r="F2375" s="8">
        <v>535</v>
      </c>
      <c r="G2375" s="7">
        <v>2.0597165999999998</v>
      </c>
      <c r="H2375" s="7">
        <v>45.247067700000002</v>
      </c>
      <c r="I2375" s="7" t="s">
        <v>8191</v>
      </c>
      <c r="J2375" s="7" t="s">
        <v>8279</v>
      </c>
      <c r="K2375" s="7" t="s">
        <v>5707</v>
      </c>
      <c r="L2375" s="16" t="s">
        <v>8283</v>
      </c>
      <c r="M2375" s="7" t="str">
        <f>VLOOKUP(Table2[[#This Row],[District]],Sheet1!A:B,2,0)</f>
        <v>SOM220110</v>
      </c>
    </row>
    <row r="2376" spans="1:13" x14ac:dyDescent="0.2">
      <c r="A2376" s="7" t="s">
        <v>8249</v>
      </c>
      <c r="B2376" s="7" t="s">
        <v>2700</v>
      </c>
      <c r="C2376" s="7" t="s">
        <v>2856</v>
      </c>
      <c r="D2376" s="7" t="s">
        <v>8250</v>
      </c>
      <c r="E2376" s="8">
        <v>80</v>
      </c>
      <c r="F2376" s="8">
        <v>245</v>
      </c>
      <c r="G2376" s="7">
        <v>2.0583607000000002</v>
      </c>
      <c r="H2376" s="7">
        <v>45.246086699999999</v>
      </c>
      <c r="I2376" s="7" t="s">
        <v>8191</v>
      </c>
      <c r="J2376" s="7" t="s">
        <v>8279</v>
      </c>
      <c r="K2376" s="9" t="s">
        <v>5707</v>
      </c>
      <c r="L2376" s="16" t="s">
        <v>8283</v>
      </c>
      <c r="M2376" s="7" t="str">
        <f>VLOOKUP(Table2[[#This Row],[District]],Sheet1!A:B,2,0)</f>
        <v>SOM220110</v>
      </c>
    </row>
    <row r="2377" spans="1:13" x14ac:dyDescent="0.2">
      <c r="A2377" s="7" t="s">
        <v>8251</v>
      </c>
      <c r="B2377" s="7" t="s">
        <v>2700</v>
      </c>
      <c r="C2377" s="7" t="s">
        <v>2856</v>
      </c>
      <c r="D2377" s="7" t="s">
        <v>535</v>
      </c>
      <c r="E2377" s="8">
        <v>150</v>
      </c>
      <c r="F2377" s="8">
        <v>555</v>
      </c>
      <c r="G2377" s="7">
        <v>2.0612244999999998</v>
      </c>
      <c r="H2377" s="7">
        <v>45.247023900000002</v>
      </c>
      <c r="I2377" s="7" t="s">
        <v>8191</v>
      </c>
      <c r="J2377" s="7" t="s">
        <v>8279</v>
      </c>
      <c r="K2377" s="7" t="s">
        <v>5707</v>
      </c>
      <c r="L2377" s="16" t="s">
        <v>8283</v>
      </c>
      <c r="M2377" s="7" t="str">
        <f>VLOOKUP(Table2[[#This Row],[District]],Sheet1!A:B,2,0)</f>
        <v>SOM220110</v>
      </c>
    </row>
    <row r="2378" spans="1:13" x14ac:dyDescent="0.2">
      <c r="A2378" s="7" t="s">
        <v>8252</v>
      </c>
      <c r="B2378" s="7" t="s">
        <v>2700</v>
      </c>
      <c r="C2378" s="7" t="s">
        <v>2856</v>
      </c>
      <c r="D2378" s="7" t="s">
        <v>357</v>
      </c>
      <c r="E2378" s="8">
        <v>120</v>
      </c>
      <c r="F2378" s="8">
        <v>460</v>
      </c>
      <c r="G2378" s="7">
        <v>2.0602930000000002</v>
      </c>
      <c r="H2378" s="7">
        <v>45.247197700000001</v>
      </c>
      <c r="I2378" s="7" t="s">
        <v>8191</v>
      </c>
      <c r="J2378" s="7" t="s">
        <v>8279</v>
      </c>
      <c r="K2378" s="7" t="s">
        <v>5707</v>
      </c>
      <c r="L2378" s="16" t="s">
        <v>8283</v>
      </c>
      <c r="M2378" s="7" t="str">
        <f>VLOOKUP(Table2[[#This Row],[District]],Sheet1!A:B,2,0)</f>
        <v>SOM220110</v>
      </c>
    </row>
    <row r="2379" spans="1:13" x14ac:dyDescent="0.2">
      <c r="A2379" s="7" t="s">
        <v>8253</v>
      </c>
      <c r="B2379" s="7" t="s">
        <v>2700</v>
      </c>
      <c r="C2379" s="7" t="s">
        <v>2856</v>
      </c>
      <c r="D2379" s="7" t="s">
        <v>8254</v>
      </c>
      <c r="E2379" s="8">
        <v>150</v>
      </c>
      <c r="F2379" s="8">
        <v>490</v>
      </c>
      <c r="G2379" s="7">
        <v>2.0599004000000001</v>
      </c>
      <c r="H2379" s="7">
        <v>45.2470493</v>
      </c>
      <c r="I2379" s="7" t="s">
        <v>8191</v>
      </c>
      <c r="J2379" s="7" t="s">
        <v>8279</v>
      </c>
      <c r="K2379" s="7" t="s">
        <v>5707</v>
      </c>
      <c r="L2379" s="16" t="s">
        <v>8283</v>
      </c>
      <c r="M2379" s="7" t="str">
        <f>VLOOKUP(Table2[[#This Row],[District]],Sheet1!A:B,2,0)</f>
        <v>SOM220110</v>
      </c>
    </row>
    <row r="2380" spans="1:13" x14ac:dyDescent="0.2">
      <c r="A2380" s="7" t="s">
        <v>8255</v>
      </c>
      <c r="B2380" s="7" t="s">
        <v>2700</v>
      </c>
      <c r="C2380" s="7" t="s">
        <v>2856</v>
      </c>
      <c r="D2380" s="7" t="s">
        <v>8256</v>
      </c>
      <c r="E2380" s="8">
        <v>120</v>
      </c>
      <c r="F2380" s="8">
        <v>525</v>
      </c>
      <c r="G2380" s="7">
        <v>2.0602662</v>
      </c>
      <c r="H2380" s="7">
        <v>45.246963100000002</v>
      </c>
      <c r="I2380" s="7" t="s">
        <v>8191</v>
      </c>
      <c r="J2380" s="7" t="s">
        <v>8279</v>
      </c>
      <c r="K2380" s="7" t="s">
        <v>5707</v>
      </c>
      <c r="L2380" s="16" t="s">
        <v>8283</v>
      </c>
      <c r="M2380" s="7" t="str">
        <f>VLOOKUP(Table2[[#This Row],[District]],Sheet1!A:B,2,0)</f>
        <v>SOM220110</v>
      </c>
    </row>
    <row r="2381" spans="1:13" x14ac:dyDescent="0.2">
      <c r="A2381" s="7" t="s">
        <v>8257</v>
      </c>
      <c r="B2381" s="7" t="s">
        <v>2700</v>
      </c>
      <c r="C2381" s="7" t="s">
        <v>2856</v>
      </c>
      <c r="D2381" s="7" t="s">
        <v>8258</v>
      </c>
      <c r="E2381" s="8">
        <v>108</v>
      </c>
      <c r="F2381" s="8">
        <v>216</v>
      </c>
      <c r="G2381" s="7">
        <v>2.0498403000000001</v>
      </c>
      <c r="H2381" s="7">
        <v>45.257652899999997</v>
      </c>
      <c r="I2381" s="7" t="s">
        <v>8259</v>
      </c>
      <c r="J2381" s="7" t="s">
        <v>8279</v>
      </c>
      <c r="K2381" s="9" t="s">
        <v>5707</v>
      </c>
      <c r="L2381" s="16" t="s">
        <v>8283</v>
      </c>
      <c r="M2381" s="7" t="str">
        <f>VLOOKUP(Table2[[#This Row],[District]],Sheet1!A:B,2,0)</f>
        <v>SOM220110</v>
      </c>
    </row>
    <row r="2382" spans="1:13" x14ac:dyDescent="0.2">
      <c r="A2382" s="7" t="s">
        <v>8260</v>
      </c>
      <c r="B2382" s="7" t="s">
        <v>2700</v>
      </c>
      <c r="C2382" s="7" t="s">
        <v>2856</v>
      </c>
      <c r="D2382" s="7" t="s">
        <v>8261</v>
      </c>
      <c r="E2382" s="8">
        <v>92</v>
      </c>
      <c r="F2382" s="8">
        <v>184</v>
      </c>
      <c r="G2382" s="7">
        <v>2.0517677000000001</v>
      </c>
      <c r="H2382" s="7">
        <v>45.256895200000002</v>
      </c>
      <c r="I2382" s="7" t="s">
        <v>8259</v>
      </c>
      <c r="J2382" s="7" t="s">
        <v>8279</v>
      </c>
      <c r="K2382" s="9" t="s">
        <v>5707</v>
      </c>
      <c r="L2382" s="16" t="s">
        <v>8283</v>
      </c>
      <c r="M2382" s="7" t="str">
        <f>VLOOKUP(Table2[[#This Row],[District]],Sheet1!A:B,2,0)</f>
        <v>SOM220110</v>
      </c>
    </row>
    <row r="2383" spans="1:13" x14ac:dyDescent="0.2">
      <c r="A2383" s="7" t="s">
        <v>8262</v>
      </c>
      <c r="B2383" s="7" t="s">
        <v>2700</v>
      </c>
      <c r="C2383" s="7" t="s">
        <v>2856</v>
      </c>
      <c r="D2383" s="7" t="s">
        <v>8263</v>
      </c>
      <c r="E2383" s="8">
        <v>70</v>
      </c>
      <c r="F2383" s="8">
        <v>210</v>
      </c>
      <c r="G2383" s="7">
        <v>2.0514603</v>
      </c>
      <c r="H2383" s="7">
        <v>45.256620699999999</v>
      </c>
      <c r="I2383" s="7" t="s">
        <v>8259</v>
      </c>
      <c r="J2383" s="7" t="s">
        <v>8279</v>
      </c>
      <c r="K2383" s="9" t="s">
        <v>5707</v>
      </c>
      <c r="L2383" s="16" t="s">
        <v>8283</v>
      </c>
      <c r="M2383" s="7" t="str">
        <f>VLOOKUP(Table2[[#This Row],[District]],Sheet1!A:B,2,0)</f>
        <v>SOM220110</v>
      </c>
    </row>
    <row r="2384" spans="1:13" x14ac:dyDescent="0.2">
      <c r="A2384" s="7" t="s">
        <v>8264</v>
      </c>
      <c r="B2384" s="7" t="s">
        <v>2700</v>
      </c>
      <c r="C2384" s="7" t="s">
        <v>2856</v>
      </c>
      <c r="D2384" s="7" t="s">
        <v>8265</v>
      </c>
      <c r="E2384" s="8">
        <v>35</v>
      </c>
      <c r="F2384" s="8">
        <v>105</v>
      </c>
      <c r="G2384" s="7">
        <v>2.0511542</v>
      </c>
      <c r="H2384" s="7">
        <v>45.257229600000002</v>
      </c>
      <c r="I2384" s="7" t="s">
        <v>8266</v>
      </c>
      <c r="J2384" s="7" t="s">
        <v>8279</v>
      </c>
      <c r="K2384" s="9" t="s">
        <v>5707</v>
      </c>
      <c r="L2384" s="16" t="s">
        <v>8283</v>
      </c>
      <c r="M2384" s="7" t="str">
        <f>VLOOKUP(Table2[[#This Row],[District]],Sheet1!A:B,2,0)</f>
        <v>SOM220110</v>
      </c>
    </row>
    <row r="2385" spans="1:13" x14ac:dyDescent="0.2">
      <c r="A2385" s="7" t="s">
        <v>8267</v>
      </c>
      <c r="B2385" s="7" t="s">
        <v>2700</v>
      </c>
      <c r="C2385" s="7" t="s">
        <v>2856</v>
      </c>
      <c r="D2385" s="7" t="s">
        <v>8268</v>
      </c>
      <c r="E2385" s="8">
        <v>64</v>
      </c>
      <c r="F2385" s="8">
        <v>369</v>
      </c>
      <c r="G2385" s="7">
        <v>2.0506728000000001</v>
      </c>
      <c r="H2385" s="7">
        <v>45.2570859</v>
      </c>
      <c r="I2385" s="7" t="s">
        <v>8266</v>
      </c>
      <c r="J2385" s="7" t="s">
        <v>8279</v>
      </c>
      <c r="K2385" s="9" t="s">
        <v>5707</v>
      </c>
      <c r="L2385" s="16" t="s">
        <v>8283</v>
      </c>
      <c r="M2385" s="7" t="str">
        <f>VLOOKUP(Table2[[#This Row],[District]],Sheet1!A:B,2,0)</f>
        <v>SOM220110</v>
      </c>
    </row>
    <row r="2386" spans="1:13" x14ac:dyDescent="0.2">
      <c r="A2386" s="7" t="s">
        <v>8269</v>
      </c>
      <c r="B2386" s="7" t="s">
        <v>2700</v>
      </c>
      <c r="C2386" s="7" t="s">
        <v>2856</v>
      </c>
      <c r="D2386" s="7" t="s">
        <v>8270</v>
      </c>
      <c r="E2386" s="8">
        <v>166</v>
      </c>
      <c r="F2386" s="8">
        <v>332</v>
      </c>
      <c r="G2386" s="7">
        <v>2.0513425999999999</v>
      </c>
      <c r="H2386" s="7">
        <v>45.257062400000002</v>
      </c>
      <c r="I2386" s="7" t="s">
        <v>8266</v>
      </c>
      <c r="J2386" s="7" t="s">
        <v>8279</v>
      </c>
      <c r="K2386" s="7" t="s">
        <v>5707</v>
      </c>
      <c r="L2386" s="16" t="s">
        <v>8283</v>
      </c>
      <c r="M2386" s="7" t="str">
        <f>VLOOKUP(Table2[[#This Row],[District]],Sheet1!A:B,2,0)</f>
        <v>SOM220110</v>
      </c>
    </row>
    <row r="2387" spans="1:13" x14ac:dyDescent="0.2">
      <c r="A2387" s="7" t="s">
        <v>8271</v>
      </c>
      <c r="B2387" s="7" t="s">
        <v>2700</v>
      </c>
      <c r="C2387" s="7" t="s">
        <v>2856</v>
      </c>
      <c r="D2387" s="7" t="s">
        <v>8272</v>
      </c>
      <c r="E2387" s="8">
        <v>82</v>
      </c>
      <c r="F2387" s="8">
        <v>246</v>
      </c>
      <c r="G2387" s="7">
        <v>2.0518361999999999</v>
      </c>
      <c r="H2387" s="7">
        <v>45.256432099999998</v>
      </c>
      <c r="I2387" s="7" t="s">
        <v>8273</v>
      </c>
      <c r="J2387" s="7" t="s">
        <v>8279</v>
      </c>
      <c r="K2387" s="9" t="s">
        <v>5707</v>
      </c>
      <c r="L2387" s="16" t="s">
        <v>8283</v>
      </c>
      <c r="M2387" s="7" t="str">
        <f>VLOOKUP(Table2[[#This Row],[District]],Sheet1!A:B,2,0)</f>
        <v>SOM220110</v>
      </c>
    </row>
    <row r="2388" spans="1:13" x14ac:dyDescent="0.2">
      <c r="A2388" s="7" t="s">
        <v>8274</v>
      </c>
      <c r="B2388" s="7" t="s">
        <v>2700</v>
      </c>
      <c r="C2388" s="7" t="s">
        <v>2856</v>
      </c>
      <c r="D2388" s="7" t="s">
        <v>8275</v>
      </c>
      <c r="E2388" s="8">
        <v>70</v>
      </c>
      <c r="F2388" s="8">
        <v>210</v>
      </c>
      <c r="G2388" s="7">
        <v>2.0514027000000001</v>
      </c>
      <c r="H2388" s="7">
        <v>45.257123900000003</v>
      </c>
      <c r="I2388" s="7" t="s">
        <v>8273</v>
      </c>
      <c r="J2388" s="7" t="s">
        <v>8279</v>
      </c>
      <c r="K2388" s="9" t="s">
        <v>5707</v>
      </c>
      <c r="L2388" s="16" t="s">
        <v>8283</v>
      </c>
      <c r="M2388" s="7" t="str">
        <f>VLOOKUP(Table2[[#This Row],[District]],Sheet1!A:B,2,0)</f>
        <v>SOM220110</v>
      </c>
    </row>
    <row r="2389" spans="1:13" x14ac:dyDescent="0.2">
      <c r="A2389" s="7" t="s">
        <v>8276</v>
      </c>
      <c r="B2389" s="7" t="s">
        <v>2700</v>
      </c>
      <c r="C2389" s="7" t="s">
        <v>2856</v>
      </c>
      <c r="D2389" s="7" t="s">
        <v>8277</v>
      </c>
      <c r="E2389" s="8">
        <v>81</v>
      </c>
      <c r="F2389" s="8">
        <v>162</v>
      </c>
      <c r="G2389" s="7">
        <v>2.0506443999999999</v>
      </c>
      <c r="H2389" s="7">
        <v>45.257428900000001</v>
      </c>
      <c r="I2389" s="7" t="s">
        <v>8273</v>
      </c>
      <c r="J2389" s="7" t="s">
        <v>8279</v>
      </c>
      <c r="K2389" s="9" t="s">
        <v>5707</v>
      </c>
      <c r="L2389" s="16" t="s">
        <v>8283</v>
      </c>
      <c r="M2389" s="7" t="str">
        <f>VLOOKUP(Table2[[#This Row],[District]],Sheet1!A:B,2,0)</f>
        <v>SOM220110</v>
      </c>
    </row>
    <row r="2390" spans="1:13" x14ac:dyDescent="0.2">
      <c r="A2390" s="7" t="s">
        <v>8278</v>
      </c>
      <c r="B2390" s="7" t="s">
        <v>2700</v>
      </c>
      <c r="C2390" s="7" t="s">
        <v>2856</v>
      </c>
      <c r="D2390" s="7" t="s">
        <v>300</v>
      </c>
      <c r="E2390" s="8">
        <v>65</v>
      </c>
      <c r="F2390" s="8">
        <v>325</v>
      </c>
      <c r="G2390" s="7">
        <v>2.0671233999999998</v>
      </c>
      <c r="H2390" s="7">
        <v>45.235732200000001</v>
      </c>
      <c r="K2390" s="7" t="s">
        <v>5707</v>
      </c>
      <c r="L2390" s="16" t="s">
        <v>8283</v>
      </c>
      <c r="M2390" s="7" t="str">
        <f>VLOOKUP(Table2[[#This Row],[District]],Sheet1!A:B,2,0)</f>
        <v>SOM220110</v>
      </c>
    </row>
    <row r="2391" spans="1:13" x14ac:dyDescent="0.2">
      <c r="A2391" s="7" t="s">
        <v>3430</v>
      </c>
      <c r="B2391" s="7" t="s">
        <v>2787</v>
      </c>
      <c r="C2391" s="7" t="s">
        <v>2296</v>
      </c>
      <c r="D2391" t="s">
        <v>8284</v>
      </c>
      <c r="E2391" s="8">
        <v>800</v>
      </c>
      <c r="F2391" s="8">
        <v>4000</v>
      </c>
      <c r="G2391" s="16">
        <v>1.7076998999999999</v>
      </c>
      <c r="H2391" s="16">
        <v>44.752113100000003</v>
      </c>
      <c r="K2391" s="9" t="s">
        <v>8288</v>
      </c>
      <c r="L2391" s="16" t="s">
        <v>8283</v>
      </c>
      <c r="M2391" s="7" t="str">
        <f>VLOOKUP(Table2[[#This Row],[District]],Sheet1!A:B,2,0)</f>
        <v>SO2301</v>
      </c>
    </row>
    <row r="2392" spans="1:13" x14ac:dyDescent="0.2">
      <c r="A2392" s="7" t="s">
        <v>3431</v>
      </c>
      <c r="B2392" s="7" t="s">
        <v>2787</v>
      </c>
      <c r="C2392" s="7" t="s">
        <v>2296</v>
      </c>
      <c r="D2392" t="s">
        <v>8286</v>
      </c>
      <c r="E2392" s="8">
        <v>1200</v>
      </c>
      <c r="F2392" s="8">
        <v>6000</v>
      </c>
      <c r="G2392" s="16">
        <v>1.7520671999999999</v>
      </c>
      <c r="H2392" s="16">
        <v>44.745286299999997</v>
      </c>
      <c r="K2392" s="9" t="s">
        <v>8288</v>
      </c>
      <c r="L2392" s="16" t="s">
        <v>8283</v>
      </c>
      <c r="M2392" s="7" t="str">
        <f>VLOOKUP(Table2[[#This Row],[District]],Sheet1!A:B,2,0)</f>
        <v>SO2301</v>
      </c>
    </row>
    <row r="2393" spans="1:13" x14ac:dyDescent="0.2">
      <c r="A2393" s="7" t="s">
        <v>3432</v>
      </c>
      <c r="B2393" s="7" t="s">
        <v>2787</v>
      </c>
      <c r="C2393" s="7" t="s">
        <v>2296</v>
      </c>
      <c r="D2393" s="27" t="s">
        <v>8285</v>
      </c>
      <c r="E2393" s="8">
        <v>970</v>
      </c>
      <c r="F2393" s="8">
        <v>4850</v>
      </c>
      <c r="G2393" s="16">
        <v>1.7536295</v>
      </c>
      <c r="H2393" s="16">
        <v>44.760978899999998</v>
      </c>
      <c r="K2393" s="9" t="s">
        <v>8288</v>
      </c>
      <c r="L2393" s="16" t="s">
        <v>8283</v>
      </c>
      <c r="M2393" s="7" t="str">
        <f>VLOOKUP(Table2[[#This Row],[District]],Sheet1!A:B,2,0)</f>
        <v>SO2301</v>
      </c>
    </row>
    <row r="2394" spans="1:13" x14ac:dyDescent="0.2">
      <c r="A2394" s="7" t="s">
        <v>3433</v>
      </c>
      <c r="B2394" s="7" t="s">
        <v>2787</v>
      </c>
      <c r="C2394" s="7" t="s">
        <v>2296</v>
      </c>
      <c r="D2394" s="27" t="s">
        <v>7372</v>
      </c>
      <c r="E2394" s="8">
        <v>700</v>
      </c>
      <c r="F2394" s="8">
        <v>4200</v>
      </c>
      <c r="G2394" s="16">
        <v>1.6782341000000001</v>
      </c>
      <c r="H2394" s="16">
        <v>44.719698899999997</v>
      </c>
      <c r="K2394" s="9" t="s">
        <v>8288</v>
      </c>
      <c r="L2394" s="16" t="s">
        <v>8283</v>
      </c>
      <c r="M2394" s="7" t="str">
        <f>VLOOKUP(Table2[[#This Row],[District]],Sheet1!A:B,2,0)</f>
        <v>SO2301</v>
      </c>
    </row>
    <row r="2395" spans="1:13" x14ac:dyDescent="0.2">
      <c r="A2395" s="7" t="s">
        <v>3434</v>
      </c>
      <c r="B2395" s="7" t="s">
        <v>2787</v>
      </c>
      <c r="C2395" s="7" t="s">
        <v>2296</v>
      </c>
      <c r="D2395" t="s">
        <v>8287</v>
      </c>
      <c r="E2395" s="8">
        <v>900</v>
      </c>
      <c r="F2395" s="8">
        <v>4541</v>
      </c>
      <c r="G2395" s="16">
        <v>1.7209186999999999</v>
      </c>
      <c r="H2395" s="16">
        <v>44.7536554</v>
      </c>
      <c r="K2395" s="9" t="s">
        <v>8288</v>
      </c>
      <c r="L2395" s="16" t="s">
        <v>8283</v>
      </c>
      <c r="M2395" s="7" t="str">
        <f>VLOOKUP(Table2[[#This Row],[District]],Sheet1!A:B,2,0)</f>
        <v>SO2301</v>
      </c>
    </row>
    <row r="2396" spans="1:13" x14ac:dyDescent="0.2">
      <c r="A2396" s="7" t="s">
        <v>3435</v>
      </c>
      <c r="B2396" s="7" t="s">
        <v>2787</v>
      </c>
      <c r="C2396" s="7" t="s">
        <v>1891</v>
      </c>
      <c r="D2396" s="27" t="s">
        <v>8316</v>
      </c>
      <c r="E2396" s="30">
        <v>280</v>
      </c>
      <c r="F2396" s="30">
        <v>1686</v>
      </c>
      <c r="G2396">
        <v>2.1478831999999999</v>
      </c>
      <c r="H2396">
        <v>45.118645399999998</v>
      </c>
      <c r="K2396" s="9" t="s">
        <v>674</v>
      </c>
      <c r="L2396" s="16"/>
      <c r="M2396" s="7" t="str">
        <f>VLOOKUP(Table2[[#This Row],[District]],Sheet1!A:B,2,0)</f>
        <v>SO2302</v>
      </c>
    </row>
    <row r="2397" spans="1:13" x14ac:dyDescent="0.2">
      <c r="A2397" s="7" t="s">
        <v>3436</v>
      </c>
      <c r="B2397" s="7" t="s">
        <v>2787</v>
      </c>
      <c r="C2397" s="7" t="s">
        <v>1891</v>
      </c>
      <c r="D2397" s="27" t="s">
        <v>8317</v>
      </c>
      <c r="E2397" s="30">
        <v>97</v>
      </c>
      <c r="F2397" s="30">
        <v>546</v>
      </c>
      <c r="G2397">
        <v>2.0927004</v>
      </c>
      <c r="H2397">
        <v>45.177678399999998</v>
      </c>
      <c r="K2397" s="9" t="s">
        <v>674</v>
      </c>
      <c r="L2397" s="16"/>
      <c r="M2397" s="7" t="str">
        <f>VLOOKUP(Table2[[#This Row],[District]],Sheet1!A:B,2,0)</f>
        <v>SO2302</v>
      </c>
    </row>
    <row r="2398" spans="1:13" x14ac:dyDescent="0.2">
      <c r="A2398" s="7" t="s">
        <v>3437</v>
      </c>
      <c r="B2398" s="7" t="s">
        <v>2787</v>
      </c>
      <c r="C2398" s="7" t="s">
        <v>1891</v>
      </c>
      <c r="D2398" s="27" t="s">
        <v>8318</v>
      </c>
      <c r="E2398" s="30">
        <v>500</v>
      </c>
      <c r="F2398" s="30">
        <v>3000</v>
      </c>
      <c r="G2398">
        <v>2.0914747</v>
      </c>
      <c r="H2398">
        <v>45.167166600000002</v>
      </c>
      <c r="K2398" s="9" t="s">
        <v>674</v>
      </c>
      <c r="L2398" s="16"/>
      <c r="M2398" s="7" t="str">
        <f>VLOOKUP(Table2[[#This Row],[District]],Sheet1!A:B,2,0)</f>
        <v>SO2302</v>
      </c>
    </row>
    <row r="2399" spans="1:13" x14ac:dyDescent="0.2">
      <c r="A2399" s="7" t="s">
        <v>3438</v>
      </c>
      <c r="B2399" s="7" t="s">
        <v>2787</v>
      </c>
      <c r="C2399" s="7" t="s">
        <v>1891</v>
      </c>
      <c r="D2399" s="27" t="s">
        <v>5</v>
      </c>
      <c r="E2399" s="30">
        <v>20</v>
      </c>
      <c r="F2399" s="30">
        <v>120</v>
      </c>
      <c r="G2399">
        <v>2.1550094</v>
      </c>
      <c r="H2399">
        <v>45.122548700000003</v>
      </c>
      <c r="K2399" s="9" t="s">
        <v>674</v>
      </c>
      <c r="L2399" s="16"/>
      <c r="M2399" s="7" t="str">
        <f>VLOOKUP(Table2[[#This Row],[District]],Sheet1!A:B,2,0)</f>
        <v>SO2302</v>
      </c>
    </row>
    <row r="2400" spans="1:13" x14ac:dyDescent="0.2">
      <c r="A2400" s="7" t="s">
        <v>3439</v>
      </c>
      <c r="B2400" s="7" t="s">
        <v>2787</v>
      </c>
      <c r="C2400" s="7" t="s">
        <v>1891</v>
      </c>
      <c r="D2400" s="27" t="s">
        <v>7263</v>
      </c>
      <c r="E2400" s="30">
        <v>124</v>
      </c>
      <c r="F2400" s="30">
        <v>744</v>
      </c>
      <c r="G2400">
        <v>2.1138868</v>
      </c>
      <c r="H2400">
        <v>45.152956000000003</v>
      </c>
      <c r="K2400" s="9" t="s">
        <v>674</v>
      </c>
      <c r="L2400" s="16"/>
      <c r="M2400" s="7" t="str">
        <f>VLOOKUP(Table2[[#This Row],[District]],Sheet1!A:B,2,0)</f>
        <v>SO2302</v>
      </c>
    </row>
    <row r="2401" spans="1:13" x14ac:dyDescent="0.2">
      <c r="A2401" s="7" t="s">
        <v>3440</v>
      </c>
      <c r="B2401" s="7" t="s">
        <v>2787</v>
      </c>
      <c r="C2401" s="7" t="s">
        <v>1891</v>
      </c>
      <c r="D2401" s="27" t="s">
        <v>8319</v>
      </c>
      <c r="E2401" s="30">
        <v>108</v>
      </c>
      <c r="F2401" s="30">
        <v>648</v>
      </c>
      <c r="G2401">
        <v>2.1137033999999999</v>
      </c>
      <c r="H2401">
        <v>45.1524967</v>
      </c>
      <c r="K2401" s="9" t="s">
        <v>674</v>
      </c>
      <c r="L2401" s="16"/>
      <c r="M2401" s="7" t="str">
        <f>VLOOKUP(Table2[[#This Row],[District]],Sheet1!A:B,2,0)</f>
        <v>SO2302</v>
      </c>
    </row>
    <row r="2402" spans="1:13" x14ac:dyDescent="0.2">
      <c r="A2402" s="7" t="s">
        <v>3441</v>
      </c>
      <c r="B2402" s="7" t="s">
        <v>2787</v>
      </c>
      <c r="C2402" s="7" t="s">
        <v>1891</v>
      </c>
      <c r="D2402" s="27" t="s">
        <v>7879</v>
      </c>
      <c r="E2402" s="30">
        <v>30</v>
      </c>
      <c r="F2402" s="30">
        <v>180</v>
      </c>
      <c r="G2402">
        <v>2.0893185999999999</v>
      </c>
      <c r="H2402">
        <v>45.183683700000003</v>
      </c>
      <c r="K2402" s="9" t="s">
        <v>674</v>
      </c>
      <c r="L2402" s="16"/>
      <c r="M2402" s="7" t="str">
        <f>VLOOKUP(Table2[[#This Row],[District]],Sheet1!A:B,2,0)</f>
        <v>SO2302</v>
      </c>
    </row>
    <row r="2403" spans="1:13" x14ac:dyDescent="0.2">
      <c r="A2403" s="7" t="s">
        <v>3442</v>
      </c>
      <c r="B2403" s="7" t="s">
        <v>2787</v>
      </c>
      <c r="C2403" s="7" t="s">
        <v>1891</v>
      </c>
      <c r="D2403" s="27" t="s">
        <v>8320</v>
      </c>
      <c r="E2403" s="30">
        <v>79</v>
      </c>
      <c r="F2403" s="30">
        <v>474</v>
      </c>
      <c r="G2403">
        <v>2.1093391000000001</v>
      </c>
      <c r="H2403">
        <v>45.1542545</v>
      </c>
      <c r="K2403" s="9" t="s">
        <v>674</v>
      </c>
      <c r="L2403" s="16"/>
      <c r="M2403" s="7" t="str">
        <f>VLOOKUP(Table2[[#This Row],[District]],Sheet1!A:B,2,0)</f>
        <v>SO2302</v>
      </c>
    </row>
    <row r="2404" spans="1:13" x14ac:dyDescent="0.2">
      <c r="A2404" s="7" t="s">
        <v>3443</v>
      </c>
      <c r="B2404" s="7" t="s">
        <v>2787</v>
      </c>
      <c r="C2404" s="7" t="s">
        <v>1891</v>
      </c>
      <c r="D2404" s="27" t="s">
        <v>5987</v>
      </c>
      <c r="E2404" s="30">
        <v>333</v>
      </c>
      <c r="F2404" s="30">
        <v>1998</v>
      </c>
      <c r="G2404">
        <v>2.1455655999999999</v>
      </c>
      <c r="H2404">
        <v>45.115082399999999</v>
      </c>
      <c r="K2404" s="9" t="s">
        <v>674</v>
      </c>
      <c r="L2404" s="16"/>
      <c r="M2404" s="7" t="str">
        <f>VLOOKUP(Table2[[#This Row],[District]],Sheet1!A:B,2,0)</f>
        <v>SO2302</v>
      </c>
    </row>
    <row r="2405" spans="1:13" x14ac:dyDescent="0.2">
      <c r="A2405" s="7" t="s">
        <v>3444</v>
      </c>
      <c r="B2405" s="7" t="s">
        <v>2787</v>
      </c>
      <c r="C2405" s="7" t="s">
        <v>1891</v>
      </c>
      <c r="D2405" s="27" t="s">
        <v>7</v>
      </c>
      <c r="E2405" s="30">
        <v>52</v>
      </c>
      <c r="F2405" s="30">
        <v>312</v>
      </c>
      <c r="G2405">
        <v>2.1441512999999999</v>
      </c>
      <c r="H2405">
        <v>45.1200142</v>
      </c>
      <c r="K2405" s="9" t="s">
        <v>674</v>
      </c>
      <c r="L2405" s="16"/>
      <c r="M2405" s="7" t="str">
        <f>VLOOKUP(Table2[[#This Row],[District]],Sheet1!A:B,2,0)</f>
        <v>SO2302</v>
      </c>
    </row>
    <row r="2406" spans="1:13" x14ac:dyDescent="0.2">
      <c r="A2406" s="7" t="s">
        <v>3445</v>
      </c>
      <c r="B2406" s="7" t="s">
        <v>2787</v>
      </c>
      <c r="C2406" s="7" t="s">
        <v>1891</v>
      </c>
      <c r="D2406" s="27" t="s">
        <v>8321</v>
      </c>
      <c r="E2406" s="30">
        <v>110</v>
      </c>
      <c r="F2406" s="30">
        <v>660</v>
      </c>
      <c r="G2406">
        <v>2.0870369000000002</v>
      </c>
      <c r="H2406">
        <v>45.176925199999999</v>
      </c>
      <c r="K2406" s="9" t="s">
        <v>674</v>
      </c>
      <c r="L2406" s="16"/>
      <c r="M2406" s="7" t="str">
        <f>VLOOKUP(Table2[[#This Row],[District]],Sheet1!A:B,2,0)</f>
        <v>SO2302</v>
      </c>
    </row>
    <row r="2407" spans="1:13" x14ac:dyDescent="0.2">
      <c r="A2407" s="7" t="s">
        <v>3446</v>
      </c>
      <c r="B2407" s="7" t="s">
        <v>2787</v>
      </c>
      <c r="C2407" s="7" t="s">
        <v>1891</v>
      </c>
      <c r="D2407" s="27" t="s">
        <v>8322</v>
      </c>
      <c r="E2407" s="30">
        <v>220</v>
      </c>
      <c r="F2407" s="30">
        <v>1320</v>
      </c>
      <c r="G2407">
        <v>2.1520375999999999</v>
      </c>
      <c r="H2407">
        <v>45.123183099999999</v>
      </c>
      <c r="K2407" s="9" t="s">
        <v>674</v>
      </c>
      <c r="L2407" s="16"/>
      <c r="M2407" s="7" t="str">
        <f>VLOOKUP(Table2[[#This Row],[District]],Sheet1!A:B,2,0)</f>
        <v>SO2302</v>
      </c>
    </row>
    <row r="2408" spans="1:13" x14ac:dyDescent="0.2">
      <c r="A2408" s="7" t="s">
        <v>3447</v>
      </c>
      <c r="B2408" s="7" t="s">
        <v>2787</v>
      </c>
      <c r="C2408" s="7" t="s">
        <v>1891</v>
      </c>
      <c r="D2408" s="27" t="s">
        <v>8323</v>
      </c>
      <c r="E2408" s="30">
        <v>41</v>
      </c>
      <c r="F2408" s="30">
        <v>246</v>
      </c>
      <c r="G2408">
        <v>2.1151415</v>
      </c>
      <c r="H2408">
        <v>45.156998000000002</v>
      </c>
      <c r="K2408" s="9" t="s">
        <v>674</v>
      </c>
      <c r="L2408" s="16"/>
      <c r="M2408" s="7" t="str">
        <f>VLOOKUP(Table2[[#This Row],[District]],Sheet1!A:B,2,0)</f>
        <v>SO2302</v>
      </c>
    </row>
    <row r="2409" spans="1:13" x14ac:dyDescent="0.2">
      <c r="A2409" s="7" t="s">
        <v>3448</v>
      </c>
      <c r="B2409" s="7" t="s">
        <v>2787</v>
      </c>
      <c r="C2409" s="7" t="s">
        <v>1891</v>
      </c>
      <c r="D2409" s="27" t="s">
        <v>8324</v>
      </c>
      <c r="E2409" s="30">
        <v>48</v>
      </c>
      <c r="F2409" s="30">
        <v>288</v>
      </c>
      <c r="G2409">
        <v>2.1095307000000001</v>
      </c>
      <c r="H2409">
        <v>45.154355899999999</v>
      </c>
      <c r="K2409" s="9" t="s">
        <v>674</v>
      </c>
      <c r="L2409" s="16"/>
      <c r="M2409" s="7" t="str">
        <f>VLOOKUP(Table2[[#This Row],[District]],Sheet1!A:B,2,0)</f>
        <v>SO2302</v>
      </c>
    </row>
    <row r="2410" spans="1:13" x14ac:dyDescent="0.2">
      <c r="A2410" s="7" t="s">
        <v>3449</v>
      </c>
      <c r="B2410" s="7" t="s">
        <v>2787</v>
      </c>
      <c r="C2410" s="7" t="s">
        <v>1891</v>
      </c>
      <c r="D2410" s="27" t="s">
        <v>8325</v>
      </c>
      <c r="E2410" s="30">
        <v>87</v>
      </c>
      <c r="F2410" s="30">
        <v>522</v>
      </c>
      <c r="G2410">
        <v>2.1117452999999999</v>
      </c>
      <c r="H2410">
        <v>45.159711000000001</v>
      </c>
      <c r="K2410" s="9" t="s">
        <v>674</v>
      </c>
      <c r="L2410" s="16"/>
      <c r="M2410" s="7" t="str">
        <f>VLOOKUP(Table2[[#This Row],[District]],Sheet1!A:B,2,0)</f>
        <v>SO2302</v>
      </c>
    </row>
    <row r="2411" spans="1:13" x14ac:dyDescent="0.2">
      <c r="A2411" s="7" t="s">
        <v>3450</v>
      </c>
      <c r="B2411" s="7" t="s">
        <v>2787</v>
      </c>
      <c r="C2411" s="7" t="s">
        <v>1891</v>
      </c>
      <c r="D2411" s="27" t="s">
        <v>1123</v>
      </c>
      <c r="E2411" s="30">
        <v>33</v>
      </c>
      <c r="F2411" s="30">
        <v>198</v>
      </c>
      <c r="G2411">
        <v>2.0893663</v>
      </c>
      <c r="H2411">
        <v>45.184080299999998</v>
      </c>
      <c r="K2411" s="9" t="s">
        <v>674</v>
      </c>
      <c r="L2411" s="16"/>
      <c r="M2411" s="7" t="str">
        <f>VLOOKUP(Table2[[#This Row],[District]],Sheet1!A:B,2,0)</f>
        <v>SO2302</v>
      </c>
    </row>
    <row r="2412" spans="1:13" x14ac:dyDescent="0.2">
      <c r="A2412" s="7" t="s">
        <v>3451</v>
      </c>
      <c r="B2412" s="7" t="s">
        <v>2787</v>
      </c>
      <c r="C2412" s="7" t="s">
        <v>1891</v>
      </c>
      <c r="D2412" s="27" t="s">
        <v>8326</v>
      </c>
      <c r="E2412" s="30">
        <v>40</v>
      </c>
      <c r="F2412" s="30">
        <v>240</v>
      </c>
      <c r="G2412">
        <v>2.1107802000000002</v>
      </c>
      <c r="H2412">
        <v>45.155015800000001</v>
      </c>
      <c r="K2412" s="9" t="s">
        <v>674</v>
      </c>
      <c r="L2412" s="16"/>
      <c r="M2412" s="7" t="str">
        <f>VLOOKUP(Table2[[#This Row],[District]],Sheet1!A:B,2,0)</f>
        <v>SO2302</v>
      </c>
    </row>
    <row r="2413" spans="1:13" x14ac:dyDescent="0.2">
      <c r="A2413" s="7" t="s">
        <v>3452</v>
      </c>
      <c r="B2413" s="7" t="s">
        <v>2787</v>
      </c>
      <c r="C2413" s="7" t="s">
        <v>1891</v>
      </c>
      <c r="D2413" s="27" t="s">
        <v>8327</v>
      </c>
      <c r="E2413" s="30">
        <v>76</v>
      </c>
      <c r="F2413" s="30">
        <v>456</v>
      </c>
      <c r="G2413">
        <v>2.1118472000000001</v>
      </c>
      <c r="H2413">
        <v>45.159618000000002</v>
      </c>
      <c r="K2413" s="9" t="s">
        <v>674</v>
      </c>
      <c r="L2413" s="16"/>
      <c r="M2413" s="7" t="str">
        <f>VLOOKUP(Table2[[#This Row],[District]],Sheet1!A:B,2,0)</f>
        <v>SO2302</v>
      </c>
    </row>
    <row r="2414" spans="1:13" x14ac:dyDescent="0.2">
      <c r="A2414" s="7" t="s">
        <v>3453</v>
      </c>
      <c r="B2414" s="7" t="s">
        <v>2787</v>
      </c>
      <c r="C2414" s="7" t="s">
        <v>1891</v>
      </c>
      <c r="D2414" s="27" t="s">
        <v>8328</v>
      </c>
      <c r="E2414" s="30">
        <v>120</v>
      </c>
      <c r="F2414" s="30">
        <v>720</v>
      </c>
      <c r="G2414">
        <v>2.1120749000000001</v>
      </c>
      <c r="H2414">
        <v>45.160061300000002</v>
      </c>
      <c r="K2414" s="9" t="s">
        <v>674</v>
      </c>
      <c r="L2414" s="16"/>
      <c r="M2414" s="7" t="str">
        <f>VLOOKUP(Table2[[#This Row],[District]],Sheet1!A:B,2,0)</f>
        <v>SO2302</v>
      </c>
    </row>
    <row r="2415" spans="1:13" x14ac:dyDescent="0.2">
      <c r="A2415" s="7" t="s">
        <v>3454</v>
      </c>
      <c r="B2415" s="7" t="s">
        <v>2787</v>
      </c>
      <c r="C2415" s="7" t="s">
        <v>1891</v>
      </c>
      <c r="D2415" s="27" t="s">
        <v>8329</v>
      </c>
      <c r="E2415" s="30">
        <v>30</v>
      </c>
      <c r="F2415" s="30">
        <v>180</v>
      </c>
      <c r="G2415">
        <v>2.0892191000000002</v>
      </c>
      <c r="H2415">
        <v>45.183257400000002</v>
      </c>
      <c r="K2415" s="9" t="s">
        <v>674</v>
      </c>
      <c r="L2415" s="16"/>
      <c r="M2415" s="7" t="str">
        <f>VLOOKUP(Table2[[#This Row],[District]],Sheet1!A:B,2,0)</f>
        <v>SO2302</v>
      </c>
    </row>
    <row r="2416" spans="1:13" x14ac:dyDescent="0.2">
      <c r="A2416" s="7" t="s">
        <v>3455</v>
      </c>
      <c r="B2416" s="7" t="s">
        <v>2787</v>
      </c>
      <c r="C2416" s="7" t="s">
        <v>1891</v>
      </c>
      <c r="D2416" s="27" t="s">
        <v>8330</v>
      </c>
      <c r="E2416" s="30">
        <v>150</v>
      </c>
      <c r="F2416" s="30">
        <v>900</v>
      </c>
      <c r="G2416">
        <v>2.0860356000000002</v>
      </c>
      <c r="H2416">
        <v>45.176428199999997</v>
      </c>
      <c r="K2416" s="9" t="s">
        <v>674</v>
      </c>
      <c r="L2416" s="16"/>
      <c r="M2416" s="7" t="str">
        <f>VLOOKUP(Table2[[#This Row],[District]],Sheet1!A:B,2,0)</f>
        <v>SO2302</v>
      </c>
    </row>
    <row r="2417" spans="1:13" x14ac:dyDescent="0.2">
      <c r="A2417" s="7" t="s">
        <v>3456</v>
      </c>
      <c r="B2417" s="7" t="s">
        <v>2787</v>
      </c>
      <c r="C2417" s="7" t="s">
        <v>1891</v>
      </c>
      <c r="D2417" s="27" t="s">
        <v>8331</v>
      </c>
      <c r="E2417" s="30">
        <v>50</v>
      </c>
      <c r="F2417" s="30">
        <v>300</v>
      </c>
      <c r="G2417">
        <v>2.0893651000000002</v>
      </c>
      <c r="H2417">
        <v>45.182813500000002</v>
      </c>
      <c r="K2417" s="9" t="s">
        <v>674</v>
      </c>
      <c r="L2417" s="16"/>
      <c r="M2417" s="7" t="str">
        <f>VLOOKUP(Table2[[#This Row],[District]],Sheet1!A:B,2,0)</f>
        <v>SO2302</v>
      </c>
    </row>
    <row r="2418" spans="1:13" x14ac:dyDescent="0.2">
      <c r="A2418" s="7" t="s">
        <v>3457</v>
      </c>
      <c r="B2418" s="7" t="s">
        <v>2787</v>
      </c>
      <c r="C2418" s="7" t="s">
        <v>1891</v>
      </c>
      <c r="D2418" s="27" t="s">
        <v>8332</v>
      </c>
      <c r="E2418" s="30">
        <v>35</v>
      </c>
      <c r="F2418" s="30">
        <v>210</v>
      </c>
      <c r="G2418">
        <v>2.1410499999999999</v>
      </c>
      <c r="H2418">
        <v>45.1184206</v>
      </c>
      <c r="K2418" s="9" t="s">
        <v>674</v>
      </c>
      <c r="L2418" s="16"/>
      <c r="M2418" s="7" t="str">
        <f>VLOOKUP(Table2[[#This Row],[District]],Sheet1!A:B,2,0)</f>
        <v>SO2302</v>
      </c>
    </row>
    <row r="2419" spans="1:13" x14ac:dyDescent="0.2">
      <c r="A2419" s="7" t="s">
        <v>3458</v>
      </c>
      <c r="B2419" s="7" t="s">
        <v>2787</v>
      </c>
      <c r="C2419" s="7" t="s">
        <v>1891</v>
      </c>
      <c r="D2419" s="27" t="s">
        <v>275</v>
      </c>
      <c r="E2419" s="30">
        <v>200</v>
      </c>
      <c r="F2419" s="30">
        <v>1200</v>
      </c>
      <c r="G2419">
        <v>2.1410634000000002</v>
      </c>
      <c r="H2419">
        <v>45.117395199999997</v>
      </c>
      <c r="K2419" s="9" t="s">
        <v>674</v>
      </c>
      <c r="L2419" s="16"/>
      <c r="M2419" s="7" t="str">
        <f>VLOOKUP(Table2[[#This Row],[District]],Sheet1!A:B,2,0)</f>
        <v>SO2302</v>
      </c>
    </row>
    <row r="2420" spans="1:13" x14ac:dyDescent="0.2">
      <c r="A2420" s="7" t="s">
        <v>3459</v>
      </c>
      <c r="B2420" s="7" t="s">
        <v>2787</v>
      </c>
      <c r="C2420" s="7" t="s">
        <v>1891</v>
      </c>
      <c r="D2420" s="27" t="s">
        <v>8333</v>
      </c>
      <c r="E2420" s="30">
        <v>15</v>
      </c>
      <c r="F2420" s="30">
        <v>90</v>
      </c>
      <c r="G2420">
        <v>2.0913987000000001</v>
      </c>
      <c r="H2420">
        <v>45.183936799999998</v>
      </c>
      <c r="K2420" s="9" t="s">
        <v>674</v>
      </c>
      <c r="L2420" s="16"/>
      <c r="M2420" s="7" t="str">
        <f>VLOOKUP(Table2[[#This Row],[District]],Sheet1!A:B,2,0)</f>
        <v>SO2302</v>
      </c>
    </row>
    <row r="2421" spans="1:13" x14ac:dyDescent="0.2">
      <c r="A2421" s="7" t="s">
        <v>3460</v>
      </c>
      <c r="B2421" s="7" t="s">
        <v>2787</v>
      </c>
      <c r="C2421" s="7" t="s">
        <v>1891</v>
      </c>
      <c r="D2421" s="27" t="s">
        <v>8334</v>
      </c>
      <c r="E2421" s="30">
        <v>780</v>
      </c>
      <c r="F2421" s="30">
        <v>4680</v>
      </c>
      <c r="G2421">
        <v>2.1448453000000001</v>
      </c>
      <c r="H2421">
        <v>45.117562200000002</v>
      </c>
      <c r="K2421" s="9" t="s">
        <v>674</v>
      </c>
      <c r="L2421" s="16"/>
      <c r="M2421" s="7" t="str">
        <f>VLOOKUP(Table2[[#This Row],[District]],Sheet1!A:B,2,0)</f>
        <v>SO2302</v>
      </c>
    </row>
    <row r="2422" spans="1:13" x14ac:dyDescent="0.2">
      <c r="A2422" s="7" t="s">
        <v>3461</v>
      </c>
      <c r="B2422" s="7" t="s">
        <v>2787</v>
      </c>
      <c r="C2422" s="7" t="s">
        <v>1891</v>
      </c>
      <c r="D2422" s="27" t="s">
        <v>8335</v>
      </c>
      <c r="E2422" s="30">
        <v>306</v>
      </c>
      <c r="F2422" s="30">
        <v>1836</v>
      </c>
      <c r="G2422">
        <v>2.1591482000000002</v>
      </c>
      <c r="H2422">
        <v>45.119076300000003</v>
      </c>
      <c r="K2422" s="9" t="s">
        <v>674</v>
      </c>
      <c r="L2422" s="16"/>
      <c r="M2422" s="7" t="str">
        <f>VLOOKUP(Table2[[#This Row],[District]],Sheet1!A:B,2,0)</f>
        <v>SO2302</v>
      </c>
    </row>
    <row r="2423" spans="1:13" x14ac:dyDescent="0.2">
      <c r="A2423" s="7" t="s">
        <v>3462</v>
      </c>
      <c r="B2423" s="7" t="s">
        <v>2787</v>
      </c>
      <c r="C2423" s="7" t="s">
        <v>1891</v>
      </c>
      <c r="D2423" s="27" t="s">
        <v>706</v>
      </c>
      <c r="E2423" s="30">
        <v>20</v>
      </c>
      <c r="F2423" s="30">
        <v>120</v>
      </c>
      <c r="G2423">
        <v>2.0921793000000002</v>
      </c>
      <c r="H2423">
        <v>45.183851400000002</v>
      </c>
      <c r="K2423" s="9" t="s">
        <v>674</v>
      </c>
      <c r="L2423" s="16"/>
      <c r="M2423" s="7" t="str">
        <f>VLOOKUP(Table2[[#This Row],[District]],Sheet1!A:B,2,0)</f>
        <v>SO2302</v>
      </c>
    </row>
    <row r="2424" spans="1:13" x14ac:dyDescent="0.2">
      <c r="A2424" s="7" t="s">
        <v>3463</v>
      </c>
      <c r="B2424" s="7" t="s">
        <v>2787</v>
      </c>
      <c r="C2424" s="7" t="s">
        <v>1891</v>
      </c>
      <c r="D2424" s="27" t="s">
        <v>280</v>
      </c>
      <c r="E2424" s="30">
        <v>75</v>
      </c>
      <c r="F2424" s="30">
        <v>450</v>
      </c>
      <c r="G2424">
        <v>2.1128211000000001</v>
      </c>
      <c r="H2424">
        <v>45.154111700000001</v>
      </c>
      <c r="K2424" s="9" t="s">
        <v>674</v>
      </c>
      <c r="L2424" s="16"/>
      <c r="M2424" s="7" t="str">
        <f>VLOOKUP(Table2[[#This Row],[District]],Sheet1!A:B,2,0)</f>
        <v>SO2302</v>
      </c>
    </row>
    <row r="2425" spans="1:13" x14ac:dyDescent="0.2">
      <c r="A2425" s="7" t="s">
        <v>3464</v>
      </c>
      <c r="B2425" s="7" t="s">
        <v>2787</v>
      </c>
      <c r="C2425" s="7" t="s">
        <v>1891</v>
      </c>
      <c r="D2425" s="27" t="s">
        <v>8336</v>
      </c>
      <c r="E2425" s="30">
        <v>110</v>
      </c>
      <c r="F2425" s="30">
        <v>660</v>
      </c>
      <c r="G2425">
        <v>2.1004893999999998</v>
      </c>
      <c r="H2425">
        <v>45.160956300000002</v>
      </c>
      <c r="K2425" s="9" t="s">
        <v>674</v>
      </c>
      <c r="L2425" s="16"/>
      <c r="M2425" s="7" t="str">
        <f>VLOOKUP(Table2[[#This Row],[District]],Sheet1!A:B,2,0)</f>
        <v>SO2302</v>
      </c>
    </row>
    <row r="2426" spans="1:13" x14ac:dyDescent="0.2">
      <c r="A2426" s="7" t="s">
        <v>3465</v>
      </c>
      <c r="B2426" s="7" t="s">
        <v>2787</v>
      </c>
      <c r="C2426" s="7" t="s">
        <v>1891</v>
      </c>
      <c r="D2426" s="27" t="s">
        <v>8337</v>
      </c>
      <c r="E2426" s="30">
        <v>35</v>
      </c>
      <c r="F2426" s="30">
        <v>210</v>
      </c>
      <c r="G2426">
        <v>2.0912932999999998</v>
      </c>
      <c r="H2426">
        <v>45.1835649</v>
      </c>
      <c r="K2426" s="9" t="s">
        <v>674</v>
      </c>
      <c r="L2426" s="16"/>
      <c r="M2426" s="7" t="str">
        <f>VLOOKUP(Table2[[#This Row],[District]],Sheet1!A:B,2,0)</f>
        <v>SO2302</v>
      </c>
    </row>
    <row r="2427" spans="1:13" x14ac:dyDescent="0.2">
      <c r="A2427" s="7" t="s">
        <v>3466</v>
      </c>
      <c r="B2427" s="7" t="s">
        <v>2787</v>
      </c>
      <c r="C2427" s="7" t="s">
        <v>1891</v>
      </c>
      <c r="D2427" s="27" t="s">
        <v>11</v>
      </c>
      <c r="E2427" s="30">
        <v>60</v>
      </c>
      <c r="F2427" s="30">
        <v>360</v>
      </c>
      <c r="G2427">
        <v>2.0910679000000001</v>
      </c>
      <c r="H2427">
        <v>45.201751199999997</v>
      </c>
      <c r="K2427" s="9" t="s">
        <v>674</v>
      </c>
      <c r="L2427" s="16"/>
      <c r="M2427" s="7" t="str">
        <f>VLOOKUP(Table2[[#This Row],[District]],Sheet1!A:B,2,0)</f>
        <v>SO2302</v>
      </c>
    </row>
    <row r="2428" spans="1:13" x14ac:dyDescent="0.2">
      <c r="A2428" s="7" t="s">
        <v>3467</v>
      </c>
      <c r="B2428" s="7" t="s">
        <v>2787</v>
      </c>
      <c r="C2428" s="7" t="s">
        <v>1891</v>
      </c>
      <c r="D2428" s="27" t="s">
        <v>8338</v>
      </c>
      <c r="E2428" s="30">
        <v>200</v>
      </c>
      <c r="F2428" s="30">
        <v>1200</v>
      </c>
      <c r="G2428">
        <v>2.1363781999999998</v>
      </c>
      <c r="H2428">
        <v>45.123784100000002</v>
      </c>
      <c r="K2428" s="9" t="s">
        <v>674</v>
      </c>
      <c r="L2428" s="16"/>
      <c r="M2428" s="7" t="str">
        <f>VLOOKUP(Table2[[#This Row],[District]],Sheet1!A:B,2,0)</f>
        <v>SO2302</v>
      </c>
    </row>
    <row r="2429" spans="1:13" x14ac:dyDescent="0.2">
      <c r="A2429" s="7" t="s">
        <v>3468</v>
      </c>
      <c r="B2429" s="7" t="s">
        <v>2787</v>
      </c>
      <c r="C2429" s="7" t="s">
        <v>1891</v>
      </c>
      <c r="D2429" s="27" t="s">
        <v>8339</v>
      </c>
      <c r="E2429" s="30">
        <v>95</v>
      </c>
      <c r="F2429" s="30">
        <v>570</v>
      </c>
      <c r="G2429">
        <v>2.1467377999999999</v>
      </c>
      <c r="H2429">
        <v>45.117196499999999</v>
      </c>
      <c r="K2429" s="9" t="s">
        <v>674</v>
      </c>
      <c r="L2429" s="16"/>
      <c r="M2429" s="7" t="str">
        <f>VLOOKUP(Table2[[#This Row],[District]],Sheet1!A:B,2,0)</f>
        <v>SO2302</v>
      </c>
    </row>
    <row r="2430" spans="1:13" x14ac:dyDescent="0.2">
      <c r="A2430" s="7" t="s">
        <v>3469</v>
      </c>
      <c r="B2430" s="7" t="s">
        <v>2787</v>
      </c>
      <c r="C2430" s="7" t="s">
        <v>1891</v>
      </c>
      <c r="D2430" s="27" t="s">
        <v>8340</v>
      </c>
      <c r="E2430" s="30">
        <v>80</v>
      </c>
      <c r="F2430" s="30">
        <v>480</v>
      </c>
      <c r="G2430">
        <v>2.0933592000000001</v>
      </c>
      <c r="H2430">
        <v>45.175652100000001</v>
      </c>
      <c r="K2430" s="9" t="s">
        <v>674</v>
      </c>
      <c r="L2430" s="16"/>
      <c r="M2430" s="7" t="str">
        <f>VLOOKUP(Table2[[#This Row],[District]],Sheet1!A:B,2,0)</f>
        <v>SO2302</v>
      </c>
    </row>
    <row r="2431" spans="1:13" x14ac:dyDescent="0.2">
      <c r="A2431" s="7" t="s">
        <v>3470</v>
      </c>
      <c r="B2431" s="7" t="s">
        <v>2787</v>
      </c>
      <c r="C2431" s="7" t="s">
        <v>1891</v>
      </c>
      <c r="D2431" s="27" t="s">
        <v>8341</v>
      </c>
      <c r="E2431" s="30">
        <v>30</v>
      </c>
      <c r="F2431" s="30">
        <v>180</v>
      </c>
      <c r="G2431">
        <v>2.0873282</v>
      </c>
      <c r="H2431">
        <v>45.2025066</v>
      </c>
      <c r="K2431" s="9" t="s">
        <v>674</v>
      </c>
      <c r="L2431" s="16"/>
      <c r="M2431" s="7" t="str">
        <f>VLOOKUP(Table2[[#This Row],[District]],Sheet1!A:B,2,0)</f>
        <v>SO2302</v>
      </c>
    </row>
    <row r="2432" spans="1:13" x14ac:dyDescent="0.2">
      <c r="A2432" s="7" t="s">
        <v>3471</v>
      </c>
      <c r="B2432" s="7" t="s">
        <v>2787</v>
      </c>
      <c r="C2432" s="7" t="s">
        <v>1891</v>
      </c>
      <c r="D2432" s="27" t="s">
        <v>8342</v>
      </c>
      <c r="E2432" s="30">
        <v>30</v>
      </c>
      <c r="F2432" s="30">
        <v>180</v>
      </c>
      <c r="G2432">
        <v>2.0893415000000002</v>
      </c>
      <c r="H2432">
        <v>45.1835691</v>
      </c>
      <c r="K2432" s="9" t="s">
        <v>674</v>
      </c>
      <c r="L2432" s="16"/>
      <c r="M2432" s="7" t="str">
        <f>VLOOKUP(Table2[[#This Row],[District]],Sheet1!A:B,2,0)</f>
        <v>SO2302</v>
      </c>
    </row>
    <row r="2433" spans="1:13" x14ac:dyDescent="0.2">
      <c r="A2433" s="7" t="s">
        <v>3472</v>
      </c>
      <c r="B2433" s="7" t="s">
        <v>2787</v>
      </c>
      <c r="C2433" s="7" t="s">
        <v>1891</v>
      </c>
      <c r="D2433" s="27" t="s">
        <v>8343</v>
      </c>
      <c r="E2433" s="30">
        <v>180</v>
      </c>
      <c r="F2433" s="30">
        <v>1080</v>
      </c>
      <c r="G2433">
        <v>2.1117241</v>
      </c>
      <c r="H2433">
        <v>45.1543384</v>
      </c>
      <c r="K2433" s="9" t="s">
        <v>674</v>
      </c>
      <c r="L2433" s="16"/>
      <c r="M2433" s="7" t="str">
        <f>VLOOKUP(Table2[[#This Row],[District]],Sheet1!A:B,2,0)</f>
        <v>SO2302</v>
      </c>
    </row>
    <row r="2434" spans="1:13" x14ac:dyDescent="0.2">
      <c r="A2434" s="7" t="s">
        <v>3473</v>
      </c>
      <c r="B2434" s="7" t="s">
        <v>2787</v>
      </c>
      <c r="C2434" s="7" t="s">
        <v>1891</v>
      </c>
      <c r="D2434" s="27" t="s">
        <v>8344</v>
      </c>
      <c r="E2434" s="30">
        <v>60</v>
      </c>
      <c r="F2434" s="30">
        <v>360</v>
      </c>
      <c r="G2434">
        <v>2.1003343999999999</v>
      </c>
      <c r="H2434">
        <v>45.160829</v>
      </c>
      <c r="K2434" s="9" t="s">
        <v>674</v>
      </c>
      <c r="L2434" s="16"/>
      <c r="M2434" s="7" t="str">
        <f>VLOOKUP(Table2[[#This Row],[District]],Sheet1!A:B,2,0)</f>
        <v>SO2302</v>
      </c>
    </row>
    <row r="2435" spans="1:13" x14ac:dyDescent="0.2">
      <c r="A2435" s="7" t="s">
        <v>3474</v>
      </c>
      <c r="B2435" s="7" t="s">
        <v>2787</v>
      </c>
      <c r="C2435" s="7" t="s">
        <v>1891</v>
      </c>
      <c r="D2435" s="27" t="s">
        <v>13</v>
      </c>
      <c r="E2435" s="30">
        <v>62</v>
      </c>
      <c r="F2435" s="30">
        <v>372</v>
      </c>
      <c r="G2435">
        <v>2.0933036</v>
      </c>
      <c r="H2435">
        <v>45.174749800000001</v>
      </c>
      <c r="K2435" s="9" t="s">
        <v>674</v>
      </c>
      <c r="L2435" s="16"/>
      <c r="M2435" s="7" t="str">
        <f>VLOOKUP(Table2[[#This Row],[District]],Sheet1!A:B,2,0)</f>
        <v>SO2302</v>
      </c>
    </row>
    <row r="2436" spans="1:13" x14ac:dyDescent="0.2">
      <c r="A2436" s="7" t="s">
        <v>3475</v>
      </c>
      <c r="B2436" s="7" t="s">
        <v>2787</v>
      </c>
      <c r="C2436" s="7" t="s">
        <v>1891</v>
      </c>
      <c r="D2436" s="27" t="s">
        <v>8345</v>
      </c>
      <c r="E2436" s="30">
        <v>19</v>
      </c>
      <c r="F2436" s="30">
        <v>114</v>
      </c>
      <c r="G2436">
        <v>2.0922269</v>
      </c>
      <c r="H2436">
        <v>45.183838700000003</v>
      </c>
      <c r="K2436" s="9" t="s">
        <v>674</v>
      </c>
      <c r="L2436" s="16"/>
      <c r="M2436" s="7" t="str">
        <f>VLOOKUP(Table2[[#This Row],[District]],Sheet1!A:B,2,0)</f>
        <v>SO2302</v>
      </c>
    </row>
    <row r="2437" spans="1:13" x14ac:dyDescent="0.2">
      <c r="A2437" s="7" t="s">
        <v>3476</v>
      </c>
      <c r="B2437" s="7" t="s">
        <v>2787</v>
      </c>
      <c r="C2437" s="7" t="s">
        <v>1891</v>
      </c>
      <c r="D2437" s="27" t="s">
        <v>8346</v>
      </c>
      <c r="E2437" s="30">
        <v>86</v>
      </c>
      <c r="F2437" s="30">
        <v>510</v>
      </c>
      <c r="G2437">
        <v>2.1427754000000001</v>
      </c>
      <c r="H2437">
        <v>45.121198800000002</v>
      </c>
      <c r="K2437" s="9" t="s">
        <v>674</v>
      </c>
      <c r="L2437" s="16"/>
      <c r="M2437" s="7" t="str">
        <f>VLOOKUP(Table2[[#This Row],[District]],Sheet1!A:B,2,0)</f>
        <v>SO2302</v>
      </c>
    </row>
    <row r="2438" spans="1:13" x14ac:dyDescent="0.2">
      <c r="A2438" s="7" t="s">
        <v>3477</v>
      </c>
      <c r="B2438" s="7" t="s">
        <v>2787</v>
      </c>
      <c r="C2438" s="7" t="s">
        <v>1891</v>
      </c>
      <c r="D2438" s="27" t="s">
        <v>8347</v>
      </c>
      <c r="E2438" s="30">
        <v>391</v>
      </c>
      <c r="F2438" s="30">
        <v>2346</v>
      </c>
      <c r="G2438">
        <v>2.1143831999999998</v>
      </c>
      <c r="H2438">
        <v>45.156602900000003</v>
      </c>
      <c r="K2438" s="9" t="s">
        <v>674</v>
      </c>
      <c r="L2438" s="16"/>
      <c r="M2438" s="7" t="str">
        <f>VLOOKUP(Table2[[#This Row],[District]],Sheet1!A:B,2,0)</f>
        <v>SO2302</v>
      </c>
    </row>
    <row r="2439" spans="1:13" x14ac:dyDescent="0.2">
      <c r="A2439" s="7" t="s">
        <v>3478</v>
      </c>
      <c r="B2439" s="7" t="s">
        <v>2787</v>
      </c>
      <c r="C2439" s="7" t="s">
        <v>1891</v>
      </c>
      <c r="D2439" s="27" t="s">
        <v>7510</v>
      </c>
      <c r="E2439" s="30">
        <v>370</v>
      </c>
      <c r="F2439" s="30">
        <v>2200</v>
      </c>
      <c r="G2439">
        <v>2.1468995</v>
      </c>
      <c r="H2439">
        <v>45.115695700000003</v>
      </c>
      <c r="K2439" s="9" t="s">
        <v>674</v>
      </c>
      <c r="L2439" s="16"/>
      <c r="M2439" s="7" t="str">
        <f>VLOOKUP(Table2[[#This Row],[District]],Sheet1!A:B,2,0)</f>
        <v>SO2302</v>
      </c>
    </row>
    <row r="2440" spans="1:13" x14ac:dyDescent="0.2">
      <c r="A2440" s="7" t="s">
        <v>3479</v>
      </c>
      <c r="B2440" s="7" t="s">
        <v>2787</v>
      </c>
      <c r="C2440" s="7" t="s">
        <v>1891</v>
      </c>
      <c r="D2440" s="27" t="s">
        <v>8348</v>
      </c>
      <c r="E2440" s="30">
        <v>80</v>
      </c>
      <c r="F2440" s="30">
        <v>480</v>
      </c>
      <c r="G2440">
        <v>2.1138946999999999</v>
      </c>
      <c r="H2440">
        <v>45.1529168</v>
      </c>
      <c r="K2440" s="9" t="s">
        <v>674</v>
      </c>
      <c r="L2440" s="16"/>
      <c r="M2440" s="7" t="str">
        <f>VLOOKUP(Table2[[#This Row],[District]],Sheet1!A:B,2,0)</f>
        <v>SO2302</v>
      </c>
    </row>
    <row r="2441" spans="1:13" x14ac:dyDescent="0.2">
      <c r="A2441" s="7" t="s">
        <v>3480</v>
      </c>
      <c r="B2441" s="7" t="s">
        <v>2787</v>
      </c>
      <c r="C2441" s="7" t="s">
        <v>1891</v>
      </c>
      <c r="D2441" s="27" t="s">
        <v>18</v>
      </c>
      <c r="E2441" s="30">
        <v>45</v>
      </c>
      <c r="F2441" s="30">
        <v>270</v>
      </c>
      <c r="G2441">
        <v>2.1008230999999999</v>
      </c>
      <c r="H2441">
        <v>45.159910699999998</v>
      </c>
      <c r="K2441" s="9" t="s">
        <v>674</v>
      </c>
      <c r="L2441" s="16"/>
      <c r="M2441" s="7" t="str">
        <f>VLOOKUP(Table2[[#This Row],[District]],Sheet1!A:B,2,0)</f>
        <v>SO2302</v>
      </c>
    </row>
    <row r="2442" spans="1:13" x14ac:dyDescent="0.2">
      <c r="A2442" s="7" t="s">
        <v>3481</v>
      </c>
      <c r="B2442" s="7" t="s">
        <v>2787</v>
      </c>
      <c r="C2442" s="7" t="s">
        <v>1891</v>
      </c>
      <c r="D2442" s="27" t="s">
        <v>8349</v>
      </c>
      <c r="E2442" s="30">
        <v>160</v>
      </c>
      <c r="F2442" s="30">
        <v>960</v>
      </c>
      <c r="G2442">
        <v>2.1333726999999998</v>
      </c>
      <c r="H2442">
        <v>45.124207499999997</v>
      </c>
      <c r="K2442" s="9" t="s">
        <v>674</v>
      </c>
      <c r="L2442" s="16"/>
      <c r="M2442" s="7" t="str">
        <f>VLOOKUP(Table2[[#This Row],[District]],Sheet1!A:B,2,0)</f>
        <v>SO2302</v>
      </c>
    </row>
    <row r="2443" spans="1:13" x14ac:dyDescent="0.2">
      <c r="A2443" s="7" t="s">
        <v>4768</v>
      </c>
      <c r="B2443" s="7" t="s">
        <v>2787</v>
      </c>
      <c r="C2443" s="7" t="s">
        <v>1257</v>
      </c>
      <c r="D2443" s="7" t="s">
        <v>1258</v>
      </c>
      <c r="E2443" s="30">
        <v>47</v>
      </c>
      <c r="F2443" s="30">
        <v>273</v>
      </c>
      <c r="G2443">
        <v>2.6170558000000002</v>
      </c>
      <c r="H2443">
        <v>44.8926266</v>
      </c>
      <c r="K2443" s="9" t="s">
        <v>674</v>
      </c>
      <c r="L2443" s="16" t="s">
        <v>5219</v>
      </c>
      <c r="M2443" s="7" t="str">
        <f>VLOOKUP(Table2[[#This Row],[District]],Sheet1!A:B,2,0)</f>
        <v>SO2307</v>
      </c>
    </row>
    <row r="2444" spans="1:13" x14ac:dyDescent="0.2">
      <c r="A2444" s="7" t="s">
        <v>4769</v>
      </c>
      <c r="B2444" s="7" t="s">
        <v>2787</v>
      </c>
      <c r="C2444" s="7" t="s">
        <v>1257</v>
      </c>
      <c r="D2444" s="7" t="s">
        <v>1259</v>
      </c>
      <c r="E2444" s="30">
        <v>275</v>
      </c>
      <c r="F2444" s="30">
        <v>1301</v>
      </c>
      <c r="G2444">
        <v>2.6271556</v>
      </c>
      <c r="H2444">
        <v>44.888081100000001</v>
      </c>
      <c r="K2444" s="9" t="s">
        <v>674</v>
      </c>
      <c r="L2444" s="16" t="s">
        <v>5221</v>
      </c>
      <c r="M2444" s="7" t="str">
        <f>VLOOKUP(Table2[[#This Row],[District]],Sheet1!A:B,2,0)</f>
        <v>SO2307</v>
      </c>
    </row>
    <row r="2445" spans="1:13" x14ac:dyDescent="0.2">
      <c r="A2445" s="7" t="s">
        <v>4770</v>
      </c>
      <c r="B2445" s="7" t="s">
        <v>2787</v>
      </c>
      <c r="C2445" s="7" t="s">
        <v>1257</v>
      </c>
      <c r="D2445" s="7" t="s">
        <v>1260</v>
      </c>
      <c r="E2445" s="30">
        <v>120</v>
      </c>
      <c r="F2445" s="30">
        <v>735</v>
      </c>
      <c r="G2445">
        <v>2.6132800999999999</v>
      </c>
      <c r="H2445">
        <v>44.882837899999998</v>
      </c>
      <c r="K2445" s="9" t="s">
        <v>674</v>
      </c>
      <c r="L2445" s="16" t="s">
        <v>5218</v>
      </c>
      <c r="M2445" s="7" t="str">
        <f>VLOOKUP(Table2[[#This Row],[District]],Sheet1!A:B,2,0)</f>
        <v>SO2307</v>
      </c>
    </row>
    <row r="2446" spans="1:13" x14ac:dyDescent="0.2">
      <c r="A2446" s="7" t="s">
        <v>4771</v>
      </c>
      <c r="B2446" s="7" t="s">
        <v>2787</v>
      </c>
      <c r="C2446" s="7" t="s">
        <v>1257</v>
      </c>
      <c r="D2446" s="7" t="s">
        <v>1261</v>
      </c>
      <c r="E2446" s="30">
        <v>12</v>
      </c>
      <c r="F2446" s="30">
        <v>106</v>
      </c>
      <c r="G2446">
        <v>2.6205229000000001</v>
      </c>
      <c r="H2446">
        <v>44.904128800000002</v>
      </c>
      <c r="K2446" s="9" t="s">
        <v>674</v>
      </c>
      <c r="L2446" s="16" t="s">
        <v>5217</v>
      </c>
      <c r="M2446" s="7" t="str">
        <f>VLOOKUP(Table2[[#This Row],[District]],Sheet1!A:B,2,0)</f>
        <v>SO2307</v>
      </c>
    </row>
    <row r="2447" spans="1:13" x14ac:dyDescent="0.2">
      <c r="A2447" s="7" t="s">
        <v>4772</v>
      </c>
      <c r="B2447" s="7" t="s">
        <v>2787</v>
      </c>
      <c r="C2447" s="7" t="s">
        <v>1257</v>
      </c>
      <c r="D2447" s="7" t="s">
        <v>1262</v>
      </c>
      <c r="E2447" s="30">
        <v>60</v>
      </c>
      <c r="F2447" s="30">
        <v>323</v>
      </c>
      <c r="G2447">
        <v>2.6170865000000001</v>
      </c>
      <c r="H2447">
        <v>44.886903500000003</v>
      </c>
      <c r="K2447" s="9" t="s">
        <v>674</v>
      </c>
      <c r="L2447" s="16" t="s">
        <v>5220</v>
      </c>
      <c r="M2447" s="7" t="str">
        <f>VLOOKUP(Table2[[#This Row],[District]],Sheet1!A:B,2,0)</f>
        <v>SO2307</v>
      </c>
    </row>
    <row r="2448" spans="1:13" x14ac:dyDescent="0.2">
      <c r="A2448" s="7" t="s">
        <v>4773</v>
      </c>
      <c r="B2448" s="7" t="s">
        <v>2787</v>
      </c>
      <c r="C2448" s="7" t="s">
        <v>1257</v>
      </c>
      <c r="D2448" s="7" t="s">
        <v>1263</v>
      </c>
      <c r="E2448" s="30">
        <v>286</v>
      </c>
      <c r="F2448" s="30">
        <v>1569</v>
      </c>
      <c r="G2448">
        <v>2.6089832999999998</v>
      </c>
      <c r="H2448">
        <v>44.8928662</v>
      </c>
      <c r="K2448" s="9" t="s">
        <v>674</v>
      </c>
      <c r="L2448" s="16" t="s">
        <v>5676</v>
      </c>
      <c r="M2448" s="7" t="str">
        <f>VLOOKUP(Table2[[#This Row],[District]],Sheet1!A:B,2,0)</f>
        <v>SO2307</v>
      </c>
    </row>
    <row r="2449" spans="1:13" x14ac:dyDescent="0.2">
      <c r="A2449" s="7" t="s">
        <v>2864</v>
      </c>
      <c r="B2449" s="7" t="s">
        <v>1417</v>
      </c>
      <c r="C2449" s="7" t="s">
        <v>672</v>
      </c>
      <c r="D2449" s="7" t="s">
        <v>997</v>
      </c>
      <c r="E2449" s="8">
        <v>165</v>
      </c>
      <c r="F2449" s="8">
        <v>1348</v>
      </c>
      <c r="G2449" s="7">
        <v>3.0928574000000002</v>
      </c>
      <c r="H2449" s="7">
        <v>43.635049299999999</v>
      </c>
      <c r="I2449" s="7" t="s">
        <v>97</v>
      </c>
      <c r="J2449" s="7" t="s">
        <v>8281</v>
      </c>
      <c r="K2449" s="9" t="s">
        <v>674</v>
      </c>
      <c r="L2449" s="16" t="s">
        <v>5294</v>
      </c>
      <c r="M2449" s="7" t="str">
        <f>VLOOKUP(Table2[[#This Row],[District]],Sheet1!A:B,2,0)</f>
        <v>SO24XX</v>
      </c>
    </row>
    <row r="2450" spans="1:13" x14ac:dyDescent="0.2">
      <c r="A2450" s="7" t="s">
        <v>2865</v>
      </c>
      <c r="B2450" s="7" t="s">
        <v>1417</v>
      </c>
      <c r="C2450" s="7" t="s">
        <v>672</v>
      </c>
      <c r="D2450" s="7" t="s">
        <v>39</v>
      </c>
      <c r="E2450" s="8">
        <v>102</v>
      </c>
      <c r="F2450" s="8">
        <v>710</v>
      </c>
      <c r="G2450" s="7">
        <v>3.0917033333333301</v>
      </c>
      <c r="H2450" s="7">
        <v>43.624389999999899</v>
      </c>
      <c r="I2450" s="7" t="s">
        <v>90</v>
      </c>
      <c r="J2450" s="7" t="s">
        <v>8281</v>
      </c>
      <c r="K2450" s="9" t="s">
        <v>674</v>
      </c>
      <c r="L2450" s="16" t="s">
        <v>5295</v>
      </c>
      <c r="M2450" s="7" t="str">
        <f>VLOOKUP(Table2[[#This Row],[District]],Sheet1!A:B,2,0)</f>
        <v>SO24XX</v>
      </c>
    </row>
    <row r="2451" spans="1:13" x14ac:dyDescent="0.2">
      <c r="A2451" s="7" t="s">
        <v>2866</v>
      </c>
      <c r="B2451" s="7" t="s">
        <v>1417</v>
      </c>
      <c r="C2451" s="7" t="s">
        <v>672</v>
      </c>
      <c r="D2451" s="7" t="s">
        <v>40</v>
      </c>
      <c r="E2451" s="8">
        <v>107</v>
      </c>
      <c r="F2451" s="8">
        <v>680</v>
      </c>
      <c r="G2451" s="7">
        <v>3.1291483333333301</v>
      </c>
      <c r="H2451" s="7">
        <v>43.669116666666604</v>
      </c>
      <c r="I2451" s="7" t="s">
        <v>673</v>
      </c>
      <c r="J2451" s="7" t="s">
        <v>8281</v>
      </c>
      <c r="K2451" s="9" t="s">
        <v>674</v>
      </c>
      <c r="L2451" s="16" t="s">
        <v>5295</v>
      </c>
      <c r="M2451" s="7" t="str">
        <f>VLOOKUP(Table2[[#This Row],[District]],Sheet1!A:B,2,0)</f>
        <v>SO24XX</v>
      </c>
    </row>
    <row r="2452" spans="1:13" x14ac:dyDescent="0.2">
      <c r="A2452" s="7" t="s">
        <v>2867</v>
      </c>
      <c r="B2452" s="7" t="s">
        <v>1417</v>
      </c>
      <c r="C2452" s="7" t="s">
        <v>672</v>
      </c>
      <c r="D2452" s="7" t="s">
        <v>858</v>
      </c>
      <c r="E2452" s="8">
        <v>107</v>
      </c>
      <c r="F2452" s="8">
        <v>880</v>
      </c>
      <c r="G2452" s="7">
        <v>3.1376678651791701</v>
      </c>
      <c r="H2452" s="7">
        <v>43.646095219812302</v>
      </c>
      <c r="I2452" s="7" t="s">
        <v>408</v>
      </c>
      <c r="J2452" s="7" t="s">
        <v>8281</v>
      </c>
      <c r="K2452" s="9" t="s">
        <v>674</v>
      </c>
      <c r="L2452" s="16" t="s">
        <v>5333</v>
      </c>
      <c r="M2452" s="7" t="str">
        <f>VLOOKUP(Table2[[#This Row],[District]],Sheet1!A:B,2,0)</f>
        <v>SO24XX</v>
      </c>
    </row>
    <row r="2453" spans="1:13" x14ac:dyDescent="0.2">
      <c r="A2453" s="7" t="s">
        <v>2868</v>
      </c>
      <c r="B2453" s="7" t="s">
        <v>1417</v>
      </c>
      <c r="C2453" s="7" t="s">
        <v>672</v>
      </c>
      <c r="D2453" s="7" t="s">
        <v>41</v>
      </c>
      <c r="E2453" s="8">
        <v>89</v>
      </c>
      <c r="F2453" s="8">
        <v>736</v>
      </c>
      <c r="G2453" s="7">
        <v>3.1338883333333301</v>
      </c>
      <c r="H2453" s="7">
        <v>43.628194999999998</v>
      </c>
      <c r="I2453" s="7" t="s">
        <v>90</v>
      </c>
      <c r="J2453" s="7" t="s">
        <v>8281</v>
      </c>
      <c r="K2453" s="9" t="s">
        <v>674</v>
      </c>
      <c r="L2453" s="16" t="s">
        <v>5296</v>
      </c>
      <c r="M2453" s="7" t="str">
        <f>VLOOKUP(Table2[[#This Row],[District]],Sheet1!A:B,2,0)</f>
        <v>SO24XX</v>
      </c>
    </row>
    <row r="2454" spans="1:13" x14ac:dyDescent="0.2">
      <c r="A2454" s="7" t="s">
        <v>2869</v>
      </c>
      <c r="B2454" s="7" t="s">
        <v>1417</v>
      </c>
      <c r="C2454" s="7" t="s">
        <v>672</v>
      </c>
      <c r="D2454" s="7" t="s">
        <v>675</v>
      </c>
      <c r="E2454" s="8">
        <v>97</v>
      </c>
      <c r="F2454" s="8">
        <v>620</v>
      </c>
      <c r="G2454" s="7">
        <v>3.1286983333333298</v>
      </c>
      <c r="H2454" s="7">
        <v>43.672026666666603</v>
      </c>
      <c r="I2454" s="7" t="s">
        <v>673</v>
      </c>
      <c r="J2454" s="7" t="s">
        <v>8281</v>
      </c>
      <c r="K2454" s="9" t="s">
        <v>674</v>
      </c>
      <c r="L2454" s="16" t="s">
        <v>5296</v>
      </c>
      <c r="M2454" s="7" t="str">
        <f>VLOOKUP(Table2[[#This Row],[District]],Sheet1!A:B,2,0)</f>
        <v>SO24XX</v>
      </c>
    </row>
    <row r="2455" spans="1:13" x14ac:dyDescent="0.2">
      <c r="A2455" s="7" t="s">
        <v>2870</v>
      </c>
      <c r="B2455" s="7" t="s">
        <v>1417</v>
      </c>
      <c r="C2455" s="7" t="s">
        <v>672</v>
      </c>
      <c r="D2455" s="7" t="s">
        <v>676</v>
      </c>
      <c r="E2455" s="8">
        <v>37</v>
      </c>
      <c r="F2455" s="8">
        <v>260</v>
      </c>
      <c r="G2455" s="7">
        <v>3.12914249</v>
      </c>
      <c r="H2455" s="7">
        <v>43.672731499999998</v>
      </c>
      <c r="I2455" s="7" t="s">
        <v>673</v>
      </c>
      <c r="J2455" s="7" t="s">
        <v>8281</v>
      </c>
      <c r="K2455" s="9" t="s">
        <v>674</v>
      </c>
      <c r="L2455" s="16" t="s">
        <v>5676</v>
      </c>
      <c r="M2455" s="7" t="str">
        <f>VLOOKUP(Table2[[#This Row],[District]],Sheet1!A:B,2,0)</f>
        <v>SO24XX</v>
      </c>
    </row>
    <row r="2456" spans="1:13" x14ac:dyDescent="0.2">
      <c r="A2456" s="7" t="s">
        <v>2871</v>
      </c>
      <c r="B2456" s="7" t="s">
        <v>1417</v>
      </c>
      <c r="C2456" s="7" t="s">
        <v>672</v>
      </c>
      <c r="D2456" s="7" t="s">
        <v>677</v>
      </c>
      <c r="E2456" s="8">
        <v>67</v>
      </c>
      <c r="F2456" s="8">
        <v>440</v>
      </c>
      <c r="G2456" s="7">
        <v>3.1273833333333299</v>
      </c>
      <c r="H2456" s="7">
        <v>43.6717466666666</v>
      </c>
      <c r="I2456" s="7" t="s">
        <v>673</v>
      </c>
      <c r="J2456" s="7" t="s">
        <v>8281</v>
      </c>
      <c r="K2456" s="9" t="s">
        <v>674</v>
      </c>
      <c r="L2456" s="16" t="s">
        <v>5676</v>
      </c>
      <c r="M2456" s="7" t="str">
        <f>VLOOKUP(Table2[[#This Row],[District]],Sheet1!A:B,2,0)</f>
        <v>SO24XX</v>
      </c>
    </row>
    <row r="2457" spans="1:13" x14ac:dyDescent="0.2">
      <c r="A2457" s="7" t="s">
        <v>2872</v>
      </c>
      <c r="B2457" s="7" t="s">
        <v>1417</v>
      </c>
      <c r="C2457" s="7" t="s">
        <v>672</v>
      </c>
      <c r="D2457" s="7" t="s">
        <v>859</v>
      </c>
      <c r="E2457" s="8">
        <v>187</v>
      </c>
      <c r="F2457" s="8">
        <v>1340</v>
      </c>
      <c r="G2457" s="7">
        <v>3.1431925999999999</v>
      </c>
      <c r="H2457" s="7">
        <v>43.6603189</v>
      </c>
      <c r="I2457" s="7" t="s">
        <v>408</v>
      </c>
      <c r="J2457" s="7" t="s">
        <v>8281</v>
      </c>
      <c r="K2457" s="9" t="s">
        <v>674</v>
      </c>
      <c r="L2457" s="16" t="s">
        <v>5298</v>
      </c>
      <c r="M2457" s="7" t="str">
        <f>VLOOKUP(Table2[[#This Row],[District]],Sheet1!A:B,2,0)</f>
        <v>SO24XX</v>
      </c>
    </row>
    <row r="2458" spans="1:13" x14ac:dyDescent="0.2">
      <c r="A2458" s="7" t="s">
        <v>2873</v>
      </c>
      <c r="B2458" s="7" t="s">
        <v>1417</v>
      </c>
      <c r="C2458" s="7" t="s">
        <v>672</v>
      </c>
      <c r="D2458" s="7" t="s">
        <v>860</v>
      </c>
      <c r="E2458" s="8">
        <v>87</v>
      </c>
      <c r="F2458" s="8">
        <v>560</v>
      </c>
      <c r="G2458" s="7">
        <v>3.1380569</v>
      </c>
      <c r="H2458" s="7">
        <v>43.668866100000002</v>
      </c>
      <c r="I2458" s="7" t="s">
        <v>408</v>
      </c>
      <c r="J2458" s="7" t="s">
        <v>8281</v>
      </c>
      <c r="K2458" s="9" t="s">
        <v>674</v>
      </c>
      <c r="L2458" s="16" t="s">
        <v>5299</v>
      </c>
      <c r="M2458" s="7" t="str">
        <f>VLOOKUP(Table2[[#This Row],[District]],Sheet1!A:B,2,0)</f>
        <v>SO24XX</v>
      </c>
    </row>
    <row r="2459" spans="1:13" x14ac:dyDescent="0.2">
      <c r="A2459" s="7" t="s">
        <v>2874</v>
      </c>
      <c r="B2459" s="7" t="s">
        <v>1417</v>
      </c>
      <c r="C2459" s="7" t="s">
        <v>672</v>
      </c>
      <c r="D2459" s="7" t="s">
        <v>998</v>
      </c>
      <c r="E2459" s="8">
        <v>157</v>
      </c>
      <c r="F2459" s="8">
        <v>1130</v>
      </c>
      <c r="G2459" s="7">
        <v>3.0712683333333302</v>
      </c>
      <c r="H2459" s="7">
        <v>43.617346666666599</v>
      </c>
      <c r="I2459" s="7" t="s">
        <v>97</v>
      </c>
      <c r="J2459" s="7" t="s">
        <v>8281</v>
      </c>
      <c r="K2459" s="9" t="s">
        <v>674</v>
      </c>
      <c r="L2459" s="16" t="s">
        <v>5297</v>
      </c>
      <c r="M2459" s="7" t="str">
        <f>VLOOKUP(Table2[[#This Row],[District]],Sheet1!A:B,2,0)</f>
        <v>SO24XX</v>
      </c>
    </row>
    <row r="2460" spans="1:13" x14ac:dyDescent="0.2">
      <c r="A2460" s="7" t="s">
        <v>2875</v>
      </c>
      <c r="B2460" s="7" t="s">
        <v>1417</v>
      </c>
      <c r="C2460" s="7" t="s">
        <v>672</v>
      </c>
      <c r="D2460" s="7" t="s">
        <v>764</v>
      </c>
      <c r="E2460" s="8">
        <v>137</v>
      </c>
      <c r="F2460" s="8">
        <v>990</v>
      </c>
      <c r="G2460" s="7">
        <v>3.1149733333333298</v>
      </c>
      <c r="H2460" s="7">
        <v>43.632443333333299</v>
      </c>
      <c r="I2460" s="7" t="s">
        <v>90</v>
      </c>
      <c r="J2460" s="7" t="s">
        <v>8281</v>
      </c>
      <c r="K2460" s="9" t="s">
        <v>674</v>
      </c>
      <c r="L2460" s="16" t="s">
        <v>5677</v>
      </c>
      <c r="M2460" s="7" t="str">
        <f>VLOOKUP(Table2[[#This Row],[District]],Sheet1!A:B,2,0)</f>
        <v>SO24XX</v>
      </c>
    </row>
    <row r="2461" spans="1:13" x14ac:dyDescent="0.2">
      <c r="A2461" s="7" t="s">
        <v>2876</v>
      </c>
      <c r="B2461" s="7" t="s">
        <v>1417</v>
      </c>
      <c r="C2461" s="7" t="s">
        <v>672</v>
      </c>
      <c r="D2461" s="7" t="s">
        <v>765</v>
      </c>
      <c r="E2461" s="8">
        <v>103</v>
      </c>
      <c r="F2461" s="8">
        <v>752</v>
      </c>
      <c r="G2461" s="7">
        <v>3.0929566666666601</v>
      </c>
      <c r="H2461" s="7">
        <v>43.629091666666604</v>
      </c>
      <c r="I2461" s="7" t="s">
        <v>90</v>
      </c>
      <c r="J2461" s="7" t="s">
        <v>8281</v>
      </c>
      <c r="K2461" s="9" t="s">
        <v>674</v>
      </c>
      <c r="L2461" s="16" t="s">
        <v>5315</v>
      </c>
      <c r="M2461" s="7" t="str">
        <f>VLOOKUP(Table2[[#This Row],[District]],Sheet1!A:B,2,0)</f>
        <v>SO24XX</v>
      </c>
    </row>
    <row r="2462" spans="1:13" x14ac:dyDescent="0.2">
      <c r="A2462" s="7" t="s">
        <v>2877</v>
      </c>
      <c r="B2462" s="7" t="s">
        <v>1417</v>
      </c>
      <c r="C2462" s="7" t="s">
        <v>672</v>
      </c>
      <c r="D2462" s="7" t="s">
        <v>42</v>
      </c>
      <c r="E2462" s="8">
        <v>87</v>
      </c>
      <c r="F2462" s="8">
        <v>560</v>
      </c>
      <c r="G2462" s="7">
        <v>3.1383862160146201</v>
      </c>
      <c r="H2462" s="7">
        <v>43.669959185644899</v>
      </c>
      <c r="I2462" s="7" t="s">
        <v>408</v>
      </c>
      <c r="J2462" s="7" t="s">
        <v>8281</v>
      </c>
      <c r="K2462" s="9" t="s">
        <v>674</v>
      </c>
      <c r="L2462" s="16" t="s">
        <v>5302</v>
      </c>
      <c r="M2462" s="7" t="str">
        <f>VLOOKUP(Table2[[#This Row],[District]],Sheet1!A:B,2,0)</f>
        <v>SO24XX</v>
      </c>
    </row>
    <row r="2463" spans="1:13" x14ac:dyDescent="0.2">
      <c r="A2463" s="7" t="s">
        <v>2878</v>
      </c>
      <c r="B2463" s="7" t="s">
        <v>1417</v>
      </c>
      <c r="C2463" s="7" t="s">
        <v>672</v>
      </c>
      <c r="D2463" s="7" t="s">
        <v>678</v>
      </c>
      <c r="E2463" s="8">
        <v>47</v>
      </c>
      <c r="F2463" s="8">
        <v>320</v>
      </c>
      <c r="G2463" s="7">
        <v>3.1315870000000001</v>
      </c>
      <c r="H2463" s="7">
        <v>43.675023000000003</v>
      </c>
      <c r="I2463" s="7" t="s">
        <v>673</v>
      </c>
      <c r="J2463" s="7" t="s">
        <v>8281</v>
      </c>
      <c r="K2463" s="9" t="s">
        <v>674</v>
      </c>
      <c r="L2463" s="16" t="s">
        <v>5676</v>
      </c>
      <c r="M2463" s="7" t="str">
        <f>VLOOKUP(Table2[[#This Row],[District]],Sheet1!A:B,2,0)</f>
        <v>SO24XX</v>
      </c>
    </row>
    <row r="2464" spans="1:13" x14ac:dyDescent="0.2">
      <c r="A2464" s="7" t="s">
        <v>2879</v>
      </c>
      <c r="B2464" s="7" t="s">
        <v>1417</v>
      </c>
      <c r="C2464" s="7" t="s">
        <v>672</v>
      </c>
      <c r="D2464" s="7" t="s">
        <v>999</v>
      </c>
      <c r="E2464" s="8">
        <v>107</v>
      </c>
      <c r="F2464" s="8">
        <v>780</v>
      </c>
      <c r="G2464" s="7">
        <v>3.0808533333333301</v>
      </c>
      <c r="H2464" s="7">
        <v>43.619928333333299</v>
      </c>
      <c r="I2464" s="7" t="s">
        <v>97</v>
      </c>
      <c r="J2464" s="7" t="s">
        <v>8281</v>
      </c>
      <c r="K2464" s="9" t="s">
        <v>674</v>
      </c>
      <c r="L2464" s="16" t="s">
        <v>5304</v>
      </c>
      <c r="M2464" s="7" t="str">
        <f>VLOOKUP(Table2[[#This Row],[District]],Sheet1!A:B,2,0)</f>
        <v>SO24XX</v>
      </c>
    </row>
    <row r="2465" spans="1:13" x14ac:dyDescent="0.2">
      <c r="A2465" s="7" t="s">
        <v>2880</v>
      </c>
      <c r="B2465" s="7" t="s">
        <v>1417</v>
      </c>
      <c r="C2465" s="7" t="s">
        <v>672</v>
      </c>
      <c r="D2465" s="7" t="s">
        <v>43</v>
      </c>
      <c r="E2465" s="8">
        <v>97</v>
      </c>
      <c r="F2465" s="8">
        <v>620</v>
      </c>
      <c r="G2465" s="7">
        <v>3.0951989000000002</v>
      </c>
      <c r="H2465" s="7">
        <v>43.640057599999999</v>
      </c>
      <c r="I2465" s="7" t="s">
        <v>97</v>
      </c>
      <c r="J2465" s="7" t="s">
        <v>8281</v>
      </c>
      <c r="K2465" s="9" t="s">
        <v>674</v>
      </c>
      <c r="L2465" s="16" t="s">
        <v>5307</v>
      </c>
      <c r="M2465" s="7" t="str">
        <f>VLOOKUP(Table2[[#This Row],[District]],Sheet1!A:B,2,0)</f>
        <v>SO24XX</v>
      </c>
    </row>
    <row r="2466" spans="1:13" x14ac:dyDescent="0.2">
      <c r="A2466" s="7" t="s">
        <v>2881</v>
      </c>
      <c r="B2466" s="7" t="s">
        <v>1417</v>
      </c>
      <c r="C2466" s="7" t="s">
        <v>672</v>
      </c>
      <c r="D2466" s="7" t="s">
        <v>1000</v>
      </c>
      <c r="E2466" s="8">
        <v>262</v>
      </c>
      <c r="F2466" s="8">
        <v>1865</v>
      </c>
      <c r="G2466" s="7">
        <v>3.0724450000000001</v>
      </c>
      <c r="H2466" s="7">
        <v>43.617631000000003</v>
      </c>
      <c r="I2466" s="7" t="s">
        <v>97</v>
      </c>
      <c r="J2466" s="7" t="s">
        <v>8281</v>
      </c>
      <c r="K2466" s="9" t="s">
        <v>674</v>
      </c>
      <c r="L2466" s="16" t="s">
        <v>5307</v>
      </c>
      <c r="M2466" s="7" t="str">
        <f>VLOOKUP(Table2[[#This Row],[District]],Sheet1!A:B,2,0)</f>
        <v>SO24XX</v>
      </c>
    </row>
    <row r="2467" spans="1:13" x14ac:dyDescent="0.2">
      <c r="A2467" s="7" t="s">
        <v>2882</v>
      </c>
      <c r="B2467" s="7" t="s">
        <v>1417</v>
      </c>
      <c r="C2467" s="7" t="s">
        <v>672</v>
      </c>
      <c r="D2467" s="7" t="s">
        <v>1001</v>
      </c>
      <c r="E2467" s="8">
        <v>147</v>
      </c>
      <c r="F2467" s="8">
        <v>872</v>
      </c>
      <c r="G2467" s="7">
        <v>3.0956252000000002</v>
      </c>
      <c r="H2467" s="7">
        <v>43.637707499999998</v>
      </c>
      <c r="I2467" s="7" t="s">
        <v>97</v>
      </c>
      <c r="J2467" s="7" t="s">
        <v>8281</v>
      </c>
      <c r="K2467" s="9" t="s">
        <v>674</v>
      </c>
      <c r="L2467" s="16" t="s">
        <v>5308</v>
      </c>
      <c r="M2467" s="7" t="str">
        <f>VLOOKUP(Table2[[#This Row],[District]],Sheet1!A:B,2,0)</f>
        <v>SO24XX</v>
      </c>
    </row>
    <row r="2468" spans="1:13" x14ac:dyDescent="0.2">
      <c r="A2468" s="7" t="s">
        <v>2883</v>
      </c>
      <c r="B2468" s="7" t="s">
        <v>1417</v>
      </c>
      <c r="C2468" s="7" t="s">
        <v>672</v>
      </c>
      <c r="D2468" s="7" t="s">
        <v>1002</v>
      </c>
      <c r="E2468" s="8">
        <v>72</v>
      </c>
      <c r="F2468" s="8">
        <v>470</v>
      </c>
      <c r="G2468" s="7">
        <v>3.0933916666666601</v>
      </c>
      <c r="H2468" s="7">
        <v>43.639246666666601</v>
      </c>
      <c r="I2468" s="7" t="s">
        <v>97</v>
      </c>
      <c r="J2468" s="7" t="s">
        <v>8281</v>
      </c>
      <c r="K2468" s="9" t="s">
        <v>674</v>
      </c>
      <c r="L2468" s="16" t="s">
        <v>5305</v>
      </c>
      <c r="M2468" s="7" t="str">
        <f>VLOOKUP(Table2[[#This Row],[District]],Sheet1!A:B,2,0)</f>
        <v>SO24XX</v>
      </c>
    </row>
    <row r="2469" spans="1:13" x14ac:dyDescent="0.2">
      <c r="A2469" s="7" t="s">
        <v>2884</v>
      </c>
      <c r="B2469" s="7" t="s">
        <v>1417</v>
      </c>
      <c r="C2469" s="7" t="s">
        <v>672</v>
      </c>
      <c r="D2469" s="7" t="s">
        <v>1003</v>
      </c>
      <c r="E2469" s="8">
        <v>207</v>
      </c>
      <c r="F2469" s="8">
        <v>1680</v>
      </c>
      <c r="G2469" s="7">
        <v>3.089801</v>
      </c>
      <c r="H2469" s="7">
        <v>43.638098999999997</v>
      </c>
      <c r="I2469" s="7" t="s">
        <v>97</v>
      </c>
      <c r="J2469" s="7" t="s">
        <v>8281</v>
      </c>
      <c r="K2469" s="9" t="s">
        <v>674</v>
      </c>
      <c r="L2469" s="16" t="s">
        <v>5309</v>
      </c>
      <c r="M2469" s="7" t="str">
        <f>VLOOKUP(Table2[[#This Row],[District]],Sheet1!A:B,2,0)</f>
        <v>SO24XX</v>
      </c>
    </row>
    <row r="2470" spans="1:13" x14ac:dyDescent="0.2">
      <c r="A2470" s="7" t="s">
        <v>2885</v>
      </c>
      <c r="B2470" s="7" t="s">
        <v>1417</v>
      </c>
      <c r="C2470" s="7" t="s">
        <v>672</v>
      </c>
      <c r="D2470" s="7" t="s">
        <v>1004</v>
      </c>
      <c r="E2470" s="8">
        <v>120</v>
      </c>
      <c r="F2470" s="8">
        <v>984</v>
      </c>
      <c r="G2470" s="7">
        <v>3.0960128999999998</v>
      </c>
      <c r="H2470" s="7">
        <v>43.639591899999999</v>
      </c>
      <c r="I2470" s="7" t="s">
        <v>97</v>
      </c>
      <c r="J2470" s="7" t="s">
        <v>8281</v>
      </c>
      <c r="K2470" s="9" t="s">
        <v>674</v>
      </c>
      <c r="L2470" s="16" t="s">
        <v>5306</v>
      </c>
      <c r="M2470" s="7" t="str">
        <f>VLOOKUP(Table2[[#This Row],[District]],Sheet1!A:B,2,0)</f>
        <v>SO24XX</v>
      </c>
    </row>
    <row r="2471" spans="1:13" x14ac:dyDescent="0.2">
      <c r="A2471" s="7" t="s">
        <v>2886</v>
      </c>
      <c r="B2471" s="7" t="s">
        <v>1417</v>
      </c>
      <c r="C2471" s="7" t="s">
        <v>672</v>
      </c>
      <c r="D2471" s="7" t="s">
        <v>766</v>
      </c>
      <c r="E2471" s="8">
        <v>67</v>
      </c>
      <c r="F2471" s="8">
        <v>500</v>
      </c>
      <c r="G2471" s="7">
        <v>3.09121333333333</v>
      </c>
      <c r="H2471" s="7">
        <v>43.628186666666601</v>
      </c>
      <c r="I2471" s="7" t="s">
        <v>90</v>
      </c>
      <c r="J2471" s="7" t="s">
        <v>8281</v>
      </c>
      <c r="K2471" s="9" t="s">
        <v>674</v>
      </c>
      <c r="L2471" s="16" t="s">
        <v>5678</v>
      </c>
      <c r="M2471" s="7" t="str">
        <f>VLOOKUP(Table2[[#This Row],[District]],Sheet1!A:B,2,0)</f>
        <v>SO24XX</v>
      </c>
    </row>
    <row r="2472" spans="1:13" x14ac:dyDescent="0.2">
      <c r="A2472" s="7" t="s">
        <v>2887</v>
      </c>
      <c r="B2472" s="7" t="s">
        <v>1417</v>
      </c>
      <c r="C2472" s="7" t="s">
        <v>672</v>
      </c>
      <c r="D2472" s="7" t="s">
        <v>44</v>
      </c>
      <c r="E2472" s="8">
        <v>142</v>
      </c>
      <c r="F2472" s="8">
        <v>1016</v>
      </c>
      <c r="G2472" s="7">
        <v>3.1353778252378102</v>
      </c>
      <c r="H2472" s="7">
        <v>43.6644546221941</v>
      </c>
      <c r="I2472" s="7" t="s">
        <v>408</v>
      </c>
      <c r="J2472" s="7" t="s">
        <v>8281</v>
      </c>
      <c r="K2472" s="9" t="s">
        <v>674</v>
      </c>
      <c r="L2472" s="16" t="s">
        <v>5310</v>
      </c>
      <c r="M2472" s="7" t="str">
        <f>VLOOKUP(Table2[[#This Row],[District]],Sheet1!A:B,2,0)</f>
        <v>SO24XX</v>
      </c>
    </row>
    <row r="2473" spans="1:13" x14ac:dyDescent="0.2">
      <c r="A2473" s="7" t="s">
        <v>2888</v>
      </c>
      <c r="B2473" s="7" t="s">
        <v>1417</v>
      </c>
      <c r="C2473" s="7" t="s">
        <v>672</v>
      </c>
      <c r="D2473" s="7" t="s">
        <v>767</v>
      </c>
      <c r="E2473" s="8">
        <v>77</v>
      </c>
      <c r="F2473" s="8">
        <v>570</v>
      </c>
      <c r="G2473" s="7">
        <v>3.0905931999999998</v>
      </c>
      <c r="H2473" s="7">
        <v>43.626618059999998</v>
      </c>
      <c r="I2473" s="7" t="s">
        <v>90</v>
      </c>
      <c r="J2473" s="7" t="s">
        <v>8281</v>
      </c>
      <c r="K2473" s="9" t="s">
        <v>674</v>
      </c>
      <c r="L2473" s="16" t="s">
        <v>5311</v>
      </c>
      <c r="M2473" s="7" t="str">
        <f>VLOOKUP(Table2[[#This Row],[District]],Sheet1!A:B,2,0)</f>
        <v>SO24XX</v>
      </c>
    </row>
    <row r="2474" spans="1:13" x14ac:dyDescent="0.2">
      <c r="A2474" s="7" t="s">
        <v>2889</v>
      </c>
      <c r="B2474" s="7" t="s">
        <v>1417</v>
      </c>
      <c r="C2474" s="7" t="s">
        <v>672</v>
      </c>
      <c r="D2474" s="7" t="s">
        <v>767</v>
      </c>
      <c r="E2474" s="8">
        <v>90</v>
      </c>
      <c r="F2474" s="8">
        <v>578</v>
      </c>
      <c r="G2474" s="7">
        <v>3.1506175199999999</v>
      </c>
      <c r="H2474" s="7">
        <v>43.67221859</v>
      </c>
      <c r="I2474" s="7" t="s">
        <v>408</v>
      </c>
      <c r="J2474" s="7" t="s">
        <v>8281</v>
      </c>
      <c r="K2474" s="9" t="s">
        <v>674</v>
      </c>
      <c r="L2474" s="16" t="s">
        <v>5312</v>
      </c>
      <c r="M2474" s="7" t="str">
        <f>VLOOKUP(Table2[[#This Row],[District]],Sheet1!A:B,2,0)</f>
        <v>SO24XX</v>
      </c>
    </row>
    <row r="2475" spans="1:13" x14ac:dyDescent="0.2">
      <c r="A2475" s="7" t="s">
        <v>2890</v>
      </c>
      <c r="B2475" s="7" t="s">
        <v>1417</v>
      </c>
      <c r="C2475" s="7" t="s">
        <v>672</v>
      </c>
      <c r="D2475" s="7" t="s">
        <v>768</v>
      </c>
      <c r="E2475" s="8">
        <v>77</v>
      </c>
      <c r="F2475" s="8">
        <v>570</v>
      </c>
      <c r="G2475" s="7">
        <v>3.0955733333333302</v>
      </c>
      <c r="H2475" s="7">
        <v>43.632241666666602</v>
      </c>
      <c r="I2475" s="7" t="s">
        <v>90</v>
      </c>
      <c r="J2475" s="7" t="s">
        <v>8281</v>
      </c>
      <c r="K2475" s="9" t="s">
        <v>674</v>
      </c>
      <c r="L2475" s="16" t="s">
        <v>5313</v>
      </c>
      <c r="M2475" s="7" t="str">
        <f>VLOOKUP(Table2[[#This Row],[District]],Sheet1!A:B,2,0)</f>
        <v>SO24XX</v>
      </c>
    </row>
    <row r="2476" spans="1:13" x14ac:dyDescent="0.2">
      <c r="A2476" s="7" t="s">
        <v>2891</v>
      </c>
      <c r="B2476" s="7" t="s">
        <v>1417</v>
      </c>
      <c r="C2476" s="7" t="s">
        <v>672</v>
      </c>
      <c r="D2476" s="7" t="s">
        <v>1118</v>
      </c>
      <c r="E2476" s="8">
        <v>337</v>
      </c>
      <c r="F2476" s="8">
        <v>2359</v>
      </c>
      <c r="G2476" s="7">
        <v>3.2094493000000002</v>
      </c>
      <c r="H2476" s="7">
        <v>43.19192486</v>
      </c>
      <c r="I2476" s="7" t="s">
        <v>1117</v>
      </c>
      <c r="J2476" s="7" t="s">
        <v>8280</v>
      </c>
      <c r="K2476" s="9" t="s">
        <v>674</v>
      </c>
      <c r="L2476" s="16" t="s">
        <v>5310</v>
      </c>
      <c r="M2476" s="7" t="str">
        <f>VLOOKUP(Table2[[#This Row],[District]],Sheet1!A:B,2,0)</f>
        <v>SO24XX</v>
      </c>
    </row>
    <row r="2477" spans="1:13" x14ac:dyDescent="0.2">
      <c r="A2477" s="7" t="s">
        <v>2892</v>
      </c>
      <c r="B2477" s="7" t="s">
        <v>1417</v>
      </c>
      <c r="C2477" s="7" t="s">
        <v>672</v>
      </c>
      <c r="D2477" s="7" t="s">
        <v>769</v>
      </c>
      <c r="E2477" s="8">
        <v>51</v>
      </c>
      <c r="F2477" s="8">
        <v>344</v>
      </c>
      <c r="G2477" s="7">
        <v>3.0929728999999999</v>
      </c>
      <c r="H2477" s="7">
        <v>43.627305900000003</v>
      </c>
      <c r="I2477" s="7" t="s">
        <v>90</v>
      </c>
      <c r="J2477" s="7" t="s">
        <v>8281</v>
      </c>
      <c r="K2477" s="9" t="s">
        <v>674</v>
      </c>
      <c r="L2477" s="16" t="s">
        <v>5438</v>
      </c>
      <c r="M2477" s="7" t="str">
        <f>VLOOKUP(Table2[[#This Row],[District]],Sheet1!A:B,2,0)</f>
        <v>SO24XX</v>
      </c>
    </row>
    <row r="2478" spans="1:13" x14ac:dyDescent="0.2">
      <c r="A2478" s="7" t="s">
        <v>2893</v>
      </c>
      <c r="B2478" s="7" t="s">
        <v>1417</v>
      </c>
      <c r="C2478" s="7" t="s">
        <v>672</v>
      </c>
      <c r="D2478" s="7" t="s">
        <v>770</v>
      </c>
      <c r="E2478" s="8">
        <v>63</v>
      </c>
      <c r="F2478" s="8">
        <v>528</v>
      </c>
      <c r="G2478" s="7">
        <v>3.11411333333333</v>
      </c>
      <c r="H2478" s="7">
        <v>43.634549999999997</v>
      </c>
      <c r="I2478" s="7" t="s">
        <v>90</v>
      </c>
      <c r="J2478" s="7" t="s">
        <v>8281</v>
      </c>
      <c r="K2478" s="9" t="s">
        <v>674</v>
      </c>
      <c r="L2478" s="16" t="s">
        <v>5314</v>
      </c>
      <c r="M2478" s="7" t="str">
        <f>VLOOKUP(Table2[[#This Row],[District]],Sheet1!A:B,2,0)</f>
        <v>SO24XX</v>
      </c>
    </row>
    <row r="2479" spans="1:13" x14ac:dyDescent="0.2">
      <c r="A2479" s="7" t="s">
        <v>2894</v>
      </c>
      <c r="B2479" s="7" t="s">
        <v>1417</v>
      </c>
      <c r="C2479" s="7" t="s">
        <v>672</v>
      </c>
      <c r="D2479" s="7" t="s">
        <v>771</v>
      </c>
      <c r="E2479" s="8">
        <v>67</v>
      </c>
      <c r="F2479" s="8">
        <v>440</v>
      </c>
      <c r="G2479" s="7">
        <v>3.0925333333333298</v>
      </c>
      <c r="H2479" s="7">
        <v>43.629024999999999</v>
      </c>
      <c r="I2479" s="7" t="s">
        <v>90</v>
      </c>
      <c r="J2479" s="7" t="s">
        <v>8281</v>
      </c>
      <c r="K2479" s="9" t="s">
        <v>674</v>
      </c>
      <c r="L2479" s="16" t="s">
        <v>5315</v>
      </c>
      <c r="M2479" s="7" t="str">
        <f>VLOOKUP(Table2[[#This Row],[District]],Sheet1!A:B,2,0)</f>
        <v>SO24XX</v>
      </c>
    </row>
    <row r="2480" spans="1:13" x14ac:dyDescent="0.2">
      <c r="A2480" s="7" t="s">
        <v>2895</v>
      </c>
      <c r="B2480" s="7" t="s">
        <v>1417</v>
      </c>
      <c r="C2480" s="7" t="s">
        <v>672</v>
      </c>
      <c r="D2480" s="7" t="s">
        <v>772</v>
      </c>
      <c r="E2480" s="8">
        <v>57</v>
      </c>
      <c r="F2480" s="8">
        <v>305</v>
      </c>
      <c r="G2480" s="7">
        <v>3.1016926900000001</v>
      </c>
      <c r="H2480" s="7">
        <v>43.636330450000003</v>
      </c>
      <c r="I2480" s="7" t="s">
        <v>90</v>
      </c>
      <c r="J2480" s="7" t="s">
        <v>8281</v>
      </c>
      <c r="K2480" s="9" t="s">
        <v>674</v>
      </c>
      <c r="L2480" s="16" t="s">
        <v>5676</v>
      </c>
      <c r="M2480" s="7" t="str">
        <f>VLOOKUP(Table2[[#This Row],[District]],Sheet1!A:B,2,0)</f>
        <v>SO24XX</v>
      </c>
    </row>
    <row r="2481" spans="1:13" x14ac:dyDescent="0.2">
      <c r="A2481" s="7" t="s">
        <v>2896</v>
      </c>
      <c r="B2481" s="7" t="s">
        <v>1417</v>
      </c>
      <c r="C2481" s="7" t="s">
        <v>672</v>
      </c>
      <c r="D2481" s="7" t="s">
        <v>773</v>
      </c>
      <c r="E2481" s="8">
        <v>265</v>
      </c>
      <c r="F2481" s="8">
        <v>1886</v>
      </c>
      <c r="G2481" s="7">
        <v>3.116635</v>
      </c>
      <c r="H2481" s="7">
        <v>43.633890000000001</v>
      </c>
      <c r="I2481" s="7" t="s">
        <v>90</v>
      </c>
      <c r="J2481" s="7" t="s">
        <v>8281</v>
      </c>
      <c r="K2481" s="9" t="s">
        <v>674</v>
      </c>
      <c r="L2481" s="16" t="s">
        <v>5319</v>
      </c>
      <c r="M2481" s="7" t="str">
        <f>VLOOKUP(Table2[[#This Row],[District]],Sheet1!A:B,2,0)</f>
        <v>SO24XX</v>
      </c>
    </row>
    <row r="2482" spans="1:13" x14ac:dyDescent="0.2">
      <c r="A2482" s="7" t="s">
        <v>2897</v>
      </c>
      <c r="B2482" s="7" t="s">
        <v>1417</v>
      </c>
      <c r="C2482" s="7" t="s">
        <v>672</v>
      </c>
      <c r="D2482" s="7" t="s">
        <v>774</v>
      </c>
      <c r="E2482" s="8">
        <v>197</v>
      </c>
      <c r="F2482" s="8">
        <v>1840</v>
      </c>
      <c r="G2482" s="7">
        <v>3.1171583333333301</v>
      </c>
      <c r="H2482" s="7">
        <v>43.628245</v>
      </c>
      <c r="I2482" s="7" t="s">
        <v>90</v>
      </c>
      <c r="J2482" s="7" t="s">
        <v>8281</v>
      </c>
      <c r="K2482" s="9" t="s">
        <v>674</v>
      </c>
      <c r="L2482" s="16" t="s">
        <v>5316</v>
      </c>
      <c r="M2482" s="7" t="str">
        <f>VLOOKUP(Table2[[#This Row],[District]],Sheet1!A:B,2,0)</f>
        <v>SO24XX</v>
      </c>
    </row>
    <row r="2483" spans="1:13" x14ac:dyDescent="0.2">
      <c r="A2483" s="7" t="s">
        <v>2898</v>
      </c>
      <c r="B2483" s="7" t="s">
        <v>1417</v>
      </c>
      <c r="C2483" s="7" t="s">
        <v>672</v>
      </c>
      <c r="D2483" s="7" t="s">
        <v>1005</v>
      </c>
      <c r="E2483" s="8">
        <v>107</v>
      </c>
      <c r="F2483" s="8">
        <v>817</v>
      </c>
      <c r="G2483" s="7">
        <v>3.0882596000000002</v>
      </c>
      <c r="H2483" s="7">
        <v>43.6319661</v>
      </c>
      <c r="I2483" s="7" t="s">
        <v>97</v>
      </c>
      <c r="J2483" s="7" t="s">
        <v>8281</v>
      </c>
      <c r="K2483" s="9" t="s">
        <v>674</v>
      </c>
      <c r="L2483" s="16" t="s">
        <v>5320</v>
      </c>
      <c r="M2483" s="7" t="str">
        <f>VLOOKUP(Table2[[#This Row],[District]],Sheet1!A:B,2,0)</f>
        <v>SO24XX</v>
      </c>
    </row>
    <row r="2484" spans="1:13" x14ac:dyDescent="0.2">
      <c r="A2484" s="7" t="s">
        <v>2899</v>
      </c>
      <c r="B2484" s="7" t="s">
        <v>1417</v>
      </c>
      <c r="C2484" s="7" t="s">
        <v>672</v>
      </c>
      <c r="D2484" s="7" t="s">
        <v>861</v>
      </c>
      <c r="E2484" s="8">
        <v>112</v>
      </c>
      <c r="F2484" s="8">
        <v>920</v>
      </c>
      <c r="G2484" s="7">
        <v>3.1447903672233202</v>
      </c>
      <c r="H2484" s="7">
        <v>43.665160126984098</v>
      </c>
      <c r="I2484" s="7" t="s">
        <v>408</v>
      </c>
      <c r="J2484" s="7" t="s">
        <v>8281</v>
      </c>
      <c r="K2484" s="9" t="s">
        <v>674</v>
      </c>
      <c r="L2484" s="16" t="s">
        <v>5676</v>
      </c>
      <c r="M2484" s="7" t="str">
        <f>VLOOKUP(Table2[[#This Row],[District]],Sheet1!A:B,2,0)</f>
        <v>SO24XX</v>
      </c>
    </row>
    <row r="2485" spans="1:13" x14ac:dyDescent="0.2">
      <c r="A2485" s="7" t="s">
        <v>2900</v>
      </c>
      <c r="B2485" s="7" t="s">
        <v>1417</v>
      </c>
      <c r="C2485" s="7" t="s">
        <v>672</v>
      </c>
      <c r="D2485" s="7" t="s">
        <v>775</v>
      </c>
      <c r="E2485" s="8">
        <v>134</v>
      </c>
      <c r="F2485" s="8">
        <v>715</v>
      </c>
      <c r="G2485" s="7">
        <v>3.0907357800000002</v>
      </c>
      <c r="H2485" s="7">
        <v>43.627457749999998</v>
      </c>
      <c r="I2485" s="7" t="s">
        <v>90</v>
      </c>
      <c r="J2485" s="7" t="s">
        <v>8281</v>
      </c>
      <c r="K2485" s="9" t="s">
        <v>674</v>
      </c>
      <c r="L2485" s="16" t="s">
        <v>5321</v>
      </c>
      <c r="M2485" s="7" t="str">
        <f>VLOOKUP(Table2[[#This Row],[District]],Sheet1!A:B,2,0)</f>
        <v>SO24XX</v>
      </c>
    </row>
    <row r="2486" spans="1:13" x14ac:dyDescent="0.2">
      <c r="A2486" s="7" t="s">
        <v>2901</v>
      </c>
      <c r="B2486" s="7" t="s">
        <v>1417</v>
      </c>
      <c r="C2486" s="7" t="s">
        <v>672</v>
      </c>
      <c r="D2486" s="7" t="s">
        <v>1006</v>
      </c>
      <c r="E2486" s="8">
        <v>92</v>
      </c>
      <c r="F2486" s="8">
        <v>698</v>
      </c>
      <c r="G2486" s="7">
        <v>3.1040350000000001</v>
      </c>
      <c r="H2486" s="7">
        <v>43.645536666666601</v>
      </c>
      <c r="I2486" s="7" t="s">
        <v>97</v>
      </c>
      <c r="J2486" s="7" t="s">
        <v>8281</v>
      </c>
      <c r="K2486" s="9" t="s">
        <v>674</v>
      </c>
      <c r="L2486" s="16" t="s">
        <v>5322</v>
      </c>
      <c r="M2486" s="7" t="str">
        <f>VLOOKUP(Table2[[#This Row],[District]],Sheet1!A:B,2,0)</f>
        <v>SO24XX</v>
      </c>
    </row>
    <row r="2487" spans="1:13" x14ac:dyDescent="0.2">
      <c r="A2487" s="7" t="s">
        <v>2902</v>
      </c>
      <c r="B2487" s="7" t="s">
        <v>1417</v>
      </c>
      <c r="C2487" s="7" t="s">
        <v>672</v>
      </c>
      <c r="D2487" s="7" t="s">
        <v>1119</v>
      </c>
      <c r="E2487" s="8">
        <v>356</v>
      </c>
      <c r="F2487" s="8">
        <v>2136</v>
      </c>
      <c r="G2487" s="7">
        <v>3.2070257</v>
      </c>
      <c r="H2487" s="7">
        <v>43.202343999999997</v>
      </c>
      <c r="I2487" s="7" t="s">
        <v>1117</v>
      </c>
      <c r="J2487" s="7" t="s">
        <v>8280</v>
      </c>
      <c r="K2487" s="9" t="s">
        <v>674</v>
      </c>
      <c r="L2487" s="16" t="s">
        <v>5312</v>
      </c>
      <c r="M2487" s="7" t="str">
        <f>VLOOKUP(Table2[[#This Row],[District]],Sheet1!A:B,2,0)</f>
        <v>SO24XX</v>
      </c>
    </row>
    <row r="2488" spans="1:13" x14ac:dyDescent="0.2">
      <c r="A2488" s="7" t="s">
        <v>2903</v>
      </c>
      <c r="B2488" s="7" t="s">
        <v>1417</v>
      </c>
      <c r="C2488" s="7" t="s">
        <v>672</v>
      </c>
      <c r="D2488" s="7" t="s">
        <v>1007</v>
      </c>
      <c r="E2488" s="8">
        <v>110</v>
      </c>
      <c r="F2488" s="8">
        <v>801</v>
      </c>
      <c r="G2488" s="7">
        <v>3.0911709973588501</v>
      </c>
      <c r="H2488" s="7">
        <v>43.629870805889297</v>
      </c>
      <c r="I2488" s="7" t="s">
        <v>97</v>
      </c>
      <c r="J2488" s="7" t="s">
        <v>8281</v>
      </c>
      <c r="K2488" s="9" t="s">
        <v>674</v>
      </c>
      <c r="L2488" s="16" t="s">
        <v>5323</v>
      </c>
      <c r="M2488" s="7" t="str">
        <f>VLOOKUP(Table2[[#This Row],[District]],Sheet1!A:B,2,0)</f>
        <v>SO24XX</v>
      </c>
    </row>
    <row r="2489" spans="1:13" x14ac:dyDescent="0.2">
      <c r="A2489" s="7" t="s">
        <v>2904</v>
      </c>
      <c r="B2489" s="7" t="s">
        <v>1417</v>
      </c>
      <c r="C2489" s="7" t="s">
        <v>672</v>
      </c>
      <c r="D2489" s="7" t="s">
        <v>862</v>
      </c>
      <c r="E2489" s="8">
        <v>147</v>
      </c>
      <c r="F2489" s="8">
        <v>1060</v>
      </c>
      <c r="G2489" s="7">
        <v>3.1344495000000001</v>
      </c>
      <c r="H2489" s="7">
        <v>43.657941000000001</v>
      </c>
      <c r="I2489" s="7" t="s">
        <v>408</v>
      </c>
      <c r="J2489" s="7" t="s">
        <v>8281</v>
      </c>
      <c r="K2489" s="9" t="s">
        <v>674</v>
      </c>
      <c r="L2489" s="16" t="s">
        <v>5326</v>
      </c>
      <c r="M2489" s="7" t="str">
        <f>VLOOKUP(Table2[[#This Row],[District]],Sheet1!A:B,2,0)</f>
        <v>SO24XX</v>
      </c>
    </row>
    <row r="2490" spans="1:13" x14ac:dyDescent="0.2">
      <c r="A2490" s="7" t="s">
        <v>2905</v>
      </c>
      <c r="B2490" s="7" t="s">
        <v>1417</v>
      </c>
      <c r="C2490" s="7" t="s">
        <v>672</v>
      </c>
      <c r="D2490" s="7" t="s">
        <v>863</v>
      </c>
      <c r="E2490" s="8">
        <v>127</v>
      </c>
      <c r="F2490" s="8">
        <v>800</v>
      </c>
      <c r="G2490" s="7">
        <v>3.13564139</v>
      </c>
      <c r="H2490" s="7">
        <v>43.658974790000002</v>
      </c>
      <c r="I2490" s="7" t="s">
        <v>408</v>
      </c>
      <c r="J2490" s="7" t="s">
        <v>8281</v>
      </c>
      <c r="K2490" s="9" t="s">
        <v>674</v>
      </c>
      <c r="L2490" s="16" t="s">
        <v>5328</v>
      </c>
      <c r="M2490" s="7" t="str">
        <f>VLOOKUP(Table2[[#This Row],[District]],Sheet1!A:B,2,0)</f>
        <v>SO24XX</v>
      </c>
    </row>
    <row r="2491" spans="1:13" x14ac:dyDescent="0.2">
      <c r="A2491" s="7" t="s">
        <v>2906</v>
      </c>
      <c r="B2491" s="7" t="s">
        <v>1417</v>
      </c>
      <c r="C2491" s="7" t="s">
        <v>672</v>
      </c>
      <c r="D2491" s="7" t="s">
        <v>776</v>
      </c>
      <c r="E2491" s="8">
        <v>189</v>
      </c>
      <c r="F2491" s="8">
        <v>1172</v>
      </c>
      <c r="G2491" s="7">
        <v>3.117855</v>
      </c>
      <c r="H2491" s="7">
        <v>43.630376666666599</v>
      </c>
      <c r="I2491" s="7" t="s">
        <v>90</v>
      </c>
      <c r="J2491" s="7" t="s">
        <v>8281</v>
      </c>
      <c r="K2491" s="9" t="s">
        <v>674</v>
      </c>
      <c r="L2491" s="16" t="s">
        <v>5324</v>
      </c>
      <c r="M2491" s="7" t="str">
        <f>VLOOKUP(Table2[[#This Row],[District]],Sheet1!A:B,2,0)</f>
        <v>SO24XX</v>
      </c>
    </row>
    <row r="2492" spans="1:13" x14ac:dyDescent="0.2">
      <c r="A2492" s="7" t="s">
        <v>2907</v>
      </c>
      <c r="B2492" s="7" t="s">
        <v>1417</v>
      </c>
      <c r="C2492" s="7" t="s">
        <v>672</v>
      </c>
      <c r="D2492" s="7" t="s">
        <v>447</v>
      </c>
      <c r="E2492" s="8">
        <v>467</v>
      </c>
      <c r="F2492" s="8">
        <v>2320</v>
      </c>
      <c r="G2492" s="7">
        <v>3.1014616666666601</v>
      </c>
      <c r="H2492" s="7">
        <v>43.644593333333297</v>
      </c>
      <c r="I2492" s="7" t="s">
        <v>97</v>
      </c>
      <c r="J2492" s="7" t="s">
        <v>8281</v>
      </c>
      <c r="K2492" s="9" t="s">
        <v>674</v>
      </c>
      <c r="L2492" s="16" t="s">
        <v>5325</v>
      </c>
      <c r="M2492" s="7" t="str">
        <f>VLOOKUP(Table2[[#This Row],[District]],Sheet1!A:B,2,0)</f>
        <v>SO24XX</v>
      </c>
    </row>
    <row r="2493" spans="1:13" x14ac:dyDescent="0.2">
      <c r="A2493" s="7" t="s">
        <v>2908</v>
      </c>
      <c r="B2493" s="7" t="s">
        <v>1417</v>
      </c>
      <c r="C2493" s="7" t="s">
        <v>672</v>
      </c>
      <c r="D2493" s="7" t="s">
        <v>864</v>
      </c>
      <c r="E2493" s="8">
        <v>195</v>
      </c>
      <c r="F2493" s="8">
        <v>1396</v>
      </c>
      <c r="G2493" s="7">
        <v>3.1404849000000001</v>
      </c>
      <c r="H2493" s="7">
        <v>43.6716336</v>
      </c>
      <c r="I2493" s="7" t="s">
        <v>408</v>
      </c>
      <c r="J2493" s="7" t="s">
        <v>8281</v>
      </c>
      <c r="K2493" s="9" t="s">
        <v>674</v>
      </c>
      <c r="L2493" s="16" t="s">
        <v>5317</v>
      </c>
      <c r="M2493" s="7" t="str">
        <f>VLOOKUP(Table2[[#This Row],[District]],Sheet1!A:B,2,0)</f>
        <v>SO24XX</v>
      </c>
    </row>
    <row r="2494" spans="1:13" x14ac:dyDescent="0.2">
      <c r="A2494" s="7" t="s">
        <v>2909</v>
      </c>
      <c r="B2494" s="7" t="s">
        <v>1417</v>
      </c>
      <c r="C2494" s="7" t="s">
        <v>672</v>
      </c>
      <c r="D2494" s="7" t="s">
        <v>865</v>
      </c>
      <c r="E2494" s="8">
        <v>106</v>
      </c>
      <c r="F2494" s="8">
        <v>819</v>
      </c>
      <c r="G2494" s="7">
        <v>3.1383624399999999</v>
      </c>
      <c r="H2494" s="7">
        <v>43.675211900000001</v>
      </c>
      <c r="I2494" s="7" t="s">
        <v>408</v>
      </c>
      <c r="J2494" s="7" t="s">
        <v>8281</v>
      </c>
      <c r="K2494" s="9" t="s">
        <v>674</v>
      </c>
      <c r="L2494" s="16" t="s">
        <v>5329</v>
      </c>
      <c r="M2494" s="7" t="str">
        <f>VLOOKUP(Table2[[#This Row],[District]],Sheet1!A:B,2,0)</f>
        <v>SO24XX</v>
      </c>
    </row>
    <row r="2495" spans="1:13" x14ac:dyDescent="0.2">
      <c r="A2495" s="7" t="s">
        <v>2910</v>
      </c>
      <c r="B2495" s="7" t="s">
        <v>1417</v>
      </c>
      <c r="C2495" s="7" t="s">
        <v>672</v>
      </c>
      <c r="D2495" s="7" t="s">
        <v>866</v>
      </c>
      <c r="E2495" s="8">
        <v>47</v>
      </c>
      <c r="F2495" s="8">
        <v>360</v>
      </c>
      <c r="G2495" s="7">
        <v>3.14533833333333</v>
      </c>
      <c r="H2495" s="7">
        <v>43.667163333333299</v>
      </c>
      <c r="I2495" s="7" t="s">
        <v>408</v>
      </c>
      <c r="J2495" s="7" t="s">
        <v>8281</v>
      </c>
      <c r="K2495" s="9" t="s">
        <v>674</v>
      </c>
      <c r="L2495" s="16" t="s">
        <v>5318</v>
      </c>
      <c r="M2495" s="7" t="str">
        <f>VLOOKUP(Table2[[#This Row],[District]],Sheet1!A:B,2,0)</f>
        <v>SO24XX</v>
      </c>
    </row>
    <row r="2496" spans="1:13" x14ac:dyDescent="0.2">
      <c r="A2496" s="7" t="s">
        <v>2911</v>
      </c>
      <c r="B2496" s="7" t="s">
        <v>1417</v>
      </c>
      <c r="C2496" s="7" t="s">
        <v>672</v>
      </c>
      <c r="D2496" s="7" t="s">
        <v>867</v>
      </c>
      <c r="E2496" s="8">
        <v>47</v>
      </c>
      <c r="F2496" s="8">
        <v>360</v>
      </c>
      <c r="G2496" s="7">
        <v>3.1494983333333302</v>
      </c>
      <c r="H2496" s="7">
        <v>43.667473333333298</v>
      </c>
      <c r="I2496" s="7" t="s">
        <v>408</v>
      </c>
      <c r="J2496" s="7" t="s">
        <v>8281</v>
      </c>
      <c r="K2496" s="9" t="s">
        <v>674</v>
      </c>
      <c r="L2496" s="16" t="s">
        <v>5327</v>
      </c>
      <c r="M2496" s="7" t="str">
        <f>VLOOKUP(Table2[[#This Row],[District]],Sheet1!A:B,2,0)</f>
        <v>SO24XX</v>
      </c>
    </row>
    <row r="2497" spans="1:13" x14ac:dyDescent="0.2">
      <c r="A2497" s="7" t="s">
        <v>2912</v>
      </c>
      <c r="B2497" s="7" t="s">
        <v>1417</v>
      </c>
      <c r="C2497" s="7" t="s">
        <v>672</v>
      </c>
      <c r="D2497" s="7" t="s">
        <v>45</v>
      </c>
      <c r="E2497" s="8">
        <v>77</v>
      </c>
      <c r="F2497" s="8">
        <v>570</v>
      </c>
      <c r="G2497" s="7">
        <v>3.0908666923642101</v>
      </c>
      <c r="H2497" s="7">
        <v>43.6297602485865</v>
      </c>
      <c r="I2497" s="7" t="s">
        <v>97</v>
      </c>
      <c r="J2497" s="7" t="s">
        <v>8281</v>
      </c>
      <c r="K2497" s="9" t="s">
        <v>674</v>
      </c>
      <c r="L2497" s="16" t="s">
        <v>5330</v>
      </c>
      <c r="M2497" s="7" t="str">
        <f>VLOOKUP(Table2[[#This Row],[District]],Sheet1!A:B,2,0)</f>
        <v>SO24XX</v>
      </c>
    </row>
    <row r="2498" spans="1:13" x14ac:dyDescent="0.2">
      <c r="A2498" s="7" t="s">
        <v>2913</v>
      </c>
      <c r="B2498" s="7" t="s">
        <v>1417</v>
      </c>
      <c r="C2498" s="7" t="s">
        <v>672</v>
      </c>
      <c r="D2498" s="7" t="s">
        <v>868</v>
      </c>
      <c r="E2498" s="8">
        <v>94</v>
      </c>
      <c r="F2498" s="8">
        <v>602</v>
      </c>
      <c r="G2498" s="7">
        <v>3.145165</v>
      </c>
      <c r="H2498" s="7">
        <v>43.658508333333302</v>
      </c>
      <c r="I2498" s="7" t="s">
        <v>408</v>
      </c>
      <c r="J2498" s="7" t="s">
        <v>8281</v>
      </c>
      <c r="K2498" s="9" t="s">
        <v>674</v>
      </c>
      <c r="L2498" s="16" t="s">
        <v>5331</v>
      </c>
      <c r="M2498" s="7" t="str">
        <f>VLOOKUP(Table2[[#This Row],[District]],Sheet1!A:B,2,0)</f>
        <v>SO24XX</v>
      </c>
    </row>
    <row r="2499" spans="1:13" x14ac:dyDescent="0.2">
      <c r="A2499" s="7" t="s">
        <v>2914</v>
      </c>
      <c r="B2499" s="7" t="s">
        <v>1417</v>
      </c>
      <c r="C2499" s="7" t="s">
        <v>672</v>
      </c>
      <c r="D2499" s="7" t="s">
        <v>869</v>
      </c>
      <c r="E2499" s="8">
        <v>174</v>
      </c>
      <c r="F2499" s="8">
        <v>1249</v>
      </c>
      <c r="G2499" s="7">
        <v>3.1518181900000002</v>
      </c>
      <c r="H2499" s="7">
        <v>43.667051839999999</v>
      </c>
      <c r="I2499" s="7" t="s">
        <v>408</v>
      </c>
      <c r="J2499" s="7" t="s">
        <v>8281</v>
      </c>
      <c r="K2499" s="9" t="s">
        <v>674</v>
      </c>
      <c r="L2499" s="16" t="s">
        <v>5408</v>
      </c>
      <c r="M2499" s="7" t="str">
        <f>VLOOKUP(Table2[[#This Row],[District]],Sheet1!A:B,2,0)</f>
        <v>SO24XX</v>
      </c>
    </row>
    <row r="2500" spans="1:13" x14ac:dyDescent="0.2">
      <c r="A2500" s="7" t="s">
        <v>2915</v>
      </c>
      <c r="B2500" s="7" t="s">
        <v>1417</v>
      </c>
      <c r="C2500" s="7" t="s">
        <v>672</v>
      </c>
      <c r="D2500" s="7" t="s">
        <v>777</v>
      </c>
      <c r="E2500" s="8">
        <v>134</v>
      </c>
      <c r="F2500" s="8">
        <v>969</v>
      </c>
      <c r="G2500" s="7">
        <v>3.1285833333333302</v>
      </c>
      <c r="H2500" s="7">
        <v>43.638016666666601</v>
      </c>
      <c r="I2500" s="7" t="s">
        <v>90</v>
      </c>
      <c r="J2500" s="7" t="s">
        <v>8281</v>
      </c>
      <c r="K2500" s="9" t="s">
        <v>674</v>
      </c>
      <c r="L2500" s="16" t="s">
        <v>5332</v>
      </c>
      <c r="M2500" s="7" t="str">
        <f>VLOOKUP(Table2[[#This Row],[District]],Sheet1!A:B,2,0)</f>
        <v>SO24XX</v>
      </c>
    </row>
    <row r="2501" spans="1:13" x14ac:dyDescent="0.2">
      <c r="A2501" s="7" t="s">
        <v>2916</v>
      </c>
      <c r="B2501" s="7" t="s">
        <v>1417</v>
      </c>
      <c r="C2501" s="7" t="s">
        <v>672</v>
      </c>
      <c r="D2501" s="7" t="s">
        <v>1008</v>
      </c>
      <c r="E2501" s="8">
        <v>147</v>
      </c>
      <c r="F2501" s="8">
        <v>1060</v>
      </c>
      <c r="G2501" s="7">
        <v>3.10262833333333</v>
      </c>
      <c r="H2501" s="7">
        <v>43.659171666666602</v>
      </c>
      <c r="I2501" s="7" t="s">
        <v>97</v>
      </c>
      <c r="J2501" s="7" t="s">
        <v>8281</v>
      </c>
      <c r="K2501" s="9" t="s">
        <v>674</v>
      </c>
      <c r="L2501" s="16" t="s">
        <v>5334</v>
      </c>
      <c r="M2501" s="7" t="str">
        <f>VLOOKUP(Table2[[#This Row],[District]],Sheet1!A:B,2,0)</f>
        <v>SO24XX</v>
      </c>
    </row>
    <row r="2502" spans="1:13" x14ac:dyDescent="0.2">
      <c r="A2502" s="7" t="s">
        <v>2917</v>
      </c>
      <c r="B2502" s="7" t="s">
        <v>1417</v>
      </c>
      <c r="C2502" s="7" t="s">
        <v>672</v>
      </c>
      <c r="D2502" s="7" t="s">
        <v>679</v>
      </c>
      <c r="E2502" s="8">
        <v>112</v>
      </c>
      <c r="F2502" s="8">
        <v>920</v>
      </c>
      <c r="G2502" s="7">
        <v>3.10656499999999</v>
      </c>
      <c r="H2502" s="7">
        <v>43.677041666666597</v>
      </c>
      <c r="I2502" s="7" t="s">
        <v>673</v>
      </c>
      <c r="J2502" s="7" t="s">
        <v>8281</v>
      </c>
      <c r="K2502" s="9" t="s">
        <v>674</v>
      </c>
      <c r="L2502" s="16" t="s">
        <v>5311</v>
      </c>
      <c r="M2502" s="7" t="str">
        <f>VLOOKUP(Table2[[#This Row],[District]],Sheet1!A:B,2,0)</f>
        <v>SO24XX</v>
      </c>
    </row>
    <row r="2503" spans="1:13" x14ac:dyDescent="0.2">
      <c r="A2503" s="7" t="s">
        <v>2918</v>
      </c>
      <c r="B2503" s="7" t="s">
        <v>1417</v>
      </c>
      <c r="C2503" s="7" t="s">
        <v>672</v>
      </c>
      <c r="D2503" s="7" t="s">
        <v>778</v>
      </c>
      <c r="E2503" s="8">
        <v>45</v>
      </c>
      <c r="F2503" s="8">
        <v>346</v>
      </c>
      <c r="G2503" s="7">
        <v>3.1415950000000001</v>
      </c>
      <c r="H2503" s="7">
        <v>43.639534999999903</v>
      </c>
      <c r="I2503" s="7" t="s">
        <v>90</v>
      </c>
      <c r="J2503" s="7" t="s">
        <v>8281</v>
      </c>
      <c r="K2503" s="9" t="s">
        <v>674</v>
      </c>
      <c r="L2503" s="16" t="s">
        <v>5335</v>
      </c>
      <c r="M2503" s="7" t="str">
        <f>VLOOKUP(Table2[[#This Row],[District]],Sheet1!A:B,2,0)</f>
        <v>SO24XX</v>
      </c>
    </row>
    <row r="2504" spans="1:13" x14ac:dyDescent="0.2">
      <c r="A2504" s="7" t="s">
        <v>2919</v>
      </c>
      <c r="B2504" s="7" t="s">
        <v>1417</v>
      </c>
      <c r="C2504" s="7" t="s">
        <v>672</v>
      </c>
      <c r="D2504" s="7" t="s">
        <v>870</v>
      </c>
      <c r="E2504" s="8">
        <v>164</v>
      </c>
      <c r="F2504" s="8">
        <v>1022</v>
      </c>
      <c r="G2504" s="7">
        <v>3.1390351848676801</v>
      </c>
      <c r="H2504" s="7">
        <v>43.668978335335801</v>
      </c>
      <c r="I2504" s="7" t="s">
        <v>408</v>
      </c>
      <c r="J2504" s="7" t="s">
        <v>8281</v>
      </c>
      <c r="K2504" s="9" t="s">
        <v>674</v>
      </c>
      <c r="L2504" s="16" t="s">
        <v>5337</v>
      </c>
      <c r="M2504" s="7" t="str">
        <f>VLOOKUP(Table2[[#This Row],[District]],Sheet1!A:B,2,0)</f>
        <v>SO24XX</v>
      </c>
    </row>
    <row r="2505" spans="1:13" x14ac:dyDescent="0.2">
      <c r="A2505" s="7" t="s">
        <v>2920</v>
      </c>
      <c r="B2505" s="7" t="s">
        <v>1417</v>
      </c>
      <c r="C2505" s="7" t="s">
        <v>672</v>
      </c>
      <c r="D2505" s="7" t="s">
        <v>1009</v>
      </c>
      <c r="E2505" s="8">
        <v>67</v>
      </c>
      <c r="F2505" s="8">
        <v>500</v>
      </c>
      <c r="G2505" s="7">
        <v>3.1017933333333301</v>
      </c>
      <c r="H2505" s="7">
        <v>43.657546666666597</v>
      </c>
      <c r="I2505" s="7" t="s">
        <v>97</v>
      </c>
      <c r="J2505" s="7" t="s">
        <v>8281</v>
      </c>
      <c r="K2505" s="9" t="s">
        <v>674</v>
      </c>
      <c r="L2505" s="16" t="s">
        <v>5300</v>
      </c>
      <c r="M2505" s="7" t="str">
        <f>VLOOKUP(Table2[[#This Row],[District]],Sheet1!A:B,2,0)</f>
        <v>SO24XX</v>
      </c>
    </row>
    <row r="2506" spans="1:13" x14ac:dyDescent="0.2">
      <c r="A2506" s="7" t="s">
        <v>2921</v>
      </c>
      <c r="B2506" s="7" t="s">
        <v>1417</v>
      </c>
      <c r="C2506" s="7" t="s">
        <v>672</v>
      </c>
      <c r="D2506" s="7" t="s">
        <v>1010</v>
      </c>
      <c r="E2506" s="8">
        <v>742</v>
      </c>
      <c r="F2506" s="8">
        <v>3120</v>
      </c>
      <c r="G2506" s="7">
        <v>3.1039655599999998</v>
      </c>
      <c r="H2506" s="7">
        <v>43.66118625</v>
      </c>
      <c r="I2506" s="7" t="s">
        <v>97</v>
      </c>
      <c r="J2506" s="7" t="s">
        <v>8281</v>
      </c>
      <c r="K2506" s="9" t="s">
        <v>674</v>
      </c>
      <c r="L2506" s="16" t="s">
        <v>5338</v>
      </c>
      <c r="M2506" s="7" t="str">
        <f>VLOOKUP(Table2[[#This Row],[District]],Sheet1!A:B,2,0)</f>
        <v>SO24XX</v>
      </c>
    </row>
    <row r="2507" spans="1:13" x14ac:dyDescent="0.2">
      <c r="A2507" s="7" t="s">
        <v>2922</v>
      </c>
      <c r="B2507" s="7" t="s">
        <v>1417</v>
      </c>
      <c r="C2507" s="7" t="s">
        <v>672</v>
      </c>
      <c r="D2507" s="7" t="s">
        <v>1011</v>
      </c>
      <c r="E2507" s="8">
        <v>144</v>
      </c>
      <c r="F2507" s="8">
        <v>1176</v>
      </c>
      <c r="G2507" s="7">
        <v>3.1044462300000002</v>
      </c>
      <c r="H2507" s="7">
        <v>43.661254939999999</v>
      </c>
      <c r="I2507" s="7" t="s">
        <v>97</v>
      </c>
      <c r="J2507" s="7" t="s">
        <v>8281</v>
      </c>
      <c r="K2507" s="9" t="s">
        <v>674</v>
      </c>
      <c r="L2507" s="16" t="s">
        <v>5301</v>
      </c>
      <c r="M2507" s="7" t="str">
        <f>VLOOKUP(Table2[[#This Row],[District]],Sheet1!A:B,2,0)</f>
        <v>SO24XX</v>
      </c>
    </row>
    <row r="2508" spans="1:13" x14ac:dyDescent="0.2">
      <c r="A2508" s="7" t="s">
        <v>2923</v>
      </c>
      <c r="B2508" s="7" t="s">
        <v>1417</v>
      </c>
      <c r="C2508" s="7" t="s">
        <v>672</v>
      </c>
      <c r="D2508" s="7" t="s">
        <v>871</v>
      </c>
      <c r="E2508" s="8">
        <v>110</v>
      </c>
      <c r="F2508" s="8">
        <v>544</v>
      </c>
      <c r="G2508" s="7">
        <v>3.1414877099999998</v>
      </c>
      <c r="H2508" s="7">
        <v>43.668617619999999</v>
      </c>
      <c r="I2508" s="7" t="s">
        <v>408</v>
      </c>
      <c r="J2508" s="7" t="s">
        <v>8281</v>
      </c>
      <c r="K2508" s="9" t="s">
        <v>674</v>
      </c>
      <c r="L2508" s="16" t="s">
        <v>5676</v>
      </c>
      <c r="M2508" s="7" t="str">
        <f>VLOOKUP(Table2[[#This Row],[District]],Sheet1!A:B,2,0)</f>
        <v>SO24XX</v>
      </c>
    </row>
    <row r="2509" spans="1:13" x14ac:dyDescent="0.2">
      <c r="A2509" s="7" t="s">
        <v>2924</v>
      </c>
      <c r="B2509" s="7" t="s">
        <v>1417</v>
      </c>
      <c r="C2509" s="7" t="s">
        <v>672</v>
      </c>
      <c r="D2509" s="7" t="s">
        <v>872</v>
      </c>
      <c r="E2509" s="8">
        <v>102</v>
      </c>
      <c r="F2509" s="8">
        <v>555</v>
      </c>
      <c r="G2509" s="7">
        <v>3.1384679000000002</v>
      </c>
      <c r="H2509" s="7">
        <v>43.6757317</v>
      </c>
      <c r="I2509" s="7" t="s">
        <v>408</v>
      </c>
      <c r="J2509" s="7" t="s">
        <v>8281</v>
      </c>
      <c r="K2509" s="9" t="s">
        <v>674</v>
      </c>
      <c r="L2509" s="16" t="s">
        <v>5336</v>
      </c>
      <c r="M2509" s="7" t="str">
        <f>VLOOKUP(Table2[[#This Row],[District]],Sheet1!A:B,2,0)</f>
        <v>SO24XX</v>
      </c>
    </row>
    <row r="2510" spans="1:13" x14ac:dyDescent="0.2">
      <c r="A2510" s="7" t="s">
        <v>2925</v>
      </c>
      <c r="B2510" s="7" t="s">
        <v>1417</v>
      </c>
      <c r="C2510" s="7" t="s">
        <v>672</v>
      </c>
      <c r="D2510" s="7" t="s">
        <v>46</v>
      </c>
      <c r="E2510" s="8">
        <v>167</v>
      </c>
      <c r="F2510" s="8">
        <v>1200</v>
      </c>
      <c r="G2510" s="7">
        <v>3.1253516666666599</v>
      </c>
      <c r="H2510" s="7">
        <v>43.639821666666599</v>
      </c>
      <c r="I2510" s="7" t="s">
        <v>90</v>
      </c>
      <c r="J2510" s="7" t="s">
        <v>8281</v>
      </c>
      <c r="K2510" s="9" t="s">
        <v>674</v>
      </c>
      <c r="L2510" s="16" t="s">
        <v>5339</v>
      </c>
      <c r="M2510" s="7" t="str">
        <f>VLOOKUP(Table2[[#This Row],[District]],Sheet1!A:B,2,0)</f>
        <v>SO24XX</v>
      </c>
    </row>
    <row r="2511" spans="1:13" x14ac:dyDescent="0.2">
      <c r="A2511" s="7" t="s">
        <v>2926</v>
      </c>
      <c r="B2511" s="7" t="s">
        <v>1417</v>
      </c>
      <c r="C2511" s="7" t="s">
        <v>672</v>
      </c>
      <c r="D2511" s="7" t="s">
        <v>1012</v>
      </c>
      <c r="E2511" s="8">
        <v>110</v>
      </c>
      <c r="F2511" s="8">
        <v>1085</v>
      </c>
      <c r="G2511" s="7">
        <v>3.1022483333333302</v>
      </c>
      <c r="H2511" s="7">
        <v>43.645164999999999</v>
      </c>
      <c r="I2511" s="7" t="s">
        <v>97</v>
      </c>
      <c r="J2511" s="7" t="s">
        <v>8281</v>
      </c>
      <c r="K2511" s="9" t="s">
        <v>674</v>
      </c>
      <c r="L2511" s="16" t="s">
        <v>5356</v>
      </c>
      <c r="M2511" s="7" t="str">
        <f>VLOOKUP(Table2[[#This Row],[District]],Sheet1!A:B,2,0)</f>
        <v>SO24XX</v>
      </c>
    </row>
    <row r="2512" spans="1:13" x14ac:dyDescent="0.2">
      <c r="A2512" s="7" t="s">
        <v>2927</v>
      </c>
      <c r="B2512" s="7" t="s">
        <v>1417</v>
      </c>
      <c r="C2512" s="7" t="s">
        <v>672</v>
      </c>
      <c r="D2512" s="7" t="s">
        <v>1013</v>
      </c>
      <c r="E2512" s="8">
        <v>59</v>
      </c>
      <c r="F2512" s="8">
        <v>454</v>
      </c>
      <c r="G2512" s="7">
        <v>3.0898563999999999</v>
      </c>
      <c r="H2512" s="7">
        <v>43.6278826</v>
      </c>
      <c r="I2512" s="7" t="s">
        <v>97</v>
      </c>
      <c r="J2512" s="7" t="s">
        <v>8281</v>
      </c>
      <c r="K2512" s="9" t="s">
        <v>674</v>
      </c>
      <c r="L2512" s="16" t="s">
        <v>5676</v>
      </c>
      <c r="M2512" s="7" t="str">
        <f>VLOOKUP(Table2[[#This Row],[District]],Sheet1!A:B,2,0)</f>
        <v>SO24XX</v>
      </c>
    </row>
    <row r="2513" spans="1:13" x14ac:dyDescent="0.2">
      <c r="A2513" s="7" t="s">
        <v>2928</v>
      </c>
      <c r="B2513" s="7" t="s">
        <v>1417</v>
      </c>
      <c r="C2513" s="7" t="s">
        <v>672</v>
      </c>
      <c r="D2513" s="7" t="s">
        <v>1014</v>
      </c>
      <c r="E2513" s="8">
        <v>102</v>
      </c>
      <c r="F2513" s="8">
        <v>745</v>
      </c>
      <c r="G2513" s="7">
        <v>3.1022433333333299</v>
      </c>
      <c r="H2513" s="7">
        <v>43.658085</v>
      </c>
      <c r="I2513" s="7" t="s">
        <v>97</v>
      </c>
      <c r="J2513" s="7" t="s">
        <v>8281</v>
      </c>
      <c r="K2513" s="9" t="s">
        <v>674</v>
      </c>
      <c r="L2513" s="16" t="s">
        <v>5340</v>
      </c>
      <c r="M2513" s="7" t="str">
        <f>VLOOKUP(Table2[[#This Row],[District]],Sheet1!A:B,2,0)</f>
        <v>SO24XX</v>
      </c>
    </row>
    <row r="2514" spans="1:13" x14ac:dyDescent="0.2">
      <c r="A2514" s="7" t="s">
        <v>2929</v>
      </c>
      <c r="B2514" s="7" t="s">
        <v>1417</v>
      </c>
      <c r="C2514" s="7" t="s">
        <v>672</v>
      </c>
      <c r="D2514" s="7" t="s">
        <v>680</v>
      </c>
      <c r="E2514" s="8">
        <v>32</v>
      </c>
      <c r="F2514" s="8">
        <v>230</v>
      </c>
      <c r="G2514" s="7">
        <v>3.1325233333333302</v>
      </c>
      <c r="H2514" s="7">
        <v>43.676375</v>
      </c>
      <c r="I2514" s="7" t="s">
        <v>673</v>
      </c>
      <c r="J2514" s="7" t="s">
        <v>8281</v>
      </c>
      <c r="K2514" s="9" t="s">
        <v>674</v>
      </c>
      <c r="L2514" s="16" t="s">
        <v>5313</v>
      </c>
      <c r="M2514" s="7" t="str">
        <f>VLOOKUP(Table2[[#This Row],[District]],Sheet1!A:B,2,0)</f>
        <v>SO24XX</v>
      </c>
    </row>
    <row r="2515" spans="1:13" x14ac:dyDescent="0.2">
      <c r="A2515" s="7" t="s">
        <v>2930</v>
      </c>
      <c r="B2515" s="7" t="s">
        <v>1417</v>
      </c>
      <c r="C2515" s="7" t="s">
        <v>672</v>
      </c>
      <c r="D2515" s="7" t="s">
        <v>1015</v>
      </c>
      <c r="E2515" s="8">
        <v>102</v>
      </c>
      <c r="F2515" s="8">
        <v>745</v>
      </c>
      <c r="G2515" s="7">
        <v>3.1058566666666598</v>
      </c>
      <c r="H2515" s="7">
        <v>43.660758333333298</v>
      </c>
      <c r="I2515" s="7" t="s">
        <v>97</v>
      </c>
      <c r="J2515" s="7" t="s">
        <v>8281</v>
      </c>
      <c r="K2515" s="9" t="s">
        <v>674</v>
      </c>
      <c r="L2515" s="16" t="s">
        <v>5361</v>
      </c>
      <c r="M2515" s="7" t="str">
        <f>VLOOKUP(Table2[[#This Row],[District]],Sheet1!A:B,2,0)</f>
        <v>SO24XX</v>
      </c>
    </row>
    <row r="2516" spans="1:13" x14ac:dyDescent="0.2">
      <c r="A2516" s="7" t="s">
        <v>2931</v>
      </c>
      <c r="B2516" s="7" t="s">
        <v>1417</v>
      </c>
      <c r="C2516" s="7" t="s">
        <v>672</v>
      </c>
      <c r="D2516" s="7" t="s">
        <v>145</v>
      </c>
      <c r="E2516" s="8">
        <v>152</v>
      </c>
      <c r="F2516" s="8">
        <v>1039</v>
      </c>
      <c r="G2516" s="7">
        <v>3.0929671000000001</v>
      </c>
      <c r="H2516" s="7">
        <v>43.635228400000003</v>
      </c>
      <c r="I2516" s="7" t="s">
        <v>97</v>
      </c>
      <c r="J2516" s="7" t="s">
        <v>8281</v>
      </c>
      <c r="K2516" s="9" t="s">
        <v>674</v>
      </c>
      <c r="L2516" s="16" t="s">
        <v>5360</v>
      </c>
      <c r="M2516" s="7" t="str">
        <f>VLOOKUP(Table2[[#This Row],[District]],Sheet1!A:B,2,0)</f>
        <v>SO24XX</v>
      </c>
    </row>
    <row r="2517" spans="1:13" x14ac:dyDescent="0.2">
      <c r="A2517" s="7" t="s">
        <v>2932</v>
      </c>
      <c r="B2517" s="7" t="s">
        <v>1417</v>
      </c>
      <c r="C2517" s="7" t="s">
        <v>672</v>
      </c>
      <c r="D2517" s="7" t="s">
        <v>1016</v>
      </c>
      <c r="E2517" s="8">
        <v>47</v>
      </c>
      <c r="F2517" s="8">
        <v>360</v>
      </c>
      <c r="G2517" s="7">
        <v>3.0888358829542901</v>
      </c>
      <c r="H2517" s="7">
        <v>43.630334157496598</v>
      </c>
      <c r="I2517" s="7" t="s">
        <v>97</v>
      </c>
      <c r="J2517" s="7" t="s">
        <v>8281</v>
      </c>
      <c r="K2517" s="9" t="s">
        <v>674</v>
      </c>
      <c r="L2517" s="16"/>
      <c r="M2517" s="7" t="str">
        <f>VLOOKUP(Table2[[#This Row],[District]],Sheet1!A:B,2,0)</f>
        <v>SO24XX</v>
      </c>
    </row>
    <row r="2518" spans="1:13" x14ac:dyDescent="0.2">
      <c r="A2518" s="7" t="s">
        <v>2933</v>
      </c>
      <c r="B2518" s="7" t="s">
        <v>1417</v>
      </c>
      <c r="C2518" s="7" t="s">
        <v>672</v>
      </c>
      <c r="D2518" s="7" t="s">
        <v>47</v>
      </c>
      <c r="E2518" s="8">
        <v>67</v>
      </c>
      <c r="F2518" s="8">
        <v>320</v>
      </c>
      <c r="G2518" s="7">
        <v>3.09218666666666</v>
      </c>
      <c r="H2518" s="7">
        <v>43.627499999999898</v>
      </c>
      <c r="I2518" s="7" t="s">
        <v>90</v>
      </c>
      <c r="J2518" s="7" t="s">
        <v>8281</v>
      </c>
      <c r="K2518" s="9" t="s">
        <v>674</v>
      </c>
      <c r="L2518" s="16" t="s">
        <v>5341</v>
      </c>
      <c r="M2518" s="7" t="str">
        <f>VLOOKUP(Table2[[#This Row],[District]],Sheet1!A:B,2,0)</f>
        <v>SO24XX</v>
      </c>
    </row>
    <row r="2519" spans="1:13" x14ac:dyDescent="0.2">
      <c r="A2519" s="7" t="s">
        <v>2934</v>
      </c>
      <c r="B2519" s="7" t="s">
        <v>1417</v>
      </c>
      <c r="C2519" s="7" t="s">
        <v>672</v>
      </c>
      <c r="D2519" s="7" t="s">
        <v>1017</v>
      </c>
      <c r="E2519" s="8">
        <v>186</v>
      </c>
      <c r="F2519" s="8">
        <v>1293</v>
      </c>
      <c r="G2519" s="7">
        <v>3.0901783333333301</v>
      </c>
      <c r="H2519" s="7">
        <v>43.630278333333301</v>
      </c>
      <c r="I2519" s="7" t="s">
        <v>97</v>
      </c>
      <c r="J2519" s="7" t="s">
        <v>8281</v>
      </c>
      <c r="K2519" s="9" t="s">
        <v>674</v>
      </c>
      <c r="L2519" s="16" t="s">
        <v>5360</v>
      </c>
      <c r="M2519" s="7" t="str">
        <f>VLOOKUP(Table2[[#This Row],[District]],Sheet1!A:B,2,0)</f>
        <v>SO24XX</v>
      </c>
    </row>
    <row r="2520" spans="1:13" x14ac:dyDescent="0.2">
      <c r="A2520" s="7" t="s">
        <v>2935</v>
      </c>
      <c r="B2520" s="7" t="s">
        <v>1417</v>
      </c>
      <c r="C2520" s="7" t="s">
        <v>672</v>
      </c>
      <c r="D2520" s="7" t="s">
        <v>1018</v>
      </c>
      <c r="E2520" s="8">
        <v>102</v>
      </c>
      <c r="F2520" s="8">
        <v>840</v>
      </c>
      <c r="G2520" s="7">
        <v>3.1035683333333299</v>
      </c>
      <c r="H2520" s="7">
        <v>43.662271666666598</v>
      </c>
      <c r="I2520" s="7" t="s">
        <v>97</v>
      </c>
      <c r="J2520" s="7" t="s">
        <v>8281</v>
      </c>
      <c r="K2520" s="9" t="s">
        <v>674</v>
      </c>
      <c r="L2520" s="16" t="s">
        <v>5343</v>
      </c>
      <c r="M2520" s="7" t="str">
        <f>VLOOKUP(Table2[[#This Row],[District]],Sheet1!A:B,2,0)</f>
        <v>SO24XX</v>
      </c>
    </row>
    <row r="2521" spans="1:13" x14ac:dyDescent="0.2">
      <c r="A2521" s="7" t="s">
        <v>2936</v>
      </c>
      <c r="B2521" s="7" t="s">
        <v>1417</v>
      </c>
      <c r="C2521" s="7" t="s">
        <v>672</v>
      </c>
      <c r="D2521" s="7" t="s">
        <v>1019</v>
      </c>
      <c r="E2521" s="8">
        <v>102</v>
      </c>
      <c r="F2521" s="8">
        <v>745</v>
      </c>
      <c r="G2521" s="7">
        <v>3.0735033333333299</v>
      </c>
      <c r="H2521" s="7">
        <v>43.618256666666603</v>
      </c>
      <c r="I2521" s="7" t="s">
        <v>97</v>
      </c>
      <c r="J2521" s="7" t="s">
        <v>8281</v>
      </c>
      <c r="K2521" s="9" t="s">
        <v>674</v>
      </c>
      <c r="L2521" s="16" t="s">
        <v>5344</v>
      </c>
      <c r="M2521" s="7" t="str">
        <f>VLOOKUP(Table2[[#This Row],[District]],Sheet1!A:B,2,0)</f>
        <v>SO24XX</v>
      </c>
    </row>
    <row r="2522" spans="1:13" x14ac:dyDescent="0.2">
      <c r="A2522" s="7" t="s">
        <v>2937</v>
      </c>
      <c r="B2522" s="7" t="s">
        <v>1417</v>
      </c>
      <c r="C2522" s="7" t="s">
        <v>672</v>
      </c>
      <c r="D2522" s="7" t="s">
        <v>779</v>
      </c>
      <c r="E2522" s="8">
        <v>57</v>
      </c>
      <c r="F2522" s="8">
        <v>430</v>
      </c>
      <c r="G2522" s="7">
        <v>3.0929083333333298</v>
      </c>
      <c r="H2522" s="7">
        <v>43.629826666666602</v>
      </c>
      <c r="I2522" s="7" t="s">
        <v>90</v>
      </c>
      <c r="J2522" s="7" t="s">
        <v>8281</v>
      </c>
      <c r="K2522" s="9" t="s">
        <v>674</v>
      </c>
      <c r="L2522" s="16" t="s">
        <v>5342</v>
      </c>
      <c r="M2522" s="7" t="str">
        <f>VLOOKUP(Table2[[#This Row],[District]],Sheet1!A:B,2,0)</f>
        <v>SO24XX</v>
      </c>
    </row>
    <row r="2523" spans="1:13" x14ac:dyDescent="0.2">
      <c r="A2523" s="7" t="s">
        <v>2938</v>
      </c>
      <c r="B2523" s="7" t="s">
        <v>1417</v>
      </c>
      <c r="C2523" s="7" t="s">
        <v>672</v>
      </c>
      <c r="D2523" s="7" t="s">
        <v>681</v>
      </c>
      <c r="E2523" s="8">
        <v>117</v>
      </c>
      <c r="F2523" s="8">
        <v>740</v>
      </c>
      <c r="G2523" s="7">
        <v>3.1315900000000001</v>
      </c>
      <c r="H2523" s="7">
        <v>43.672041666666601</v>
      </c>
      <c r="I2523" s="7" t="s">
        <v>673</v>
      </c>
      <c r="J2523" s="7" t="s">
        <v>8281</v>
      </c>
      <c r="K2523" s="9" t="s">
        <v>674</v>
      </c>
      <c r="L2523" s="16" t="s">
        <v>5679</v>
      </c>
      <c r="M2523" s="7" t="str">
        <f>VLOOKUP(Table2[[#This Row],[District]],Sheet1!A:B,2,0)</f>
        <v>SO24XX</v>
      </c>
    </row>
    <row r="2524" spans="1:13" x14ac:dyDescent="0.2">
      <c r="A2524" s="7" t="s">
        <v>2939</v>
      </c>
      <c r="B2524" s="7" t="s">
        <v>1417</v>
      </c>
      <c r="C2524" s="7" t="s">
        <v>672</v>
      </c>
      <c r="D2524" s="7" t="s">
        <v>1120</v>
      </c>
      <c r="E2524" s="8">
        <v>416</v>
      </c>
      <c r="F2524" s="8">
        <v>2912</v>
      </c>
      <c r="G2524" s="7">
        <v>3.2040902600000001</v>
      </c>
      <c r="H2524" s="7">
        <v>43.198628679999999</v>
      </c>
      <c r="I2524" s="7" t="s">
        <v>1117</v>
      </c>
      <c r="J2524" s="7" t="s">
        <v>8280</v>
      </c>
      <c r="K2524" s="9" t="s">
        <v>674</v>
      </c>
      <c r="L2524" s="16" t="s">
        <v>5676</v>
      </c>
      <c r="M2524" s="7" t="str">
        <f>VLOOKUP(Table2[[#This Row],[District]],Sheet1!A:B,2,0)</f>
        <v>SO24XX</v>
      </c>
    </row>
    <row r="2525" spans="1:13" x14ac:dyDescent="0.2">
      <c r="A2525" s="7" t="s">
        <v>2940</v>
      </c>
      <c r="B2525" s="7" t="s">
        <v>1417</v>
      </c>
      <c r="C2525" s="7" t="s">
        <v>672</v>
      </c>
      <c r="D2525" s="7" t="s">
        <v>682</v>
      </c>
      <c r="E2525" s="8">
        <v>92</v>
      </c>
      <c r="F2525" s="8">
        <v>590</v>
      </c>
      <c r="G2525" s="7">
        <v>3.13066166666666</v>
      </c>
      <c r="H2525" s="7">
        <v>43.677139999999902</v>
      </c>
      <c r="I2525" s="7" t="s">
        <v>673</v>
      </c>
      <c r="J2525" s="7" t="s">
        <v>8281</v>
      </c>
      <c r="K2525" s="9" t="s">
        <v>674</v>
      </c>
      <c r="L2525" s="16" t="s">
        <v>5314</v>
      </c>
      <c r="M2525" s="7" t="str">
        <f>VLOOKUP(Table2[[#This Row],[District]],Sheet1!A:B,2,0)</f>
        <v>SO24XX</v>
      </c>
    </row>
    <row r="2526" spans="1:13" x14ac:dyDescent="0.2">
      <c r="A2526" s="7" t="s">
        <v>2941</v>
      </c>
      <c r="B2526" s="7" t="s">
        <v>1417</v>
      </c>
      <c r="C2526" s="7" t="s">
        <v>672</v>
      </c>
      <c r="D2526" s="7" t="s">
        <v>873</v>
      </c>
      <c r="E2526" s="8">
        <v>57</v>
      </c>
      <c r="F2526" s="8">
        <v>380</v>
      </c>
      <c r="G2526" s="7">
        <v>3.1407183333333299</v>
      </c>
      <c r="H2526" s="7">
        <v>43.666411666666598</v>
      </c>
      <c r="I2526" s="7" t="s">
        <v>408</v>
      </c>
      <c r="J2526" s="7" t="s">
        <v>8281</v>
      </c>
      <c r="K2526" s="9" t="s">
        <v>674</v>
      </c>
      <c r="L2526" s="16" t="s">
        <v>5676</v>
      </c>
      <c r="M2526" s="7" t="str">
        <f>VLOOKUP(Table2[[#This Row],[District]],Sheet1!A:B,2,0)</f>
        <v>SO24XX</v>
      </c>
    </row>
    <row r="2527" spans="1:13" x14ac:dyDescent="0.2">
      <c r="A2527" s="7" t="s">
        <v>2942</v>
      </c>
      <c r="B2527" s="7" t="s">
        <v>1417</v>
      </c>
      <c r="C2527" s="7" t="s">
        <v>672</v>
      </c>
      <c r="D2527" s="7" t="s">
        <v>1121</v>
      </c>
      <c r="E2527" s="8">
        <v>355</v>
      </c>
      <c r="F2527" s="8">
        <v>2175</v>
      </c>
      <c r="G2527" s="7">
        <v>3.21194749</v>
      </c>
      <c r="H2527" s="7">
        <v>43.187669640000003</v>
      </c>
      <c r="I2527" s="7" t="s">
        <v>1117</v>
      </c>
      <c r="J2527" s="7" t="s">
        <v>8280</v>
      </c>
      <c r="K2527" s="9" t="s">
        <v>674</v>
      </c>
      <c r="L2527" s="16" t="s">
        <v>5326</v>
      </c>
      <c r="M2527" s="7" t="str">
        <f>VLOOKUP(Table2[[#This Row],[District]],Sheet1!A:B,2,0)</f>
        <v>SO24XX</v>
      </c>
    </row>
    <row r="2528" spans="1:13" x14ac:dyDescent="0.2">
      <c r="A2528" s="7" t="s">
        <v>2943</v>
      </c>
      <c r="B2528" s="7" t="s">
        <v>1417</v>
      </c>
      <c r="C2528" s="7" t="s">
        <v>672</v>
      </c>
      <c r="D2528" s="7" t="s">
        <v>49</v>
      </c>
      <c r="E2528" s="8">
        <v>76</v>
      </c>
      <c r="F2528" s="8">
        <v>563</v>
      </c>
      <c r="G2528" s="7">
        <v>3.1274099999999998</v>
      </c>
      <c r="H2528" s="7">
        <v>43.672933333333297</v>
      </c>
      <c r="I2528" s="7" t="s">
        <v>673</v>
      </c>
      <c r="J2528" s="7" t="s">
        <v>8281</v>
      </c>
      <c r="K2528" s="9" t="s">
        <v>674</v>
      </c>
      <c r="L2528" s="16" t="s">
        <v>5315</v>
      </c>
      <c r="M2528" s="7" t="str">
        <f>VLOOKUP(Table2[[#This Row],[District]],Sheet1!A:B,2,0)</f>
        <v>SO24XX</v>
      </c>
    </row>
    <row r="2529" spans="1:13" x14ac:dyDescent="0.2">
      <c r="A2529" s="7" t="s">
        <v>2944</v>
      </c>
      <c r="B2529" s="7" t="s">
        <v>1417</v>
      </c>
      <c r="C2529" s="7" t="s">
        <v>672</v>
      </c>
      <c r="D2529" s="7" t="s">
        <v>780</v>
      </c>
      <c r="E2529" s="8">
        <v>203</v>
      </c>
      <c r="F2529" s="8">
        <v>1452</v>
      </c>
      <c r="G2529" s="7">
        <v>3.0921265199999999</v>
      </c>
      <c r="H2529" s="7">
        <v>43.625348649999999</v>
      </c>
      <c r="I2529" s="7" t="s">
        <v>90</v>
      </c>
      <c r="J2529" s="7" t="s">
        <v>8281</v>
      </c>
      <c r="K2529" s="9" t="s">
        <v>674</v>
      </c>
      <c r="L2529" s="16" t="s">
        <v>5345</v>
      </c>
      <c r="M2529" s="7" t="str">
        <f>VLOOKUP(Table2[[#This Row],[District]],Sheet1!A:B,2,0)</f>
        <v>SO24XX</v>
      </c>
    </row>
    <row r="2530" spans="1:13" x14ac:dyDescent="0.2">
      <c r="A2530" s="7" t="s">
        <v>2945</v>
      </c>
      <c r="B2530" s="7" t="s">
        <v>1417</v>
      </c>
      <c r="C2530" s="7" t="s">
        <v>672</v>
      </c>
      <c r="D2530" s="7" t="s">
        <v>683</v>
      </c>
      <c r="E2530" s="8">
        <v>45</v>
      </c>
      <c r="F2530" s="8">
        <v>308</v>
      </c>
      <c r="G2530" s="7">
        <v>3.1297389999999998</v>
      </c>
      <c r="H2530" s="7">
        <v>43.675796499999997</v>
      </c>
      <c r="I2530" s="7" t="s">
        <v>673</v>
      </c>
      <c r="J2530" s="7" t="s">
        <v>8281</v>
      </c>
      <c r="K2530" s="9" t="s">
        <v>674</v>
      </c>
      <c r="L2530" s="16" t="s">
        <v>5680</v>
      </c>
      <c r="M2530" s="7" t="str">
        <f>VLOOKUP(Table2[[#This Row],[District]],Sheet1!A:B,2,0)</f>
        <v>SO24XX</v>
      </c>
    </row>
    <row r="2531" spans="1:13" x14ac:dyDescent="0.2">
      <c r="A2531" s="7" t="s">
        <v>2946</v>
      </c>
      <c r="B2531" s="7" t="s">
        <v>1417</v>
      </c>
      <c r="C2531" s="7" t="s">
        <v>672</v>
      </c>
      <c r="D2531" s="7" t="s">
        <v>684</v>
      </c>
      <c r="E2531" s="8">
        <v>87</v>
      </c>
      <c r="F2531" s="8">
        <v>640</v>
      </c>
      <c r="G2531" s="7">
        <v>3.1018566666666598</v>
      </c>
      <c r="H2531" s="7">
        <v>43.659269999999999</v>
      </c>
      <c r="I2531" s="7" t="s">
        <v>673</v>
      </c>
      <c r="J2531" s="7" t="s">
        <v>8281</v>
      </c>
      <c r="K2531" s="9" t="s">
        <v>674</v>
      </c>
      <c r="L2531" s="16" t="s">
        <v>5319</v>
      </c>
      <c r="M2531" s="7" t="str">
        <f>VLOOKUP(Table2[[#This Row],[District]],Sheet1!A:B,2,0)</f>
        <v>SO24XX</v>
      </c>
    </row>
    <row r="2532" spans="1:13" x14ac:dyDescent="0.2">
      <c r="A2532" s="7" t="s">
        <v>2947</v>
      </c>
      <c r="B2532" s="7" t="s">
        <v>1417</v>
      </c>
      <c r="C2532" s="7" t="s">
        <v>672</v>
      </c>
      <c r="D2532" s="7" t="s">
        <v>874</v>
      </c>
      <c r="E2532" s="8">
        <v>56</v>
      </c>
      <c r="F2532" s="8">
        <v>374</v>
      </c>
      <c r="G2532" s="7">
        <v>3.1389535</v>
      </c>
      <c r="H2532" s="7">
        <v>43.660540300000001</v>
      </c>
      <c r="I2532" s="7" t="s">
        <v>408</v>
      </c>
      <c r="J2532" s="7" t="s">
        <v>8281</v>
      </c>
      <c r="K2532" s="9" t="s">
        <v>674</v>
      </c>
      <c r="L2532" s="16" t="s">
        <v>5676</v>
      </c>
      <c r="M2532" s="7" t="str">
        <f>VLOOKUP(Table2[[#This Row],[District]],Sheet1!A:B,2,0)</f>
        <v>SO24XX</v>
      </c>
    </row>
    <row r="2533" spans="1:13" x14ac:dyDescent="0.2">
      <c r="A2533" s="7" t="s">
        <v>2948</v>
      </c>
      <c r="B2533" s="7" t="s">
        <v>1417</v>
      </c>
      <c r="C2533" s="7" t="s">
        <v>672</v>
      </c>
      <c r="D2533" s="7" t="s">
        <v>875</v>
      </c>
      <c r="E2533" s="8">
        <v>72</v>
      </c>
      <c r="F2533" s="8">
        <v>600</v>
      </c>
      <c r="G2533" s="7">
        <v>3.1460459763184101</v>
      </c>
      <c r="H2533" s="7">
        <v>43.658265173435197</v>
      </c>
      <c r="I2533" s="7" t="s">
        <v>408</v>
      </c>
      <c r="J2533" s="7" t="s">
        <v>8281</v>
      </c>
      <c r="K2533" s="9" t="s">
        <v>674</v>
      </c>
      <c r="L2533" s="16" t="s">
        <v>5346</v>
      </c>
      <c r="M2533" s="7" t="str">
        <f>VLOOKUP(Table2[[#This Row],[District]],Sheet1!A:B,2,0)</f>
        <v>SO24XX</v>
      </c>
    </row>
    <row r="2534" spans="1:13" x14ac:dyDescent="0.2">
      <c r="A2534" s="7" t="s">
        <v>2949</v>
      </c>
      <c r="B2534" s="7" t="s">
        <v>1417</v>
      </c>
      <c r="C2534" s="7" t="s">
        <v>672</v>
      </c>
      <c r="D2534" s="7" t="s">
        <v>50</v>
      </c>
      <c r="E2534" s="8">
        <v>207</v>
      </c>
      <c r="F2534" s="8">
        <v>1280</v>
      </c>
      <c r="G2534" s="7">
        <v>3.1260599999999998</v>
      </c>
      <c r="H2534" s="7">
        <v>43.6742766666666</v>
      </c>
      <c r="I2534" s="7" t="s">
        <v>673</v>
      </c>
      <c r="J2534" s="7" t="s">
        <v>8281</v>
      </c>
      <c r="K2534" s="9" t="s">
        <v>674</v>
      </c>
      <c r="L2534" s="16" t="s">
        <v>5316</v>
      </c>
      <c r="M2534" s="7" t="str">
        <f>VLOOKUP(Table2[[#This Row],[District]],Sheet1!A:B,2,0)</f>
        <v>SO24XX</v>
      </c>
    </row>
    <row r="2535" spans="1:13" x14ac:dyDescent="0.2">
      <c r="A2535" s="7" t="s">
        <v>2950</v>
      </c>
      <c r="B2535" s="7" t="s">
        <v>1417</v>
      </c>
      <c r="C2535" s="7" t="s">
        <v>672</v>
      </c>
      <c r="D2535" s="7" t="s">
        <v>412</v>
      </c>
      <c r="E2535" s="8">
        <v>182</v>
      </c>
      <c r="F2535" s="8">
        <v>605</v>
      </c>
      <c r="G2535" s="7">
        <v>3.1414594</v>
      </c>
      <c r="H2535" s="7">
        <v>43.673350499999998</v>
      </c>
      <c r="I2535" s="7" t="s">
        <v>408</v>
      </c>
      <c r="J2535" s="7" t="s">
        <v>8281</v>
      </c>
      <c r="K2535" s="9" t="s">
        <v>674</v>
      </c>
      <c r="L2535" s="16" t="s">
        <v>5348</v>
      </c>
      <c r="M2535" s="7" t="str">
        <f>VLOOKUP(Table2[[#This Row],[District]],Sheet1!A:B,2,0)</f>
        <v>SO24XX</v>
      </c>
    </row>
    <row r="2536" spans="1:13" x14ac:dyDescent="0.2">
      <c r="A2536" s="7" t="s">
        <v>2951</v>
      </c>
      <c r="B2536" s="7" t="s">
        <v>1417</v>
      </c>
      <c r="C2536" s="7" t="s">
        <v>672</v>
      </c>
      <c r="D2536" s="7" t="s">
        <v>412</v>
      </c>
      <c r="E2536" s="8">
        <v>119</v>
      </c>
      <c r="F2536" s="8">
        <v>367</v>
      </c>
      <c r="G2536" s="7">
        <v>3.0878861999999998</v>
      </c>
      <c r="H2536" s="7">
        <v>43.630102999999998</v>
      </c>
      <c r="I2536" s="7" t="s">
        <v>97</v>
      </c>
      <c r="J2536" s="7" t="s">
        <v>8281</v>
      </c>
      <c r="K2536" s="9" t="s">
        <v>674</v>
      </c>
      <c r="L2536" s="16" t="s">
        <v>5347</v>
      </c>
      <c r="M2536" s="7" t="str">
        <f>VLOOKUP(Table2[[#This Row],[District]],Sheet1!A:B,2,0)</f>
        <v>SO24XX</v>
      </c>
    </row>
    <row r="2537" spans="1:13" x14ac:dyDescent="0.2">
      <c r="A2537" s="7" t="s">
        <v>2952</v>
      </c>
      <c r="B2537" s="7" t="s">
        <v>1417</v>
      </c>
      <c r="C2537" s="7" t="s">
        <v>672</v>
      </c>
      <c r="D2537" s="7" t="s">
        <v>261</v>
      </c>
      <c r="E2537" s="8">
        <v>187</v>
      </c>
      <c r="F2537" s="8">
        <v>1438</v>
      </c>
      <c r="G2537" s="7">
        <v>3.0864039999999999</v>
      </c>
      <c r="H2537" s="7">
        <v>43.627429399999997</v>
      </c>
      <c r="I2537" s="7" t="s">
        <v>97</v>
      </c>
      <c r="J2537" s="7" t="s">
        <v>8281</v>
      </c>
      <c r="K2537" s="9" t="s">
        <v>674</v>
      </c>
      <c r="L2537" s="16" t="s">
        <v>5349</v>
      </c>
      <c r="M2537" s="7" t="str">
        <f>VLOOKUP(Table2[[#This Row],[District]],Sheet1!A:B,2,0)</f>
        <v>SO24XX</v>
      </c>
    </row>
    <row r="2538" spans="1:13" x14ac:dyDescent="0.2">
      <c r="A2538" s="7" t="s">
        <v>2953</v>
      </c>
      <c r="B2538" s="7" t="s">
        <v>1417</v>
      </c>
      <c r="C2538" s="7" t="s">
        <v>672</v>
      </c>
      <c r="D2538" s="7" t="s">
        <v>685</v>
      </c>
      <c r="E2538" s="8">
        <v>43</v>
      </c>
      <c r="F2538" s="8">
        <v>296</v>
      </c>
      <c r="G2538" s="7">
        <v>3.1280674999999998</v>
      </c>
      <c r="H2538" s="7">
        <v>43.674188600000001</v>
      </c>
      <c r="I2538" s="7" t="s">
        <v>673</v>
      </c>
      <c r="J2538" s="7" t="s">
        <v>8281</v>
      </c>
      <c r="K2538" s="9" t="s">
        <v>674</v>
      </c>
      <c r="L2538" s="16" t="s">
        <v>5321</v>
      </c>
      <c r="M2538" s="7" t="str">
        <f>VLOOKUP(Table2[[#This Row],[District]],Sheet1!A:B,2,0)</f>
        <v>SO24XX</v>
      </c>
    </row>
    <row r="2539" spans="1:13" x14ac:dyDescent="0.2">
      <c r="A2539" s="7" t="s">
        <v>2954</v>
      </c>
      <c r="B2539" s="7" t="s">
        <v>1417</v>
      </c>
      <c r="C2539" s="7" t="s">
        <v>672</v>
      </c>
      <c r="D2539" s="7" t="s">
        <v>51</v>
      </c>
      <c r="E2539" s="8">
        <v>151</v>
      </c>
      <c r="F2539" s="8">
        <v>818</v>
      </c>
      <c r="G2539" s="7">
        <v>3.1408182</v>
      </c>
      <c r="H2539" s="7">
        <v>43.672949899999999</v>
      </c>
      <c r="I2539" s="7" t="s">
        <v>408</v>
      </c>
      <c r="J2539" s="7" t="s">
        <v>8281</v>
      </c>
      <c r="K2539" s="9" t="s">
        <v>674</v>
      </c>
      <c r="L2539" s="16" t="s">
        <v>5350</v>
      </c>
      <c r="M2539" s="7" t="str">
        <f>VLOOKUP(Table2[[#This Row],[District]],Sheet1!A:B,2,0)</f>
        <v>SO24XX</v>
      </c>
    </row>
    <row r="2540" spans="1:13" x14ac:dyDescent="0.2">
      <c r="A2540" s="7" t="s">
        <v>2955</v>
      </c>
      <c r="B2540" s="7" t="s">
        <v>1417</v>
      </c>
      <c r="C2540" s="7" t="s">
        <v>672</v>
      </c>
      <c r="D2540" s="7" t="s">
        <v>781</v>
      </c>
      <c r="E2540" s="8">
        <v>97</v>
      </c>
      <c r="F2540" s="8">
        <v>710</v>
      </c>
      <c r="G2540" s="7">
        <v>3.1408833333333299</v>
      </c>
      <c r="H2540" s="7">
        <v>43.628203333333303</v>
      </c>
      <c r="I2540" s="7" t="s">
        <v>90</v>
      </c>
      <c r="J2540" s="7" t="s">
        <v>8281</v>
      </c>
      <c r="K2540" s="9" t="s">
        <v>674</v>
      </c>
      <c r="L2540" s="16" t="s">
        <v>5351</v>
      </c>
      <c r="M2540" s="7" t="str">
        <f>VLOOKUP(Table2[[#This Row],[District]],Sheet1!A:B,2,0)</f>
        <v>SO24XX</v>
      </c>
    </row>
    <row r="2541" spans="1:13" x14ac:dyDescent="0.2">
      <c r="A2541" s="7" t="s">
        <v>2956</v>
      </c>
      <c r="B2541" s="7" t="s">
        <v>1417</v>
      </c>
      <c r="C2541" s="7" t="s">
        <v>672</v>
      </c>
      <c r="D2541" s="7" t="s">
        <v>52</v>
      </c>
      <c r="E2541" s="8">
        <v>87</v>
      </c>
      <c r="F2541" s="8">
        <v>560</v>
      </c>
      <c r="G2541" s="7">
        <v>3.0904449500000002</v>
      </c>
      <c r="H2541" s="7">
        <v>43.625435289999999</v>
      </c>
      <c r="I2541" s="7" t="s">
        <v>90</v>
      </c>
      <c r="J2541" s="7" t="s">
        <v>8281</v>
      </c>
      <c r="K2541" s="9" t="s">
        <v>674</v>
      </c>
      <c r="L2541" s="16" t="s">
        <v>5352</v>
      </c>
      <c r="M2541" s="7" t="str">
        <f>VLOOKUP(Table2[[#This Row],[District]],Sheet1!A:B,2,0)</f>
        <v>SO24XX</v>
      </c>
    </row>
    <row r="2542" spans="1:13" x14ac:dyDescent="0.2">
      <c r="A2542" s="7" t="s">
        <v>2957</v>
      </c>
      <c r="B2542" s="7" t="s">
        <v>1417</v>
      </c>
      <c r="C2542" s="7" t="s">
        <v>672</v>
      </c>
      <c r="D2542" s="7" t="s">
        <v>464</v>
      </c>
      <c r="E2542" s="8">
        <v>67</v>
      </c>
      <c r="F2542" s="8">
        <v>500</v>
      </c>
      <c r="G2542" s="7">
        <v>3.1046694000000001</v>
      </c>
      <c r="H2542" s="7">
        <v>43.659876099999998</v>
      </c>
      <c r="I2542" s="7" t="s">
        <v>97</v>
      </c>
      <c r="J2542" s="7" t="s">
        <v>8281</v>
      </c>
      <c r="K2542" s="9" t="s">
        <v>674</v>
      </c>
      <c r="L2542" s="16" t="s">
        <v>5676</v>
      </c>
      <c r="M2542" s="7" t="str">
        <f>VLOOKUP(Table2[[#This Row],[District]],Sheet1!A:B,2,0)</f>
        <v>SO24XX</v>
      </c>
    </row>
    <row r="2543" spans="1:13" x14ac:dyDescent="0.2">
      <c r="A2543" s="7" t="s">
        <v>2958</v>
      </c>
      <c r="B2543" s="7" t="s">
        <v>1417</v>
      </c>
      <c r="C2543" s="7" t="s">
        <v>672</v>
      </c>
      <c r="D2543" s="7" t="s">
        <v>686</v>
      </c>
      <c r="E2543" s="8">
        <v>97</v>
      </c>
      <c r="F2543" s="8">
        <v>620</v>
      </c>
      <c r="G2543" s="7">
        <v>3.1302683333333299</v>
      </c>
      <c r="H2543" s="7">
        <v>43.677628333333303</v>
      </c>
      <c r="I2543" s="7" t="s">
        <v>673</v>
      </c>
      <c r="J2543" s="7" t="s">
        <v>8281</v>
      </c>
      <c r="K2543" s="9" t="s">
        <v>674</v>
      </c>
      <c r="L2543" s="16" t="s">
        <v>5324</v>
      </c>
      <c r="M2543" s="7" t="str">
        <f>VLOOKUP(Table2[[#This Row],[District]],Sheet1!A:B,2,0)</f>
        <v>SO24XX</v>
      </c>
    </row>
    <row r="2544" spans="1:13" x14ac:dyDescent="0.2">
      <c r="A2544" s="7" t="s">
        <v>2959</v>
      </c>
      <c r="B2544" s="7" t="s">
        <v>1417</v>
      </c>
      <c r="C2544" s="7" t="s">
        <v>672</v>
      </c>
      <c r="D2544" s="7" t="s">
        <v>876</v>
      </c>
      <c r="E2544" s="8">
        <v>57</v>
      </c>
      <c r="F2544" s="8">
        <v>380</v>
      </c>
      <c r="G2544" s="7">
        <v>3.14381166666666</v>
      </c>
      <c r="H2544" s="7">
        <v>43.663094999999998</v>
      </c>
      <c r="I2544" s="7" t="s">
        <v>408</v>
      </c>
      <c r="J2544" s="7" t="s">
        <v>8281</v>
      </c>
      <c r="K2544" s="9" t="s">
        <v>674</v>
      </c>
      <c r="L2544" s="16" t="s">
        <v>5353</v>
      </c>
      <c r="M2544" s="7" t="str">
        <f>VLOOKUP(Table2[[#This Row],[District]],Sheet1!A:B,2,0)</f>
        <v>SO24XX</v>
      </c>
    </row>
    <row r="2545" spans="1:13" x14ac:dyDescent="0.2">
      <c r="A2545" s="7" t="s">
        <v>2960</v>
      </c>
      <c r="B2545" s="7" t="s">
        <v>1417</v>
      </c>
      <c r="C2545" s="7" t="s">
        <v>672</v>
      </c>
      <c r="D2545" s="7" t="s">
        <v>53</v>
      </c>
      <c r="E2545" s="8">
        <v>192</v>
      </c>
      <c r="F2545" s="8">
        <v>1190</v>
      </c>
      <c r="G2545" s="7">
        <v>3.1285133333333301</v>
      </c>
      <c r="H2545" s="7">
        <v>43.6752483333333</v>
      </c>
      <c r="I2545" s="7" t="s">
        <v>673</v>
      </c>
      <c r="J2545" s="7" t="s">
        <v>8281</v>
      </c>
      <c r="K2545" s="9" t="s">
        <v>674</v>
      </c>
      <c r="L2545" s="16" t="s">
        <v>5332</v>
      </c>
      <c r="M2545" s="7" t="str">
        <f>VLOOKUP(Table2[[#This Row],[District]],Sheet1!A:B,2,0)</f>
        <v>SO24XX</v>
      </c>
    </row>
    <row r="2546" spans="1:13" x14ac:dyDescent="0.2">
      <c r="A2546" s="7" t="s">
        <v>2961</v>
      </c>
      <c r="B2546" s="7" t="s">
        <v>1417</v>
      </c>
      <c r="C2546" s="7" t="s">
        <v>672</v>
      </c>
      <c r="D2546" s="7" t="s">
        <v>687</v>
      </c>
      <c r="E2546" s="8">
        <v>166</v>
      </c>
      <c r="F2546" s="8">
        <v>1016</v>
      </c>
      <c r="G2546" s="7">
        <v>3.10339118</v>
      </c>
      <c r="H2546" s="7">
        <v>43.658495189999996</v>
      </c>
      <c r="I2546" s="7" t="s">
        <v>673</v>
      </c>
      <c r="J2546" s="7" t="s">
        <v>8281</v>
      </c>
      <c r="K2546" s="9" t="s">
        <v>674</v>
      </c>
      <c r="L2546" s="16" t="s">
        <v>5335</v>
      </c>
      <c r="M2546" s="7" t="str">
        <f>VLOOKUP(Table2[[#This Row],[District]],Sheet1!A:B,2,0)</f>
        <v>SO24XX</v>
      </c>
    </row>
    <row r="2547" spans="1:13" x14ac:dyDescent="0.2">
      <c r="A2547" s="7" t="s">
        <v>2962</v>
      </c>
      <c r="B2547" s="7" t="s">
        <v>1417</v>
      </c>
      <c r="C2547" s="7" t="s">
        <v>672</v>
      </c>
      <c r="D2547" s="7" t="s">
        <v>1020</v>
      </c>
      <c r="E2547" s="8">
        <v>58</v>
      </c>
      <c r="F2547" s="8">
        <v>273</v>
      </c>
      <c r="G2547" s="7">
        <v>3.1014283333333301</v>
      </c>
      <c r="H2547" s="7">
        <v>43.644594999999903</v>
      </c>
      <c r="I2547" s="7" t="s">
        <v>97</v>
      </c>
      <c r="J2547" s="7" t="s">
        <v>8281</v>
      </c>
      <c r="K2547" s="9" t="s">
        <v>674</v>
      </c>
      <c r="L2547" s="16" t="s">
        <v>5354</v>
      </c>
      <c r="M2547" s="7" t="str">
        <f>VLOOKUP(Table2[[#This Row],[District]],Sheet1!A:B,2,0)</f>
        <v>SO24XX</v>
      </c>
    </row>
    <row r="2548" spans="1:13" x14ac:dyDescent="0.2">
      <c r="A2548" s="7" t="s">
        <v>2963</v>
      </c>
      <c r="B2548" s="7" t="s">
        <v>1417</v>
      </c>
      <c r="C2548" s="7" t="s">
        <v>672</v>
      </c>
      <c r="D2548" s="7" t="s">
        <v>8</v>
      </c>
      <c r="E2548" s="8">
        <v>107</v>
      </c>
      <c r="F2548" s="8">
        <v>780</v>
      </c>
      <c r="G2548" s="7">
        <v>3.0830916666666601</v>
      </c>
      <c r="H2548" s="7">
        <v>43.6217299999999</v>
      </c>
      <c r="I2548" s="7" t="s">
        <v>97</v>
      </c>
      <c r="J2548" s="7" t="s">
        <v>8281</v>
      </c>
      <c r="K2548" s="9" t="s">
        <v>674</v>
      </c>
      <c r="L2548" s="16" t="s">
        <v>5355</v>
      </c>
      <c r="M2548" s="7" t="str">
        <f>VLOOKUP(Table2[[#This Row],[District]],Sheet1!A:B,2,0)</f>
        <v>SO24XX</v>
      </c>
    </row>
    <row r="2549" spans="1:13" x14ac:dyDescent="0.2">
      <c r="A2549" s="7" t="s">
        <v>2964</v>
      </c>
      <c r="B2549" s="7" t="s">
        <v>1417</v>
      </c>
      <c r="C2549" s="7" t="s">
        <v>672</v>
      </c>
      <c r="D2549" s="7" t="s">
        <v>877</v>
      </c>
      <c r="E2549" s="8">
        <v>74</v>
      </c>
      <c r="F2549" s="8">
        <v>549</v>
      </c>
      <c r="G2549" s="7">
        <v>3.1482016666666599</v>
      </c>
      <c r="H2549" s="7">
        <v>43.661079999999899</v>
      </c>
      <c r="I2549" s="7" t="s">
        <v>408</v>
      </c>
      <c r="J2549" s="7" t="s">
        <v>8281</v>
      </c>
      <c r="K2549" s="9" t="s">
        <v>674</v>
      </c>
      <c r="L2549" s="16" t="s">
        <v>5365</v>
      </c>
      <c r="M2549" s="7" t="str">
        <f>VLOOKUP(Table2[[#This Row],[District]],Sheet1!A:B,2,0)</f>
        <v>SO24XX</v>
      </c>
    </row>
    <row r="2550" spans="1:13" x14ac:dyDescent="0.2">
      <c r="A2550" s="7" t="s">
        <v>2965</v>
      </c>
      <c r="B2550" s="7" t="s">
        <v>1417</v>
      </c>
      <c r="C2550" s="7" t="s">
        <v>672</v>
      </c>
      <c r="D2550" s="7" t="s">
        <v>688</v>
      </c>
      <c r="E2550" s="8">
        <v>137</v>
      </c>
      <c r="F2550" s="8">
        <v>1251</v>
      </c>
      <c r="G2550" s="7">
        <v>3.1075799999999898</v>
      </c>
      <c r="H2550" s="7">
        <v>43.666436666666598</v>
      </c>
      <c r="I2550" s="7" t="s">
        <v>673</v>
      </c>
      <c r="J2550" s="7" t="s">
        <v>8281</v>
      </c>
      <c r="K2550" s="9" t="s">
        <v>674</v>
      </c>
      <c r="L2550" s="16" t="s">
        <v>5339</v>
      </c>
      <c r="M2550" s="7" t="str">
        <f>VLOOKUP(Table2[[#This Row],[District]],Sheet1!A:B,2,0)</f>
        <v>SO24XX</v>
      </c>
    </row>
    <row r="2551" spans="1:13" x14ac:dyDescent="0.2">
      <c r="A2551" s="7" t="s">
        <v>2966</v>
      </c>
      <c r="B2551" s="7" t="s">
        <v>1417</v>
      </c>
      <c r="C2551" s="7" t="s">
        <v>672</v>
      </c>
      <c r="D2551" s="7" t="s">
        <v>54</v>
      </c>
      <c r="E2551" s="8">
        <v>120</v>
      </c>
      <c r="F2551" s="8">
        <v>758</v>
      </c>
      <c r="G2551" s="7">
        <v>3.1283599999999998</v>
      </c>
      <c r="H2551" s="7">
        <v>43.678038333333298</v>
      </c>
      <c r="I2551" s="7" t="s">
        <v>673</v>
      </c>
      <c r="J2551" s="7" t="s">
        <v>8281</v>
      </c>
      <c r="K2551" s="9" t="s">
        <v>674</v>
      </c>
      <c r="L2551" s="16" t="s">
        <v>5341</v>
      </c>
      <c r="M2551" s="7" t="str">
        <f>VLOOKUP(Table2[[#This Row],[District]],Sheet1!A:B,2,0)</f>
        <v>SO24XX</v>
      </c>
    </row>
    <row r="2552" spans="1:13" x14ac:dyDescent="0.2">
      <c r="A2552" s="7" t="s">
        <v>2967</v>
      </c>
      <c r="B2552" s="7" t="s">
        <v>1417</v>
      </c>
      <c r="C2552" s="7" t="s">
        <v>672</v>
      </c>
      <c r="D2552" s="7" t="s">
        <v>689</v>
      </c>
      <c r="E2552" s="8">
        <v>87</v>
      </c>
      <c r="F2552" s="8">
        <v>570</v>
      </c>
      <c r="G2552" s="7">
        <v>3.1028683333333298</v>
      </c>
      <c r="H2552" s="7">
        <v>43.660004999999998</v>
      </c>
      <c r="I2552" s="7" t="s">
        <v>673</v>
      </c>
      <c r="J2552" s="7" t="s">
        <v>8281</v>
      </c>
      <c r="K2552" s="9" t="s">
        <v>674</v>
      </c>
      <c r="L2552" s="16" t="s">
        <v>5342</v>
      </c>
      <c r="M2552" s="7" t="str">
        <f>VLOOKUP(Table2[[#This Row],[District]],Sheet1!A:B,2,0)</f>
        <v>SO24XX</v>
      </c>
    </row>
    <row r="2553" spans="1:13" x14ac:dyDescent="0.2">
      <c r="A2553" s="7" t="s">
        <v>2968</v>
      </c>
      <c r="B2553" s="7" t="s">
        <v>1417</v>
      </c>
      <c r="C2553" s="7" t="s">
        <v>672</v>
      </c>
      <c r="D2553" s="7" t="s">
        <v>878</v>
      </c>
      <c r="E2553" s="8">
        <v>57</v>
      </c>
      <c r="F2553" s="8">
        <v>430</v>
      </c>
      <c r="G2553" s="7">
        <v>3.1374866666666601</v>
      </c>
      <c r="H2553" s="7">
        <v>43.663254999999999</v>
      </c>
      <c r="I2553" s="7" t="s">
        <v>408</v>
      </c>
      <c r="J2553" s="7" t="s">
        <v>8281</v>
      </c>
      <c r="K2553" s="9" t="s">
        <v>674</v>
      </c>
      <c r="L2553" s="16"/>
      <c r="M2553" s="7" t="str">
        <f>VLOOKUP(Table2[[#This Row],[District]],Sheet1!A:B,2,0)</f>
        <v>SO24XX</v>
      </c>
    </row>
    <row r="2554" spans="1:13" x14ac:dyDescent="0.2">
      <c r="A2554" s="7" t="s">
        <v>2969</v>
      </c>
      <c r="B2554" s="7" t="s">
        <v>1417</v>
      </c>
      <c r="C2554" s="7" t="s">
        <v>672</v>
      </c>
      <c r="D2554" s="7" t="s">
        <v>879</v>
      </c>
      <c r="E2554" s="8">
        <v>1007</v>
      </c>
      <c r="F2554" s="8">
        <v>6562</v>
      </c>
      <c r="G2554" s="7">
        <v>3.1650299999999998</v>
      </c>
      <c r="H2554" s="7">
        <v>43.666319999999999</v>
      </c>
      <c r="I2554" s="7" t="s">
        <v>408</v>
      </c>
      <c r="J2554" s="7" t="s">
        <v>8281</v>
      </c>
      <c r="K2554" s="9" t="s">
        <v>674</v>
      </c>
      <c r="L2554" s="16" t="s">
        <v>5676</v>
      </c>
      <c r="M2554" s="7" t="str">
        <f>VLOOKUP(Table2[[#This Row],[District]],Sheet1!A:B,2,0)</f>
        <v>SO24XX</v>
      </c>
    </row>
    <row r="2555" spans="1:13" x14ac:dyDescent="0.2">
      <c r="A2555" s="7" t="s">
        <v>2970</v>
      </c>
      <c r="B2555" s="7" t="s">
        <v>1417</v>
      </c>
      <c r="C2555" s="7" t="s">
        <v>672</v>
      </c>
      <c r="D2555" s="7" t="s">
        <v>880</v>
      </c>
      <c r="E2555" s="8">
        <v>1016</v>
      </c>
      <c r="F2555" s="8">
        <v>6856</v>
      </c>
      <c r="G2555" s="7">
        <v>3.1681283333333301</v>
      </c>
      <c r="H2555" s="7">
        <v>43.670446666666599</v>
      </c>
      <c r="I2555" s="7" t="s">
        <v>408</v>
      </c>
      <c r="J2555" s="7" t="s">
        <v>8281</v>
      </c>
      <c r="K2555" s="9" t="s">
        <v>674</v>
      </c>
      <c r="L2555" s="16" t="s">
        <v>5676</v>
      </c>
      <c r="M2555" s="7" t="str">
        <f>VLOOKUP(Table2[[#This Row],[District]],Sheet1!A:B,2,0)</f>
        <v>SO24XX</v>
      </c>
    </row>
    <row r="2556" spans="1:13" x14ac:dyDescent="0.2">
      <c r="A2556" s="7" t="s">
        <v>2971</v>
      </c>
      <c r="B2556" s="7" t="s">
        <v>1417</v>
      </c>
      <c r="C2556" s="7" t="s">
        <v>672</v>
      </c>
      <c r="D2556" s="7" t="s">
        <v>146</v>
      </c>
      <c r="E2556" s="8">
        <v>464</v>
      </c>
      <c r="F2556" s="8">
        <v>2784</v>
      </c>
      <c r="G2556" s="7">
        <v>3.2181848999999998</v>
      </c>
      <c r="H2556" s="7">
        <v>43.1916248</v>
      </c>
      <c r="I2556" s="7" t="s">
        <v>1117</v>
      </c>
      <c r="J2556" s="7" t="s">
        <v>8280</v>
      </c>
      <c r="K2556" s="9" t="s">
        <v>674</v>
      </c>
      <c r="L2556" s="16" t="s">
        <v>5328</v>
      </c>
      <c r="M2556" s="7" t="str">
        <f>VLOOKUP(Table2[[#This Row],[District]],Sheet1!A:B,2,0)</f>
        <v>SO24XX</v>
      </c>
    </row>
    <row r="2557" spans="1:13" x14ac:dyDescent="0.2">
      <c r="A2557" s="7" t="s">
        <v>2972</v>
      </c>
      <c r="B2557" s="7" t="s">
        <v>1417</v>
      </c>
      <c r="C2557" s="7" t="s">
        <v>672</v>
      </c>
      <c r="D2557" s="7" t="s">
        <v>146</v>
      </c>
      <c r="E2557" s="8">
        <v>222</v>
      </c>
      <c r="F2557" s="8">
        <v>1585</v>
      </c>
      <c r="G2557" s="7">
        <v>3.1189849999999999</v>
      </c>
      <c r="H2557" s="7">
        <v>43.633125</v>
      </c>
      <c r="I2557" s="7" t="s">
        <v>90</v>
      </c>
      <c r="J2557" s="7" t="s">
        <v>8281</v>
      </c>
      <c r="K2557" s="9" t="s">
        <v>674</v>
      </c>
      <c r="L2557" s="16" t="s">
        <v>5357</v>
      </c>
      <c r="M2557" s="7" t="str">
        <f>VLOOKUP(Table2[[#This Row],[District]],Sheet1!A:B,2,0)</f>
        <v>SO24XX</v>
      </c>
    </row>
    <row r="2558" spans="1:13" x14ac:dyDescent="0.2">
      <c r="A2558" s="7" t="s">
        <v>2973</v>
      </c>
      <c r="B2558" s="7" t="s">
        <v>1417</v>
      </c>
      <c r="C2558" s="7" t="s">
        <v>672</v>
      </c>
      <c r="D2558" s="7" t="s">
        <v>881</v>
      </c>
      <c r="E2558" s="8">
        <v>107</v>
      </c>
      <c r="F2558" s="8">
        <v>680</v>
      </c>
      <c r="G2558" s="7">
        <v>3.1468432000000002</v>
      </c>
      <c r="H2558" s="7">
        <v>43.668702799999998</v>
      </c>
      <c r="I2558" s="7" t="s">
        <v>408</v>
      </c>
      <c r="J2558" s="7" t="s">
        <v>8281</v>
      </c>
      <c r="K2558" s="9" t="s">
        <v>674</v>
      </c>
      <c r="L2558" s="16" t="s">
        <v>5358</v>
      </c>
      <c r="M2558" s="7" t="str">
        <f>VLOOKUP(Table2[[#This Row],[District]],Sheet1!A:B,2,0)</f>
        <v>SO24XX</v>
      </c>
    </row>
    <row r="2559" spans="1:13" x14ac:dyDescent="0.2">
      <c r="A2559" s="7" t="s">
        <v>2974</v>
      </c>
      <c r="B2559" s="7" t="s">
        <v>1417</v>
      </c>
      <c r="C2559" s="7" t="s">
        <v>672</v>
      </c>
      <c r="D2559" s="7" t="s">
        <v>55</v>
      </c>
      <c r="E2559" s="8">
        <v>67</v>
      </c>
      <c r="F2559" s="8">
        <v>500</v>
      </c>
      <c r="G2559" s="7">
        <v>3.1461800000000002</v>
      </c>
      <c r="H2559" s="7">
        <v>43.663143333333302</v>
      </c>
      <c r="I2559" s="7" t="s">
        <v>408</v>
      </c>
      <c r="J2559" s="7" t="s">
        <v>8281</v>
      </c>
      <c r="K2559" s="9" t="s">
        <v>674</v>
      </c>
      <c r="L2559" s="16" t="s">
        <v>5359</v>
      </c>
      <c r="M2559" s="7" t="str">
        <f>VLOOKUP(Table2[[#This Row],[District]],Sheet1!A:B,2,0)</f>
        <v>SO24XX</v>
      </c>
    </row>
    <row r="2560" spans="1:13" x14ac:dyDescent="0.2">
      <c r="A2560" s="7" t="s">
        <v>2975</v>
      </c>
      <c r="B2560" s="7" t="s">
        <v>1417</v>
      </c>
      <c r="C2560" s="7" t="s">
        <v>672</v>
      </c>
      <c r="D2560" s="7" t="s">
        <v>1122</v>
      </c>
      <c r="E2560" s="8">
        <v>624</v>
      </c>
      <c r="F2560" s="8">
        <v>3744</v>
      </c>
      <c r="G2560" s="7">
        <v>3.2223134999999998</v>
      </c>
      <c r="H2560" s="7">
        <v>43.188510399999998</v>
      </c>
      <c r="I2560" s="7" t="s">
        <v>1117</v>
      </c>
      <c r="J2560" s="7" t="s">
        <v>8280</v>
      </c>
      <c r="K2560" s="9" t="s">
        <v>674</v>
      </c>
      <c r="L2560" s="16" t="s">
        <v>5317</v>
      </c>
      <c r="M2560" s="7" t="str">
        <f>VLOOKUP(Table2[[#This Row],[District]],Sheet1!A:B,2,0)</f>
        <v>SO24XX</v>
      </c>
    </row>
    <row r="2561" spans="1:13" x14ac:dyDescent="0.2">
      <c r="A2561" s="7" t="s">
        <v>2976</v>
      </c>
      <c r="B2561" s="7" t="s">
        <v>1417</v>
      </c>
      <c r="C2561" s="7" t="s">
        <v>672</v>
      </c>
      <c r="D2561" s="7" t="s">
        <v>882</v>
      </c>
      <c r="E2561" s="8">
        <v>86</v>
      </c>
      <c r="F2561" s="8">
        <v>600</v>
      </c>
      <c r="G2561" s="7">
        <v>3.1414510899999999</v>
      </c>
      <c r="H2561" s="7">
        <v>43.669512070000003</v>
      </c>
      <c r="I2561" s="7" t="s">
        <v>408</v>
      </c>
      <c r="J2561" s="7" t="s">
        <v>8281</v>
      </c>
      <c r="K2561" s="9" t="s">
        <v>674</v>
      </c>
      <c r="L2561" s="16" t="s">
        <v>5676</v>
      </c>
      <c r="M2561" s="7" t="str">
        <f>VLOOKUP(Table2[[#This Row],[District]],Sheet1!A:B,2,0)</f>
        <v>SO24XX</v>
      </c>
    </row>
    <row r="2562" spans="1:13" x14ac:dyDescent="0.2">
      <c r="A2562" s="7" t="s">
        <v>2977</v>
      </c>
      <c r="B2562" s="7" t="s">
        <v>1417</v>
      </c>
      <c r="C2562" s="7" t="s">
        <v>672</v>
      </c>
      <c r="D2562" s="7" t="s">
        <v>883</v>
      </c>
      <c r="E2562" s="8">
        <v>57</v>
      </c>
      <c r="F2562" s="8">
        <v>380</v>
      </c>
      <c r="G2562" s="7">
        <v>3.1442700000000001</v>
      </c>
      <c r="H2562" s="7">
        <v>43.669758333333299</v>
      </c>
      <c r="I2562" s="7" t="s">
        <v>408</v>
      </c>
      <c r="J2562" s="7" t="s">
        <v>8281</v>
      </c>
      <c r="K2562" s="9" t="s">
        <v>674</v>
      </c>
      <c r="L2562" s="16" t="s">
        <v>5362</v>
      </c>
      <c r="M2562" s="7" t="str">
        <f>VLOOKUP(Table2[[#This Row],[District]],Sheet1!A:B,2,0)</f>
        <v>SO24XX</v>
      </c>
    </row>
    <row r="2563" spans="1:13" x14ac:dyDescent="0.2">
      <c r="A2563" s="7" t="s">
        <v>2978</v>
      </c>
      <c r="B2563" s="7" t="s">
        <v>1417</v>
      </c>
      <c r="C2563" s="7" t="s">
        <v>672</v>
      </c>
      <c r="D2563" s="7" t="s">
        <v>56</v>
      </c>
      <c r="E2563" s="8">
        <v>47</v>
      </c>
      <c r="F2563" s="8">
        <v>320</v>
      </c>
      <c r="G2563" s="7">
        <v>3.1288866666666602</v>
      </c>
      <c r="H2563" s="7">
        <v>43.676058333333302</v>
      </c>
      <c r="I2563" s="7" t="s">
        <v>673</v>
      </c>
      <c r="J2563" s="7" t="s">
        <v>8281</v>
      </c>
      <c r="K2563" s="9" t="s">
        <v>674</v>
      </c>
      <c r="L2563" s="16" t="s">
        <v>5345</v>
      </c>
      <c r="M2563" s="7" t="str">
        <f>VLOOKUP(Table2[[#This Row],[District]],Sheet1!A:B,2,0)</f>
        <v>SO24XX</v>
      </c>
    </row>
    <row r="2564" spans="1:13" x14ac:dyDescent="0.2">
      <c r="A2564" s="7" t="s">
        <v>2979</v>
      </c>
      <c r="B2564" s="7" t="s">
        <v>1417</v>
      </c>
      <c r="C2564" s="7" t="s">
        <v>672</v>
      </c>
      <c r="D2564" s="7" t="s">
        <v>1021</v>
      </c>
      <c r="E2564" s="8">
        <v>124</v>
      </c>
      <c r="F2564" s="8">
        <v>782</v>
      </c>
      <c r="G2564" s="7">
        <v>3.0810770000000001</v>
      </c>
      <c r="H2564" s="7">
        <v>43.623536299999998</v>
      </c>
      <c r="I2564" s="7" t="s">
        <v>97</v>
      </c>
      <c r="J2564" s="7" t="s">
        <v>8281</v>
      </c>
      <c r="K2564" s="9" t="s">
        <v>674</v>
      </c>
      <c r="L2564" s="16" t="s">
        <v>5363</v>
      </c>
      <c r="M2564" s="7" t="str">
        <f>VLOOKUP(Table2[[#This Row],[District]],Sheet1!A:B,2,0)</f>
        <v>SO24XX</v>
      </c>
    </row>
    <row r="2565" spans="1:13" x14ac:dyDescent="0.2">
      <c r="A2565" s="7" t="s">
        <v>2980</v>
      </c>
      <c r="B2565" s="7" t="s">
        <v>1417</v>
      </c>
      <c r="C2565" s="7" t="s">
        <v>672</v>
      </c>
      <c r="D2565" s="7" t="s">
        <v>1022</v>
      </c>
      <c r="E2565" s="8">
        <v>122</v>
      </c>
      <c r="F2565" s="8">
        <v>903</v>
      </c>
      <c r="G2565" s="7">
        <v>3.0984566666666602</v>
      </c>
      <c r="H2565" s="7">
        <v>43.635888333333298</v>
      </c>
      <c r="I2565" s="7" t="s">
        <v>97</v>
      </c>
      <c r="J2565" s="7" t="s">
        <v>8281</v>
      </c>
      <c r="K2565" s="9" t="s">
        <v>674</v>
      </c>
      <c r="L2565" s="16" t="s">
        <v>5364</v>
      </c>
      <c r="M2565" s="7" t="str">
        <f>VLOOKUP(Table2[[#This Row],[District]],Sheet1!A:B,2,0)</f>
        <v>SO24XX</v>
      </c>
    </row>
    <row r="2566" spans="1:13" x14ac:dyDescent="0.2">
      <c r="A2566" s="7" t="s">
        <v>2981</v>
      </c>
      <c r="B2566" s="7" t="s">
        <v>1417</v>
      </c>
      <c r="C2566" s="7" t="s">
        <v>672</v>
      </c>
      <c r="D2566" s="7" t="s">
        <v>690</v>
      </c>
      <c r="E2566" s="8">
        <v>147</v>
      </c>
      <c r="F2566" s="8">
        <v>920</v>
      </c>
      <c r="G2566" s="7">
        <v>3.1030683333333302</v>
      </c>
      <c r="H2566" s="7">
        <v>43.659178333333301</v>
      </c>
      <c r="I2566" s="7" t="s">
        <v>673</v>
      </c>
      <c r="J2566" s="7" t="s">
        <v>8281</v>
      </c>
      <c r="K2566" s="9" t="s">
        <v>674</v>
      </c>
      <c r="L2566" s="16" t="s">
        <v>5351</v>
      </c>
      <c r="M2566" s="7" t="str">
        <f>VLOOKUP(Table2[[#This Row],[District]],Sheet1!A:B,2,0)</f>
        <v>SO24XX</v>
      </c>
    </row>
    <row r="2567" spans="1:13" x14ac:dyDescent="0.2">
      <c r="A2567" s="7" t="s">
        <v>2982</v>
      </c>
      <c r="B2567" s="7" t="s">
        <v>1417</v>
      </c>
      <c r="C2567" s="7" t="s">
        <v>672</v>
      </c>
      <c r="D2567" s="7" t="s">
        <v>1023</v>
      </c>
      <c r="E2567" s="8">
        <v>86</v>
      </c>
      <c r="F2567" s="8">
        <v>688</v>
      </c>
      <c r="G2567" s="7">
        <v>3.0870815</v>
      </c>
      <c r="H2567" s="7">
        <v>43.629337399999997</v>
      </c>
      <c r="I2567" s="7" t="s">
        <v>97</v>
      </c>
      <c r="J2567" s="7" t="s">
        <v>8281</v>
      </c>
      <c r="K2567" s="9" t="s">
        <v>674</v>
      </c>
      <c r="L2567" s="16" t="s">
        <v>5368</v>
      </c>
      <c r="M2567" s="7" t="str">
        <f>VLOOKUP(Table2[[#This Row],[District]],Sheet1!A:B,2,0)</f>
        <v>SO24XX</v>
      </c>
    </row>
    <row r="2568" spans="1:13" x14ac:dyDescent="0.2">
      <c r="A2568" s="7" t="s">
        <v>2983</v>
      </c>
      <c r="B2568" s="7" t="s">
        <v>1417</v>
      </c>
      <c r="C2568" s="7" t="s">
        <v>672</v>
      </c>
      <c r="D2568" s="7" t="s">
        <v>782</v>
      </c>
      <c r="E2568" s="8">
        <v>67</v>
      </c>
      <c r="F2568" s="8">
        <v>500</v>
      </c>
      <c r="G2568" s="7">
        <v>3.11676166666666</v>
      </c>
      <c r="H2568" s="7">
        <v>43.62856</v>
      </c>
      <c r="I2568" s="7" t="s">
        <v>90</v>
      </c>
      <c r="J2568" s="7" t="s">
        <v>8281</v>
      </c>
      <c r="K2568" s="9" t="s">
        <v>674</v>
      </c>
      <c r="L2568" s="16" t="s">
        <v>5367</v>
      </c>
      <c r="M2568" s="7" t="str">
        <f>VLOOKUP(Table2[[#This Row],[District]],Sheet1!A:B,2,0)</f>
        <v>SO24XX</v>
      </c>
    </row>
    <row r="2569" spans="1:13" x14ac:dyDescent="0.2">
      <c r="A2569" s="7" t="s">
        <v>2984</v>
      </c>
      <c r="B2569" s="7" t="s">
        <v>1417</v>
      </c>
      <c r="C2569" s="7" t="s">
        <v>672</v>
      </c>
      <c r="D2569" s="7" t="s">
        <v>884</v>
      </c>
      <c r="E2569" s="8">
        <v>114</v>
      </c>
      <c r="F2569" s="8">
        <v>970</v>
      </c>
      <c r="G2569" s="7">
        <v>3.14025666666666</v>
      </c>
      <c r="H2569" s="7">
        <v>43.661546666666602</v>
      </c>
      <c r="I2569" s="7" t="s">
        <v>408</v>
      </c>
      <c r="J2569" s="7" t="s">
        <v>8281</v>
      </c>
      <c r="K2569" s="9" t="s">
        <v>674</v>
      </c>
      <c r="L2569" s="16" t="s">
        <v>5676</v>
      </c>
      <c r="M2569" s="7" t="str">
        <f>VLOOKUP(Table2[[#This Row],[District]],Sheet1!A:B,2,0)</f>
        <v>SO24XX</v>
      </c>
    </row>
    <row r="2570" spans="1:13" x14ac:dyDescent="0.2">
      <c r="A2570" s="7" t="s">
        <v>2985</v>
      </c>
      <c r="B2570" s="7" t="s">
        <v>1417</v>
      </c>
      <c r="C2570" s="7" t="s">
        <v>672</v>
      </c>
      <c r="D2570" s="7" t="s">
        <v>885</v>
      </c>
      <c r="E2570" s="8">
        <v>101</v>
      </c>
      <c r="F2570" s="8">
        <v>644</v>
      </c>
      <c r="G2570" s="7">
        <v>3.1387266999999999</v>
      </c>
      <c r="H2570" s="7">
        <v>43.658670499999999</v>
      </c>
      <c r="I2570" s="7" t="s">
        <v>408</v>
      </c>
      <c r="J2570" s="7" t="s">
        <v>8281</v>
      </c>
      <c r="K2570" s="9" t="s">
        <v>674</v>
      </c>
      <c r="L2570" s="16" t="s">
        <v>5366</v>
      </c>
      <c r="M2570" s="7" t="str">
        <f>VLOOKUP(Table2[[#This Row],[District]],Sheet1!A:B,2,0)</f>
        <v>SO24XX</v>
      </c>
    </row>
    <row r="2571" spans="1:13" x14ac:dyDescent="0.2">
      <c r="A2571" s="7" t="s">
        <v>2986</v>
      </c>
      <c r="B2571" s="7" t="s">
        <v>1417</v>
      </c>
      <c r="C2571" s="7" t="s">
        <v>672</v>
      </c>
      <c r="D2571" s="7" t="s">
        <v>691</v>
      </c>
      <c r="E2571" s="8">
        <v>27</v>
      </c>
      <c r="F2571" s="8">
        <v>220</v>
      </c>
      <c r="G2571" s="7">
        <v>3.1311016666666598</v>
      </c>
      <c r="H2571" s="7">
        <v>43.67727</v>
      </c>
      <c r="I2571" s="7" t="s">
        <v>673</v>
      </c>
      <c r="J2571" s="7" t="s">
        <v>8281</v>
      </c>
      <c r="K2571" s="9" t="s">
        <v>674</v>
      </c>
      <c r="L2571" s="16" t="s">
        <v>5352</v>
      </c>
      <c r="M2571" s="7" t="str">
        <f>VLOOKUP(Table2[[#This Row],[District]],Sheet1!A:B,2,0)</f>
        <v>SO24XX</v>
      </c>
    </row>
    <row r="2572" spans="1:13" x14ac:dyDescent="0.2">
      <c r="A2572" s="7" t="s">
        <v>2987</v>
      </c>
      <c r="B2572" s="7" t="s">
        <v>1417</v>
      </c>
      <c r="C2572" s="7" t="s">
        <v>672</v>
      </c>
      <c r="D2572" s="7" t="s">
        <v>783</v>
      </c>
      <c r="E2572" s="8">
        <v>267</v>
      </c>
      <c r="F2572" s="8">
        <v>1900</v>
      </c>
      <c r="G2572" s="7">
        <v>3.13688999999999</v>
      </c>
      <c r="H2572" s="7">
        <v>43.630719999999997</v>
      </c>
      <c r="I2572" s="7" t="s">
        <v>90</v>
      </c>
      <c r="J2572" s="7" t="s">
        <v>8281</v>
      </c>
      <c r="K2572" s="9" t="s">
        <v>674</v>
      </c>
      <c r="L2572" s="16" t="s">
        <v>5371</v>
      </c>
      <c r="M2572" s="7" t="str">
        <f>VLOOKUP(Table2[[#This Row],[District]],Sheet1!A:B,2,0)</f>
        <v>SO24XX</v>
      </c>
    </row>
    <row r="2573" spans="1:13" x14ac:dyDescent="0.2">
      <c r="A2573" s="7" t="s">
        <v>2988</v>
      </c>
      <c r="B2573" s="7" t="s">
        <v>1417</v>
      </c>
      <c r="C2573" s="7" t="s">
        <v>672</v>
      </c>
      <c r="D2573" s="7" t="s">
        <v>784</v>
      </c>
      <c r="E2573" s="8">
        <v>167</v>
      </c>
      <c r="F2573" s="8">
        <v>1200</v>
      </c>
      <c r="G2573" s="7">
        <v>3.1379666666666601</v>
      </c>
      <c r="H2573" s="7">
        <v>43.630076666666596</v>
      </c>
      <c r="I2573" s="7" t="s">
        <v>90</v>
      </c>
      <c r="J2573" s="7" t="s">
        <v>8281</v>
      </c>
      <c r="K2573" s="9" t="s">
        <v>674</v>
      </c>
      <c r="L2573" s="16" t="s">
        <v>5372</v>
      </c>
      <c r="M2573" s="7" t="str">
        <f>VLOOKUP(Table2[[#This Row],[District]],Sheet1!A:B,2,0)</f>
        <v>SO24XX</v>
      </c>
    </row>
    <row r="2574" spans="1:13" x14ac:dyDescent="0.2">
      <c r="A2574" s="7" t="s">
        <v>2989</v>
      </c>
      <c r="B2574" s="7" t="s">
        <v>1417</v>
      </c>
      <c r="C2574" s="7" t="s">
        <v>672</v>
      </c>
      <c r="D2574" s="7" t="s">
        <v>1024</v>
      </c>
      <c r="E2574" s="8">
        <v>215</v>
      </c>
      <c r="F2574" s="8">
        <v>2859</v>
      </c>
      <c r="G2574" s="7">
        <v>3.1058583333333298</v>
      </c>
      <c r="H2574" s="7">
        <v>43.660358333333299</v>
      </c>
      <c r="I2574" s="7" t="s">
        <v>97</v>
      </c>
      <c r="J2574" s="7" t="s">
        <v>8281</v>
      </c>
      <c r="K2574" s="9" t="s">
        <v>674</v>
      </c>
      <c r="L2574" s="16" t="s">
        <v>5370</v>
      </c>
      <c r="M2574" s="7" t="str">
        <f>VLOOKUP(Table2[[#This Row],[District]],Sheet1!A:B,2,0)</f>
        <v>SO24XX</v>
      </c>
    </row>
    <row r="2575" spans="1:13" x14ac:dyDescent="0.2">
      <c r="A2575" s="7" t="s">
        <v>2990</v>
      </c>
      <c r="B2575" s="7" t="s">
        <v>1417</v>
      </c>
      <c r="C2575" s="7" t="s">
        <v>672</v>
      </c>
      <c r="D2575" s="7" t="s">
        <v>886</v>
      </c>
      <c r="E2575" s="8">
        <v>107</v>
      </c>
      <c r="F2575" s="8">
        <v>780</v>
      </c>
      <c r="G2575" s="7">
        <v>3.1359493999999999</v>
      </c>
      <c r="H2575" s="7">
        <v>43.659788399999996</v>
      </c>
      <c r="I2575" s="7" t="s">
        <v>408</v>
      </c>
      <c r="J2575" s="7" t="s">
        <v>8281</v>
      </c>
      <c r="K2575" s="9" t="s">
        <v>674</v>
      </c>
      <c r="L2575" s="16" t="s">
        <v>5369</v>
      </c>
      <c r="M2575" s="7" t="str">
        <f>VLOOKUP(Table2[[#This Row],[District]],Sheet1!A:B,2,0)</f>
        <v>SO24XX</v>
      </c>
    </row>
    <row r="2576" spans="1:13" x14ac:dyDescent="0.2">
      <c r="A2576" s="7" t="s">
        <v>2991</v>
      </c>
      <c r="B2576" s="7" t="s">
        <v>1417</v>
      </c>
      <c r="C2576" s="7" t="s">
        <v>672</v>
      </c>
      <c r="D2576" s="7" t="s">
        <v>1025</v>
      </c>
      <c r="E2576" s="8">
        <v>64</v>
      </c>
      <c r="F2576" s="8">
        <v>479</v>
      </c>
      <c r="G2576" s="7">
        <v>3.1030471999999998</v>
      </c>
      <c r="H2576" s="7">
        <v>43.661186200000003</v>
      </c>
      <c r="I2576" s="7" t="s">
        <v>97</v>
      </c>
      <c r="J2576" s="7" t="s">
        <v>8281</v>
      </c>
      <c r="K2576" s="9" t="s">
        <v>674</v>
      </c>
      <c r="L2576" s="16" t="s">
        <v>5676</v>
      </c>
      <c r="M2576" s="7" t="str">
        <f>VLOOKUP(Table2[[#This Row],[District]],Sheet1!A:B,2,0)</f>
        <v>SO24XX</v>
      </c>
    </row>
    <row r="2577" spans="1:13" x14ac:dyDescent="0.2">
      <c r="A2577" s="7" t="s">
        <v>2992</v>
      </c>
      <c r="B2577" s="7" t="s">
        <v>1417</v>
      </c>
      <c r="C2577" s="7" t="s">
        <v>672</v>
      </c>
      <c r="D2577" s="7" t="s">
        <v>887</v>
      </c>
      <c r="E2577" s="8">
        <v>167</v>
      </c>
      <c r="F2577" s="8">
        <v>1200</v>
      </c>
      <c r="G2577" s="7">
        <v>3.1468364800000002</v>
      </c>
      <c r="H2577" s="7">
        <v>43.666602589999997</v>
      </c>
      <c r="I2577" s="7" t="s">
        <v>408</v>
      </c>
      <c r="J2577" s="7" t="s">
        <v>8281</v>
      </c>
      <c r="K2577" s="9" t="s">
        <v>674</v>
      </c>
      <c r="L2577" s="16" t="s">
        <v>5676</v>
      </c>
      <c r="M2577" s="7" t="str">
        <f>VLOOKUP(Table2[[#This Row],[District]],Sheet1!A:B,2,0)</f>
        <v>SO24XX</v>
      </c>
    </row>
    <row r="2578" spans="1:13" x14ac:dyDescent="0.2">
      <c r="A2578" s="7" t="s">
        <v>2993</v>
      </c>
      <c r="B2578" s="7" t="s">
        <v>1417</v>
      </c>
      <c r="C2578" s="7" t="s">
        <v>672</v>
      </c>
      <c r="D2578" s="7" t="s">
        <v>1026</v>
      </c>
      <c r="E2578" s="8">
        <v>55</v>
      </c>
      <c r="F2578" s="8">
        <v>711</v>
      </c>
      <c r="G2578" s="7">
        <v>3.0950807</v>
      </c>
      <c r="H2578" s="7">
        <v>43.632420199999999</v>
      </c>
      <c r="I2578" s="7" t="s">
        <v>97</v>
      </c>
      <c r="J2578" s="7" t="s">
        <v>8281</v>
      </c>
      <c r="K2578" s="9" t="s">
        <v>674</v>
      </c>
      <c r="L2578" s="16" t="s">
        <v>5373</v>
      </c>
      <c r="M2578" s="7" t="str">
        <f>VLOOKUP(Table2[[#This Row],[District]],Sheet1!A:B,2,0)</f>
        <v>SO24XX</v>
      </c>
    </row>
    <row r="2579" spans="1:13" x14ac:dyDescent="0.2">
      <c r="A2579" s="7" t="s">
        <v>2994</v>
      </c>
      <c r="B2579" s="7" t="s">
        <v>1417</v>
      </c>
      <c r="C2579" s="7" t="s">
        <v>672</v>
      </c>
      <c r="D2579" s="7" t="s">
        <v>471</v>
      </c>
      <c r="E2579" s="8">
        <v>312</v>
      </c>
      <c r="F2579" s="8">
        <v>2184</v>
      </c>
      <c r="G2579" s="7">
        <v>3.2141431300000001</v>
      </c>
      <c r="H2579" s="7">
        <v>43.192353220000001</v>
      </c>
      <c r="I2579" s="7" t="s">
        <v>1117</v>
      </c>
      <c r="J2579" s="7" t="s">
        <v>8280</v>
      </c>
      <c r="K2579" s="9" t="s">
        <v>674</v>
      </c>
      <c r="L2579" s="16" t="s">
        <v>5329</v>
      </c>
      <c r="M2579" s="7" t="str">
        <f>VLOOKUP(Table2[[#This Row],[District]],Sheet1!A:B,2,0)</f>
        <v>SO24XX</v>
      </c>
    </row>
    <row r="2580" spans="1:13" x14ac:dyDescent="0.2">
      <c r="A2580" s="7" t="s">
        <v>2995</v>
      </c>
      <c r="B2580" s="7" t="s">
        <v>1417</v>
      </c>
      <c r="C2580" s="7" t="s">
        <v>672</v>
      </c>
      <c r="D2580" s="7" t="s">
        <v>785</v>
      </c>
      <c r="E2580" s="8">
        <v>177</v>
      </c>
      <c r="F2580" s="8">
        <v>980</v>
      </c>
      <c r="G2580" s="7">
        <v>3.09418333333333</v>
      </c>
      <c r="H2580" s="7">
        <v>43.630341666666602</v>
      </c>
      <c r="I2580" s="7" t="s">
        <v>90</v>
      </c>
      <c r="J2580" s="7" t="s">
        <v>8281</v>
      </c>
      <c r="K2580" s="9" t="s">
        <v>674</v>
      </c>
      <c r="L2580" s="16" t="s">
        <v>5376</v>
      </c>
      <c r="M2580" s="7" t="str">
        <f>VLOOKUP(Table2[[#This Row],[District]],Sheet1!A:B,2,0)</f>
        <v>SO24XX</v>
      </c>
    </row>
    <row r="2581" spans="1:13" x14ac:dyDescent="0.2">
      <c r="A2581" s="7" t="s">
        <v>2996</v>
      </c>
      <c r="B2581" s="7" t="s">
        <v>1417</v>
      </c>
      <c r="C2581" s="7" t="s">
        <v>672</v>
      </c>
      <c r="D2581" s="7" t="s">
        <v>786</v>
      </c>
      <c r="E2581" s="8">
        <v>87</v>
      </c>
      <c r="F2581" s="8">
        <v>560</v>
      </c>
      <c r="G2581" s="7">
        <v>3.0933233333333301</v>
      </c>
      <c r="H2581" s="7">
        <v>43.629550000000002</v>
      </c>
      <c r="I2581" s="7" t="s">
        <v>90</v>
      </c>
      <c r="J2581" s="7" t="s">
        <v>8281</v>
      </c>
      <c r="K2581" s="9" t="s">
        <v>674</v>
      </c>
      <c r="L2581" s="16" t="s">
        <v>5400</v>
      </c>
      <c r="M2581" s="7" t="str">
        <f>VLOOKUP(Table2[[#This Row],[District]],Sheet1!A:B,2,0)</f>
        <v>SO24XX</v>
      </c>
    </row>
    <row r="2582" spans="1:13" x14ac:dyDescent="0.2">
      <c r="A2582" s="7" t="s">
        <v>2997</v>
      </c>
      <c r="B2582" s="7" t="s">
        <v>1417</v>
      </c>
      <c r="C2582" s="7" t="s">
        <v>672</v>
      </c>
      <c r="D2582" s="7" t="s">
        <v>58</v>
      </c>
      <c r="E2582" s="8">
        <v>47</v>
      </c>
      <c r="F2582" s="8">
        <v>326</v>
      </c>
      <c r="G2582" s="7">
        <v>3.0923622800000001</v>
      </c>
      <c r="H2582" s="7">
        <v>43.623801409999999</v>
      </c>
      <c r="I2582" s="7" t="s">
        <v>90</v>
      </c>
      <c r="J2582" s="7" t="s">
        <v>8281</v>
      </c>
      <c r="K2582" s="9" t="s">
        <v>674</v>
      </c>
      <c r="L2582" s="16" t="s">
        <v>5381</v>
      </c>
      <c r="M2582" s="7" t="str">
        <f>VLOOKUP(Table2[[#This Row],[District]],Sheet1!A:B,2,0)</f>
        <v>SO24XX</v>
      </c>
    </row>
    <row r="2583" spans="1:13" x14ac:dyDescent="0.2">
      <c r="A2583" s="7" t="s">
        <v>2998</v>
      </c>
      <c r="B2583" s="7" t="s">
        <v>1417</v>
      </c>
      <c r="C2583" s="7" t="s">
        <v>672</v>
      </c>
      <c r="D2583" s="7" t="s">
        <v>1027</v>
      </c>
      <c r="E2583" s="8">
        <v>102</v>
      </c>
      <c r="F2583" s="8">
        <v>774</v>
      </c>
      <c r="G2583" s="7">
        <v>3.0939383</v>
      </c>
      <c r="H2583" s="7">
        <v>43.635498599999998</v>
      </c>
      <c r="I2583" s="7" t="s">
        <v>97</v>
      </c>
      <c r="J2583" s="7" t="s">
        <v>8281</v>
      </c>
      <c r="K2583" s="9" t="s">
        <v>674</v>
      </c>
      <c r="L2583" s="16" t="s">
        <v>5382</v>
      </c>
      <c r="M2583" s="7" t="str">
        <f>VLOOKUP(Table2[[#This Row],[District]],Sheet1!A:B,2,0)</f>
        <v>SO24XX</v>
      </c>
    </row>
    <row r="2584" spans="1:13" x14ac:dyDescent="0.2">
      <c r="A2584" s="7" t="s">
        <v>2999</v>
      </c>
      <c r="B2584" s="7" t="s">
        <v>1417</v>
      </c>
      <c r="C2584" s="7" t="s">
        <v>672</v>
      </c>
      <c r="D2584" s="7" t="s">
        <v>266</v>
      </c>
      <c r="E2584" s="8">
        <v>294</v>
      </c>
      <c r="F2584" s="8">
        <v>2133</v>
      </c>
      <c r="G2584" s="7">
        <v>3.21203767</v>
      </c>
      <c r="H2584" s="7">
        <v>43.199555779999997</v>
      </c>
      <c r="I2584" s="7" t="s">
        <v>1117</v>
      </c>
      <c r="J2584" s="7" t="s">
        <v>8280</v>
      </c>
      <c r="K2584" s="9" t="s">
        <v>674</v>
      </c>
      <c r="L2584" s="16" t="s">
        <v>5318</v>
      </c>
      <c r="M2584" s="7" t="str">
        <f>VLOOKUP(Table2[[#This Row],[District]],Sheet1!A:B,2,0)</f>
        <v>SO24XX</v>
      </c>
    </row>
    <row r="2585" spans="1:13" x14ac:dyDescent="0.2">
      <c r="A2585" s="7" t="s">
        <v>3000</v>
      </c>
      <c r="B2585" s="7" t="s">
        <v>1417</v>
      </c>
      <c r="C2585" s="7" t="s">
        <v>672</v>
      </c>
      <c r="D2585" s="7" t="s">
        <v>888</v>
      </c>
      <c r="E2585" s="8">
        <v>77</v>
      </c>
      <c r="F2585" s="8">
        <v>619</v>
      </c>
      <c r="G2585" s="7">
        <v>3.1319054</v>
      </c>
      <c r="H2585" s="7">
        <v>43.667159099999999</v>
      </c>
      <c r="I2585" s="7" t="s">
        <v>408</v>
      </c>
      <c r="J2585" s="7" t="s">
        <v>8281</v>
      </c>
      <c r="K2585" s="9" t="s">
        <v>674</v>
      </c>
      <c r="L2585" s="16" t="s">
        <v>5407</v>
      </c>
      <c r="M2585" s="7" t="str">
        <f>VLOOKUP(Table2[[#This Row],[District]],Sheet1!A:B,2,0)</f>
        <v>SO24XX</v>
      </c>
    </row>
    <row r="2586" spans="1:13" x14ac:dyDescent="0.2">
      <c r="A2586" s="7" t="s">
        <v>3001</v>
      </c>
      <c r="B2586" s="7" t="s">
        <v>1417</v>
      </c>
      <c r="C2586" s="7" t="s">
        <v>672</v>
      </c>
      <c r="D2586" s="7" t="s">
        <v>1123</v>
      </c>
      <c r="E2586" s="8">
        <v>359</v>
      </c>
      <c r="F2586" s="8">
        <v>3144</v>
      </c>
      <c r="G2586" s="7">
        <v>3.2088337</v>
      </c>
      <c r="H2586" s="7">
        <v>43.203193800000001</v>
      </c>
      <c r="I2586" s="7" t="s">
        <v>1117</v>
      </c>
      <c r="J2586" s="7" t="s">
        <v>8280</v>
      </c>
      <c r="K2586" s="9" t="s">
        <v>674</v>
      </c>
      <c r="L2586" s="16" t="s">
        <v>5327</v>
      </c>
      <c r="M2586" s="7" t="str">
        <f>VLOOKUP(Table2[[#This Row],[District]],Sheet1!A:B,2,0)</f>
        <v>SO24XX</v>
      </c>
    </row>
    <row r="2587" spans="1:13" x14ac:dyDescent="0.2">
      <c r="A2587" s="7" t="s">
        <v>3002</v>
      </c>
      <c r="B2587" s="7" t="s">
        <v>1417</v>
      </c>
      <c r="C2587" s="7" t="s">
        <v>672</v>
      </c>
      <c r="D2587" s="7" t="s">
        <v>1028</v>
      </c>
      <c r="E2587" s="8">
        <v>67</v>
      </c>
      <c r="F2587" s="8">
        <v>500</v>
      </c>
      <c r="G2587" s="7">
        <v>3.0908397864550299</v>
      </c>
      <c r="H2587" s="7">
        <v>43.628508746623901</v>
      </c>
      <c r="I2587" s="7" t="s">
        <v>97</v>
      </c>
      <c r="J2587" s="7" t="s">
        <v>8281</v>
      </c>
      <c r="K2587" s="9" t="s">
        <v>674</v>
      </c>
      <c r="L2587" s="16" t="s">
        <v>5387</v>
      </c>
      <c r="M2587" s="7" t="str">
        <f>VLOOKUP(Table2[[#This Row],[District]],Sheet1!A:B,2,0)</f>
        <v>SO24XX</v>
      </c>
    </row>
    <row r="2588" spans="1:13" x14ac:dyDescent="0.2">
      <c r="A2588" s="7" t="s">
        <v>3003</v>
      </c>
      <c r="B2588" s="7" t="s">
        <v>1417</v>
      </c>
      <c r="C2588" s="7" t="s">
        <v>672</v>
      </c>
      <c r="D2588" s="7" t="s">
        <v>1029</v>
      </c>
      <c r="E2588" s="8">
        <v>152</v>
      </c>
      <c r="F2588" s="8">
        <v>1095</v>
      </c>
      <c r="G2588" s="7">
        <v>3.1090784</v>
      </c>
      <c r="H2588" s="7">
        <v>43.658596699999997</v>
      </c>
      <c r="I2588" s="7" t="s">
        <v>97</v>
      </c>
      <c r="J2588" s="7" t="s">
        <v>8281</v>
      </c>
      <c r="K2588" s="9" t="s">
        <v>674</v>
      </c>
      <c r="L2588" s="16" t="s">
        <v>5681</v>
      </c>
      <c r="M2588" s="7" t="str">
        <f>VLOOKUP(Table2[[#This Row],[District]],Sheet1!A:B,2,0)</f>
        <v>SO24XX</v>
      </c>
    </row>
    <row r="2589" spans="1:13" x14ac:dyDescent="0.2">
      <c r="A2589" s="7" t="s">
        <v>3004</v>
      </c>
      <c r="B2589" s="7" t="s">
        <v>1417</v>
      </c>
      <c r="C2589" s="7" t="s">
        <v>672</v>
      </c>
      <c r="D2589" s="7" t="s">
        <v>787</v>
      </c>
      <c r="E2589" s="8">
        <v>227</v>
      </c>
      <c r="F2589" s="8">
        <v>1400</v>
      </c>
      <c r="G2589" s="7">
        <v>3.1201833333333302</v>
      </c>
      <c r="H2589" s="7">
        <v>43.6294166666666</v>
      </c>
      <c r="I2589" s="7" t="s">
        <v>90</v>
      </c>
      <c r="J2589" s="7" t="s">
        <v>8281</v>
      </c>
      <c r="K2589" s="9" t="s">
        <v>674</v>
      </c>
      <c r="L2589" s="16" t="s">
        <v>5380</v>
      </c>
      <c r="M2589" s="7" t="str">
        <f>VLOOKUP(Table2[[#This Row],[District]],Sheet1!A:B,2,0)</f>
        <v>SO24XX</v>
      </c>
    </row>
    <row r="2590" spans="1:13" x14ac:dyDescent="0.2">
      <c r="A2590" s="7" t="s">
        <v>3005</v>
      </c>
      <c r="B2590" s="7" t="s">
        <v>1417</v>
      </c>
      <c r="C2590" s="7" t="s">
        <v>672</v>
      </c>
      <c r="D2590" s="7" t="s">
        <v>788</v>
      </c>
      <c r="E2590" s="8">
        <v>47</v>
      </c>
      <c r="F2590" s="8">
        <v>320</v>
      </c>
      <c r="G2590" s="7">
        <v>3.0930049999999998</v>
      </c>
      <c r="H2590" s="7">
        <v>43.626808333333301</v>
      </c>
      <c r="I2590" s="7" t="s">
        <v>90</v>
      </c>
      <c r="J2590" s="7" t="s">
        <v>8281</v>
      </c>
      <c r="K2590" s="9" t="s">
        <v>674</v>
      </c>
      <c r="L2590" s="16" t="s">
        <v>5374</v>
      </c>
      <c r="M2590" s="7" t="str">
        <f>VLOOKUP(Table2[[#This Row],[District]],Sheet1!A:B,2,0)</f>
        <v>SO24XX</v>
      </c>
    </row>
    <row r="2591" spans="1:13" x14ac:dyDescent="0.2">
      <c r="A2591" s="7" t="s">
        <v>3006</v>
      </c>
      <c r="B2591" s="7" t="s">
        <v>1417</v>
      </c>
      <c r="C2591" s="7" t="s">
        <v>672</v>
      </c>
      <c r="D2591" s="7" t="s">
        <v>789</v>
      </c>
      <c r="E2591" s="8">
        <v>57</v>
      </c>
      <c r="F2591" s="8">
        <v>480</v>
      </c>
      <c r="G2591" s="7">
        <v>3.1218916666666598</v>
      </c>
      <c r="H2591" s="7">
        <v>43.630384999999997</v>
      </c>
      <c r="I2591" s="7" t="s">
        <v>90</v>
      </c>
      <c r="J2591" s="7" t="s">
        <v>8281</v>
      </c>
      <c r="K2591" s="9" t="s">
        <v>674</v>
      </c>
      <c r="L2591" s="16" t="s">
        <v>5388</v>
      </c>
      <c r="M2591" s="7" t="str">
        <f>VLOOKUP(Table2[[#This Row],[District]],Sheet1!A:B,2,0)</f>
        <v>SO24XX</v>
      </c>
    </row>
    <row r="2592" spans="1:13" x14ac:dyDescent="0.2">
      <c r="A2592" s="7" t="s">
        <v>3007</v>
      </c>
      <c r="B2592" s="7" t="s">
        <v>1417</v>
      </c>
      <c r="C2592" s="7" t="s">
        <v>672</v>
      </c>
      <c r="D2592" s="7" t="s">
        <v>889</v>
      </c>
      <c r="E2592" s="8">
        <v>197</v>
      </c>
      <c r="F2592" s="8">
        <v>1230</v>
      </c>
      <c r="G2592" s="7">
        <v>3.1409487</v>
      </c>
      <c r="H2592" s="7">
        <v>43.668851600000004</v>
      </c>
      <c r="I2592" s="7" t="s">
        <v>408</v>
      </c>
      <c r="J2592" s="7" t="s">
        <v>8281</v>
      </c>
      <c r="K2592" s="9" t="s">
        <v>674</v>
      </c>
      <c r="L2592" s="16" t="s">
        <v>5395</v>
      </c>
      <c r="M2592" s="7" t="str">
        <f>VLOOKUP(Table2[[#This Row],[District]],Sheet1!A:B,2,0)</f>
        <v>SO24XX</v>
      </c>
    </row>
    <row r="2593" spans="1:13" x14ac:dyDescent="0.2">
      <c r="A2593" s="7" t="s">
        <v>3008</v>
      </c>
      <c r="B2593" s="7" t="s">
        <v>1417</v>
      </c>
      <c r="C2593" s="7" t="s">
        <v>672</v>
      </c>
      <c r="D2593" s="7" t="s">
        <v>59</v>
      </c>
      <c r="E2593" s="8">
        <v>107</v>
      </c>
      <c r="F2593" s="8">
        <v>880</v>
      </c>
      <c r="G2593" s="7">
        <v>3.1475939923888601</v>
      </c>
      <c r="H2593" s="7">
        <v>43.6686890882226</v>
      </c>
      <c r="I2593" s="7" t="s">
        <v>408</v>
      </c>
      <c r="J2593" s="7" t="s">
        <v>8281</v>
      </c>
      <c r="K2593" s="9" t="s">
        <v>674</v>
      </c>
      <c r="L2593" s="16" t="s">
        <v>5390</v>
      </c>
      <c r="M2593" s="7" t="str">
        <f>VLOOKUP(Table2[[#This Row],[District]],Sheet1!A:B,2,0)</f>
        <v>SO24XX</v>
      </c>
    </row>
    <row r="2594" spans="1:13" x14ac:dyDescent="0.2">
      <c r="A2594" s="7" t="s">
        <v>4419</v>
      </c>
      <c r="B2594" s="7" t="s">
        <v>1417</v>
      </c>
      <c r="C2594" s="7" t="s">
        <v>672</v>
      </c>
      <c r="D2594" s="7" t="s">
        <v>1030</v>
      </c>
      <c r="E2594" s="8">
        <v>197</v>
      </c>
      <c r="F2594" s="8">
        <v>1355</v>
      </c>
      <c r="G2594" s="7">
        <v>3.1037614900000001</v>
      </c>
      <c r="H2594" s="7">
        <v>43.662630370000002</v>
      </c>
      <c r="I2594" s="7" t="s">
        <v>97</v>
      </c>
      <c r="J2594" s="7" t="s">
        <v>8281</v>
      </c>
      <c r="K2594" s="9" t="s">
        <v>674</v>
      </c>
      <c r="L2594" s="16" t="s">
        <v>5377</v>
      </c>
      <c r="M2594" s="7" t="str">
        <f>VLOOKUP(Table2[[#This Row],[District]],Sheet1!A:B,2,0)</f>
        <v>SO24XX</v>
      </c>
    </row>
    <row r="2595" spans="1:13" x14ac:dyDescent="0.2">
      <c r="A2595" s="7" t="s">
        <v>4420</v>
      </c>
      <c r="B2595" s="7" t="s">
        <v>1417</v>
      </c>
      <c r="C2595" s="7" t="s">
        <v>672</v>
      </c>
      <c r="D2595" s="7" t="s">
        <v>1031</v>
      </c>
      <c r="E2595" s="8">
        <v>32</v>
      </c>
      <c r="F2595" s="8">
        <v>255</v>
      </c>
      <c r="G2595" s="7">
        <v>3.0854651</v>
      </c>
      <c r="H2595" s="7">
        <v>43.623990599999999</v>
      </c>
      <c r="I2595" s="7" t="s">
        <v>97</v>
      </c>
      <c r="J2595" s="7" t="s">
        <v>8281</v>
      </c>
      <c r="K2595" s="9" t="s">
        <v>674</v>
      </c>
      <c r="L2595" s="16" t="s">
        <v>5676</v>
      </c>
      <c r="M2595" s="7" t="str">
        <f>VLOOKUP(Table2[[#This Row],[District]],Sheet1!A:B,2,0)</f>
        <v>SO24XX</v>
      </c>
    </row>
    <row r="2596" spans="1:13" x14ac:dyDescent="0.2">
      <c r="A2596" s="7" t="s">
        <v>4421</v>
      </c>
      <c r="B2596" s="7" t="s">
        <v>1417</v>
      </c>
      <c r="C2596" s="7" t="s">
        <v>672</v>
      </c>
      <c r="D2596" s="7" t="s">
        <v>1032</v>
      </c>
      <c r="E2596" s="8">
        <v>123</v>
      </c>
      <c r="F2596" s="8">
        <v>892</v>
      </c>
      <c r="G2596" s="7">
        <v>3.1088616999999998</v>
      </c>
      <c r="H2596" s="7">
        <v>43.6575737</v>
      </c>
      <c r="I2596" s="7" t="s">
        <v>97</v>
      </c>
      <c r="J2596" s="7" t="s">
        <v>8281</v>
      </c>
      <c r="K2596" s="9" t="s">
        <v>674</v>
      </c>
      <c r="L2596" s="16" t="s">
        <v>5378</v>
      </c>
      <c r="M2596" s="7" t="str">
        <f>VLOOKUP(Table2[[#This Row],[District]],Sheet1!A:B,2,0)</f>
        <v>SO24XX</v>
      </c>
    </row>
    <row r="2597" spans="1:13" x14ac:dyDescent="0.2">
      <c r="A2597" s="7" t="s">
        <v>4422</v>
      </c>
      <c r="B2597" s="7" t="s">
        <v>1417</v>
      </c>
      <c r="C2597" s="7" t="s">
        <v>672</v>
      </c>
      <c r="D2597" s="7" t="s">
        <v>1033</v>
      </c>
      <c r="E2597" s="8">
        <v>131</v>
      </c>
      <c r="F2597" s="8">
        <v>948</v>
      </c>
      <c r="G2597" s="7">
        <v>3.1086013000000001</v>
      </c>
      <c r="H2597" s="7">
        <v>43.657233599999998</v>
      </c>
      <c r="I2597" s="7" t="s">
        <v>97</v>
      </c>
      <c r="J2597" s="7" t="s">
        <v>8281</v>
      </c>
      <c r="K2597" s="9" t="s">
        <v>674</v>
      </c>
      <c r="L2597" s="16" t="s">
        <v>5393</v>
      </c>
      <c r="M2597" s="7" t="str">
        <f>VLOOKUP(Table2[[#This Row],[District]],Sheet1!A:B,2,0)</f>
        <v>SO24XX</v>
      </c>
    </row>
    <row r="2598" spans="1:13" x14ac:dyDescent="0.2">
      <c r="A2598" s="7" t="s">
        <v>4423</v>
      </c>
      <c r="B2598" s="7" t="s">
        <v>1417</v>
      </c>
      <c r="C2598" s="7" t="s">
        <v>672</v>
      </c>
      <c r="D2598" s="7" t="s">
        <v>1034</v>
      </c>
      <c r="E2598" s="8">
        <v>54</v>
      </c>
      <c r="F2598" s="8">
        <v>456</v>
      </c>
      <c r="G2598" s="7">
        <v>3.1101765000000001</v>
      </c>
      <c r="H2598" s="7">
        <v>43.654810599999998</v>
      </c>
      <c r="I2598" s="7" t="s">
        <v>97</v>
      </c>
      <c r="J2598" s="7" t="s">
        <v>8281</v>
      </c>
      <c r="K2598" s="9" t="s">
        <v>674</v>
      </c>
      <c r="L2598" s="16" t="s">
        <v>5379</v>
      </c>
      <c r="M2598" s="7" t="str">
        <f>VLOOKUP(Table2[[#This Row],[District]],Sheet1!A:B,2,0)</f>
        <v>SO24XX</v>
      </c>
    </row>
    <row r="2599" spans="1:13" x14ac:dyDescent="0.2">
      <c r="A2599" s="7" t="s">
        <v>4424</v>
      </c>
      <c r="B2599" s="7" t="s">
        <v>1417</v>
      </c>
      <c r="C2599" s="7" t="s">
        <v>672</v>
      </c>
      <c r="D2599" s="7" t="s">
        <v>890</v>
      </c>
      <c r="E2599" s="8">
        <v>95</v>
      </c>
      <c r="F2599" s="8">
        <v>676</v>
      </c>
      <c r="G2599" s="7">
        <v>3.1404476699999999</v>
      </c>
      <c r="H2599" s="7">
        <v>43.676517150000002</v>
      </c>
      <c r="I2599" s="7" t="s">
        <v>408</v>
      </c>
      <c r="J2599" s="7" t="s">
        <v>8281</v>
      </c>
      <c r="K2599" s="9" t="s">
        <v>674</v>
      </c>
      <c r="L2599" s="16" t="s">
        <v>5389</v>
      </c>
      <c r="M2599" s="7" t="str">
        <f>VLOOKUP(Table2[[#This Row],[District]],Sheet1!A:B,2,0)</f>
        <v>SO24XX</v>
      </c>
    </row>
    <row r="2600" spans="1:13" x14ac:dyDescent="0.2">
      <c r="A2600" s="7" t="s">
        <v>4425</v>
      </c>
      <c r="B2600" s="7" t="s">
        <v>1417</v>
      </c>
      <c r="C2600" s="7" t="s">
        <v>672</v>
      </c>
      <c r="D2600" s="7" t="s">
        <v>1035</v>
      </c>
      <c r="E2600" s="8">
        <v>97</v>
      </c>
      <c r="F2600" s="8">
        <v>620</v>
      </c>
      <c r="G2600" s="7">
        <v>3.0802166666666602</v>
      </c>
      <c r="H2600" s="7">
        <v>43.619574999999998</v>
      </c>
      <c r="I2600" s="7" t="s">
        <v>97</v>
      </c>
      <c r="J2600" s="7" t="s">
        <v>8281</v>
      </c>
      <c r="K2600" s="9" t="s">
        <v>674</v>
      </c>
      <c r="L2600" s="16" t="s">
        <v>5397</v>
      </c>
      <c r="M2600" s="7" t="str">
        <f>VLOOKUP(Table2[[#This Row],[District]],Sheet1!A:B,2,0)</f>
        <v>SO24XX</v>
      </c>
    </row>
    <row r="2601" spans="1:13" x14ac:dyDescent="0.2">
      <c r="A2601" s="7" t="s">
        <v>4426</v>
      </c>
      <c r="B2601" s="7" t="s">
        <v>1417</v>
      </c>
      <c r="C2601" s="7" t="s">
        <v>672</v>
      </c>
      <c r="D2601" s="7" t="s">
        <v>1036</v>
      </c>
      <c r="E2601" s="8">
        <v>112</v>
      </c>
      <c r="F2601" s="8">
        <v>1385</v>
      </c>
      <c r="G2601" s="7">
        <v>3.0876572000000002</v>
      </c>
      <c r="H2601" s="7">
        <v>43.629595399999999</v>
      </c>
      <c r="I2601" s="7" t="s">
        <v>97</v>
      </c>
      <c r="J2601" s="7" t="s">
        <v>8281</v>
      </c>
      <c r="K2601" s="9" t="s">
        <v>674</v>
      </c>
      <c r="L2601" s="16" t="s">
        <v>5394</v>
      </c>
      <c r="M2601" s="7" t="str">
        <f>VLOOKUP(Table2[[#This Row],[District]],Sheet1!A:B,2,0)</f>
        <v>SO24XX</v>
      </c>
    </row>
    <row r="2602" spans="1:13" x14ac:dyDescent="0.2">
      <c r="A2602" s="7" t="s">
        <v>4427</v>
      </c>
      <c r="B2602" s="7" t="s">
        <v>1417</v>
      </c>
      <c r="C2602" s="7" t="s">
        <v>672</v>
      </c>
      <c r="D2602" s="7" t="s">
        <v>1037</v>
      </c>
      <c r="E2602" s="8">
        <v>74</v>
      </c>
      <c r="F2602" s="8">
        <v>616</v>
      </c>
      <c r="G2602" s="7">
        <v>3.0908806000000002</v>
      </c>
      <c r="H2602" s="7">
        <v>43.6341897</v>
      </c>
      <c r="I2602" s="7" t="s">
        <v>97</v>
      </c>
      <c r="J2602" s="7" t="s">
        <v>8281</v>
      </c>
      <c r="K2602" s="9" t="s">
        <v>674</v>
      </c>
      <c r="L2602" s="16" t="s">
        <v>5676</v>
      </c>
      <c r="M2602" s="7" t="str">
        <f>VLOOKUP(Table2[[#This Row],[District]],Sheet1!A:B,2,0)</f>
        <v>SO24XX</v>
      </c>
    </row>
    <row r="2603" spans="1:13" x14ac:dyDescent="0.2">
      <c r="A2603" s="7" t="s">
        <v>4428</v>
      </c>
      <c r="B2603" s="7" t="s">
        <v>1417</v>
      </c>
      <c r="C2603" s="7" t="s">
        <v>672</v>
      </c>
      <c r="D2603" s="7" t="s">
        <v>475</v>
      </c>
      <c r="E2603" s="8">
        <v>184</v>
      </c>
      <c r="F2603" s="8">
        <v>1319</v>
      </c>
      <c r="G2603" s="7">
        <v>3.09120154939591</v>
      </c>
      <c r="H2603" s="7">
        <v>43.630244806408797</v>
      </c>
      <c r="I2603" s="7" t="s">
        <v>97</v>
      </c>
      <c r="J2603" s="7" t="s">
        <v>8281</v>
      </c>
      <c r="K2603" s="9" t="s">
        <v>674</v>
      </c>
      <c r="L2603" s="16" t="s">
        <v>5375</v>
      </c>
      <c r="M2603" s="7" t="str">
        <f>VLOOKUP(Table2[[#This Row],[District]],Sheet1!A:B,2,0)</f>
        <v>SO24XX</v>
      </c>
    </row>
    <row r="2604" spans="1:13" x14ac:dyDescent="0.2">
      <c r="A2604" s="7" t="s">
        <v>4429</v>
      </c>
      <c r="B2604" s="7" t="s">
        <v>1417</v>
      </c>
      <c r="C2604" s="7" t="s">
        <v>672</v>
      </c>
      <c r="D2604" s="7" t="s">
        <v>1038</v>
      </c>
      <c r="E2604" s="8">
        <v>87</v>
      </c>
      <c r="F2604" s="8">
        <v>1260</v>
      </c>
      <c r="G2604" s="7">
        <v>3.0908063426613799</v>
      </c>
      <c r="H2604" s="7">
        <v>43.631163295358398</v>
      </c>
      <c r="I2604" s="7" t="s">
        <v>97</v>
      </c>
      <c r="J2604" s="7" t="s">
        <v>8281</v>
      </c>
      <c r="K2604" s="9" t="s">
        <v>674</v>
      </c>
      <c r="L2604" s="16" t="s">
        <v>5398</v>
      </c>
      <c r="M2604" s="7" t="str">
        <f>VLOOKUP(Table2[[#This Row],[District]],Sheet1!A:B,2,0)</f>
        <v>SO24XX</v>
      </c>
    </row>
    <row r="2605" spans="1:13" x14ac:dyDescent="0.2">
      <c r="A2605" s="7" t="s">
        <v>4430</v>
      </c>
      <c r="B2605" s="7" t="s">
        <v>1417</v>
      </c>
      <c r="C2605" s="7" t="s">
        <v>672</v>
      </c>
      <c r="D2605" s="7" t="s">
        <v>1039</v>
      </c>
      <c r="E2605" s="8">
        <v>107</v>
      </c>
      <c r="F2605" s="8">
        <v>880</v>
      </c>
      <c r="G2605" s="7">
        <v>3.1026483333333301</v>
      </c>
      <c r="H2605" s="7">
        <v>43.656203333333302</v>
      </c>
      <c r="I2605" s="7" t="s">
        <v>97</v>
      </c>
      <c r="J2605" s="7" t="s">
        <v>8281</v>
      </c>
      <c r="K2605" s="9" t="s">
        <v>674</v>
      </c>
      <c r="L2605" s="16" t="s">
        <v>5403</v>
      </c>
      <c r="M2605" s="7" t="str">
        <f>VLOOKUP(Table2[[#This Row],[District]],Sheet1!A:B,2,0)</f>
        <v>SO24XX</v>
      </c>
    </row>
    <row r="2606" spans="1:13" x14ac:dyDescent="0.2">
      <c r="A2606" s="7" t="s">
        <v>4431</v>
      </c>
      <c r="B2606" s="7" t="s">
        <v>1417</v>
      </c>
      <c r="C2606" s="7" t="s">
        <v>672</v>
      </c>
      <c r="D2606" s="7" t="s">
        <v>60</v>
      </c>
      <c r="E2606" s="8">
        <v>97</v>
      </c>
      <c r="F2606" s="8">
        <v>625</v>
      </c>
      <c r="G2606" s="7">
        <v>3.1297700000000002</v>
      </c>
      <c r="H2606" s="7">
        <v>43.6775983333333</v>
      </c>
      <c r="I2606" s="7" t="s">
        <v>673</v>
      </c>
      <c r="J2606" s="7" t="s">
        <v>8281</v>
      </c>
      <c r="K2606" s="9" t="s">
        <v>674</v>
      </c>
      <c r="L2606" s="16" t="s">
        <v>5357</v>
      </c>
      <c r="M2606" s="7" t="str">
        <f>VLOOKUP(Table2[[#This Row],[District]],Sheet1!A:B,2,0)</f>
        <v>SO24XX</v>
      </c>
    </row>
    <row r="2607" spans="1:13" x14ac:dyDescent="0.2">
      <c r="A2607" s="7" t="s">
        <v>4432</v>
      </c>
      <c r="B2607" s="7" t="s">
        <v>1417</v>
      </c>
      <c r="C2607" s="7" t="s">
        <v>672</v>
      </c>
      <c r="D2607" s="7" t="s">
        <v>1040</v>
      </c>
      <c r="E2607" s="8">
        <v>97</v>
      </c>
      <c r="F2607" s="8">
        <v>817</v>
      </c>
      <c r="G2607" s="7">
        <v>3.0996433333333302</v>
      </c>
      <c r="H2607" s="7">
        <v>43.636764999999997</v>
      </c>
      <c r="I2607" s="7" t="s">
        <v>97</v>
      </c>
      <c r="J2607" s="7" t="s">
        <v>8281</v>
      </c>
      <c r="K2607" s="9" t="s">
        <v>674</v>
      </c>
      <c r="L2607" s="16" t="s">
        <v>5384</v>
      </c>
      <c r="M2607" s="7" t="str">
        <f>VLOOKUP(Table2[[#This Row],[District]],Sheet1!A:B,2,0)</f>
        <v>SO24XX</v>
      </c>
    </row>
    <row r="2608" spans="1:13" x14ac:dyDescent="0.2">
      <c r="A2608" s="7" t="s">
        <v>4433</v>
      </c>
      <c r="B2608" s="7" t="s">
        <v>1417</v>
      </c>
      <c r="C2608" s="7" t="s">
        <v>672</v>
      </c>
      <c r="D2608" s="7" t="s">
        <v>891</v>
      </c>
      <c r="E2608" s="8">
        <v>132</v>
      </c>
      <c r="F2608" s="8">
        <v>920</v>
      </c>
      <c r="G2608" s="7">
        <v>3.142395</v>
      </c>
      <c r="H2608" s="7">
        <v>43.671000499999998</v>
      </c>
      <c r="I2608" s="7" t="s">
        <v>408</v>
      </c>
      <c r="J2608" s="7" t="s">
        <v>8281</v>
      </c>
      <c r="K2608" s="9" t="s">
        <v>674</v>
      </c>
      <c r="L2608" s="16" t="s">
        <v>5676</v>
      </c>
      <c r="M2608" s="7" t="str">
        <f>VLOOKUP(Table2[[#This Row],[District]],Sheet1!A:B,2,0)</f>
        <v>SO24XX</v>
      </c>
    </row>
    <row r="2609" spans="1:13" x14ac:dyDescent="0.2">
      <c r="A2609" s="7" t="s">
        <v>4434</v>
      </c>
      <c r="B2609" s="7" t="s">
        <v>1417</v>
      </c>
      <c r="C2609" s="7" t="s">
        <v>672</v>
      </c>
      <c r="D2609" s="7" t="s">
        <v>790</v>
      </c>
      <c r="E2609" s="8">
        <v>47</v>
      </c>
      <c r="F2609" s="8">
        <v>404</v>
      </c>
      <c r="G2609" s="7">
        <v>3.0813808699999998</v>
      </c>
      <c r="H2609" s="7">
        <v>43.617854260000001</v>
      </c>
      <c r="I2609" s="7" t="s">
        <v>90</v>
      </c>
      <c r="J2609" s="7" t="s">
        <v>8281</v>
      </c>
      <c r="K2609" s="9" t="s">
        <v>674</v>
      </c>
      <c r="L2609" s="16" t="s">
        <v>5383</v>
      </c>
      <c r="M2609" s="7" t="str">
        <f>VLOOKUP(Table2[[#This Row],[District]],Sheet1!A:B,2,0)</f>
        <v>SO24XX</v>
      </c>
    </row>
    <row r="2610" spans="1:13" x14ac:dyDescent="0.2">
      <c r="A2610" s="7" t="s">
        <v>4435</v>
      </c>
      <c r="B2610" s="7" t="s">
        <v>1417</v>
      </c>
      <c r="C2610" s="7" t="s">
        <v>672</v>
      </c>
      <c r="D2610" s="7" t="s">
        <v>1041</v>
      </c>
      <c r="E2610" s="8">
        <v>205</v>
      </c>
      <c r="F2610" s="8">
        <v>1476</v>
      </c>
      <c r="G2610" s="7">
        <v>3.1028433333333298</v>
      </c>
      <c r="H2610" s="7">
        <v>43.656275000000001</v>
      </c>
      <c r="I2610" s="7" t="s">
        <v>97</v>
      </c>
      <c r="J2610" s="7" t="s">
        <v>8281</v>
      </c>
      <c r="K2610" s="9" t="s">
        <v>674</v>
      </c>
      <c r="L2610" s="16" t="s">
        <v>5399</v>
      </c>
      <c r="M2610" s="7" t="str">
        <f>VLOOKUP(Table2[[#This Row],[District]],Sheet1!A:B,2,0)</f>
        <v>SO24XX</v>
      </c>
    </row>
    <row r="2611" spans="1:13" x14ac:dyDescent="0.2">
      <c r="A2611" s="7" t="s">
        <v>4436</v>
      </c>
      <c r="B2611" s="7" t="s">
        <v>1417</v>
      </c>
      <c r="C2611" s="7" t="s">
        <v>672</v>
      </c>
      <c r="D2611" s="7" t="s">
        <v>1042</v>
      </c>
      <c r="E2611" s="8">
        <v>77</v>
      </c>
      <c r="F2611" s="8">
        <v>570</v>
      </c>
      <c r="G2611" s="7">
        <v>3.1045850000000002</v>
      </c>
      <c r="H2611" s="7">
        <v>43.659954999999997</v>
      </c>
      <c r="I2611" s="7" t="s">
        <v>97</v>
      </c>
      <c r="J2611" s="7" t="s">
        <v>8281</v>
      </c>
      <c r="K2611" s="9" t="s">
        <v>674</v>
      </c>
      <c r="L2611" s="16" t="s">
        <v>5391</v>
      </c>
      <c r="M2611" s="7" t="str">
        <f>VLOOKUP(Table2[[#This Row],[District]],Sheet1!A:B,2,0)</f>
        <v>SO24XX</v>
      </c>
    </row>
    <row r="2612" spans="1:13" x14ac:dyDescent="0.2">
      <c r="A2612" s="7" t="s">
        <v>4437</v>
      </c>
      <c r="B2612" s="7" t="s">
        <v>1417</v>
      </c>
      <c r="C2612" s="7" t="s">
        <v>672</v>
      </c>
      <c r="D2612" s="7" t="s">
        <v>1043</v>
      </c>
      <c r="E2612" s="8">
        <v>206</v>
      </c>
      <c r="F2612" s="8">
        <v>890</v>
      </c>
      <c r="G2612" s="7">
        <v>3.1224712030962101</v>
      </c>
      <c r="H2612" s="7">
        <v>43.638534257188397</v>
      </c>
      <c r="I2612" s="7" t="s">
        <v>97</v>
      </c>
      <c r="J2612" s="7" t="s">
        <v>8281</v>
      </c>
      <c r="K2612" s="9" t="s">
        <v>674</v>
      </c>
      <c r="L2612" s="16" t="s">
        <v>5396</v>
      </c>
      <c r="M2612" s="7" t="str">
        <f>VLOOKUP(Table2[[#This Row],[District]],Sheet1!A:B,2,0)</f>
        <v>SO24XX</v>
      </c>
    </row>
    <row r="2613" spans="1:13" x14ac:dyDescent="0.2">
      <c r="A2613" s="7" t="s">
        <v>4438</v>
      </c>
      <c r="B2613" s="7" t="s">
        <v>1417</v>
      </c>
      <c r="C2613" s="7" t="s">
        <v>672</v>
      </c>
      <c r="D2613" s="7" t="s">
        <v>1044</v>
      </c>
      <c r="E2613" s="8">
        <v>177</v>
      </c>
      <c r="F2613" s="8">
        <v>1185</v>
      </c>
      <c r="G2613" s="7">
        <v>3.1020683333333299</v>
      </c>
      <c r="H2613" s="7">
        <v>43.657409999999999</v>
      </c>
      <c r="I2613" s="7" t="s">
        <v>97</v>
      </c>
      <c r="J2613" s="7" t="s">
        <v>8281</v>
      </c>
      <c r="K2613" s="9" t="s">
        <v>674</v>
      </c>
      <c r="L2613" s="16" t="s">
        <v>5392</v>
      </c>
      <c r="M2613" s="7" t="str">
        <f>VLOOKUP(Table2[[#This Row],[District]],Sheet1!A:B,2,0)</f>
        <v>SO24XX</v>
      </c>
    </row>
    <row r="2614" spans="1:13" x14ac:dyDescent="0.2">
      <c r="A2614" s="7" t="s">
        <v>4439</v>
      </c>
      <c r="B2614" s="7" t="s">
        <v>1417</v>
      </c>
      <c r="C2614" s="7" t="s">
        <v>672</v>
      </c>
      <c r="D2614" s="7" t="s">
        <v>791</v>
      </c>
      <c r="E2614" s="8">
        <v>157</v>
      </c>
      <c r="F2614" s="8">
        <v>1130</v>
      </c>
      <c r="G2614" s="7">
        <v>3.1368816666666599</v>
      </c>
      <c r="H2614" s="7">
        <v>43.630531666666599</v>
      </c>
      <c r="I2614" s="7" t="s">
        <v>90</v>
      </c>
      <c r="J2614" s="7" t="s">
        <v>8281</v>
      </c>
      <c r="K2614" s="9" t="s">
        <v>674</v>
      </c>
      <c r="L2614" s="16" t="s">
        <v>5401</v>
      </c>
      <c r="M2614" s="7" t="str">
        <f>VLOOKUP(Table2[[#This Row],[District]],Sheet1!A:B,2,0)</f>
        <v>SO24XX</v>
      </c>
    </row>
    <row r="2615" spans="1:13" x14ac:dyDescent="0.2">
      <c r="A2615" s="7" t="s">
        <v>4440</v>
      </c>
      <c r="B2615" s="7" t="s">
        <v>1417</v>
      </c>
      <c r="C2615" s="7" t="s">
        <v>672</v>
      </c>
      <c r="D2615" s="7" t="s">
        <v>692</v>
      </c>
      <c r="E2615" s="8">
        <v>57</v>
      </c>
      <c r="F2615" s="8">
        <v>380</v>
      </c>
      <c r="G2615" s="7">
        <v>3.1309733333333298</v>
      </c>
      <c r="H2615" s="7">
        <v>43.677589999999903</v>
      </c>
      <c r="I2615" s="7" t="s">
        <v>673</v>
      </c>
      <c r="J2615" s="7" t="s">
        <v>8281</v>
      </c>
      <c r="K2615" s="9" t="s">
        <v>674</v>
      </c>
      <c r="L2615" s="16" t="s">
        <v>5367</v>
      </c>
      <c r="M2615" s="7" t="str">
        <f>VLOOKUP(Table2[[#This Row],[District]],Sheet1!A:B,2,0)</f>
        <v>SO24XX</v>
      </c>
    </row>
    <row r="2616" spans="1:13" x14ac:dyDescent="0.2">
      <c r="A2616" s="7" t="s">
        <v>4441</v>
      </c>
      <c r="B2616" s="7" t="s">
        <v>1417</v>
      </c>
      <c r="C2616" s="7" t="s">
        <v>672</v>
      </c>
      <c r="D2616" s="7" t="s">
        <v>1045</v>
      </c>
      <c r="E2616" s="8">
        <v>147</v>
      </c>
      <c r="F2616" s="8">
        <v>990</v>
      </c>
      <c r="G2616" s="7">
        <v>3.1018366666666601</v>
      </c>
      <c r="H2616" s="7">
        <v>43.660105000000001</v>
      </c>
      <c r="I2616" s="7" t="s">
        <v>97</v>
      </c>
      <c r="J2616" s="7" t="s">
        <v>8281</v>
      </c>
      <c r="K2616" s="9" t="s">
        <v>674</v>
      </c>
      <c r="L2616" s="16" t="s">
        <v>5402</v>
      </c>
      <c r="M2616" s="7" t="str">
        <f>VLOOKUP(Table2[[#This Row],[District]],Sheet1!A:B,2,0)</f>
        <v>SO24XX</v>
      </c>
    </row>
    <row r="2617" spans="1:13" x14ac:dyDescent="0.2">
      <c r="A2617" s="7" t="s">
        <v>4442</v>
      </c>
      <c r="B2617" s="7" t="s">
        <v>1417</v>
      </c>
      <c r="C2617" s="7" t="s">
        <v>672</v>
      </c>
      <c r="D2617" s="7" t="s">
        <v>892</v>
      </c>
      <c r="E2617" s="8">
        <v>127</v>
      </c>
      <c r="F2617" s="8">
        <v>800</v>
      </c>
      <c r="G2617" s="7">
        <v>3.1390313711017299</v>
      </c>
      <c r="H2617" s="7">
        <v>43.661998389288698</v>
      </c>
      <c r="I2617" s="7" t="s">
        <v>408</v>
      </c>
      <c r="J2617" s="7" t="s">
        <v>8281</v>
      </c>
      <c r="K2617" s="9" t="s">
        <v>674</v>
      </c>
      <c r="L2617" s="16" t="s">
        <v>5385</v>
      </c>
      <c r="M2617" s="7" t="str">
        <f>VLOOKUP(Table2[[#This Row],[District]],Sheet1!A:B,2,0)</f>
        <v>SO24XX</v>
      </c>
    </row>
    <row r="2618" spans="1:13" x14ac:dyDescent="0.2">
      <c r="A2618" s="7" t="s">
        <v>4443</v>
      </c>
      <c r="B2618" s="7" t="s">
        <v>1417</v>
      </c>
      <c r="C2618" s="7" t="s">
        <v>672</v>
      </c>
      <c r="D2618" s="7" t="s">
        <v>893</v>
      </c>
      <c r="E2618" s="8">
        <v>132</v>
      </c>
      <c r="F2618" s="8">
        <v>955</v>
      </c>
      <c r="G2618" s="7">
        <v>3.1416871</v>
      </c>
      <c r="H2618" s="7">
        <v>43.659483199999997</v>
      </c>
      <c r="I2618" s="7" t="s">
        <v>408</v>
      </c>
      <c r="J2618" s="7" t="s">
        <v>8281</v>
      </c>
      <c r="K2618" s="9" t="s">
        <v>674</v>
      </c>
      <c r="L2618" s="16" t="s">
        <v>5404</v>
      </c>
      <c r="M2618" s="7" t="str">
        <f>VLOOKUP(Table2[[#This Row],[District]],Sheet1!A:B,2,0)</f>
        <v>SO24XX</v>
      </c>
    </row>
    <row r="2619" spans="1:13" x14ac:dyDescent="0.2">
      <c r="A2619" s="7" t="s">
        <v>4444</v>
      </c>
      <c r="B2619" s="7" t="s">
        <v>1417</v>
      </c>
      <c r="C2619" s="7" t="s">
        <v>672</v>
      </c>
      <c r="D2619" s="7" t="s">
        <v>1046</v>
      </c>
      <c r="E2619" s="8">
        <v>172</v>
      </c>
      <c r="F2619" s="8">
        <v>1693</v>
      </c>
      <c r="G2619" s="7">
        <v>3.08477333333333</v>
      </c>
      <c r="H2619" s="7">
        <v>43.622456666666601</v>
      </c>
      <c r="I2619" s="7" t="s">
        <v>97</v>
      </c>
      <c r="J2619" s="7" t="s">
        <v>8281</v>
      </c>
      <c r="K2619" s="9" t="s">
        <v>674</v>
      </c>
      <c r="L2619" s="16" t="s">
        <v>5676</v>
      </c>
      <c r="M2619" s="7" t="str">
        <f>VLOOKUP(Table2[[#This Row],[District]],Sheet1!A:B,2,0)</f>
        <v>SO24XX</v>
      </c>
    </row>
    <row r="2620" spans="1:13" x14ac:dyDescent="0.2">
      <c r="A2620" s="7" t="s">
        <v>4445</v>
      </c>
      <c r="B2620" s="7" t="s">
        <v>1417</v>
      </c>
      <c r="C2620" s="7" t="s">
        <v>672</v>
      </c>
      <c r="D2620" s="7" t="s">
        <v>1047</v>
      </c>
      <c r="E2620" s="8">
        <v>127</v>
      </c>
      <c r="F2620" s="8">
        <v>920</v>
      </c>
      <c r="G2620" s="7">
        <v>3.10490333333333</v>
      </c>
      <c r="H2620" s="7">
        <v>43.659983333333301</v>
      </c>
      <c r="I2620" s="7" t="s">
        <v>97</v>
      </c>
      <c r="J2620" s="7" t="s">
        <v>8281</v>
      </c>
      <c r="K2620" s="9" t="s">
        <v>674</v>
      </c>
      <c r="L2620" s="16" t="s">
        <v>5405</v>
      </c>
      <c r="M2620" s="7" t="str">
        <f>VLOOKUP(Table2[[#This Row],[District]],Sheet1!A:B,2,0)</f>
        <v>SO24XX</v>
      </c>
    </row>
    <row r="2621" spans="1:13" x14ac:dyDescent="0.2">
      <c r="A2621" s="7" t="s">
        <v>4446</v>
      </c>
      <c r="B2621" s="7" t="s">
        <v>1417</v>
      </c>
      <c r="C2621" s="7" t="s">
        <v>672</v>
      </c>
      <c r="D2621" s="7" t="s">
        <v>1048</v>
      </c>
      <c r="E2621" s="8">
        <v>83</v>
      </c>
      <c r="F2621" s="8">
        <v>612</v>
      </c>
      <c r="G2621" s="7">
        <v>3.1035613</v>
      </c>
      <c r="H2621" s="7">
        <v>43.659926200000001</v>
      </c>
      <c r="I2621" s="7" t="s">
        <v>97</v>
      </c>
      <c r="J2621" s="7" t="s">
        <v>8281</v>
      </c>
      <c r="K2621" s="9" t="s">
        <v>674</v>
      </c>
      <c r="L2621" s="16" t="s">
        <v>5386</v>
      </c>
      <c r="M2621" s="7" t="str">
        <f>VLOOKUP(Table2[[#This Row],[District]],Sheet1!A:B,2,0)</f>
        <v>SO24XX</v>
      </c>
    </row>
    <row r="2622" spans="1:13" x14ac:dyDescent="0.2">
      <c r="A2622" s="7" t="s">
        <v>4447</v>
      </c>
      <c r="B2622" s="7" t="s">
        <v>1417</v>
      </c>
      <c r="C2622" s="7" t="s">
        <v>672</v>
      </c>
      <c r="D2622" s="7" t="s">
        <v>693</v>
      </c>
      <c r="E2622" s="8">
        <v>257</v>
      </c>
      <c r="F2622" s="8">
        <v>1580</v>
      </c>
      <c r="G2622" s="7">
        <v>3.1044499999999999</v>
      </c>
      <c r="H2622" s="7">
        <v>43.665288333333301</v>
      </c>
      <c r="I2622" s="7" t="s">
        <v>673</v>
      </c>
      <c r="J2622" s="7" t="s">
        <v>8281</v>
      </c>
      <c r="K2622" s="9" t="s">
        <v>674</v>
      </c>
      <c r="L2622" s="16" t="s">
        <v>5371</v>
      </c>
      <c r="M2622" s="7" t="str">
        <f>VLOOKUP(Table2[[#This Row],[District]],Sheet1!A:B,2,0)</f>
        <v>SO24XX</v>
      </c>
    </row>
    <row r="2623" spans="1:13" x14ac:dyDescent="0.2">
      <c r="A2623" s="7" t="s">
        <v>4448</v>
      </c>
      <c r="B2623" s="7" t="s">
        <v>1417</v>
      </c>
      <c r="C2623" s="7" t="s">
        <v>672</v>
      </c>
      <c r="D2623" s="7" t="s">
        <v>62</v>
      </c>
      <c r="E2623" s="8">
        <v>151</v>
      </c>
      <c r="F2623" s="8">
        <v>1088</v>
      </c>
      <c r="G2623" s="7">
        <v>3.13960333333333</v>
      </c>
      <c r="H2623" s="7">
        <v>43.661839999999998</v>
      </c>
      <c r="I2623" s="7" t="s">
        <v>408</v>
      </c>
      <c r="J2623" s="7" t="s">
        <v>8281</v>
      </c>
      <c r="K2623" s="9" t="s">
        <v>674</v>
      </c>
      <c r="L2623" s="16" t="s">
        <v>5406</v>
      </c>
      <c r="M2623" s="7" t="str">
        <f>VLOOKUP(Table2[[#This Row],[District]],Sheet1!A:B,2,0)</f>
        <v>SO24XX</v>
      </c>
    </row>
    <row r="2624" spans="1:13" x14ac:dyDescent="0.2">
      <c r="A2624" s="7" t="s">
        <v>4449</v>
      </c>
      <c r="B2624" s="7" t="s">
        <v>1417</v>
      </c>
      <c r="C2624" s="7" t="s">
        <v>672</v>
      </c>
      <c r="D2624" s="7" t="s">
        <v>694</v>
      </c>
      <c r="E2624" s="8">
        <v>197</v>
      </c>
      <c r="F2624" s="8">
        <v>1410</v>
      </c>
      <c r="G2624" s="7">
        <v>3.1042616666666598</v>
      </c>
      <c r="H2624" s="7">
        <v>43.662206666666599</v>
      </c>
      <c r="I2624" s="7" t="s">
        <v>673</v>
      </c>
      <c r="J2624" s="7" t="s">
        <v>8281</v>
      </c>
      <c r="K2624" s="9" t="s">
        <v>674</v>
      </c>
      <c r="L2624" s="16" t="s">
        <v>5372</v>
      </c>
      <c r="M2624" s="7" t="str">
        <f>VLOOKUP(Table2[[#This Row],[District]],Sheet1!A:B,2,0)</f>
        <v>SO24XX</v>
      </c>
    </row>
    <row r="2625" spans="1:13" x14ac:dyDescent="0.2">
      <c r="A2625" s="7" t="s">
        <v>4450</v>
      </c>
      <c r="B2625" s="7" t="s">
        <v>1417</v>
      </c>
      <c r="C2625" s="7" t="s">
        <v>672</v>
      </c>
      <c r="D2625" s="7" t="s">
        <v>695</v>
      </c>
      <c r="E2625" s="8">
        <v>71</v>
      </c>
      <c r="F2625" s="8">
        <v>464</v>
      </c>
      <c r="G2625" s="7">
        <v>3.12861999999999</v>
      </c>
      <c r="H2625" s="7">
        <v>43.676943333333298</v>
      </c>
      <c r="I2625" s="7" t="s">
        <v>673</v>
      </c>
      <c r="J2625" s="7" t="s">
        <v>8281</v>
      </c>
      <c r="K2625" s="9" t="s">
        <v>674</v>
      </c>
      <c r="L2625" s="16" t="s">
        <v>5376</v>
      </c>
      <c r="M2625" s="7" t="str">
        <f>VLOOKUP(Table2[[#This Row],[District]],Sheet1!A:B,2,0)</f>
        <v>SO24XX</v>
      </c>
    </row>
    <row r="2626" spans="1:13" x14ac:dyDescent="0.2">
      <c r="A2626" s="7" t="s">
        <v>4451</v>
      </c>
      <c r="B2626" s="7" t="s">
        <v>1417</v>
      </c>
      <c r="C2626" s="7" t="s">
        <v>672</v>
      </c>
      <c r="D2626" s="7" t="s">
        <v>894</v>
      </c>
      <c r="E2626" s="8">
        <v>107</v>
      </c>
      <c r="F2626" s="8">
        <v>680</v>
      </c>
      <c r="G2626" s="7">
        <v>3.1318317000000002</v>
      </c>
      <c r="H2626" s="7">
        <v>43.669699899999998</v>
      </c>
      <c r="I2626" s="7" t="s">
        <v>408</v>
      </c>
      <c r="J2626" s="7" t="s">
        <v>8281</v>
      </c>
      <c r="K2626" s="9" t="s">
        <v>674</v>
      </c>
      <c r="L2626" s="16" t="s">
        <v>5676</v>
      </c>
      <c r="M2626" s="7" t="str">
        <f>VLOOKUP(Table2[[#This Row],[District]],Sheet1!A:B,2,0)</f>
        <v>SO24XX</v>
      </c>
    </row>
    <row r="2627" spans="1:13" x14ac:dyDescent="0.2">
      <c r="A2627" s="7" t="s">
        <v>4452</v>
      </c>
      <c r="B2627" s="7" t="s">
        <v>1417</v>
      </c>
      <c r="C2627" s="7" t="s">
        <v>672</v>
      </c>
      <c r="D2627" s="7" t="s">
        <v>696</v>
      </c>
      <c r="E2627" s="8">
        <v>47</v>
      </c>
      <c r="F2627" s="8">
        <v>320</v>
      </c>
      <c r="G2627" s="7">
        <v>3.1301404000000002</v>
      </c>
      <c r="H2627" s="7">
        <v>43.674258999999999</v>
      </c>
      <c r="I2627" s="7" t="s">
        <v>673</v>
      </c>
      <c r="J2627" s="7" t="s">
        <v>8281</v>
      </c>
      <c r="K2627" s="9" t="s">
        <v>674</v>
      </c>
      <c r="L2627" s="16" t="s">
        <v>5400</v>
      </c>
      <c r="M2627" s="7" t="str">
        <f>VLOOKUP(Table2[[#This Row],[District]],Sheet1!A:B,2,0)</f>
        <v>SO24XX</v>
      </c>
    </row>
    <row r="2628" spans="1:13" x14ac:dyDescent="0.2">
      <c r="A2628" s="7" t="s">
        <v>4453</v>
      </c>
      <c r="B2628" s="7" t="s">
        <v>1417</v>
      </c>
      <c r="C2628" s="7" t="s">
        <v>672</v>
      </c>
      <c r="D2628" s="7" t="s">
        <v>1124</v>
      </c>
      <c r="E2628" s="8">
        <v>432</v>
      </c>
      <c r="F2628" s="8">
        <v>3059</v>
      </c>
      <c r="G2628" s="7">
        <v>3.2201512000000001</v>
      </c>
      <c r="H2628" s="7">
        <v>43.211586199999999</v>
      </c>
      <c r="I2628" s="7" t="s">
        <v>1117</v>
      </c>
      <c r="J2628" s="7" t="s">
        <v>8280</v>
      </c>
      <c r="K2628" s="9" t="s">
        <v>674</v>
      </c>
      <c r="L2628" s="16" t="s">
        <v>5331</v>
      </c>
      <c r="M2628" s="7" t="str">
        <f>VLOOKUP(Table2[[#This Row],[District]],Sheet1!A:B,2,0)</f>
        <v>SO24XX</v>
      </c>
    </row>
    <row r="2629" spans="1:13" x14ac:dyDescent="0.2">
      <c r="A2629" s="7" t="s">
        <v>4454</v>
      </c>
      <c r="B2629" s="7" t="s">
        <v>1417</v>
      </c>
      <c r="C2629" s="7" t="s">
        <v>672</v>
      </c>
      <c r="D2629" s="7" t="s">
        <v>895</v>
      </c>
      <c r="E2629" s="8">
        <v>127</v>
      </c>
      <c r="F2629" s="8">
        <v>980</v>
      </c>
      <c r="G2629" s="7">
        <v>3.1474471790715999</v>
      </c>
      <c r="H2629" s="7">
        <v>43.6642914265394</v>
      </c>
      <c r="I2629" s="7" t="s">
        <v>408</v>
      </c>
      <c r="J2629" s="7" t="s">
        <v>8281</v>
      </c>
      <c r="K2629" s="9" t="s">
        <v>674</v>
      </c>
      <c r="L2629" s="16" t="s">
        <v>5411</v>
      </c>
      <c r="M2629" s="7" t="str">
        <f>VLOOKUP(Table2[[#This Row],[District]],Sheet1!A:B,2,0)</f>
        <v>SO24XX</v>
      </c>
    </row>
    <row r="2630" spans="1:13" x14ac:dyDescent="0.2">
      <c r="A2630" s="7" t="s">
        <v>4455</v>
      </c>
      <c r="B2630" s="7" t="s">
        <v>1417</v>
      </c>
      <c r="C2630" s="7" t="s">
        <v>672</v>
      </c>
      <c r="D2630" s="7" t="s">
        <v>477</v>
      </c>
      <c r="E2630" s="8">
        <v>102</v>
      </c>
      <c r="F2630" s="8">
        <v>650</v>
      </c>
      <c r="G2630" s="7">
        <v>3.1437466666666598</v>
      </c>
      <c r="H2630" s="7">
        <v>43.662991666666599</v>
      </c>
      <c r="I2630" s="7" t="s">
        <v>408</v>
      </c>
      <c r="J2630" s="7" t="s">
        <v>8281</v>
      </c>
      <c r="K2630" s="9" t="s">
        <v>674</v>
      </c>
      <c r="L2630" s="16" t="s">
        <v>5410</v>
      </c>
      <c r="M2630" s="7" t="str">
        <f>VLOOKUP(Table2[[#This Row],[District]],Sheet1!A:B,2,0)</f>
        <v>SO24XX</v>
      </c>
    </row>
    <row r="2631" spans="1:13" x14ac:dyDescent="0.2">
      <c r="A2631" s="7" t="s">
        <v>4456</v>
      </c>
      <c r="B2631" s="7" t="s">
        <v>1417</v>
      </c>
      <c r="C2631" s="7" t="s">
        <v>672</v>
      </c>
      <c r="D2631" s="7" t="s">
        <v>1049</v>
      </c>
      <c r="E2631" s="8">
        <v>72</v>
      </c>
      <c r="F2631" s="8">
        <v>470</v>
      </c>
      <c r="G2631" s="7">
        <v>3.0836654000000001</v>
      </c>
      <c r="H2631" s="7">
        <v>43.622506899999998</v>
      </c>
      <c r="I2631" s="7" t="s">
        <v>97</v>
      </c>
      <c r="J2631" s="7" t="s">
        <v>8281</v>
      </c>
      <c r="K2631" s="9" t="s">
        <v>674</v>
      </c>
      <c r="L2631" s="16" t="s">
        <v>5676</v>
      </c>
      <c r="M2631" s="7" t="str">
        <f>VLOOKUP(Table2[[#This Row],[District]],Sheet1!A:B,2,0)</f>
        <v>SO24XX</v>
      </c>
    </row>
    <row r="2632" spans="1:13" x14ac:dyDescent="0.2">
      <c r="A2632" s="7" t="s">
        <v>4457</v>
      </c>
      <c r="B2632" s="7" t="s">
        <v>1417</v>
      </c>
      <c r="C2632" s="7" t="s">
        <v>672</v>
      </c>
      <c r="D2632" s="7" t="s">
        <v>64</v>
      </c>
      <c r="E2632" s="8">
        <v>185</v>
      </c>
      <c r="F2632" s="8">
        <v>1148</v>
      </c>
      <c r="G2632" s="7">
        <v>3.1279733333333302</v>
      </c>
      <c r="H2632" s="7">
        <v>43.672348333333296</v>
      </c>
      <c r="I2632" s="7" t="s">
        <v>673</v>
      </c>
      <c r="J2632" s="7" t="s">
        <v>8281</v>
      </c>
      <c r="K2632" s="9" t="s">
        <v>674</v>
      </c>
      <c r="L2632" s="16" t="s">
        <v>5381</v>
      </c>
      <c r="M2632" s="7" t="str">
        <f>VLOOKUP(Table2[[#This Row],[District]],Sheet1!A:B,2,0)</f>
        <v>SO24XX</v>
      </c>
    </row>
    <row r="2633" spans="1:13" x14ac:dyDescent="0.2">
      <c r="A2633" s="7" t="s">
        <v>4458</v>
      </c>
      <c r="B2633" s="7" t="s">
        <v>1417</v>
      </c>
      <c r="C2633" s="7" t="s">
        <v>672</v>
      </c>
      <c r="D2633" s="7" t="s">
        <v>896</v>
      </c>
      <c r="E2633" s="8">
        <v>37</v>
      </c>
      <c r="F2633" s="8">
        <v>310</v>
      </c>
      <c r="G2633" s="7">
        <v>3.1480578399999999</v>
      </c>
      <c r="H2633" s="7">
        <v>43.668776569999999</v>
      </c>
      <c r="I2633" s="7" t="s">
        <v>408</v>
      </c>
      <c r="J2633" s="7" t="s">
        <v>8281</v>
      </c>
      <c r="K2633" s="9" t="s">
        <v>674</v>
      </c>
      <c r="L2633" s="16" t="s">
        <v>5303</v>
      </c>
      <c r="M2633" s="7" t="str">
        <f>VLOOKUP(Table2[[#This Row],[District]],Sheet1!A:B,2,0)</f>
        <v>SO24XX</v>
      </c>
    </row>
    <row r="2634" spans="1:13" x14ac:dyDescent="0.2">
      <c r="A2634" s="7" t="s">
        <v>4459</v>
      </c>
      <c r="B2634" s="7" t="s">
        <v>1417</v>
      </c>
      <c r="C2634" s="7" t="s">
        <v>672</v>
      </c>
      <c r="D2634" s="7" t="s">
        <v>697</v>
      </c>
      <c r="E2634" s="8">
        <v>57</v>
      </c>
      <c r="F2634" s="8">
        <v>430</v>
      </c>
      <c r="G2634" s="7">
        <v>3.1282199999999998</v>
      </c>
      <c r="H2634" s="7">
        <v>43.673118333333299</v>
      </c>
      <c r="I2634" s="7" t="s">
        <v>673</v>
      </c>
      <c r="J2634" s="7" t="s">
        <v>8281</v>
      </c>
      <c r="K2634" s="9" t="s">
        <v>674</v>
      </c>
      <c r="L2634" s="16" t="s">
        <v>5380</v>
      </c>
      <c r="M2634" s="7" t="str">
        <f>VLOOKUP(Table2[[#This Row],[District]],Sheet1!A:B,2,0)</f>
        <v>SO24XX</v>
      </c>
    </row>
    <row r="2635" spans="1:13" x14ac:dyDescent="0.2">
      <c r="A2635" s="7" t="s">
        <v>4460</v>
      </c>
      <c r="B2635" s="7" t="s">
        <v>1417</v>
      </c>
      <c r="C2635" s="7" t="s">
        <v>672</v>
      </c>
      <c r="D2635" s="7" t="s">
        <v>698</v>
      </c>
      <c r="E2635" s="8">
        <v>67</v>
      </c>
      <c r="F2635" s="8">
        <v>440</v>
      </c>
      <c r="G2635" s="7">
        <v>3.1276916666666601</v>
      </c>
      <c r="H2635" s="7">
        <v>43.672744999999999</v>
      </c>
      <c r="I2635" s="7" t="s">
        <v>673</v>
      </c>
      <c r="J2635" s="7" t="s">
        <v>8281</v>
      </c>
      <c r="K2635" s="9" t="s">
        <v>674</v>
      </c>
      <c r="L2635" s="16" t="s">
        <v>5374</v>
      </c>
      <c r="M2635" s="7" t="str">
        <f>VLOOKUP(Table2[[#This Row],[District]],Sheet1!A:B,2,0)</f>
        <v>SO24XX</v>
      </c>
    </row>
    <row r="2636" spans="1:13" x14ac:dyDescent="0.2">
      <c r="A2636" s="7" t="s">
        <v>4461</v>
      </c>
      <c r="B2636" s="7" t="s">
        <v>1417</v>
      </c>
      <c r="C2636" s="7" t="s">
        <v>672</v>
      </c>
      <c r="D2636" s="7" t="s">
        <v>1050</v>
      </c>
      <c r="E2636" s="8">
        <v>52</v>
      </c>
      <c r="F2636" s="8">
        <v>330</v>
      </c>
      <c r="G2636" s="7">
        <v>3.10330518</v>
      </c>
      <c r="H2636" s="7">
        <v>43.660143810000001</v>
      </c>
      <c r="I2636" s="7" t="s">
        <v>97</v>
      </c>
      <c r="J2636" s="7" t="s">
        <v>8281</v>
      </c>
      <c r="K2636" s="9" t="s">
        <v>674</v>
      </c>
      <c r="L2636" s="16" t="s">
        <v>5412</v>
      </c>
      <c r="M2636" s="7" t="str">
        <f>VLOOKUP(Table2[[#This Row],[District]],Sheet1!A:B,2,0)</f>
        <v>SO24XX</v>
      </c>
    </row>
    <row r="2637" spans="1:13" x14ac:dyDescent="0.2">
      <c r="A2637" s="7" t="s">
        <v>4462</v>
      </c>
      <c r="B2637" s="7" t="s">
        <v>1417</v>
      </c>
      <c r="C2637" s="7" t="s">
        <v>672</v>
      </c>
      <c r="D2637" s="7" t="s">
        <v>65</v>
      </c>
      <c r="E2637" s="8">
        <v>42</v>
      </c>
      <c r="F2637" s="8">
        <v>290</v>
      </c>
      <c r="G2637" s="7">
        <v>3.1314082000000001</v>
      </c>
      <c r="H2637" s="7">
        <v>43.6773314</v>
      </c>
      <c r="I2637" s="7" t="s">
        <v>673</v>
      </c>
      <c r="J2637" s="7" t="s">
        <v>8281</v>
      </c>
      <c r="K2637" s="9" t="s">
        <v>674</v>
      </c>
      <c r="L2637" s="16" t="s">
        <v>5388</v>
      </c>
      <c r="M2637" s="7" t="str">
        <f>VLOOKUP(Table2[[#This Row],[District]],Sheet1!A:B,2,0)</f>
        <v>SO24XX</v>
      </c>
    </row>
    <row r="2638" spans="1:13" x14ac:dyDescent="0.2">
      <c r="A2638" s="7" t="s">
        <v>4463</v>
      </c>
      <c r="B2638" s="7" t="s">
        <v>1417</v>
      </c>
      <c r="C2638" s="7" t="s">
        <v>672</v>
      </c>
      <c r="D2638" s="7" t="s">
        <v>897</v>
      </c>
      <c r="E2638" s="8">
        <v>87</v>
      </c>
      <c r="F2638" s="8">
        <v>560</v>
      </c>
      <c r="G2638" s="7">
        <v>3.1422265525907198</v>
      </c>
      <c r="H2638" s="7">
        <v>43.670709449797798</v>
      </c>
      <c r="I2638" s="7" t="s">
        <v>408</v>
      </c>
      <c r="J2638" s="7" t="s">
        <v>8281</v>
      </c>
      <c r="K2638" s="9" t="s">
        <v>674</v>
      </c>
      <c r="L2638" s="16" t="s">
        <v>5413</v>
      </c>
      <c r="M2638" s="7" t="str">
        <f>VLOOKUP(Table2[[#This Row],[District]],Sheet1!A:B,2,0)</f>
        <v>SO24XX</v>
      </c>
    </row>
    <row r="2639" spans="1:13" x14ac:dyDescent="0.2">
      <c r="A2639" s="7" t="s">
        <v>4464</v>
      </c>
      <c r="B2639" s="7" t="s">
        <v>1417</v>
      </c>
      <c r="C2639" s="7" t="s">
        <v>672</v>
      </c>
      <c r="D2639" s="7" t="s">
        <v>699</v>
      </c>
      <c r="E2639" s="8">
        <v>107</v>
      </c>
      <c r="F2639" s="8">
        <v>680</v>
      </c>
      <c r="G2639" s="7">
        <v>3.1306933333333302</v>
      </c>
      <c r="H2639" s="7">
        <v>43.673669999999902</v>
      </c>
      <c r="I2639" s="7" t="s">
        <v>673</v>
      </c>
      <c r="J2639" s="7" t="s">
        <v>8281</v>
      </c>
      <c r="K2639" s="9" t="s">
        <v>674</v>
      </c>
      <c r="L2639" s="16" t="s">
        <v>5383</v>
      </c>
      <c r="M2639" s="7" t="str">
        <f>VLOOKUP(Table2[[#This Row],[District]],Sheet1!A:B,2,0)</f>
        <v>SO24XX</v>
      </c>
    </row>
    <row r="2640" spans="1:13" x14ac:dyDescent="0.2">
      <c r="A2640" s="7" t="s">
        <v>4465</v>
      </c>
      <c r="B2640" s="7" t="s">
        <v>1417</v>
      </c>
      <c r="C2640" s="7" t="s">
        <v>672</v>
      </c>
      <c r="D2640" s="7" t="s">
        <v>898</v>
      </c>
      <c r="E2640" s="8">
        <v>147</v>
      </c>
      <c r="F2640" s="8">
        <v>920</v>
      </c>
      <c r="G2640" s="7">
        <v>3.13134709373116</v>
      </c>
      <c r="H2640" s="7">
        <v>43.667786847800002</v>
      </c>
      <c r="I2640" s="7" t="s">
        <v>408</v>
      </c>
      <c r="J2640" s="7" t="s">
        <v>8281</v>
      </c>
      <c r="K2640" s="9" t="s">
        <v>674</v>
      </c>
      <c r="L2640" s="16" t="s">
        <v>5414</v>
      </c>
      <c r="M2640" s="7" t="str">
        <f>VLOOKUP(Table2[[#This Row],[District]],Sheet1!A:B,2,0)</f>
        <v>SO24XX</v>
      </c>
    </row>
    <row r="2641" spans="1:13" x14ac:dyDescent="0.2">
      <c r="A2641" s="7" t="s">
        <v>4466</v>
      </c>
      <c r="B2641" s="7" t="s">
        <v>1417</v>
      </c>
      <c r="C2641" s="7" t="s">
        <v>672</v>
      </c>
      <c r="D2641" s="7" t="s">
        <v>700</v>
      </c>
      <c r="E2641" s="8">
        <v>27</v>
      </c>
      <c r="F2641" s="8">
        <v>220</v>
      </c>
      <c r="G2641" s="7">
        <v>3.1310682999999999</v>
      </c>
      <c r="H2641" s="7">
        <v>43.674886700000002</v>
      </c>
      <c r="I2641" s="7" t="s">
        <v>673</v>
      </c>
      <c r="J2641" s="7" t="s">
        <v>8281</v>
      </c>
      <c r="K2641" s="9" t="s">
        <v>674</v>
      </c>
      <c r="L2641" s="16" t="s">
        <v>5401</v>
      </c>
      <c r="M2641" s="7" t="str">
        <f>VLOOKUP(Table2[[#This Row],[District]],Sheet1!A:B,2,0)</f>
        <v>SO24XX</v>
      </c>
    </row>
    <row r="2642" spans="1:13" x14ac:dyDescent="0.2">
      <c r="A2642" s="7" t="s">
        <v>4467</v>
      </c>
      <c r="B2642" s="7" t="s">
        <v>1417</v>
      </c>
      <c r="C2642" s="7" t="s">
        <v>672</v>
      </c>
      <c r="D2642" s="7" t="s">
        <v>1051</v>
      </c>
      <c r="E2642" s="8">
        <v>57</v>
      </c>
      <c r="F2642" s="8">
        <v>430</v>
      </c>
      <c r="G2642" s="7">
        <v>3.0908333742991001</v>
      </c>
      <c r="H2642" s="7">
        <v>43.629354564472997</v>
      </c>
      <c r="I2642" s="7" t="s">
        <v>97</v>
      </c>
      <c r="J2642" s="7" t="s">
        <v>8281</v>
      </c>
      <c r="K2642" s="9" t="s">
        <v>674</v>
      </c>
      <c r="L2642" s="16" t="s">
        <v>5415</v>
      </c>
      <c r="M2642" s="7" t="str">
        <f>VLOOKUP(Table2[[#This Row],[District]],Sheet1!A:B,2,0)</f>
        <v>SO24XX</v>
      </c>
    </row>
    <row r="2643" spans="1:13" x14ac:dyDescent="0.2">
      <c r="A2643" s="7" t="s">
        <v>4468</v>
      </c>
      <c r="B2643" s="7" t="s">
        <v>1417</v>
      </c>
      <c r="C2643" s="7" t="s">
        <v>672</v>
      </c>
      <c r="D2643" s="7" t="s">
        <v>899</v>
      </c>
      <c r="E2643" s="8">
        <v>67</v>
      </c>
      <c r="F2643" s="8">
        <v>560</v>
      </c>
      <c r="G2643" s="7">
        <v>3.14993802</v>
      </c>
      <c r="H2643" s="7">
        <v>43.658648810000003</v>
      </c>
      <c r="I2643" s="7" t="s">
        <v>408</v>
      </c>
      <c r="J2643" s="7" t="s">
        <v>8281</v>
      </c>
      <c r="K2643" s="9" t="s">
        <v>674</v>
      </c>
      <c r="L2643" s="16" t="s">
        <v>5416</v>
      </c>
      <c r="M2643" s="7" t="str">
        <f>VLOOKUP(Table2[[#This Row],[District]],Sheet1!A:B,2,0)</f>
        <v>SO24XX</v>
      </c>
    </row>
    <row r="2644" spans="1:13" x14ac:dyDescent="0.2">
      <c r="A2644" s="7" t="s">
        <v>4469</v>
      </c>
      <c r="B2644" s="7" t="s">
        <v>1417</v>
      </c>
      <c r="C2644" s="7" t="s">
        <v>672</v>
      </c>
      <c r="D2644" s="7" t="s">
        <v>792</v>
      </c>
      <c r="E2644" s="8">
        <v>62</v>
      </c>
      <c r="F2644" s="8">
        <v>355</v>
      </c>
      <c r="G2644" s="7">
        <v>3.0929233333333301</v>
      </c>
      <c r="H2644" s="7">
        <v>43.628079999999997</v>
      </c>
      <c r="I2644" s="7" t="s">
        <v>90</v>
      </c>
      <c r="J2644" s="7" t="s">
        <v>8281</v>
      </c>
      <c r="K2644" s="9" t="s">
        <v>674</v>
      </c>
      <c r="L2644" s="16" t="s">
        <v>5676</v>
      </c>
      <c r="M2644" s="7" t="str">
        <f>VLOOKUP(Table2[[#This Row],[District]],Sheet1!A:B,2,0)</f>
        <v>SO24XX</v>
      </c>
    </row>
    <row r="2645" spans="1:13" x14ac:dyDescent="0.2">
      <c r="A2645" s="7" t="s">
        <v>4470</v>
      </c>
      <c r="B2645" s="7" t="s">
        <v>1417</v>
      </c>
      <c r="C2645" s="7" t="s">
        <v>672</v>
      </c>
      <c r="D2645" s="7" t="s">
        <v>900</v>
      </c>
      <c r="E2645" s="8">
        <v>174</v>
      </c>
      <c r="F2645" s="8">
        <v>1035</v>
      </c>
      <c r="G2645" s="7">
        <v>3.13981618</v>
      </c>
      <c r="H2645" s="7">
        <v>43.667374119999998</v>
      </c>
      <c r="I2645" s="7" t="s">
        <v>408</v>
      </c>
      <c r="J2645" s="7" t="s">
        <v>8281</v>
      </c>
      <c r="K2645" s="9" t="s">
        <v>674</v>
      </c>
      <c r="L2645" s="16" t="s">
        <v>5417</v>
      </c>
      <c r="M2645" s="7" t="str">
        <f>VLOOKUP(Table2[[#This Row],[District]],Sheet1!A:B,2,0)</f>
        <v>SO24XX</v>
      </c>
    </row>
    <row r="2646" spans="1:13" x14ac:dyDescent="0.2">
      <c r="A2646" s="7" t="s">
        <v>4471</v>
      </c>
      <c r="B2646" s="7" t="s">
        <v>1417</v>
      </c>
      <c r="C2646" s="7" t="s">
        <v>672</v>
      </c>
      <c r="D2646" s="7" t="s">
        <v>391</v>
      </c>
      <c r="E2646" s="8">
        <v>430</v>
      </c>
      <c r="F2646" s="8">
        <v>2575</v>
      </c>
      <c r="G2646" s="7">
        <v>3.2195456</v>
      </c>
      <c r="H2646" s="7">
        <v>43.2075727</v>
      </c>
      <c r="I2646" s="7" t="s">
        <v>1117</v>
      </c>
      <c r="J2646" s="7" t="s">
        <v>8280</v>
      </c>
      <c r="K2646" s="9" t="s">
        <v>674</v>
      </c>
      <c r="L2646" s="16" t="s">
        <v>5408</v>
      </c>
      <c r="M2646" s="7" t="str">
        <f>VLOOKUP(Table2[[#This Row],[District]],Sheet1!A:B,2,0)</f>
        <v>SO24XX</v>
      </c>
    </row>
    <row r="2647" spans="1:13" x14ac:dyDescent="0.2">
      <c r="A2647" s="7" t="s">
        <v>4472</v>
      </c>
      <c r="B2647" s="7" t="s">
        <v>1417</v>
      </c>
      <c r="C2647" s="7" t="s">
        <v>672</v>
      </c>
      <c r="D2647" s="7" t="s">
        <v>901</v>
      </c>
      <c r="E2647" s="8">
        <v>97</v>
      </c>
      <c r="F2647" s="8">
        <v>710</v>
      </c>
      <c r="G2647" s="7">
        <v>3.139945</v>
      </c>
      <c r="H2647" s="7">
        <v>43.662795000000003</v>
      </c>
      <c r="I2647" s="7" t="s">
        <v>408</v>
      </c>
      <c r="J2647" s="7" t="s">
        <v>8281</v>
      </c>
      <c r="K2647" s="9" t="s">
        <v>674</v>
      </c>
      <c r="L2647" s="16" t="s">
        <v>5676</v>
      </c>
      <c r="M2647" s="7" t="str">
        <f>VLOOKUP(Table2[[#This Row],[District]],Sheet1!A:B,2,0)</f>
        <v>SO24XX</v>
      </c>
    </row>
    <row r="2648" spans="1:13" x14ac:dyDescent="0.2">
      <c r="A2648" s="7" t="s">
        <v>4473</v>
      </c>
      <c r="B2648" s="7" t="s">
        <v>1417</v>
      </c>
      <c r="C2648" s="7" t="s">
        <v>672</v>
      </c>
      <c r="D2648" s="7" t="s">
        <v>66</v>
      </c>
      <c r="E2648" s="8">
        <v>192</v>
      </c>
      <c r="F2648" s="8">
        <v>1190</v>
      </c>
      <c r="G2648" s="7">
        <v>3.1283023999999999</v>
      </c>
      <c r="H2648" s="7">
        <v>43.674301800000002</v>
      </c>
      <c r="I2648" s="7" t="s">
        <v>673</v>
      </c>
      <c r="J2648" s="7" t="s">
        <v>8281</v>
      </c>
      <c r="K2648" s="9" t="s">
        <v>674</v>
      </c>
      <c r="L2648" s="16" t="s">
        <v>5682</v>
      </c>
      <c r="M2648" s="7" t="str">
        <f>VLOOKUP(Table2[[#This Row],[District]],Sheet1!A:B,2,0)</f>
        <v>SO24XX</v>
      </c>
    </row>
    <row r="2649" spans="1:13" x14ac:dyDescent="0.2">
      <c r="A2649" s="7" t="s">
        <v>4474</v>
      </c>
      <c r="B2649" s="7" t="s">
        <v>1417</v>
      </c>
      <c r="C2649" s="7" t="s">
        <v>672</v>
      </c>
      <c r="D2649" s="7" t="s">
        <v>1052</v>
      </c>
      <c r="E2649" s="8">
        <v>85</v>
      </c>
      <c r="F2649" s="8">
        <v>637</v>
      </c>
      <c r="G2649" s="7">
        <v>3.1040083333333301</v>
      </c>
      <c r="H2649" s="7">
        <v>43.659945</v>
      </c>
      <c r="I2649" s="7" t="s">
        <v>97</v>
      </c>
      <c r="J2649" s="7" t="s">
        <v>8281</v>
      </c>
      <c r="K2649" s="9" t="s">
        <v>674</v>
      </c>
      <c r="L2649" s="16" t="s">
        <v>5418</v>
      </c>
      <c r="M2649" s="7" t="str">
        <f>VLOOKUP(Table2[[#This Row],[District]],Sheet1!A:B,2,0)</f>
        <v>SO24XX</v>
      </c>
    </row>
    <row r="2650" spans="1:13" x14ac:dyDescent="0.2">
      <c r="A2650" s="7" t="s">
        <v>4475</v>
      </c>
      <c r="B2650" s="7" t="s">
        <v>1417</v>
      </c>
      <c r="C2650" s="7" t="s">
        <v>672</v>
      </c>
      <c r="D2650" s="7" t="s">
        <v>701</v>
      </c>
      <c r="E2650" s="8">
        <v>199</v>
      </c>
      <c r="F2650" s="8">
        <v>1290</v>
      </c>
      <c r="G2650" s="7">
        <v>3.1036328499999999</v>
      </c>
      <c r="H2650" s="7">
        <v>43.657793419999997</v>
      </c>
      <c r="I2650" s="7" t="s">
        <v>673</v>
      </c>
      <c r="J2650" s="7" t="s">
        <v>8281</v>
      </c>
      <c r="K2650" s="9" t="s">
        <v>674</v>
      </c>
      <c r="L2650" s="16" t="s">
        <v>5683</v>
      </c>
      <c r="M2650" s="7" t="str">
        <f>VLOOKUP(Table2[[#This Row],[District]],Sheet1!A:B,2,0)</f>
        <v>SO24XX</v>
      </c>
    </row>
    <row r="2651" spans="1:13" x14ac:dyDescent="0.2">
      <c r="A2651" s="7" t="s">
        <v>4476</v>
      </c>
      <c r="B2651" s="7" t="s">
        <v>1417</v>
      </c>
      <c r="C2651" s="7" t="s">
        <v>672</v>
      </c>
      <c r="D2651" s="7" t="s">
        <v>67</v>
      </c>
      <c r="E2651" s="8">
        <v>82</v>
      </c>
      <c r="F2651" s="8">
        <v>530</v>
      </c>
      <c r="G2651" s="7">
        <v>3.0824516666666599</v>
      </c>
      <c r="H2651" s="7">
        <v>43.621031666666603</v>
      </c>
      <c r="I2651" s="7" t="s">
        <v>97</v>
      </c>
      <c r="J2651" s="7" t="s">
        <v>8281</v>
      </c>
      <c r="K2651" s="9" t="s">
        <v>674</v>
      </c>
      <c r="L2651" s="16" t="s">
        <v>5419</v>
      </c>
      <c r="M2651" s="7" t="str">
        <f>VLOOKUP(Table2[[#This Row],[District]],Sheet1!A:B,2,0)</f>
        <v>SO24XX</v>
      </c>
    </row>
    <row r="2652" spans="1:13" x14ac:dyDescent="0.2">
      <c r="A2652" s="7" t="s">
        <v>4477</v>
      </c>
      <c r="B2652" s="7" t="s">
        <v>1417</v>
      </c>
      <c r="C2652" s="7" t="s">
        <v>672</v>
      </c>
      <c r="D2652" s="7" t="s">
        <v>902</v>
      </c>
      <c r="E2652" s="8">
        <v>87</v>
      </c>
      <c r="F2652" s="8">
        <v>710</v>
      </c>
      <c r="G2652" s="7">
        <v>3.1504447799999999</v>
      </c>
      <c r="H2652" s="7">
        <v>43.66843094</v>
      </c>
      <c r="I2652" s="7" t="s">
        <v>408</v>
      </c>
      <c r="J2652" s="7" t="s">
        <v>8281</v>
      </c>
      <c r="K2652" s="9" t="s">
        <v>674</v>
      </c>
      <c r="L2652" s="16" t="s">
        <v>5420</v>
      </c>
      <c r="M2652" s="7" t="str">
        <f>VLOOKUP(Table2[[#This Row],[District]],Sheet1!A:B,2,0)</f>
        <v>SO24XX</v>
      </c>
    </row>
    <row r="2653" spans="1:13" x14ac:dyDescent="0.2">
      <c r="A2653" s="7" t="s">
        <v>4478</v>
      </c>
      <c r="B2653" s="7" t="s">
        <v>1417</v>
      </c>
      <c r="C2653" s="7" t="s">
        <v>672</v>
      </c>
      <c r="D2653" s="7" t="s">
        <v>68</v>
      </c>
      <c r="E2653" s="8">
        <v>103</v>
      </c>
      <c r="F2653" s="8">
        <v>656</v>
      </c>
      <c r="G2653" s="7">
        <v>3.1273899999999899</v>
      </c>
      <c r="H2653" s="7">
        <v>43.678975000000001</v>
      </c>
      <c r="I2653" s="7" t="s">
        <v>673</v>
      </c>
      <c r="J2653" s="7" t="s">
        <v>8281</v>
      </c>
      <c r="K2653" s="9" t="s">
        <v>674</v>
      </c>
      <c r="L2653" s="16" t="s">
        <v>5421</v>
      </c>
      <c r="M2653" s="7" t="str">
        <f>VLOOKUP(Table2[[#This Row],[District]],Sheet1!A:B,2,0)</f>
        <v>SO24XX</v>
      </c>
    </row>
    <row r="2654" spans="1:13" x14ac:dyDescent="0.2">
      <c r="A2654" s="7" t="s">
        <v>4479</v>
      </c>
      <c r="B2654" s="7" t="s">
        <v>1417</v>
      </c>
      <c r="C2654" s="7" t="s">
        <v>672</v>
      </c>
      <c r="D2654" s="7" t="s">
        <v>69</v>
      </c>
      <c r="E2654" s="8">
        <v>117</v>
      </c>
      <c r="F2654" s="8">
        <v>740</v>
      </c>
      <c r="G2654" s="7">
        <v>3.1284416666666601</v>
      </c>
      <c r="H2654" s="7">
        <v>43.674313333333302</v>
      </c>
      <c r="I2654" s="7" t="s">
        <v>673</v>
      </c>
      <c r="J2654" s="7" t="s">
        <v>8281</v>
      </c>
      <c r="K2654" s="9" t="s">
        <v>674</v>
      </c>
      <c r="L2654" s="16" t="s">
        <v>5422</v>
      </c>
      <c r="M2654" s="7" t="str">
        <f>VLOOKUP(Table2[[#This Row],[District]],Sheet1!A:B,2,0)</f>
        <v>SO24XX</v>
      </c>
    </row>
    <row r="2655" spans="1:13" x14ac:dyDescent="0.2">
      <c r="A2655" s="7" t="s">
        <v>4480</v>
      </c>
      <c r="B2655" s="7" t="s">
        <v>1417</v>
      </c>
      <c r="C2655" s="7" t="s">
        <v>672</v>
      </c>
      <c r="D2655" s="7" t="s">
        <v>70</v>
      </c>
      <c r="E2655" s="8">
        <v>74</v>
      </c>
      <c r="F2655" s="8">
        <v>482</v>
      </c>
      <c r="G2655" s="7">
        <v>3.1284783333333301</v>
      </c>
      <c r="H2655" s="7">
        <v>43.675795000000001</v>
      </c>
      <c r="I2655" s="7" t="s">
        <v>673</v>
      </c>
      <c r="J2655" s="7" t="s">
        <v>8281</v>
      </c>
      <c r="K2655" s="9" t="s">
        <v>674</v>
      </c>
      <c r="L2655" s="16" t="s">
        <v>5423</v>
      </c>
      <c r="M2655" s="7" t="str">
        <f>VLOOKUP(Table2[[#This Row],[District]],Sheet1!A:B,2,0)</f>
        <v>SO24XX</v>
      </c>
    </row>
    <row r="2656" spans="1:13" x14ac:dyDescent="0.2">
      <c r="A2656" s="7" t="s">
        <v>4481</v>
      </c>
      <c r="B2656" s="7" t="s">
        <v>1417</v>
      </c>
      <c r="C2656" s="7" t="s">
        <v>672</v>
      </c>
      <c r="D2656" s="7" t="s">
        <v>903</v>
      </c>
      <c r="E2656" s="8">
        <v>104</v>
      </c>
      <c r="F2656" s="8">
        <v>619</v>
      </c>
      <c r="G2656" s="7">
        <v>3.1413200899999998</v>
      </c>
      <c r="H2656" s="7">
        <v>43.676602340000002</v>
      </c>
      <c r="I2656" s="7" t="s">
        <v>408</v>
      </c>
      <c r="J2656" s="7" t="s">
        <v>8281</v>
      </c>
      <c r="K2656" s="9" t="s">
        <v>674</v>
      </c>
      <c r="L2656" s="16" t="s">
        <v>5424</v>
      </c>
      <c r="M2656" s="7" t="str">
        <f>VLOOKUP(Table2[[#This Row],[District]],Sheet1!A:B,2,0)</f>
        <v>SO24XX</v>
      </c>
    </row>
    <row r="2657" spans="1:13" x14ac:dyDescent="0.2">
      <c r="A2657" s="7" t="s">
        <v>4482</v>
      </c>
      <c r="B2657" s="7" t="s">
        <v>1417</v>
      </c>
      <c r="C2657" s="7" t="s">
        <v>672</v>
      </c>
      <c r="D2657" s="7" t="s">
        <v>702</v>
      </c>
      <c r="E2657" s="8">
        <v>62</v>
      </c>
      <c r="F2657" s="8">
        <v>410</v>
      </c>
      <c r="G2657" s="7">
        <v>3.1330578999999998</v>
      </c>
      <c r="H2657" s="7">
        <v>43.677569800000001</v>
      </c>
      <c r="I2657" s="7" t="s">
        <v>673</v>
      </c>
      <c r="J2657" s="7" t="s">
        <v>8281</v>
      </c>
      <c r="K2657" s="9" t="s">
        <v>674</v>
      </c>
      <c r="L2657" s="16" t="s">
        <v>5676</v>
      </c>
      <c r="M2657" s="7" t="str">
        <f>VLOOKUP(Table2[[#This Row],[District]],Sheet1!A:B,2,0)</f>
        <v>SO24XX</v>
      </c>
    </row>
    <row r="2658" spans="1:13" x14ac:dyDescent="0.2">
      <c r="A2658" s="7" t="s">
        <v>4483</v>
      </c>
      <c r="B2658" s="7" t="s">
        <v>1417</v>
      </c>
      <c r="C2658" s="7" t="s">
        <v>672</v>
      </c>
      <c r="D2658" s="7" t="s">
        <v>793</v>
      </c>
      <c r="E2658" s="8">
        <v>188</v>
      </c>
      <c r="F2658" s="8">
        <v>1347</v>
      </c>
      <c r="G2658" s="7">
        <v>3.14364666666666</v>
      </c>
      <c r="H2658" s="7">
        <v>43.633283333333303</v>
      </c>
      <c r="I2658" s="7" t="s">
        <v>90</v>
      </c>
      <c r="J2658" s="7" t="s">
        <v>8281</v>
      </c>
      <c r="K2658" s="9" t="s">
        <v>674</v>
      </c>
      <c r="L2658" s="16" t="s">
        <v>5684</v>
      </c>
      <c r="M2658" s="7" t="str">
        <f>VLOOKUP(Table2[[#This Row],[District]],Sheet1!A:B,2,0)</f>
        <v>SO24XX</v>
      </c>
    </row>
    <row r="2659" spans="1:13" x14ac:dyDescent="0.2">
      <c r="A2659" s="7" t="s">
        <v>4484</v>
      </c>
      <c r="B2659" s="7" t="s">
        <v>1417</v>
      </c>
      <c r="C2659" s="7" t="s">
        <v>672</v>
      </c>
      <c r="D2659" s="7" t="s">
        <v>794</v>
      </c>
      <c r="E2659" s="8">
        <v>87</v>
      </c>
      <c r="F2659" s="8">
        <v>640</v>
      </c>
      <c r="G2659" s="7">
        <v>3.0935683333333301</v>
      </c>
      <c r="H2659" s="7">
        <v>43.6297516666666</v>
      </c>
      <c r="I2659" s="7" t="s">
        <v>90</v>
      </c>
      <c r="J2659" s="7" t="s">
        <v>8281</v>
      </c>
      <c r="K2659" s="9" t="s">
        <v>674</v>
      </c>
      <c r="L2659" s="16" t="s">
        <v>5421</v>
      </c>
      <c r="M2659" s="7" t="str">
        <f>VLOOKUP(Table2[[#This Row],[District]],Sheet1!A:B,2,0)</f>
        <v>SO24XX</v>
      </c>
    </row>
    <row r="2660" spans="1:13" x14ac:dyDescent="0.2">
      <c r="A2660" s="7" t="s">
        <v>4485</v>
      </c>
      <c r="B2660" s="7" t="s">
        <v>1417</v>
      </c>
      <c r="C2660" s="7" t="s">
        <v>672</v>
      </c>
      <c r="D2660" s="7" t="s">
        <v>795</v>
      </c>
      <c r="E2660" s="8">
        <v>112</v>
      </c>
      <c r="F2660" s="8">
        <v>815</v>
      </c>
      <c r="G2660" s="7">
        <v>3.1176933333333299</v>
      </c>
      <c r="H2660" s="7">
        <v>43.629984999999998</v>
      </c>
      <c r="I2660" s="7" t="s">
        <v>90</v>
      </c>
      <c r="J2660" s="7" t="s">
        <v>8281</v>
      </c>
      <c r="K2660" s="9" t="s">
        <v>674</v>
      </c>
      <c r="L2660" s="16" t="s">
        <v>5422</v>
      </c>
      <c r="M2660" s="7" t="str">
        <f>VLOOKUP(Table2[[#This Row],[District]],Sheet1!A:B,2,0)</f>
        <v>SO24XX</v>
      </c>
    </row>
    <row r="2661" spans="1:13" x14ac:dyDescent="0.2">
      <c r="A2661" s="7" t="s">
        <v>4486</v>
      </c>
      <c r="B2661" s="7" t="s">
        <v>1417</v>
      </c>
      <c r="C2661" s="7" t="s">
        <v>672</v>
      </c>
      <c r="D2661" s="7" t="s">
        <v>904</v>
      </c>
      <c r="E2661" s="8">
        <v>77</v>
      </c>
      <c r="F2661" s="8">
        <v>640</v>
      </c>
      <c r="G2661" s="7">
        <v>3.14339514</v>
      </c>
      <c r="H2661" s="7">
        <v>43.66370577</v>
      </c>
      <c r="I2661" s="7" t="s">
        <v>408</v>
      </c>
      <c r="J2661" s="7" t="s">
        <v>8281</v>
      </c>
      <c r="K2661" s="9" t="s">
        <v>674</v>
      </c>
      <c r="L2661" s="16" t="s">
        <v>5425</v>
      </c>
      <c r="M2661" s="7" t="str">
        <f>VLOOKUP(Table2[[#This Row],[District]],Sheet1!A:B,2,0)</f>
        <v>SO24XX</v>
      </c>
    </row>
    <row r="2662" spans="1:13" x14ac:dyDescent="0.2">
      <c r="A2662" s="7" t="s">
        <v>4487</v>
      </c>
      <c r="B2662" s="7" t="s">
        <v>1417</v>
      </c>
      <c r="C2662" s="7" t="s">
        <v>672</v>
      </c>
      <c r="D2662" s="7" t="s">
        <v>905</v>
      </c>
      <c r="E2662" s="8">
        <v>27</v>
      </c>
      <c r="F2662" s="8">
        <v>200</v>
      </c>
      <c r="G2662" s="7">
        <v>3.13962095417082</v>
      </c>
      <c r="H2662" s="7">
        <v>43.6622599046677</v>
      </c>
      <c r="I2662" s="7" t="s">
        <v>408</v>
      </c>
      <c r="J2662" s="7" t="s">
        <v>8281</v>
      </c>
      <c r="K2662" s="9" t="s">
        <v>674</v>
      </c>
      <c r="L2662" s="16" t="s">
        <v>5676</v>
      </c>
      <c r="M2662" s="7" t="str">
        <f>VLOOKUP(Table2[[#This Row],[District]],Sheet1!A:B,2,0)</f>
        <v>SO24XX</v>
      </c>
    </row>
    <row r="2663" spans="1:13" x14ac:dyDescent="0.2">
      <c r="A2663" s="7" t="s">
        <v>4488</v>
      </c>
      <c r="B2663" s="7" t="s">
        <v>1417</v>
      </c>
      <c r="C2663" s="7" t="s">
        <v>672</v>
      </c>
      <c r="D2663" s="7" t="s">
        <v>906</v>
      </c>
      <c r="E2663" s="8">
        <v>177</v>
      </c>
      <c r="F2663" s="8">
        <v>1100</v>
      </c>
      <c r="G2663" s="7">
        <v>3.1511651000000001</v>
      </c>
      <c r="H2663" s="7">
        <v>43.666538099999997</v>
      </c>
      <c r="I2663" s="7" t="s">
        <v>408</v>
      </c>
      <c r="J2663" s="7" t="s">
        <v>8281</v>
      </c>
      <c r="K2663" s="9" t="s">
        <v>674</v>
      </c>
      <c r="L2663" s="16" t="s">
        <v>5430</v>
      </c>
      <c r="M2663" s="7" t="str">
        <f>VLOOKUP(Table2[[#This Row],[District]],Sheet1!A:B,2,0)</f>
        <v>SO24XX</v>
      </c>
    </row>
    <row r="2664" spans="1:13" x14ac:dyDescent="0.2">
      <c r="A2664" s="7" t="s">
        <v>4489</v>
      </c>
      <c r="B2664" s="7" t="s">
        <v>1417</v>
      </c>
      <c r="C2664" s="7" t="s">
        <v>672</v>
      </c>
      <c r="D2664" s="7" t="s">
        <v>72</v>
      </c>
      <c r="E2664" s="8">
        <v>134</v>
      </c>
      <c r="F2664" s="8">
        <v>1416</v>
      </c>
      <c r="G2664" s="7">
        <v>3.0960508999999998</v>
      </c>
      <c r="H2664" s="7">
        <v>43.636862100000002</v>
      </c>
      <c r="I2664" s="7" t="s">
        <v>97</v>
      </c>
      <c r="J2664" s="7" t="s">
        <v>8281</v>
      </c>
      <c r="K2664" s="9" t="s">
        <v>674</v>
      </c>
      <c r="L2664" s="16" t="s">
        <v>5426</v>
      </c>
      <c r="M2664" s="7" t="str">
        <f>VLOOKUP(Table2[[#This Row],[District]],Sheet1!A:B,2,0)</f>
        <v>SO24XX</v>
      </c>
    </row>
    <row r="2665" spans="1:13" x14ac:dyDescent="0.2">
      <c r="A2665" s="7" t="s">
        <v>4490</v>
      </c>
      <c r="B2665" s="7" t="s">
        <v>1417</v>
      </c>
      <c r="C2665" s="7" t="s">
        <v>672</v>
      </c>
      <c r="D2665" s="7" t="s">
        <v>703</v>
      </c>
      <c r="E2665" s="8">
        <v>149</v>
      </c>
      <c r="F2665" s="8">
        <v>1074</v>
      </c>
      <c r="G2665" s="7">
        <v>3.1048216666666599</v>
      </c>
      <c r="H2665" s="7">
        <v>43.6616516666666</v>
      </c>
      <c r="I2665" s="7" t="s">
        <v>673</v>
      </c>
      <c r="J2665" s="7" t="s">
        <v>8281</v>
      </c>
      <c r="K2665" s="9" t="s">
        <v>674</v>
      </c>
      <c r="L2665" s="16" t="s">
        <v>5427</v>
      </c>
      <c r="M2665" s="7" t="str">
        <f>VLOOKUP(Table2[[#This Row],[District]],Sheet1!A:B,2,0)</f>
        <v>SO24XX</v>
      </c>
    </row>
    <row r="2666" spans="1:13" x14ac:dyDescent="0.2">
      <c r="A2666" s="7" t="s">
        <v>4491</v>
      </c>
      <c r="B2666" s="7" t="s">
        <v>1417</v>
      </c>
      <c r="C2666" s="7" t="s">
        <v>672</v>
      </c>
      <c r="D2666" s="7" t="s">
        <v>73</v>
      </c>
      <c r="E2666" s="8">
        <v>67</v>
      </c>
      <c r="F2666" s="8">
        <v>530</v>
      </c>
      <c r="G2666" s="7">
        <v>3.1224889308214099</v>
      </c>
      <c r="H2666" s="7">
        <v>43.638551188632803</v>
      </c>
      <c r="I2666" s="7" t="s">
        <v>97</v>
      </c>
      <c r="J2666" s="7" t="s">
        <v>8281</v>
      </c>
      <c r="K2666" s="9" t="s">
        <v>674</v>
      </c>
      <c r="L2666" s="16" t="s">
        <v>5428</v>
      </c>
      <c r="M2666" s="7" t="str">
        <f>VLOOKUP(Table2[[#This Row],[District]],Sheet1!A:B,2,0)</f>
        <v>SO24XX</v>
      </c>
    </row>
    <row r="2667" spans="1:13" x14ac:dyDescent="0.2">
      <c r="A2667" s="7" t="s">
        <v>4492</v>
      </c>
      <c r="B2667" s="7" t="s">
        <v>1417</v>
      </c>
      <c r="C2667" s="7" t="s">
        <v>672</v>
      </c>
      <c r="D2667" s="7" t="s">
        <v>704</v>
      </c>
      <c r="E2667" s="8">
        <v>77</v>
      </c>
      <c r="F2667" s="8">
        <v>561</v>
      </c>
      <c r="G2667" s="7">
        <v>3.1039642000000001</v>
      </c>
      <c r="H2667" s="7">
        <v>43.659361079999996</v>
      </c>
      <c r="I2667" s="7" t="s">
        <v>673</v>
      </c>
      <c r="J2667" s="7" t="s">
        <v>8281</v>
      </c>
      <c r="K2667" s="9" t="s">
        <v>674</v>
      </c>
      <c r="L2667" s="16" t="s">
        <v>5429</v>
      </c>
      <c r="M2667" s="7" t="str">
        <f>VLOOKUP(Table2[[#This Row],[District]],Sheet1!A:B,2,0)</f>
        <v>SO24XX</v>
      </c>
    </row>
    <row r="2668" spans="1:13" x14ac:dyDescent="0.2">
      <c r="A2668" s="7" t="s">
        <v>4493</v>
      </c>
      <c r="B2668" s="7" t="s">
        <v>1417</v>
      </c>
      <c r="C2668" s="7" t="s">
        <v>672</v>
      </c>
      <c r="D2668" s="7" t="s">
        <v>796</v>
      </c>
      <c r="E2668" s="8">
        <v>27</v>
      </c>
      <c r="F2668" s="8">
        <v>240</v>
      </c>
      <c r="G2668" s="7">
        <v>3.0894733333333302</v>
      </c>
      <c r="H2668" s="7">
        <v>43.626621666666601</v>
      </c>
      <c r="I2668" s="7" t="s">
        <v>90</v>
      </c>
      <c r="J2668" s="7" t="s">
        <v>8281</v>
      </c>
      <c r="K2668" s="9" t="s">
        <v>674</v>
      </c>
      <c r="L2668" s="16" t="s">
        <v>5423</v>
      </c>
      <c r="M2668" s="7" t="str">
        <f>VLOOKUP(Table2[[#This Row],[District]],Sheet1!A:B,2,0)</f>
        <v>SO24XX</v>
      </c>
    </row>
    <row r="2669" spans="1:13" x14ac:dyDescent="0.2">
      <c r="A2669" s="7" t="s">
        <v>4494</v>
      </c>
      <c r="B2669" s="7" t="s">
        <v>1417</v>
      </c>
      <c r="C2669" s="7" t="s">
        <v>672</v>
      </c>
      <c r="D2669" s="7" t="s">
        <v>907</v>
      </c>
      <c r="E2669" s="8">
        <v>57</v>
      </c>
      <c r="F2669" s="8">
        <v>480</v>
      </c>
      <c r="G2669" s="7">
        <v>3.1525578712440998</v>
      </c>
      <c r="H2669" s="7">
        <v>43.672069816487301</v>
      </c>
      <c r="I2669" s="7" t="s">
        <v>408</v>
      </c>
      <c r="J2669" s="7" t="s">
        <v>8281</v>
      </c>
      <c r="K2669" s="9" t="s">
        <v>674</v>
      </c>
      <c r="L2669" s="16" t="s">
        <v>5431</v>
      </c>
      <c r="M2669" s="7" t="str">
        <f>VLOOKUP(Table2[[#This Row],[District]],Sheet1!A:B,2,0)</f>
        <v>SO24XX</v>
      </c>
    </row>
    <row r="2670" spans="1:13" x14ac:dyDescent="0.2">
      <c r="A2670" s="7" t="s">
        <v>4495</v>
      </c>
      <c r="B2670" s="7" t="s">
        <v>1417</v>
      </c>
      <c r="C2670" s="7" t="s">
        <v>672</v>
      </c>
      <c r="D2670" s="7" t="s">
        <v>908</v>
      </c>
      <c r="E2670" s="8">
        <v>147</v>
      </c>
      <c r="F2670" s="8">
        <v>1200</v>
      </c>
      <c r="G2670" s="7">
        <v>3.1408716000000001</v>
      </c>
      <c r="H2670" s="7">
        <v>43.6594506</v>
      </c>
      <c r="I2670" s="7" t="s">
        <v>408</v>
      </c>
      <c r="J2670" s="7" t="s">
        <v>8281</v>
      </c>
      <c r="K2670" s="9" t="s">
        <v>674</v>
      </c>
      <c r="L2670" s="16" t="s">
        <v>5432</v>
      </c>
      <c r="M2670" s="7" t="str">
        <f>VLOOKUP(Table2[[#This Row],[District]],Sheet1!A:B,2,0)</f>
        <v>SO24XX</v>
      </c>
    </row>
    <row r="2671" spans="1:13" x14ac:dyDescent="0.2">
      <c r="A2671" s="7" t="s">
        <v>4496</v>
      </c>
      <c r="B2671" s="7" t="s">
        <v>1417</v>
      </c>
      <c r="C2671" s="7" t="s">
        <v>672</v>
      </c>
      <c r="D2671" s="7" t="s">
        <v>909</v>
      </c>
      <c r="E2671" s="8">
        <v>107</v>
      </c>
      <c r="F2671" s="8">
        <v>780</v>
      </c>
      <c r="G2671" s="7">
        <v>3.1401856848969998</v>
      </c>
      <c r="H2671" s="7">
        <v>43.663269337266598</v>
      </c>
      <c r="I2671" s="7" t="s">
        <v>408</v>
      </c>
      <c r="J2671" s="7" t="s">
        <v>8281</v>
      </c>
      <c r="K2671" s="9" t="s">
        <v>674</v>
      </c>
      <c r="L2671" s="16" t="s">
        <v>5685</v>
      </c>
      <c r="M2671" s="7" t="str">
        <f>VLOOKUP(Table2[[#This Row],[District]],Sheet1!A:B,2,0)</f>
        <v>SO24XX</v>
      </c>
    </row>
    <row r="2672" spans="1:13" x14ac:dyDescent="0.2">
      <c r="A2672" s="7" t="s">
        <v>4497</v>
      </c>
      <c r="B2672" s="7" t="s">
        <v>1417</v>
      </c>
      <c r="C2672" s="7" t="s">
        <v>672</v>
      </c>
      <c r="D2672" s="7" t="s">
        <v>1053</v>
      </c>
      <c r="E2672" s="8">
        <v>67</v>
      </c>
      <c r="F2672" s="8">
        <v>651</v>
      </c>
      <c r="G2672" s="7">
        <v>3.0916717</v>
      </c>
      <c r="H2672" s="7">
        <v>43.634714600000002</v>
      </c>
      <c r="I2672" s="7" t="s">
        <v>97</v>
      </c>
      <c r="J2672" s="7" t="s">
        <v>8281</v>
      </c>
      <c r="K2672" s="9" t="s">
        <v>674</v>
      </c>
      <c r="L2672" s="16" t="s">
        <v>5433</v>
      </c>
      <c r="M2672" s="7" t="str">
        <f>VLOOKUP(Table2[[#This Row],[District]],Sheet1!A:B,2,0)</f>
        <v>SO24XX</v>
      </c>
    </row>
    <row r="2673" spans="1:13" x14ac:dyDescent="0.2">
      <c r="A2673" s="7" t="s">
        <v>4498</v>
      </c>
      <c r="B2673" s="7" t="s">
        <v>1417</v>
      </c>
      <c r="C2673" s="7" t="s">
        <v>672</v>
      </c>
      <c r="D2673" s="7" t="s">
        <v>910</v>
      </c>
      <c r="E2673" s="8">
        <v>37</v>
      </c>
      <c r="F2673" s="8">
        <v>320</v>
      </c>
      <c r="G2673" s="7">
        <v>3.1382238299999998</v>
      </c>
      <c r="H2673" s="7">
        <v>43.660173819999997</v>
      </c>
      <c r="I2673" s="7" t="s">
        <v>408</v>
      </c>
      <c r="J2673" s="7" t="s">
        <v>8281</v>
      </c>
      <c r="K2673" s="9" t="s">
        <v>674</v>
      </c>
      <c r="L2673" s="16" t="s">
        <v>5676</v>
      </c>
      <c r="M2673" s="7" t="str">
        <f>VLOOKUP(Table2[[#This Row],[District]],Sheet1!A:B,2,0)</f>
        <v>SO24XX</v>
      </c>
    </row>
    <row r="2674" spans="1:13" x14ac:dyDescent="0.2">
      <c r="A2674" s="7" t="s">
        <v>4499</v>
      </c>
      <c r="B2674" s="7" t="s">
        <v>1417</v>
      </c>
      <c r="C2674" s="7" t="s">
        <v>672</v>
      </c>
      <c r="D2674" s="7" t="s">
        <v>705</v>
      </c>
      <c r="E2674" s="8">
        <v>92</v>
      </c>
      <c r="F2674" s="8">
        <v>590</v>
      </c>
      <c r="G2674" s="7">
        <v>3.1319295</v>
      </c>
      <c r="H2674" s="7">
        <v>43.677158200000001</v>
      </c>
      <c r="I2674" s="7" t="s">
        <v>673</v>
      </c>
      <c r="J2674" s="7" t="s">
        <v>8281</v>
      </c>
      <c r="K2674" s="9" t="s">
        <v>674</v>
      </c>
      <c r="L2674" s="16" t="s">
        <v>5594</v>
      </c>
      <c r="M2674" s="7" t="str">
        <f>VLOOKUP(Table2[[#This Row],[District]],Sheet1!A:B,2,0)</f>
        <v>SO24XX</v>
      </c>
    </row>
    <row r="2675" spans="1:13" x14ac:dyDescent="0.2">
      <c r="A2675" s="7" t="s">
        <v>4500</v>
      </c>
      <c r="B2675" s="7" t="s">
        <v>1417</v>
      </c>
      <c r="C2675" s="7" t="s">
        <v>672</v>
      </c>
      <c r="D2675" s="7" t="s">
        <v>706</v>
      </c>
      <c r="E2675" s="8">
        <v>127</v>
      </c>
      <c r="F2675" s="8">
        <v>920</v>
      </c>
      <c r="G2675" s="7">
        <v>3.1032157100000002</v>
      </c>
      <c r="H2675" s="7">
        <v>43.658533970000001</v>
      </c>
      <c r="I2675" s="7" t="s">
        <v>673</v>
      </c>
      <c r="J2675" s="7" t="s">
        <v>8281</v>
      </c>
      <c r="K2675" s="9" t="s">
        <v>674</v>
      </c>
      <c r="L2675" s="16" t="s">
        <v>5434</v>
      </c>
      <c r="M2675" s="7" t="str">
        <f>VLOOKUP(Table2[[#This Row],[District]],Sheet1!A:B,2,0)</f>
        <v>SO24XX</v>
      </c>
    </row>
    <row r="2676" spans="1:13" x14ac:dyDescent="0.2">
      <c r="A2676" s="7" t="s">
        <v>4501</v>
      </c>
      <c r="B2676" s="7" t="s">
        <v>1417</v>
      </c>
      <c r="C2676" s="7" t="s">
        <v>672</v>
      </c>
      <c r="D2676" s="7" t="s">
        <v>911</v>
      </c>
      <c r="E2676" s="8">
        <v>174</v>
      </c>
      <c r="F2676" s="8">
        <v>748</v>
      </c>
      <c r="G2676" s="7">
        <v>3.1404285000000001</v>
      </c>
      <c r="H2676" s="7">
        <v>43.6755548</v>
      </c>
      <c r="I2676" s="7" t="s">
        <v>408</v>
      </c>
      <c r="J2676" s="7" t="s">
        <v>8281</v>
      </c>
      <c r="K2676" s="9" t="s">
        <v>674</v>
      </c>
      <c r="L2676" s="16" t="s">
        <v>5435</v>
      </c>
      <c r="M2676" s="7" t="str">
        <f>VLOOKUP(Table2[[#This Row],[District]],Sheet1!A:B,2,0)</f>
        <v>SO24XX</v>
      </c>
    </row>
    <row r="2677" spans="1:13" x14ac:dyDescent="0.2">
      <c r="A2677" s="7" t="s">
        <v>4502</v>
      </c>
      <c r="B2677" s="7" t="s">
        <v>1417</v>
      </c>
      <c r="C2677" s="7" t="s">
        <v>672</v>
      </c>
      <c r="D2677" s="7" t="s">
        <v>797</v>
      </c>
      <c r="E2677" s="8">
        <v>182</v>
      </c>
      <c r="F2677" s="8">
        <v>955</v>
      </c>
      <c r="G2677" s="7">
        <v>3.0978733333333301</v>
      </c>
      <c r="H2677" s="7">
        <v>43.634583333333303</v>
      </c>
      <c r="I2677" s="7" t="s">
        <v>90</v>
      </c>
      <c r="J2677" s="7" t="s">
        <v>8281</v>
      </c>
      <c r="K2677" s="9" t="s">
        <v>674</v>
      </c>
      <c r="L2677" s="16" t="s">
        <v>5686</v>
      </c>
      <c r="M2677" s="7" t="str">
        <f>VLOOKUP(Table2[[#This Row],[District]],Sheet1!A:B,2,0)</f>
        <v>SO24XX</v>
      </c>
    </row>
    <row r="2678" spans="1:13" x14ac:dyDescent="0.2">
      <c r="A2678" s="7" t="s">
        <v>4503</v>
      </c>
      <c r="B2678" s="7" t="s">
        <v>1417</v>
      </c>
      <c r="C2678" s="7" t="s">
        <v>672</v>
      </c>
      <c r="D2678" s="7" t="s">
        <v>707</v>
      </c>
      <c r="E2678" s="8">
        <v>34</v>
      </c>
      <c r="F2678" s="8">
        <v>242</v>
      </c>
      <c r="G2678" s="7">
        <v>3.12794333333333</v>
      </c>
      <c r="H2678" s="7">
        <v>43.6773866666666</v>
      </c>
      <c r="I2678" s="7" t="s">
        <v>673</v>
      </c>
      <c r="J2678" s="7" t="s">
        <v>8281</v>
      </c>
      <c r="K2678" s="9" t="s">
        <v>674</v>
      </c>
      <c r="L2678" s="16" t="s">
        <v>5676</v>
      </c>
      <c r="M2678" s="7" t="str">
        <f>VLOOKUP(Table2[[#This Row],[District]],Sheet1!A:B,2,0)</f>
        <v>SO24XX</v>
      </c>
    </row>
    <row r="2679" spans="1:13" x14ac:dyDescent="0.2">
      <c r="A2679" s="7" t="s">
        <v>4504</v>
      </c>
      <c r="B2679" s="7" t="s">
        <v>1417</v>
      </c>
      <c r="C2679" s="7" t="s">
        <v>672</v>
      </c>
      <c r="D2679" s="7" t="s">
        <v>707</v>
      </c>
      <c r="E2679" s="8">
        <v>28</v>
      </c>
      <c r="F2679" s="8">
        <v>206</v>
      </c>
      <c r="G2679" s="7">
        <v>3.0893225000000002</v>
      </c>
      <c r="H2679" s="7">
        <v>43.6278358</v>
      </c>
      <c r="I2679" s="7" t="s">
        <v>97</v>
      </c>
      <c r="J2679" s="7" t="s">
        <v>8281</v>
      </c>
      <c r="K2679" s="9" t="s">
        <v>674</v>
      </c>
      <c r="L2679" s="16"/>
      <c r="M2679" s="7" t="str">
        <f>VLOOKUP(Table2[[#This Row],[District]],Sheet1!A:B,2,0)</f>
        <v>SO24XX</v>
      </c>
    </row>
    <row r="2680" spans="1:13" x14ac:dyDescent="0.2">
      <c r="A2680" s="7" t="s">
        <v>4505</v>
      </c>
      <c r="B2680" s="7" t="s">
        <v>1417</v>
      </c>
      <c r="C2680" s="7" t="s">
        <v>672</v>
      </c>
      <c r="D2680" s="7" t="s">
        <v>1054</v>
      </c>
      <c r="E2680" s="8">
        <v>98</v>
      </c>
      <c r="F2680" s="8">
        <v>676</v>
      </c>
      <c r="G2680" s="7">
        <v>3.0816066666666599</v>
      </c>
      <c r="H2680" s="7">
        <v>43.6231266666666</v>
      </c>
      <c r="I2680" s="7" t="s">
        <v>97</v>
      </c>
      <c r="J2680" s="7" t="s">
        <v>8281</v>
      </c>
      <c r="K2680" s="9" t="s">
        <v>674</v>
      </c>
      <c r="L2680" s="16" t="s">
        <v>5676</v>
      </c>
      <c r="M2680" s="7" t="str">
        <f>VLOOKUP(Table2[[#This Row],[District]],Sheet1!A:B,2,0)</f>
        <v>SO24XX</v>
      </c>
    </row>
    <row r="2681" spans="1:13" x14ac:dyDescent="0.2">
      <c r="A2681" s="7" t="s">
        <v>4506</v>
      </c>
      <c r="B2681" s="7" t="s">
        <v>1417</v>
      </c>
      <c r="C2681" s="7" t="s">
        <v>672</v>
      </c>
      <c r="D2681" s="7" t="s">
        <v>798</v>
      </c>
      <c r="E2681" s="8">
        <v>125</v>
      </c>
      <c r="F2681" s="8">
        <v>906</v>
      </c>
      <c r="G2681" s="7">
        <v>3.1436566666666601</v>
      </c>
      <c r="H2681" s="7">
        <v>43.632555000000004</v>
      </c>
      <c r="I2681" s="7" t="s">
        <v>90</v>
      </c>
      <c r="J2681" s="7" t="s">
        <v>8281</v>
      </c>
      <c r="K2681" s="9" t="s">
        <v>674</v>
      </c>
      <c r="L2681" s="16" t="s">
        <v>5427</v>
      </c>
      <c r="M2681" s="7" t="str">
        <f>VLOOKUP(Table2[[#This Row],[District]],Sheet1!A:B,2,0)</f>
        <v>SO24XX</v>
      </c>
    </row>
    <row r="2682" spans="1:13" x14ac:dyDescent="0.2">
      <c r="A2682" s="7" t="s">
        <v>4507</v>
      </c>
      <c r="B2682" s="7" t="s">
        <v>1417</v>
      </c>
      <c r="C2682" s="7" t="s">
        <v>672</v>
      </c>
      <c r="D2682" s="7" t="s">
        <v>708</v>
      </c>
      <c r="E2682" s="8">
        <v>100</v>
      </c>
      <c r="F2682" s="8">
        <v>638</v>
      </c>
      <c r="G2682" s="7">
        <v>3.1322783333333302</v>
      </c>
      <c r="H2682" s="7">
        <v>43.677765000000001</v>
      </c>
      <c r="I2682" s="7" t="s">
        <v>673</v>
      </c>
      <c r="J2682" s="7" t="s">
        <v>8281</v>
      </c>
      <c r="K2682" s="9" t="s">
        <v>674</v>
      </c>
      <c r="L2682" s="16" t="s">
        <v>5676</v>
      </c>
      <c r="M2682" s="7" t="str">
        <f>VLOOKUP(Table2[[#This Row],[District]],Sheet1!A:B,2,0)</f>
        <v>SO24XX</v>
      </c>
    </row>
    <row r="2683" spans="1:13" x14ac:dyDescent="0.2">
      <c r="A2683" s="7" t="s">
        <v>4508</v>
      </c>
      <c r="B2683" s="7" t="s">
        <v>1417</v>
      </c>
      <c r="C2683" s="7" t="s">
        <v>672</v>
      </c>
      <c r="D2683" s="7" t="s">
        <v>74</v>
      </c>
      <c r="E2683" s="8">
        <v>196</v>
      </c>
      <c r="F2683" s="8">
        <v>1480</v>
      </c>
      <c r="G2683" s="7">
        <v>3.0936050000000002</v>
      </c>
      <c r="H2683" s="7">
        <v>43.627106666666599</v>
      </c>
      <c r="I2683" s="7" t="s">
        <v>90</v>
      </c>
      <c r="J2683" s="7" t="s">
        <v>8281</v>
      </c>
      <c r="K2683" s="9" t="s">
        <v>674</v>
      </c>
      <c r="L2683" s="16" t="s">
        <v>5429</v>
      </c>
      <c r="M2683" s="7" t="str">
        <f>VLOOKUP(Table2[[#This Row],[District]],Sheet1!A:B,2,0)</f>
        <v>SO24XX</v>
      </c>
    </row>
    <row r="2684" spans="1:13" x14ac:dyDescent="0.2">
      <c r="A2684" s="7" t="s">
        <v>4509</v>
      </c>
      <c r="B2684" s="7" t="s">
        <v>1417</v>
      </c>
      <c r="C2684" s="7" t="s">
        <v>672</v>
      </c>
      <c r="D2684" s="7" t="s">
        <v>1055</v>
      </c>
      <c r="E2684" s="8">
        <v>145</v>
      </c>
      <c r="F2684" s="8">
        <v>934</v>
      </c>
      <c r="G2684" s="7">
        <v>3.0892700999999998</v>
      </c>
      <c r="H2684" s="7">
        <v>43.626708399999998</v>
      </c>
      <c r="I2684" s="7" t="s">
        <v>97</v>
      </c>
      <c r="J2684" s="7" t="s">
        <v>8281</v>
      </c>
      <c r="K2684" s="9" t="s">
        <v>674</v>
      </c>
      <c r="L2684" s="16" t="s">
        <v>5436</v>
      </c>
      <c r="M2684" s="7" t="str">
        <f>VLOOKUP(Table2[[#This Row],[District]],Sheet1!A:B,2,0)</f>
        <v>SO24XX</v>
      </c>
    </row>
    <row r="2685" spans="1:13" x14ac:dyDescent="0.2">
      <c r="A2685" s="7" t="s">
        <v>4510</v>
      </c>
      <c r="B2685" s="7" t="s">
        <v>1417</v>
      </c>
      <c r="C2685" s="7" t="s">
        <v>672</v>
      </c>
      <c r="D2685" s="7" t="s">
        <v>75</v>
      </c>
      <c r="E2685" s="8">
        <v>67</v>
      </c>
      <c r="F2685" s="8">
        <v>500</v>
      </c>
      <c r="G2685" s="7">
        <v>3.0911390203982498</v>
      </c>
      <c r="H2685" s="7">
        <v>43.629296310245898</v>
      </c>
      <c r="I2685" s="7" t="s">
        <v>97</v>
      </c>
      <c r="J2685" s="7" t="s">
        <v>8281</v>
      </c>
      <c r="K2685" s="9" t="s">
        <v>674</v>
      </c>
      <c r="L2685" s="16" t="s">
        <v>5437</v>
      </c>
      <c r="M2685" s="7" t="str">
        <f>VLOOKUP(Table2[[#This Row],[District]],Sheet1!A:B,2,0)</f>
        <v>SO24XX</v>
      </c>
    </row>
    <row r="2686" spans="1:13" x14ac:dyDescent="0.2">
      <c r="A2686" s="7" t="s">
        <v>4511</v>
      </c>
      <c r="B2686" s="7" t="s">
        <v>1417</v>
      </c>
      <c r="C2686" s="7" t="s">
        <v>672</v>
      </c>
      <c r="D2686" s="7" t="s">
        <v>76</v>
      </c>
      <c r="E2686" s="8">
        <v>107</v>
      </c>
      <c r="F2686" s="8">
        <v>580</v>
      </c>
      <c r="G2686" s="7">
        <v>3.1253149999999899</v>
      </c>
      <c r="H2686" s="7">
        <v>43.674860000000002</v>
      </c>
      <c r="I2686" s="7" t="s">
        <v>673</v>
      </c>
      <c r="J2686" s="7" t="s">
        <v>8281</v>
      </c>
      <c r="K2686" s="9" t="s">
        <v>674</v>
      </c>
      <c r="L2686" s="16" t="s">
        <v>5439</v>
      </c>
      <c r="M2686" s="7" t="str">
        <f>VLOOKUP(Table2[[#This Row],[District]],Sheet1!A:B,2,0)</f>
        <v>SO24XX</v>
      </c>
    </row>
    <row r="2687" spans="1:13" x14ac:dyDescent="0.2">
      <c r="A2687" s="7" t="s">
        <v>4512</v>
      </c>
      <c r="B2687" s="7" t="s">
        <v>1417</v>
      </c>
      <c r="C2687" s="7" t="s">
        <v>672</v>
      </c>
      <c r="D2687" s="7" t="s">
        <v>1056</v>
      </c>
      <c r="E2687" s="8">
        <v>127</v>
      </c>
      <c r="F2687" s="8">
        <v>920</v>
      </c>
      <c r="G2687" s="7">
        <v>3.1043749999999899</v>
      </c>
      <c r="H2687" s="7">
        <v>43.659640000000003</v>
      </c>
      <c r="I2687" s="7" t="s">
        <v>97</v>
      </c>
      <c r="J2687" s="7" t="s">
        <v>8281</v>
      </c>
      <c r="K2687" s="9" t="s">
        <v>674</v>
      </c>
      <c r="L2687" s="16" t="s">
        <v>5409</v>
      </c>
      <c r="M2687" s="7" t="str">
        <f>VLOOKUP(Table2[[#This Row],[District]],Sheet1!A:B,2,0)</f>
        <v>SO24XX</v>
      </c>
    </row>
    <row r="2688" spans="1:13" x14ac:dyDescent="0.2">
      <c r="A2688" s="7" t="s">
        <v>4513</v>
      </c>
      <c r="B2688" s="7" t="s">
        <v>1417</v>
      </c>
      <c r="C2688" s="7" t="s">
        <v>672</v>
      </c>
      <c r="D2688" s="7" t="s">
        <v>799</v>
      </c>
      <c r="E2688" s="8">
        <v>207</v>
      </c>
      <c r="F2688" s="8">
        <v>1280</v>
      </c>
      <c r="G2688" s="7">
        <v>3.0900283000000002</v>
      </c>
      <c r="H2688" s="7">
        <v>43.62546957</v>
      </c>
      <c r="I2688" s="7" t="s">
        <v>90</v>
      </c>
      <c r="J2688" s="7" t="s">
        <v>8281</v>
      </c>
      <c r="K2688" s="9" t="s">
        <v>674</v>
      </c>
      <c r="L2688" s="16" t="s">
        <v>5594</v>
      </c>
      <c r="M2688" s="7" t="str">
        <f>VLOOKUP(Table2[[#This Row],[District]],Sheet1!A:B,2,0)</f>
        <v>SO24XX</v>
      </c>
    </row>
    <row r="2689" spans="1:13" x14ac:dyDescent="0.2">
      <c r="A2689" s="7" t="s">
        <v>4514</v>
      </c>
      <c r="B2689" s="7" t="s">
        <v>1417</v>
      </c>
      <c r="C2689" s="7" t="s">
        <v>672</v>
      </c>
      <c r="D2689" s="7" t="s">
        <v>800</v>
      </c>
      <c r="E2689" s="8">
        <v>94</v>
      </c>
      <c r="F2689" s="8">
        <v>680</v>
      </c>
      <c r="G2689" s="7">
        <v>3.09123833333333</v>
      </c>
      <c r="H2689" s="7">
        <v>43.625731666666603</v>
      </c>
      <c r="I2689" s="7" t="s">
        <v>90</v>
      </c>
      <c r="J2689" s="7" t="s">
        <v>8281</v>
      </c>
      <c r="K2689" s="9" t="s">
        <v>674</v>
      </c>
      <c r="L2689" s="16" t="s">
        <v>5434</v>
      </c>
      <c r="M2689" s="7" t="str">
        <f>VLOOKUP(Table2[[#This Row],[District]],Sheet1!A:B,2,0)</f>
        <v>SO24XX</v>
      </c>
    </row>
    <row r="2690" spans="1:13" x14ac:dyDescent="0.2">
      <c r="A2690" s="7" t="s">
        <v>4515</v>
      </c>
      <c r="B2690" s="7" t="s">
        <v>1417</v>
      </c>
      <c r="C2690" s="7" t="s">
        <v>672</v>
      </c>
      <c r="D2690" s="7" t="s">
        <v>801</v>
      </c>
      <c r="E2690" s="8">
        <v>107</v>
      </c>
      <c r="F2690" s="8">
        <v>580</v>
      </c>
      <c r="G2690" s="7">
        <v>3.0916421000000001</v>
      </c>
      <c r="H2690" s="7">
        <v>43.62418298</v>
      </c>
      <c r="I2690" s="7" t="s">
        <v>90</v>
      </c>
      <c r="J2690" s="7" t="s">
        <v>8281</v>
      </c>
      <c r="K2690" s="9" t="s">
        <v>674</v>
      </c>
      <c r="L2690" s="16" t="s">
        <v>5676</v>
      </c>
      <c r="M2690" s="7" t="str">
        <f>VLOOKUP(Table2[[#This Row],[District]],Sheet1!A:B,2,0)</f>
        <v>SO24XX</v>
      </c>
    </row>
    <row r="2691" spans="1:13" x14ac:dyDescent="0.2">
      <c r="A2691" s="7" t="s">
        <v>4516</v>
      </c>
      <c r="B2691" s="7" t="s">
        <v>1417</v>
      </c>
      <c r="C2691" s="7" t="s">
        <v>672</v>
      </c>
      <c r="D2691" s="7" t="s">
        <v>77</v>
      </c>
      <c r="E2691" s="8">
        <v>157</v>
      </c>
      <c r="F2691" s="8">
        <v>980</v>
      </c>
      <c r="G2691" s="7">
        <v>3.0896132999999999</v>
      </c>
      <c r="H2691" s="7">
        <v>43.629207899999997</v>
      </c>
      <c r="I2691" s="7" t="s">
        <v>97</v>
      </c>
      <c r="J2691" s="7" t="s">
        <v>8281</v>
      </c>
      <c r="K2691" s="9" t="s">
        <v>674</v>
      </c>
      <c r="L2691" s="16" t="s">
        <v>5687</v>
      </c>
      <c r="M2691" s="7" t="str">
        <f>VLOOKUP(Table2[[#This Row],[District]],Sheet1!A:B,2,0)</f>
        <v>SO24XX</v>
      </c>
    </row>
    <row r="2692" spans="1:13" x14ac:dyDescent="0.2">
      <c r="A2692" s="7" t="s">
        <v>4517</v>
      </c>
      <c r="B2692" s="7" t="s">
        <v>1417</v>
      </c>
      <c r="C2692" s="7" t="s">
        <v>672</v>
      </c>
      <c r="D2692" s="7" t="s">
        <v>1057</v>
      </c>
      <c r="E2692" s="8">
        <v>139</v>
      </c>
      <c r="F2692" s="8">
        <v>1085</v>
      </c>
      <c r="G2692" s="7">
        <v>3.10012</v>
      </c>
      <c r="H2692" s="7">
        <v>43.636683333333302</v>
      </c>
      <c r="I2692" s="7" t="s">
        <v>97</v>
      </c>
      <c r="J2692" s="7" t="s">
        <v>8281</v>
      </c>
      <c r="K2692" s="9" t="s">
        <v>674</v>
      </c>
      <c r="L2692" s="16" t="s">
        <v>5438</v>
      </c>
      <c r="M2692" s="7" t="str">
        <f>VLOOKUP(Table2[[#This Row],[District]],Sheet1!A:B,2,0)</f>
        <v>SO24XX</v>
      </c>
    </row>
    <row r="2693" spans="1:13" x14ac:dyDescent="0.2">
      <c r="A2693" s="7" t="s">
        <v>4518</v>
      </c>
      <c r="B2693" s="7" t="s">
        <v>1417</v>
      </c>
      <c r="C2693" s="7" t="s">
        <v>672</v>
      </c>
      <c r="D2693" s="7" t="s">
        <v>709</v>
      </c>
      <c r="E2693" s="8">
        <v>114</v>
      </c>
      <c r="F2693" s="8">
        <v>508</v>
      </c>
      <c r="G2693" s="7">
        <v>3.1320800000000002</v>
      </c>
      <c r="H2693" s="7">
        <v>43.677603333333302</v>
      </c>
      <c r="I2693" s="7" t="s">
        <v>673</v>
      </c>
      <c r="J2693" s="7" t="s">
        <v>8281</v>
      </c>
      <c r="K2693" s="9" t="s">
        <v>674</v>
      </c>
      <c r="L2693" s="16" t="s">
        <v>5676</v>
      </c>
      <c r="M2693" s="7" t="str">
        <f>VLOOKUP(Table2[[#This Row],[District]],Sheet1!A:B,2,0)</f>
        <v>SO24XX</v>
      </c>
    </row>
    <row r="2694" spans="1:13" x14ac:dyDescent="0.2">
      <c r="A2694" s="7" t="s">
        <v>4519</v>
      </c>
      <c r="B2694" s="7" t="s">
        <v>1417</v>
      </c>
      <c r="C2694" s="7" t="s">
        <v>672</v>
      </c>
      <c r="D2694" s="7" t="s">
        <v>1058</v>
      </c>
      <c r="E2694" s="8">
        <v>127</v>
      </c>
      <c r="F2694" s="8">
        <v>920</v>
      </c>
      <c r="G2694" s="7">
        <v>3.1036183333333298</v>
      </c>
      <c r="H2694" s="7">
        <v>43.663511666666601</v>
      </c>
      <c r="I2694" s="7" t="s">
        <v>97</v>
      </c>
      <c r="J2694" s="7" t="s">
        <v>8281</v>
      </c>
      <c r="K2694" s="9" t="s">
        <v>674</v>
      </c>
      <c r="L2694" s="16" t="s">
        <v>5440</v>
      </c>
      <c r="M2694" s="7" t="str">
        <f>VLOOKUP(Table2[[#This Row],[District]],Sheet1!A:B,2,0)</f>
        <v>SO24XX</v>
      </c>
    </row>
    <row r="2695" spans="1:13" x14ac:dyDescent="0.2">
      <c r="A2695" s="7" t="s">
        <v>4520</v>
      </c>
      <c r="B2695" s="7" t="s">
        <v>1417</v>
      </c>
      <c r="C2695" s="7" t="s">
        <v>672</v>
      </c>
      <c r="D2695" s="7" t="s">
        <v>802</v>
      </c>
      <c r="E2695" s="8">
        <v>67</v>
      </c>
      <c r="F2695" s="8">
        <v>430</v>
      </c>
      <c r="G2695" s="7">
        <v>3.0905257599999998</v>
      </c>
      <c r="H2695" s="7">
        <v>43.626962130000003</v>
      </c>
      <c r="I2695" s="7" t="s">
        <v>90</v>
      </c>
      <c r="J2695" s="7" t="s">
        <v>8281</v>
      </c>
      <c r="K2695" s="9" t="s">
        <v>674</v>
      </c>
      <c r="L2695" s="16" t="s">
        <v>5676</v>
      </c>
      <c r="M2695" s="7" t="str">
        <f>VLOOKUP(Table2[[#This Row],[District]],Sheet1!A:B,2,0)</f>
        <v>SO24XX</v>
      </c>
    </row>
    <row r="2696" spans="1:13" x14ac:dyDescent="0.2">
      <c r="A2696" s="7" t="s">
        <v>4521</v>
      </c>
      <c r="B2696" s="7" t="s">
        <v>1417</v>
      </c>
      <c r="C2696" s="7" t="s">
        <v>672</v>
      </c>
      <c r="D2696" s="7" t="s">
        <v>803</v>
      </c>
      <c r="E2696" s="8">
        <v>140</v>
      </c>
      <c r="F2696" s="8">
        <v>1011</v>
      </c>
      <c r="G2696" s="7">
        <v>3.13446166666666</v>
      </c>
      <c r="H2696" s="7">
        <v>43.636673333333299</v>
      </c>
      <c r="I2696" s="7" t="s">
        <v>90</v>
      </c>
      <c r="J2696" s="7" t="s">
        <v>8281</v>
      </c>
      <c r="K2696" s="9" t="s">
        <v>674</v>
      </c>
      <c r="L2696" s="16" t="s">
        <v>5439</v>
      </c>
      <c r="M2696" s="7" t="str">
        <f>VLOOKUP(Table2[[#This Row],[District]],Sheet1!A:B,2,0)</f>
        <v>SO24XX</v>
      </c>
    </row>
    <row r="2697" spans="1:13" x14ac:dyDescent="0.2">
      <c r="A2697" s="7" t="s">
        <v>4522</v>
      </c>
      <c r="B2697" s="7" t="s">
        <v>1417</v>
      </c>
      <c r="C2697" s="7" t="s">
        <v>672</v>
      </c>
      <c r="D2697" s="7" t="s">
        <v>912</v>
      </c>
      <c r="E2697" s="8">
        <v>192</v>
      </c>
      <c r="F2697" s="8">
        <v>1190</v>
      </c>
      <c r="G2697" s="7">
        <v>3.1398899999999998</v>
      </c>
      <c r="H2697" s="7">
        <v>43.666834999999999</v>
      </c>
      <c r="I2697" s="7" t="s">
        <v>408</v>
      </c>
      <c r="J2697" s="7" t="s">
        <v>8281</v>
      </c>
      <c r="K2697" s="9" t="s">
        <v>674</v>
      </c>
      <c r="L2697" s="16" t="s">
        <v>5441</v>
      </c>
      <c r="M2697" s="7" t="str">
        <f>VLOOKUP(Table2[[#This Row],[District]],Sheet1!A:B,2,0)</f>
        <v>SO24XX</v>
      </c>
    </row>
    <row r="2698" spans="1:13" x14ac:dyDescent="0.2">
      <c r="A2698" s="7" t="s">
        <v>4523</v>
      </c>
      <c r="B2698" s="7" t="s">
        <v>1417</v>
      </c>
      <c r="C2698" s="7" t="s">
        <v>672</v>
      </c>
      <c r="D2698" s="7" t="s">
        <v>710</v>
      </c>
      <c r="E2698" s="8">
        <v>77</v>
      </c>
      <c r="F2698" s="8">
        <v>570</v>
      </c>
      <c r="G2698" s="7">
        <v>3.1064233333333302</v>
      </c>
      <c r="H2698" s="7">
        <v>43.668619999999997</v>
      </c>
      <c r="I2698" s="7" t="s">
        <v>673</v>
      </c>
      <c r="J2698" s="7" t="s">
        <v>8281</v>
      </c>
      <c r="K2698" s="9" t="s">
        <v>674</v>
      </c>
      <c r="L2698" s="16" t="s">
        <v>5442</v>
      </c>
      <c r="M2698" s="7" t="str">
        <f>VLOOKUP(Table2[[#This Row],[District]],Sheet1!A:B,2,0)</f>
        <v>SO24XX</v>
      </c>
    </row>
    <row r="2699" spans="1:13" x14ac:dyDescent="0.2">
      <c r="A2699" s="7" t="s">
        <v>4524</v>
      </c>
      <c r="B2699" s="7" t="s">
        <v>1417</v>
      </c>
      <c r="C2699" s="7" t="s">
        <v>672</v>
      </c>
      <c r="D2699" s="7" t="s">
        <v>1059</v>
      </c>
      <c r="E2699" s="8">
        <v>120</v>
      </c>
      <c r="F2699" s="8">
        <v>871</v>
      </c>
      <c r="G2699" s="7">
        <v>3.0902400193735899</v>
      </c>
      <c r="H2699" s="7">
        <v>43.629685314372097</v>
      </c>
      <c r="I2699" s="7" t="s">
        <v>97</v>
      </c>
      <c r="J2699" s="7" t="s">
        <v>8281</v>
      </c>
      <c r="K2699" s="9" t="s">
        <v>674</v>
      </c>
      <c r="L2699" s="16" t="s">
        <v>5450</v>
      </c>
      <c r="M2699" s="7" t="str">
        <f>VLOOKUP(Table2[[#This Row],[District]],Sheet1!A:B,2,0)</f>
        <v>SO24XX</v>
      </c>
    </row>
    <row r="2700" spans="1:13" x14ac:dyDescent="0.2">
      <c r="A2700" s="7" t="s">
        <v>4525</v>
      </c>
      <c r="B2700" s="7" t="s">
        <v>1417</v>
      </c>
      <c r="C2700" s="7" t="s">
        <v>672</v>
      </c>
      <c r="D2700" s="7" t="s">
        <v>804</v>
      </c>
      <c r="E2700" s="8">
        <v>142</v>
      </c>
      <c r="F2700" s="8">
        <v>1025</v>
      </c>
      <c r="G2700" s="7">
        <v>3.1158299999999999</v>
      </c>
      <c r="H2700" s="7">
        <v>43.642403333333299</v>
      </c>
      <c r="I2700" s="7" t="s">
        <v>90</v>
      </c>
      <c r="J2700" s="7" t="s">
        <v>8281</v>
      </c>
      <c r="K2700" s="9" t="s">
        <v>674</v>
      </c>
      <c r="L2700" s="16" t="s">
        <v>5688</v>
      </c>
      <c r="M2700" s="7" t="str">
        <f>VLOOKUP(Table2[[#This Row],[District]],Sheet1!A:B,2,0)</f>
        <v>SO24XX</v>
      </c>
    </row>
    <row r="2701" spans="1:13" x14ac:dyDescent="0.2">
      <c r="A2701" s="7" t="s">
        <v>4526</v>
      </c>
      <c r="B2701" s="7" t="s">
        <v>1417</v>
      </c>
      <c r="C2701" s="7" t="s">
        <v>672</v>
      </c>
      <c r="D2701" s="7" t="s">
        <v>711</v>
      </c>
      <c r="E2701" s="8">
        <v>87</v>
      </c>
      <c r="F2701" s="8">
        <v>560</v>
      </c>
      <c r="G2701" s="7">
        <v>3.1314849999999899</v>
      </c>
      <c r="H2701" s="7">
        <v>43.678829999999998</v>
      </c>
      <c r="I2701" s="7" t="s">
        <v>673</v>
      </c>
      <c r="J2701" s="7" t="s">
        <v>8281</v>
      </c>
      <c r="K2701" s="9" t="s">
        <v>674</v>
      </c>
      <c r="L2701" s="16" t="s">
        <v>5445</v>
      </c>
      <c r="M2701" s="7" t="str">
        <f>VLOOKUP(Table2[[#This Row],[District]],Sheet1!A:B,2,0)</f>
        <v>SO24XX</v>
      </c>
    </row>
    <row r="2702" spans="1:13" x14ac:dyDescent="0.2">
      <c r="A2702" s="7" t="s">
        <v>4527</v>
      </c>
      <c r="B2702" s="7" t="s">
        <v>1417</v>
      </c>
      <c r="C2702" s="7" t="s">
        <v>672</v>
      </c>
      <c r="D2702" s="7" t="s">
        <v>712</v>
      </c>
      <c r="E2702" s="8">
        <v>165</v>
      </c>
      <c r="F2702" s="8">
        <v>1028</v>
      </c>
      <c r="G2702" s="7">
        <v>3.12537166666666</v>
      </c>
      <c r="H2702" s="7">
        <v>43.677019999999899</v>
      </c>
      <c r="I2702" s="7" t="s">
        <v>673</v>
      </c>
      <c r="J2702" s="7" t="s">
        <v>8281</v>
      </c>
      <c r="K2702" s="9" t="s">
        <v>674</v>
      </c>
      <c r="L2702" s="16" t="s">
        <v>5446</v>
      </c>
      <c r="M2702" s="7" t="str">
        <f>VLOOKUP(Table2[[#This Row],[District]],Sheet1!A:B,2,0)</f>
        <v>SO24XX</v>
      </c>
    </row>
    <row r="2703" spans="1:13" x14ac:dyDescent="0.2">
      <c r="A2703" s="7" t="s">
        <v>4528</v>
      </c>
      <c r="B2703" s="7" t="s">
        <v>1417</v>
      </c>
      <c r="C2703" s="7" t="s">
        <v>672</v>
      </c>
      <c r="D2703" s="7" t="s">
        <v>713</v>
      </c>
      <c r="E2703" s="8">
        <v>222</v>
      </c>
      <c r="F2703" s="8">
        <v>1800</v>
      </c>
      <c r="G2703" s="7">
        <v>3.1082649999999998</v>
      </c>
      <c r="H2703" s="7">
        <v>43.6627466666666</v>
      </c>
      <c r="I2703" s="7" t="s">
        <v>673</v>
      </c>
      <c r="J2703" s="7" t="s">
        <v>8281</v>
      </c>
      <c r="K2703" s="9" t="s">
        <v>674</v>
      </c>
      <c r="L2703" s="16" t="s">
        <v>5444</v>
      </c>
      <c r="M2703" s="7" t="str">
        <f>VLOOKUP(Table2[[#This Row],[District]],Sheet1!A:B,2,0)</f>
        <v>SO24XX</v>
      </c>
    </row>
    <row r="2704" spans="1:13" x14ac:dyDescent="0.2">
      <c r="A2704" s="7" t="s">
        <v>4529</v>
      </c>
      <c r="B2704" s="7" t="s">
        <v>1417</v>
      </c>
      <c r="C2704" s="7" t="s">
        <v>672</v>
      </c>
      <c r="D2704" s="7" t="s">
        <v>1060</v>
      </c>
      <c r="E2704" s="8">
        <v>82</v>
      </c>
      <c r="F2704" s="8">
        <v>529</v>
      </c>
      <c r="G2704" s="7">
        <v>3.0878903000000002</v>
      </c>
      <c r="H2704" s="7">
        <v>43.630440499999999</v>
      </c>
      <c r="I2704" s="7" t="s">
        <v>97</v>
      </c>
      <c r="J2704" s="7" t="s">
        <v>8281</v>
      </c>
      <c r="K2704" s="9" t="s">
        <v>674</v>
      </c>
      <c r="L2704" s="16" t="s">
        <v>5676</v>
      </c>
      <c r="M2704" s="7" t="str">
        <f>VLOOKUP(Table2[[#This Row],[District]],Sheet1!A:B,2,0)</f>
        <v>SO24XX</v>
      </c>
    </row>
    <row r="2705" spans="1:13" x14ac:dyDescent="0.2">
      <c r="A2705" s="7" t="s">
        <v>4530</v>
      </c>
      <c r="B2705" s="7" t="s">
        <v>1417</v>
      </c>
      <c r="C2705" s="7" t="s">
        <v>672</v>
      </c>
      <c r="D2705" s="7" t="s">
        <v>1061</v>
      </c>
      <c r="E2705" s="8">
        <v>118</v>
      </c>
      <c r="F2705" s="8">
        <v>857</v>
      </c>
      <c r="G2705" s="7">
        <v>3.1031516666666601</v>
      </c>
      <c r="H2705" s="7">
        <v>43.656759999999998</v>
      </c>
      <c r="I2705" s="7" t="s">
        <v>97</v>
      </c>
      <c r="J2705" s="7" t="s">
        <v>8281</v>
      </c>
      <c r="K2705" s="9" t="s">
        <v>674</v>
      </c>
      <c r="L2705" s="16" t="s">
        <v>5457</v>
      </c>
      <c r="M2705" s="7" t="str">
        <f>VLOOKUP(Table2[[#This Row],[District]],Sheet1!A:B,2,0)</f>
        <v>SO24XX</v>
      </c>
    </row>
    <row r="2706" spans="1:13" x14ac:dyDescent="0.2">
      <c r="A2706" s="7" t="s">
        <v>4531</v>
      </c>
      <c r="B2706" s="7" t="s">
        <v>1417</v>
      </c>
      <c r="C2706" s="7" t="s">
        <v>672</v>
      </c>
      <c r="D2706" s="7" t="s">
        <v>1062</v>
      </c>
      <c r="E2706" s="8">
        <v>107</v>
      </c>
      <c r="F2706" s="8">
        <v>904</v>
      </c>
      <c r="G2706" s="7">
        <v>3.10204999999999</v>
      </c>
      <c r="H2706" s="7">
        <v>43.666038333333297</v>
      </c>
      <c r="I2706" s="7" t="s">
        <v>97</v>
      </c>
      <c r="J2706" s="7" t="s">
        <v>8281</v>
      </c>
      <c r="K2706" s="9" t="s">
        <v>674</v>
      </c>
      <c r="L2706" s="16" t="s">
        <v>5443</v>
      </c>
      <c r="M2706" s="7" t="str">
        <f>VLOOKUP(Table2[[#This Row],[District]],Sheet1!A:B,2,0)</f>
        <v>SO24XX</v>
      </c>
    </row>
    <row r="2707" spans="1:13" x14ac:dyDescent="0.2">
      <c r="A2707" s="7" t="s">
        <v>4532</v>
      </c>
      <c r="B2707" s="7" t="s">
        <v>1417</v>
      </c>
      <c r="C2707" s="7" t="s">
        <v>672</v>
      </c>
      <c r="D2707" s="7" t="s">
        <v>714</v>
      </c>
      <c r="E2707" s="8">
        <v>77</v>
      </c>
      <c r="F2707" s="8">
        <v>500</v>
      </c>
      <c r="G2707" s="7">
        <v>3.12540499999999</v>
      </c>
      <c r="H2707" s="7">
        <v>43.674428333333303</v>
      </c>
      <c r="I2707" s="7" t="s">
        <v>673</v>
      </c>
      <c r="J2707" s="7" t="s">
        <v>8281</v>
      </c>
      <c r="K2707" s="9" t="s">
        <v>674</v>
      </c>
      <c r="L2707" s="16" t="s">
        <v>5676</v>
      </c>
      <c r="M2707" s="7" t="str">
        <f>VLOOKUP(Table2[[#This Row],[District]],Sheet1!A:B,2,0)</f>
        <v>SO24XX</v>
      </c>
    </row>
    <row r="2708" spans="1:13" x14ac:dyDescent="0.2">
      <c r="A2708" s="7" t="s">
        <v>4533</v>
      </c>
      <c r="B2708" s="7" t="s">
        <v>1417</v>
      </c>
      <c r="C2708" s="7" t="s">
        <v>672</v>
      </c>
      <c r="D2708" s="7" t="s">
        <v>805</v>
      </c>
      <c r="E2708" s="8">
        <v>42</v>
      </c>
      <c r="F2708" s="8">
        <v>255</v>
      </c>
      <c r="G2708" s="7">
        <v>3.0924065999999999</v>
      </c>
      <c r="H2708" s="7">
        <v>43.627159900000002</v>
      </c>
      <c r="I2708" s="7" t="s">
        <v>90</v>
      </c>
      <c r="J2708" s="7" t="s">
        <v>8281</v>
      </c>
      <c r="K2708" s="9" t="s">
        <v>674</v>
      </c>
      <c r="L2708" s="16" t="s">
        <v>5442</v>
      </c>
      <c r="M2708" s="7" t="str">
        <f>VLOOKUP(Table2[[#This Row],[District]],Sheet1!A:B,2,0)</f>
        <v>SO24XX</v>
      </c>
    </row>
    <row r="2709" spans="1:13" x14ac:dyDescent="0.2">
      <c r="A2709" s="7" t="s">
        <v>4534</v>
      </c>
      <c r="B2709" s="7" t="s">
        <v>1417</v>
      </c>
      <c r="C2709" s="7" t="s">
        <v>672</v>
      </c>
      <c r="D2709" s="7" t="s">
        <v>78</v>
      </c>
      <c r="E2709" s="8">
        <v>218</v>
      </c>
      <c r="F2709" s="8">
        <v>2446</v>
      </c>
      <c r="G2709" s="7">
        <v>3.1423524</v>
      </c>
      <c r="H2709" s="7">
        <v>43.659228499999998</v>
      </c>
      <c r="I2709" s="7" t="s">
        <v>408</v>
      </c>
      <c r="J2709" s="7" t="s">
        <v>8281</v>
      </c>
      <c r="K2709" s="9" t="s">
        <v>674</v>
      </c>
      <c r="L2709" s="16" t="s">
        <v>5689</v>
      </c>
      <c r="M2709" s="7" t="str">
        <f>VLOOKUP(Table2[[#This Row],[District]],Sheet1!A:B,2,0)</f>
        <v>SO24XX</v>
      </c>
    </row>
    <row r="2710" spans="1:13" x14ac:dyDescent="0.2">
      <c r="A2710" s="7" t="s">
        <v>4535</v>
      </c>
      <c r="B2710" s="7" t="s">
        <v>1417</v>
      </c>
      <c r="C2710" s="7" t="s">
        <v>672</v>
      </c>
      <c r="D2710" s="7" t="s">
        <v>1063</v>
      </c>
      <c r="E2710" s="8">
        <v>147</v>
      </c>
      <c r="F2710" s="8">
        <v>1060</v>
      </c>
      <c r="G2710" s="7">
        <v>3.1072416666666598</v>
      </c>
      <c r="H2710" s="7">
        <v>43.6670466666666</v>
      </c>
      <c r="I2710" s="7" t="s">
        <v>97</v>
      </c>
      <c r="J2710" s="7" t="s">
        <v>8281</v>
      </c>
      <c r="K2710" s="9" t="s">
        <v>674</v>
      </c>
      <c r="L2710" s="16" t="s">
        <v>5448</v>
      </c>
      <c r="M2710" s="7" t="str">
        <f>VLOOKUP(Table2[[#This Row],[District]],Sheet1!A:B,2,0)</f>
        <v>SO24XX</v>
      </c>
    </row>
    <row r="2711" spans="1:13" x14ac:dyDescent="0.2">
      <c r="A2711" s="7" t="s">
        <v>4536</v>
      </c>
      <c r="B2711" s="7" t="s">
        <v>1417</v>
      </c>
      <c r="C2711" s="7" t="s">
        <v>672</v>
      </c>
      <c r="D2711" s="7" t="s">
        <v>806</v>
      </c>
      <c r="E2711" s="8">
        <v>92</v>
      </c>
      <c r="F2711" s="8">
        <v>505</v>
      </c>
      <c r="G2711" s="7">
        <v>3.0921682800000001</v>
      </c>
      <c r="H2711" s="7">
        <v>43.627704459999997</v>
      </c>
      <c r="I2711" s="7" t="s">
        <v>90</v>
      </c>
      <c r="J2711" s="7" t="s">
        <v>8281</v>
      </c>
      <c r="K2711" s="9" t="s">
        <v>674</v>
      </c>
      <c r="L2711" s="16" t="s">
        <v>5445</v>
      </c>
      <c r="M2711" s="7" t="str">
        <f>VLOOKUP(Table2[[#This Row],[District]],Sheet1!A:B,2,0)</f>
        <v>SO24XX</v>
      </c>
    </row>
    <row r="2712" spans="1:13" x14ac:dyDescent="0.2">
      <c r="A2712" s="7" t="s">
        <v>4537</v>
      </c>
      <c r="B2712" s="7" t="s">
        <v>1417</v>
      </c>
      <c r="C2712" s="7" t="s">
        <v>672</v>
      </c>
      <c r="D2712" s="7" t="s">
        <v>1064</v>
      </c>
      <c r="E2712" s="8">
        <v>127</v>
      </c>
      <c r="F2712" s="8">
        <v>920</v>
      </c>
      <c r="G2712" s="7">
        <v>3.0901643726974699</v>
      </c>
      <c r="H2712" s="7">
        <v>43.630433399230199</v>
      </c>
      <c r="I2712" s="7" t="s">
        <v>97</v>
      </c>
      <c r="J2712" s="7" t="s">
        <v>8281</v>
      </c>
      <c r="K2712" s="9" t="s">
        <v>674</v>
      </c>
      <c r="L2712" s="16" t="s">
        <v>5453</v>
      </c>
      <c r="M2712" s="7" t="str">
        <f>VLOOKUP(Table2[[#This Row],[District]],Sheet1!A:B,2,0)</f>
        <v>SO24XX</v>
      </c>
    </row>
    <row r="2713" spans="1:13" x14ac:dyDescent="0.2">
      <c r="A2713" s="7" t="s">
        <v>4538</v>
      </c>
      <c r="B2713" s="7" t="s">
        <v>1417</v>
      </c>
      <c r="C2713" s="7" t="s">
        <v>672</v>
      </c>
      <c r="D2713" s="7" t="s">
        <v>913</v>
      </c>
      <c r="E2713" s="8">
        <v>134</v>
      </c>
      <c r="F2713" s="8">
        <v>715</v>
      </c>
      <c r="G2713" s="7">
        <v>3.1393233333333299</v>
      </c>
      <c r="H2713" s="7">
        <v>43.662383333333302</v>
      </c>
      <c r="I2713" s="7" t="s">
        <v>408</v>
      </c>
      <c r="J2713" s="7" t="s">
        <v>8281</v>
      </c>
      <c r="K2713" s="9" t="s">
        <v>674</v>
      </c>
      <c r="L2713" s="16" t="s">
        <v>5449</v>
      </c>
      <c r="M2713" s="7" t="str">
        <f>VLOOKUP(Table2[[#This Row],[District]],Sheet1!A:B,2,0)</f>
        <v>SO24XX</v>
      </c>
    </row>
    <row r="2714" spans="1:13" x14ac:dyDescent="0.2">
      <c r="A2714" s="7" t="s">
        <v>4539</v>
      </c>
      <c r="B2714" s="7" t="s">
        <v>1417</v>
      </c>
      <c r="C2714" s="7" t="s">
        <v>672</v>
      </c>
      <c r="D2714" s="7" t="s">
        <v>715</v>
      </c>
      <c r="E2714" s="8">
        <v>157</v>
      </c>
      <c r="F2714" s="8">
        <v>1130</v>
      </c>
      <c r="G2714" s="7">
        <v>3.1054862000000001</v>
      </c>
      <c r="H2714" s="7">
        <v>43.659896799999999</v>
      </c>
      <c r="I2714" s="7" t="s">
        <v>673</v>
      </c>
      <c r="J2714" s="7" t="s">
        <v>8281</v>
      </c>
      <c r="K2714" s="9" t="s">
        <v>674</v>
      </c>
      <c r="L2714" s="16" t="s">
        <v>5447</v>
      </c>
      <c r="M2714" s="7" t="str">
        <f>VLOOKUP(Table2[[#This Row],[District]],Sheet1!A:B,2,0)</f>
        <v>SO24XX</v>
      </c>
    </row>
    <row r="2715" spans="1:13" x14ac:dyDescent="0.2">
      <c r="A2715" s="7" t="s">
        <v>4540</v>
      </c>
      <c r="B2715" s="7" t="s">
        <v>1417</v>
      </c>
      <c r="C2715" s="7" t="s">
        <v>672</v>
      </c>
      <c r="D2715" s="7" t="s">
        <v>716</v>
      </c>
      <c r="E2715" s="8">
        <v>117</v>
      </c>
      <c r="F2715" s="8">
        <v>630</v>
      </c>
      <c r="G2715" s="7">
        <v>3.1318866666666598</v>
      </c>
      <c r="H2715" s="7">
        <v>43.678121666666598</v>
      </c>
      <c r="I2715" s="7" t="s">
        <v>673</v>
      </c>
      <c r="J2715" s="7" t="s">
        <v>8281</v>
      </c>
      <c r="K2715" s="9" t="s">
        <v>674</v>
      </c>
      <c r="L2715" s="16" t="s">
        <v>5676</v>
      </c>
      <c r="M2715" s="7" t="str">
        <f>VLOOKUP(Table2[[#This Row],[District]],Sheet1!A:B,2,0)</f>
        <v>SO24XX</v>
      </c>
    </row>
    <row r="2716" spans="1:13" x14ac:dyDescent="0.2">
      <c r="A2716" s="7" t="s">
        <v>4541</v>
      </c>
      <c r="B2716" s="7" t="s">
        <v>1417</v>
      </c>
      <c r="C2716" s="7" t="s">
        <v>672</v>
      </c>
      <c r="D2716" s="7" t="s">
        <v>79</v>
      </c>
      <c r="E2716" s="8">
        <v>93</v>
      </c>
      <c r="F2716" s="8">
        <v>596</v>
      </c>
      <c r="G2716" s="7">
        <v>3.1278349999999899</v>
      </c>
      <c r="H2716" s="7">
        <v>43.676904999999998</v>
      </c>
      <c r="I2716" s="7" t="s">
        <v>673</v>
      </c>
      <c r="J2716" s="7" t="s">
        <v>8281</v>
      </c>
      <c r="K2716" s="9" t="s">
        <v>674</v>
      </c>
      <c r="L2716" s="16" t="s">
        <v>5451</v>
      </c>
      <c r="M2716" s="7" t="str">
        <f>VLOOKUP(Table2[[#This Row],[District]],Sheet1!A:B,2,0)</f>
        <v>SO24XX</v>
      </c>
    </row>
    <row r="2717" spans="1:13" x14ac:dyDescent="0.2">
      <c r="A2717" s="7" t="s">
        <v>4542</v>
      </c>
      <c r="B2717" s="7" t="s">
        <v>1417</v>
      </c>
      <c r="C2717" s="7" t="s">
        <v>672</v>
      </c>
      <c r="D2717" s="7" t="s">
        <v>914</v>
      </c>
      <c r="E2717" s="8">
        <v>154</v>
      </c>
      <c r="F2717" s="8">
        <v>962</v>
      </c>
      <c r="G2717" s="7">
        <v>3.1466635599999999</v>
      </c>
      <c r="H2717" s="7">
        <v>43.667179650000001</v>
      </c>
      <c r="I2717" s="7" t="s">
        <v>408</v>
      </c>
      <c r="J2717" s="7" t="s">
        <v>8281</v>
      </c>
      <c r="K2717" s="9" t="s">
        <v>674</v>
      </c>
      <c r="L2717" s="16" t="s">
        <v>5452</v>
      </c>
      <c r="M2717" s="7" t="str">
        <f>VLOOKUP(Table2[[#This Row],[District]],Sheet1!A:B,2,0)</f>
        <v>SO24XX</v>
      </c>
    </row>
    <row r="2718" spans="1:13" x14ac:dyDescent="0.2">
      <c r="A2718" s="7" t="s">
        <v>4543</v>
      </c>
      <c r="B2718" s="7" t="s">
        <v>1417</v>
      </c>
      <c r="C2718" s="7" t="s">
        <v>672</v>
      </c>
      <c r="D2718" s="7" t="s">
        <v>80</v>
      </c>
      <c r="E2718" s="8">
        <v>52</v>
      </c>
      <c r="F2718" s="8">
        <v>400</v>
      </c>
      <c r="G2718" s="7">
        <v>3.1426181999999998</v>
      </c>
      <c r="H2718" s="7">
        <v>43.666829100000001</v>
      </c>
      <c r="I2718" s="7" t="s">
        <v>408</v>
      </c>
      <c r="J2718" s="7" t="s">
        <v>8281</v>
      </c>
      <c r="K2718" s="9" t="s">
        <v>674</v>
      </c>
      <c r="L2718" s="16" t="s">
        <v>5455</v>
      </c>
      <c r="M2718" s="7" t="str">
        <f>VLOOKUP(Table2[[#This Row],[District]],Sheet1!A:B,2,0)</f>
        <v>SO24XX</v>
      </c>
    </row>
    <row r="2719" spans="1:13" x14ac:dyDescent="0.2">
      <c r="A2719" s="7" t="s">
        <v>4544</v>
      </c>
      <c r="B2719" s="7" t="s">
        <v>1417</v>
      </c>
      <c r="C2719" s="7" t="s">
        <v>672</v>
      </c>
      <c r="D2719" s="7" t="s">
        <v>1125</v>
      </c>
      <c r="E2719" s="8">
        <v>514</v>
      </c>
      <c r="F2719" s="8">
        <v>3084</v>
      </c>
      <c r="G2719" s="7">
        <v>3.2101259999999998</v>
      </c>
      <c r="H2719" s="7">
        <v>43.2021035</v>
      </c>
      <c r="I2719" s="7" t="s">
        <v>1117</v>
      </c>
      <c r="J2719" s="7" t="s">
        <v>8280</v>
      </c>
      <c r="K2719" s="9" t="s">
        <v>674</v>
      </c>
      <c r="L2719" s="16" t="s">
        <v>5337</v>
      </c>
      <c r="M2719" s="7" t="str">
        <f>VLOOKUP(Table2[[#This Row],[District]],Sheet1!A:B,2,0)</f>
        <v>SO24XX</v>
      </c>
    </row>
    <row r="2720" spans="1:13" x14ac:dyDescent="0.2">
      <c r="A2720" s="7" t="s">
        <v>4545</v>
      </c>
      <c r="B2720" s="7" t="s">
        <v>1417</v>
      </c>
      <c r="C2720" s="7" t="s">
        <v>672</v>
      </c>
      <c r="D2720" s="7" t="s">
        <v>915</v>
      </c>
      <c r="E2720" s="8">
        <v>67</v>
      </c>
      <c r="F2720" s="8">
        <v>500</v>
      </c>
      <c r="G2720" s="7">
        <v>3.1390866666666599</v>
      </c>
      <c r="H2720" s="7">
        <v>43.662111666666597</v>
      </c>
      <c r="I2720" s="7" t="s">
        <v>408</v>
      </c>
      <c r="J2720" s="7" t="s">
        <v>8281</v>
      </c>
      <c r="K2720" s="9" t="s">
        <v>674</v>
      </c>
      <c r="L2720" s="16" t="s">
        <v>5385</v>
      </c>
      <c r="M2720" s="7" t="str">
        <f>VLOOKUP(Table2[[#This Row],[District]],Sheet1!A:B,2,0)</f>
        <v>SO24XX</v>
      </c>
    </row>
    <row r="2721" spans="1:13" x14ac:dyDescent="0.2">
      <c r="A2721" s="7" t="s">
        <v>4546</v>
      </c>
      <c r="B2721" s="7" t="s">
        <v>1417</v>
      </c>
      <c r="C2721" s="7" t="s">
        <v>672</v>
      </c>
      <c r="D2721" s="7" t="s">
        <v>81</v>
      </c>
      <c r="E2721" s="8">
        <v>133</v>
      </c>
      <c r="F2721" s="8">
        <v>960</v>
      </c>
      <c r="G2721" s="7">
        <v>3.10282833333333</v>
      </c>
      <c r="H2721" s="7">
        <v>43.665588333333297</v>
      </c>
      <c r="I2721" s="7" t="s">
        <v>673</v>
      </c>
      <c r="J2721" s="7" t="s">
        <v>8281</v>
      </c>
      <c r="K2721" s="9" t="s">
        <v>674</v>
      </c>
      <c r="L2721" s="16" t="s">
        <v>5458</v>
      </c>
      <c r="M2721" s="7" t="str">
        <f>VLOOKUP(Table2[[#This Row],[District]],Sheet1!A:B,2,0)</f>
        <v>SO24XX</v>
      </c>
    </row>
    <row r="2722" spans="1:13" x14ac:dyDescent="0.2">
      <c r="A2722" s="7" t="s">
        <v>4547</v>
      </c>
      <c r="B2722" s="7" t="s">
        <v>1417</v>
      </c>
      <c r="C2722" s="7" t="s">
        <v>672</v>
      </c>
      <c r="D2722" s="7" t="s">
        <v>717</v>
      </c>
      <c r="E2722" s="8">
        <v>57</v>
      </c>
      <c r="F2722" s="8">
        <v>430</v>
      </c>
      <c r="G2722" s="7">
        <v>3.1037983333333301</v>
      </c>
      <c r="H2722" s="7">
        <v>43.659893333333301</v>
      </c>
      <c r="I2722" s="7" t="s">
        <v>673</v>
      </c>
      <c r="J2722" s="7" t="s">
        <v>8281</v>
      </c>
      <c r="K2722" s="9" t="s">
        <v>674</v>
      </c>
      <c r="L2722" s="16" t="s">
        <v>5459</v>
      </c>
      <c r="M2722" s="7" t="str">
        <f>VLOOKUP(Table2[[#This Row],[District]],Sheet1!A:B,2,0)</f>
        <v>SO24XX</v>
      </c>
    </row>
    <row r="2723" spans="1:13" x14ac:dyDescent="0.2">
      <c r="A2723" s="7" t="s">
        <v>4548</v>
      </c>
      <c r="B2723" s="7" t="s">
        <v>1417</v>
      </c>
      <c r="C2723" s="7" t="s">
        <v>672</v>
      </c>
      <c r="D2723" s="7" t="s">
        <v>916</v>
      </c>
      <c r="E2723" s="8">
        <v>137</v>
      </c>
      <c r="F2723" s="8">
        <v>990</v>
      </c>
      <c r="G2723" s="7">
        <v>3.1349119499999998</v>
      </c>
      <c r="H2723" s="7">
        <v>43.658020460000003</v>
      </c>
      <c r="I2723" s="7" t="s">
        <v>408</v>
      </c>
      <c r="J2723" s="7" t="s">
        <v>8281</v>
      </c>
      <c r="K2723" s="9" t="s">
        <v>674</v>
      </c>
      <c r="L2723" s="16" t="s">
        <v>5456</v>
      </c>
      <c r="M2723" s="7" t="str">
        <f>VLOOKUP(Table2[[#This Row],[District]],Sheet1!A:B,2,0)</f>
        <v>SO24XX</v>
      </c>
    </row>
    <row r="2724" spans="1:13" x14ac:dyDescent="0.2">
      <c r="A2724" s="7" t="s">
        <v>4549</v>
      </c>
      <c r="B2724" s="7" t="s">
        <v>1417</v>
      </c>
      <c r="C2724" s="7" t="s">
        <v>672</v>
      </c>
      <c r="D2724" s="7" t="s">
        <v>82</v>
      </c>
      <c r="E2724" s="8">
        <v>57</v>
      </c>
      <c r="F2724" s="8">
        <v>480</v>
      </c>
      <c r="G2724" s="7">
        <v>3.1358485364435902</v>
      </c>
      <c r="H2724" s="7">
        <v>43.648065623615601</v>
      </c>
      <c r="I2724" s="7" t="s">
        <v>408</v>
      </c>
      <c r="J2724" s="7" t="s">
        <v>8281</v>
      </c>
      <c r="K2724" s="9" t="s">
        <v>674</v>
      </c>
      <c r="L2724" s="16" t="s">
        <v>5460</v>
      </c>
      <c r="M2724" s="7" t="str">
        <f>VLOOKUP(Table2[[#This Row],[District]],Sheet1!A:B,2,0)</f>
        <v>SO24XX</v>
      </c>
    </row>
    <row r="2725" spans="1:13" x14ac:dyDescent="0.2">
      <c r="A2725" s="7" t="s">
        <v>4550</v>
      </c>
      <c r="B2725" s="7" t="s">
        <v>1417</v>
      </c>
      <c r="C2725" s="7" t="s">
        <v>672</v>
      </c>
      <c r="D2725" s="7" t="s">
        <v>917</v>
      </c>
      <c r="E2725" s="8">
        <v>57</v>
      </c>
      <c r="F2725" s="8">
        <v>480</v>
      </c>
      <c r="G2725" s="7">
        <v>3.14593788</v>
      </c>
      <c r="H2725" s="7">
        <v>43.662770629999997</v>
      </c>
      <c r="I2725" s="7" t="s">
        <v>408</v>
      </c>
      <c r="J2725" s="7" t="s">
        <v>8281</v>
      </c>
      <c r="K2725" s="9" t="s">
        <v>674</v>
      </c>
      <c r="L2725" s="16" t="s">
        <v>5676</v>
      </c>
      <c r="M2725" s="7" t="str">
        <f>VLOOKUP(Table2[[#This Row],[District]],Sheet1!A:B,2,0)</f>
        <v>SO24XX</v>
      </c>
    </row>
    <row r="2726" spans="1:13" x14ac:dyDescent="0.2">
      <c r="A2726" s="7" t="s">
        <v>4551</v>
      </c>
      <c r="B2726" s="7" t="s">
        <v>1417</v>
      </c>
      <c r="C2726" s="7" t="s">
        <v>672</v>
      </c>
      <c r="D2726" s="7" t="s">
        <v>1065</v>
      </c>
      <c r="E2726" s="8">
        <v>57</v>
      </c>
      <c r="F2726" s="8">
        <v>380</v>
      </c>
      <c r="G2726" s="7">
        <v>3.0816401</v>
      </c>
      <c r="H2726" s="7">
        <v>43.621637100000001</v>
      </c>
      <c r="I2726" s="7" t="s">
        <v>97</v>
      </c>
      <c r="J2726" s="7" t="s">
        <v>8281</v>
      </c>
      <c r="K2726" s="9" t="s">
        <v>674</v>
      </c>
      <c r="L2726" s="16" t="s">
        <v>5461</v>
      </c>
      <c r="M2726" s="7" t="str">
        <f>VLOOKUP(Table2[[#This Row],[District]],Sheet1!A:B,2,0)</f>
        <v>SO24XX</v>
      </c>
    </row>
    <row r="2727" spans="1:13" x14ac:dyDescent="0.2">
      <c r="A2727" s="7" t="s">
        <v>4552</v>
      </c>
      <c r="B2727" s="7" t="s">
        <v>1417</v>
      </c>
      <c r="C2727" s="7" t="s">
        <v>672</v>
      </c>
      <c r="D2727" s="7" t="s">
        <v>718</v>
      </c>
      <c r="E2727" s="8">
        <v>126</v>
      </c>
      <c r="F2727" s="8">
        <v>930</v>
      </c>
      <c r="G2727" s="7">
        <v>3.1034324999999998</v>
      </c>
      <c r="H2727" s="7">
        <v>43.659140870000002</v>
      </c>
      <c r="I2727" s="7" t="s">
        <v>673</v>
      </c>
      <c r="J2727" s="7" t="s">
        <v>8281</v>
      </c>
      <c r="K2727" s="9" t="s">
        <v>674</v>
      </c>
      <c r="L2727" s="16" t="s">
        <v>5462</v>
      </c>
      <c r="M2727" s="7" t="str">
        <f>VLOOKUP(Table2[[#This Row],[District]],Sheet1!A:B,2,0)</f>
        <v>SO24XX</v>
      </c>
    </row>
    <row r="2728" spans="1:13" x14ac:dyDescent="0.2">
      <c r="A2728" s="7" t="s">
        <v>4553</v>
      </c>
      <c r="B2728" s="7" t="s">
        <v>1417</v>
      </c>
      <c r="C2728" s="7" t="s">
        <v>672</v>
      </c>
      <c r="D2728" s="7" t="s">
        <v>807</v>
      </c>
      <c r="E2728" s="8">
        <v>47</v>
      </c>
      <c r="F2728" s="8">
        <v>320</v>
      </c>
      <c r="G2728" s="7">
        <v>3.09382731</v>
      </c>
      <c r="H2728" s="7">
        <v>43.627460880000001</v>
      </c>
      <c r="I2728" s="7" t="s">
        <v>90</v>
      </c>
      <c r="J2728" s="7" t="s">
        <v>8281</v>
      </c>
      <c r="K2728" s="9" t="s">
        <v>674</v>
      </c>
      <c r="L2728" s="16" t="s">
        <v>5446</v>
      </c>
      <c r="M2728" s="7" t="str">
        <f>VLOOKUP(Table2[[#This Row],[District]],Sheet1!A:B,2,0)</f>
        <v>SO24XX</v>
      </c>
    </row>
    <row r="2729" spans="1:13" x14ac:dyDescent="0.2">
      <c r="A2729" s="7" t="s">
        <v>4554</v>
      </c>
      <c r="B2729" s="7" t="s">
        <v>1417</v>
      </c>
      <c r="C2729" s="7" t="s">
        <v>672</v>
      </c>
      <c r="D2729" s="7" t="s">
        <v>918</v>
      </c>
      <c r="E2729" s="8">
        <v>87</v>
      </c>
      <c r="F2729" s="8">
        <v>720</v>
      </c>
      <c r="G2729" s="7">
        <v>3.1501764718005099</v>
      </c>
      <c r="H2729" s="7">
        <v>43.671699197777698</v>
      </c>
      <c r="I2729" s="7" t="s">
        <v>408</v>
      </c>
      <c r="J2729" s="7" t="s">
        <v>8281</v>
      </c>
      <c r="K2729" s="9" t="s">
        <v>674</v>
      </c>
      <c r="L2729" s="16" t="s">
        <v>5463</v>
      </c>
      <c r="M2729" s="7" t="str">
        <f>VLOOKUP(Table2[[#This Row],[District]],Sheet1!A:B,2,0)</f>
        <v>SO24XX</v>
      </c>
    </row>
    <row r="2730" spans="1:13" x14ac:dyDescent="0.2">
      <c r="A2730" s="7" t="s">
        <v>4555</v>
      </c>
      <c r="B2730" s="7" t="s">
        <v>1417</v>
      </c>
      <c r="C2730" s="7" t="s">
        <v>672</v>
      </c>
      <c r="D2730" s="7" t="s">
        <v>1066</v>
      </c>
      <c r="E2730" s="8">
        <v>102</v>
      </c>
      <c r="F2730" s="8">
        <v>649</v>
      </c>
      <c r="G2730" s="7">
        <v>3.1078199999999998</v>
      </c>
      <c r="H2730" s="7">
        <v>43.666915000000003</v>
      </c>
      <c r="I2730" s="7" t="s">
        <v>97</v>
      </c>
      <c r="J2730" s="7" t="s">
        <v>8281</v>
      </c>
      <c r="K2730" s="9" t="s">
        <v>674</v>
      </c>
      <c r="L2730" s="16" t="s">
        <v>5464</v>
      </c>
      <c r="M2730" s="7" t="str">
        <f>VLOOKUP(Table2[[#This Row],[District]],Sheet1!A:B,2,0)</f>
        <v>SO24XX</v>
      </c>
    </row>
    <row r="2731" spans="1:13" x14ac:dyDescent="0.2">
      <c r="A2731" s="7" t="s">
        <v>4556</v>
      </c>
      <c r="B2731" s="7" t="s">
        <v>1417</v>
      </c>
      <c r="C2731" s="7" t="s">
        <v>672</v>
      </c>
      <c r="D2731" s="7" t="s">
        <v>719</v>
      </c>
      <c r="E2731" s="8">
        <v>42</v>
      </c>
      <c r="F2731" s="8">
        <v>290</v>
      </c>
      <c r="G2731" s="7">
        <v>3.1262833333333302</v>
      </c>
      <c r="H2731" s="7">
        <v>43.677378333333301</v>
      </c>
      <c r="I2731" s="7" t="s">
        <v>673</v>
      </c>
      <c r="J2731" s="7" t="s">
        <v>8281</v>
      </c>
      <c r="K2731" s="9" t="s">
        <v>674</v>
      </c>
      <c r="L2731" s="16" t="s">
        <v>5465</v>
      </c>
      <c r="M2731" s="7" t="str">
        <f>VLOOKUP(Table2[[#This Row],[District]],Sheet1!A:B,2,0)</f>
        <v>SO24XX</v>
      </c>
    </row>
    <row r="2732" spans="1:13" x14ac:dyDescent="0.2">
      <c r="A2732" s="7" t="s">
        <v>4557</v>
      </c>
      <c r="B2732" s="7" t="s">
        <v>1417</v>
      </c>
      <c r="C2732" s="7" t="s">
        <v>672</v>
      </c>
      <c r="D2732" s="7" t="s">
        <v>83</v>
      </c>
      <c r="E2732" s="8">
        <v>177</v>
      </c>
      <c r="F2732" s="8">
        <v>1100</v>
      </c>
      <c r="G2732" s="7">
        <v>3.10381166666666</v>
      </c>
      <c r="H2732" s="7">
        <v>43.664444999999901</v>
      </c>
      <c r="I2732" s="7" t="s">
        <v>673</v>
      </c>
      <c r="J2732" s="7" t="s">
        <v>8281</v>
      </c>
      <c r="K2732" s="9" t="s">
        <v>674</v>
      </c>
      <c r="L2732" s="16" t="s">
        <v>5466</v>
      </c>
      <c r="M2732" s="7" t="str">
        <f>VLOOKUP(Table2[[#This Row],[District]],Sheet1!A:B,2,0)</f>
        <v>SO24XX</v>
      </c>
    </row>
    <row r="2733" spans="1:13" x14ac:dyDescent="0.2">
      <c r="A2733" s="7" t="s">
        <v>4558</v>
      </c>
      <c r="B2733" s="7" t="s">
        <v>1417</v>
      </c>
      <c r="C2733" s="7" t="s">
        <v>672</v>
      </c>
      <c r="D2733" s="7" t="s">
        <v>720</v>
      </c>
      <c r="E2733" s="8">
        <v>102</v>
      </c>
      <c r="F2733" s="8">
        <v>745</v>
      </c>
      <c r="G2733" s="7">
        <v>3.1068116666666601</v>
      </c>
      <c r="H2733" s="7">
        <v>43.668393333333299</v>
      </c>
      <c r="I2733" s="7" t="s">
        <v>673</v>
      </c>
      <c r="J2733" s="7" t="s">
        <v>8281</v>
      </c>
      <c r="K2733" s="9" t="s">
        <v>674</v>
      </c>
      <c r="L2733" s="16" t="s">
        <v>5676</v>
      </c>
      <c r="M2733" s="7" t="str">
        <f>VLOOKUP(Table2[[#This Row],[District]],Sheet1!A:B,2,0)</f>
        <v>SO24XX</v>
      </c>
    </row>
    <row r="2734" spans="1:13" x14ac:dyDescent="0.2">
      <c r="A2734" s="7" t="s">
        <v>4559</v>
      </c>
      <c r="B2734" s="7" t="s">
        <v>1417</v>
      </c>
      <c r="C2734" s="7" t="s">
        <v>672</v>
      </c>
      <c r="D2734" s="7" t="s">
        <v>721</v>
      </c>
      <c r="E2734" s="8">
        <v>102</v>
      </c>
      <c r="F2734" s="8">
        <v>745</v>
      </c>
      <c r="G2734" s="7">
        <v>3.1018466666666602</v>
      </c>
      <c r="H2734" s="7">
        <v>43.659898333333302</v>
      </c>
      <c r="I2734" s="7" t="s">
        <v>673</v>
      </c>
      <c r="J2734" s="7" t="s">
        <v>8281</v>
      </c>
      <c r="K2734" s="9" t="s">
        <v>674</v>
      </c>
      <c r="L2734" s="16" t="s">
        <v>5402</v>
      </c>
      <c r="M2734" s="7" t="str">
        <f>VLOOKUP(Table2[[#This Row],[District]],Sheet1!A:B,2,0)</f>
        <v>SO24XX</v>
      </c>
    </row>
    <row r="2735" spans="1:13" x14ac:dyDescent="0.2">
      <c r="A2735" s="7" t="s">
        <v>4560</v>
      </c>
      <c r="B2735" s="7" t="s">
        <v>1417</v>
      </c>
      <c r="C2735" s="7" t="s">
        <v>672</v>
      </c>
      <c r="D2735" s="7" t="s">
        <v>84</v>
      </c>
      <c r="E2735" s="8">
        <v>52</v>
      </c>
      <c r="F2735" s="8">
        <v>405</v>
      </c>
      <c r="G2735" s="7">
        <v>3.0824247100000002</v>
      </c>
      <c r="H2735" s="7">
        <v>43.618232460000002</v>
      </c>
      <c r="I2735" s="7" t="s">
        <v>90</v>
      </c>
      <c r="J2735" s="7" t="s">
        <v>8281</v>
      </c>
      <c r="K2735" s="9" t="s">
        <v>674</v>
      </c>
      <c r="L2735" s="16" t="s">
        <v>5444</v>
      </c>
      <c r="M2735" s="7" t="str">
        <f>VLOOKUP(Table2[[#This Row],[District]],Sheet1!A:B,2,0)</f>
        <v>SO24XX</v>
      </c>
    </row>
    <row r="2736" spans="1:13" x14ac:dyDescent="0.2">
      <c r="A2736" s="7" t="s">
        <v>4561</v>
      </c>
      <c r="B2736" s="7" t="s">
        <v>1417</v>
      </c>
      <c r="C2736" s="7" t="s">
        <v>672</v>
      </c>
      <c r="D2736" s="7" t="s">
        <v>808</v>
      </c>
      <c r="E2736" s="8">
        <v>157</v>
      </c>
      <c r="F2736" s="8">
        <v>980</v>
      </c>
      <c r="G2736" s="7">
        <v>3.098535</v>
      </c>
      <c r="H2736" s="7">
        <v>43.634906666666602</v>
      </c>
      <c r="I2736" s="7" t="s">
        <v>90</v>
      </c>
      <c r="J2736" s="7" t="s">
        <v>8281</v>
      </c>
      <c r="K2736" s="9" t="s">
        <v>674</v>
      </c>
      <c r="L2736" s="16" t="s">
        <v>5676</v>
      </c>
      <c r="M2736" s="7" t="str">
        <f>VLOOKUP(Table2[[#This Row],[District]],Sheet1!A:B,2,0)</f>
        <v>SO24XX</v>
      </c>
    </row>
    <row r="2737" spans="1:13" x14ac:dyDescent="0.2">
      <c r="A2737" s="7" t="s">
        <v>4562</v>
      </c>
      <c r="B2737" s="7" t="s">
        <v>1417</v>
      </c>
      <c r="C2737" s="7" t="s">
        <v>672</v>
      </c>
      <c r="D2737" s="7" t="s">
        <v>722</v>
      </c>
      <c r="E2737" s="8">
        <v>117</v>
      </c>
      <c r="F2737" s="8">
        <v>740</v>
      </c>
      <c r="G2737" s="7">
        <v>3.1326406000000002</v>
      </c>
      <c r="H2737" s="7">
        <v>43.676254299999997</v>
      </c>
      <c r="I2737" s="7" t="s">
        <v>673</v>
      </c>
      <c r="J2737" s="7" t="s">
        <v>8281</v>
      </c>
      <c r="K2737" s="9" t="s">
        <v>674</v>
      </c>
      <c r="L2737" s="16" t="s">
        <v>5641</v>
      </c>
      <c r="M2737" s="7" t="str">
        <f>VLOOKUP(Table2[[#This Row],[District]],Sheet1!A:B,2,0)</f>
        <v>SO24XX</v>
      </c>
    </row>
    <row r="2738" spans="1:13" x14ac:dyDescent="0.2">
      <c r="A2738" s="7" t="s">
        <v>4563</v>
      </c>
      <c r="B2738" s="7" t="s">
        <v>1417</v>
      </c>
      <c r="C2738" s="7" t="s">
        <v>672</v>
      </c>
      <c r="D2738" s="7" t="s">
        <v>809</v>
      </c>
      <c r="E2738" s="8">
        <v>147</v>
      </c>
      <c r="F2738" s="8">
        <v>920</v>
      </c>
      <c r="G2738" s="7">
        <v>3.0865366700000001</v>
      </c>
      <c r="H2738" s="7">
        <v>43.623711280000002</v>
      </c>
      <c r="I2738" s="7" t="s">
        <v>90</v>
      </c>
      <c r="J2738" s="7" t="s">
        <v>8281</v>
      </c>
      <c r="K2738" s="9" t="s">
        <v>674</v>
      </c>
      <c r="L2738" s="16" t="s">
        <v>5447</v>
      </c>
      <c r="M2738" s="7" t="str">
        <f>VLOOKUP(Table2[[#This Row],[District]],Sheet1!A:B,2,0)</f>
        <v>SO24XX</v>
      </c>
    </row>
    <row r="2739" spans="1:13" x14ac:dyDescent="0.2">
      <c r="A2739" s="7" t="s">
        <v>4564</v>
      </c>
      <c r="B2739" s="7" t="s">
        <v>1417</v>
      </c>
      <c r="C2739" s="7" t="s">
        <v>672</v>
      </c>
      <c r="D2739" s="7" t="s">
        <v>85</v>
      </c>
      <c r="E2739" s="8">
        <v>47</v>
      </c>
      <c r="F2739" s="8">
        <v>415</v>
      </c>
      <c r="G2739" s="7">
        <v>3.1031399999999998</v>
      </c>
      <c r="H2739" s="7">
        <v>43.660273333333301</v>
      </c>
      <c r="I2739" s="7" t="s">
        <v>673</v>
      </c>
      <c r="J2739" s="7" t="s">
        <v>8281</v>
      </c>
      <c r="K2739" s="9" t="s">
        <v>674</v>
      </c>
      <c r="L2739" s="16" t="s">
        <v>5467</v>
      </c>
      <c r="M2739" s="7" t="str">
        <f>VLOOKUP(Table2[[#This Row],[District]],Sheet1!A:B,2,0)</f>
        <v>SO24XX</v>
      </c>
    </row>
    <row r="2740" spans="1:13" x14ac:dyDescent="0.2">
      <c r="A2740" s="7" t="s">
        <v>4565</v>
      </c>
      <c r="B2740" s="7" t="s">
        <v>1417</v>
      </c>
      <c r="C2740" s="7" t="s">
        <v>672</v>
      </c>
      <c r="D2740" s="7" t="s">
        <v>919</v>
      </c>
      <c r="E2740" s="8">
        <v>91</v>
      </c>
      <c r="F2740" s="8">
        <v>332</v>
      </c>
      <c r="G2740" s="7">
        <v>3.1441029</v>
      </c>
      <c r="H2740" s="7">
        <v>43.670251499999999</v>
      </c>
      <c r="I2740" s="7" t="s">
        <v>408</v>
      </c>
      <c r="J2740" s="7" t="s">
        <v>8281</v>
      </c>
      <c r="K2740" s="9" t="s">
        <v>674</v>
      </c>
      <c r="L2740" s="16" t="s">
        <v>5468</v>
      </c>
      <c r="M2740" s="7" t="str">
        <f>VLOOKUP(Table2[[#This Row],[District]],Sheet1!A:B,2,0)</f>
        <v>SO24XX</v>
      </c>
    </row>
    <row r="2741" spans="1:13" x14ac:dyDescent="0.2">
      <c r="A2741" s="7" t="s">
        <v>4566</v>
      </c>
      <c r="B2741" s="7" t="s">
        <v>1417</v>
      </c>
      <c r="C2741" s="7" t="s">
        <v>672</v>
      </c>
      <c r="D2741" s="7" t="s">
        <v>86</v>
      </c>
      <c r="E2741" s="8">
        <v>74</v>
      </c>
      <c r="F2741" s="8">
        <v>482</v>
      </c>
      <c r="G2741" s="7">
        <v>3.1285599999999998</v>
      </c>
      <c r="H2741" s="7">
        <v>43.676296666666602</v>
      </c>
      <c r="I2741" s="7" t="s">
        <v>673</v>
      </c>
      <c r="J2741" s="7" t="s">
        <v>8281</v>
      </c>
      <c r="K2741" s="9" t="s">
        <v>674</v>
      </c>
      <c r="L2741" s="16" t="s">
        <v>5469</v>
      </c>
      <c r="M2741" s="7" t="str">
        <f>VLOOKUP(Table2[[#This Row],[District]],Sheet1!A:B,2,0)</f>
        <v>SO24XX</v>
      </c>
    </row>
    <row r="2742" spans="1:13" x14ac:dyDescent="0.2">
      <c r="A2742" s="7" t="s">
        <v>4567</v>
      </c>
      <c r="B2742" s="7" t="s">
        <v>1417</v>
      </c>
      <c r="C2742" s="7" t="s">
        <v>672</v>
      </c>
      <c r="D2742" s="7" t="s">
        <v>920</v>
      </c>
      <c r="E2742" s="8">
        <v>137</v>
      </c>
      <c r="F2742" s="8">
        <v>860</v>
      </c>
      <c r="G2742" s="7">
        <v>3.1337907999999999</v>
      </c>
      <c r="H2742" s="7">
        <v>43.664149000000002</v>
      </c>
      <c r="I2742" s="7" t="s">
        <v>408</v>
      </c>
      <c r="J2742" s="7" t="s">
        <v>8281</v>
      </c>
      <c r="K2742" s="9" t="s">
        <v>674</v>
      </c>
      <c r="L2742" s="16" t="s">
        <v>5470</v>
      </c>
      <c r="M2742" s="7" t="str">
        <f>VLOOKUP(Table2[[#This Row],[District]],Sheet1!A:B,2,0)</f>
        <v>SO24XX</v>
      </c>
    </row>
    <row r="2743" spans="1:13" x14ac:dyDescent="0.2">
      <c r="A2743" s="7" t="s">
        <v>4568</v>
      </c>
      <c r="B2743" s="7" t="s">
        <v>1417</v>
      </c>
      <c r="C2743" s="7" t="s">
        <v>672</v>
      </c>
      <c r="D2743" s="7" t="s">
        <v>810</v>
      </c>
      <c r="E2743" s="8">
        <v>77</v>
      </c>
      <c r="F2743" s="8">
        <v>640</v>
      </c>
      <c r="G2743" s="7">
        <v>3.0900938199999999</v>
      </c>
      <c r="H2743" s="7">
        <v>43.62358717</v>
      </c>
      <c r="I2743" s="7" t="s">
        <v>90</v>
      </c>
      <c r="J2743" s="7" t="s">
        <v>8281</v>
      </c>
      <c r="K2743" s="9" t="s">
        <v>674</v>
      </c>
      <c r="L2743" s="16" t="s">
        <v>5690</v>
      </c>
      <c r="M2743" s="7" t="str">
        <f>VLOOKUP(Table2[[#This Row],[District]],Sheet1!A:B,2,0)</f>
        <v>SO24XX</v>
      </c>
    </row>
    <row r="2744" spans="1:13" x14ac:dyDescent="0.2">
      <c r="A2744" s="7" t="s">
        <v>4569</v>
      </c>
      <c r="B2744" s="7" t="s">
        <v>1417</v>
      </c>
      <c r="C2744" s="7" t="s">
        <v>672</v>
      </c>
      <c r="D2744" s="7" t="s">
        <v>1067</v>
      </c>
      <c r="E2744" s="8">
        <v>60</v>
      </c>
      <c r="F2744" s="8">
        <v>475</v>
      </c>
      <c r="G2744" s="7">
        <v>3.10340382</v>
      </c>
      <c r="H2744" s="7">
        <v>43.659377480000003</v>
      </c>
      <c r="I2744" s="7" t="s">
        <v>97</v>
      </c>
      <c r="J2744" s="7" t="s">
        <v>8281</v>
      </c>
      <c r="K2744" s="9" t="s">
        <v>674</v>
      </c>
      <c r="L2744" s="16" t="s">
        <v>5471</v>
      </c>
      <c r="M2744" s="7" t="str">
        <f>VLOOKUP(Table2[[#This Row],[District]],Sheet1!A:B,2,0)</f>
        <v>SO24XX</v>
      </c>
    </row>
    <row r="2745" spans="1:13" x14ac:dyDescent="0.2">
      <c r="A2745" s="7" t="s">
        <v>4570</v>
      </c>
      <c r="B2745" s="7" t="s">
        <v>1417</v>
      </c>
      <c r="C2745" s="7" t="s">
        <v>672</v>
      </c>
      <c r="D2745" s="7" t="s">
        <v>1126</v>
      </c>
      <c r="E2745" s="8">
        <v>257</v>
      </c>
      <c r="F2745" s="8">
        <v>1542</v>
      </c>
      <c r="G2745" s="7">
        <v>3.2140126000000002</v>
      </c>
      <c r="H2745" s="7">
        <v>43.198121299999997</v>
      </c>
      <c r="I2745" s="7" t="s">
        <v>1117</v>
      </c>
      <c r="J2745" s="7" t="s">
        <v>8280</v>
      </c>
      <c r="K2745" s="9" t="s">
        <v>674</v>
      </c>
      <c r="L2745" s="16" t="s">
        <v>5676</v>
      </c>
      <c r="M2745" s="7" t="str">
        <f>VLOOKUP(Table2[[#This Row],[District]],Sheet1!A:B,2,0)</f>
        <v>SO24XX</v>
      </c>
    </row>
    <row r="2746" spans="1:13" x14ac:dyDescent="0.2">
      <c r="A2746" s="7" t="s">
        <v>4571</v>
      </c>
      <c r="B2746" s="7" t="s">
        <v>1417</v>
      </c>
      <c r="C2746" s="7" t="s">
        <v>672</v>
      </c>
      <c r="D2746" s="7" t="s">
        <v>811</v>
      </c>
      <c r="E2746" s="8">
        <v>207</v>
      </c>
      <c r="F2746" s="8">
        <v>1480</v>
      </c>
      <c r="G2746" s="7">
        <v>3.128765</v>
      </c>
      <c r="H2746" s="7">
        <v>43.640113333333296</v>
      </c>
      <c r="I2746" s="7" t="s">
        <v>90</v>
      </c>
      <c r="J2746" s="7" t="s">
        <v>8281</v>
      </c>
      <c r="K2746" s="9" t="s">
        <v>674</v>
      </c>
      <c r="L2746" s="16" t="s">
        <v>5451</v>
      </c>
      <c r="M2746" s="7" t="str">
        <f>VLOOKUP(Table2[[#This Row],[District]],Sheet1!A:B,2,0)</f>
        <v>SO24XX</v>
      </c>
    </row>
    <row r="2747" spans="1:13" x14ac:dyDescent="0.2">
      <c r="A2747" s="7" t="s">
        <v>4572</v>
      </c>
      <c r="B2747" s="7" t="s">
        <v>1417</v>
      </c>
      <c r="C2747" s="7" t="s">
        <v>672</v>
      </c>
      <c r="D2747" s="7" t="s">
        <v>921</v>
      </c>
      <c r="E2747" s="8">
        <v>116</v>
      </c>
      <c r="F2747" s="8">
        <v>2856</v>
      </c>
      <c r="G2747" s="7">
        <v>3.143348</v>
      </c>
      <c r="H2747" s="7">
        <v>43.668270999999997</v>
      </c>
      <c r="I2747" s="7" t="s">
        <v>408</v>
      </c>
      <c r="J2747" s="7" t="s">
        <v>8281</v>
      </c>
      <c r="K2747" s="9" t="s">
        <v>674</v>
      </c>
      <c r="L2747" s="16" t="s">
        <v>5472</v>
      </c>
      <c r="M2747" s="7" t="str">
        <f>VLOOKUP(Table2[[#This Row],[District]],Sheet1!A:B,2,0)</f>
        <v>SO24XX</v>
      </c>
    </row>
    <row r="2748" spans="1:13" x14ac:dyDescent="0.2">
      <c r="A2748" s="7" t="s">
        <v>4573</v>
      </c>
      <c r="B2748" s="7" t="s">
        <v>1417</v>
      </c>
      <c r="C2748" s="7" t="s">
        <v>672</v>
      </c>
      <c r="D2748" s="7" t="s">
        <v>87</v>
      </c>
      <c r="E2748" s="8">
        <v>208</v>
      </c>
      <c r="F2748" s="8">
        <v>1780</v>
      </c>
      <c r="G2748" s="7">
        <v>3.14125592820346</v>
      </c>
      <c r="H2748" s="7">
        <v>43.661436550319102</v>
      </c>
      <c r="I2748" s="7" t="s">
        <v>408</v>
      </c>
      <c r="J2748" s="7" t="s">
        <v>8281</v>
      </c>
      <c r="K2748" s="9" t="s">
        <v>674</v>
      </c>
      <c r="L2748" s="16" t="s">
        <v>5473</v>
      </c>
      <c r="M2748" s="7" t="str">
        <f>VLOOKUP(Table2[[#This Row],[District]],Sheet1!A:B,2,0)</f>
        <v>SO24XX</v>
      </c>
    </row>
    <row r="2749" spans="1:13" x14ac:dyDescent="0.2">
      <c r="A2749" s="7" t="s">
        <v>4574</v>
      </c>
      <c r="B2749" s="7" t="s">
        <v>1417</v>
      </c>
      <c r="C2749" s="7" t="s">
        <v>672</v>
      </c>
      <c r="D2749" s="7" t="s">
        <v>723</v>
      </c>
      <c r="E2749" s="8">
        <v>129</v>
      </c>
      <c r="F2749" s="8">
        <v>1050</v>
      </c>
      <c r="G2749" s="7">
        <v>3.1033318799999998</v>
      </c>
      <c r="H2749" s="7">
        <v>43.659720299999996</v>
      </c>
      <c r="I2749" s="7" t="s">
        <v>673</v>
      </c>
      <c r="J2749" s="7" t="s">
        <v>8281</v>
      </c>
      <c r="K2749" s="9" t="s">
        <v>674</v>
      </c>
      <c r="L2749" s="16" t="s">
        <v>5478</v>
      </c>
      <c r="M2749" s="7" t="str">
        <f>VLOOKUP(Table2[[#This Row],[District]],Sheet1!A:B,2,0)</f>
        <v>SO24XX</v>
      </c>
    </row>
    <row r="2750" spans="1:13" x14ac:dyDescent="0.2">
      <c r="A2750" s="7" t="s">
        <v>4575</v>
      </c>
      <c r="B2750" s="7" t="s">
        <v>1417</v>
      </c>
      <c r="C2750" s="7" t="s">
        <v>672</v>
      </c>
      <c r="D2750" s="7" t="s">
        <v>922</v>
      </c>
      <c r="E2750" s="8">
        <v>99</v>
      </c>
      <c r="F2750" s="8">
        <v>595</v>
      </c>
      <c r="G2750" s="7">
        <v>3.1423258000000001</v>
      </c>
      <c r="H2750" s="7">
        <v>43.674476769999998</v>
      </c>
      <c r="I2750" s="7" t="s">
        <v>408</v>
      </c>
      <c r="J2750" s="7" t="s">
        <v>8281</v>
      </c>
      <c r="K2750" s="9" t="s">
        <v>674</v>
      </c>
      <c r="L2750" s="16" t="s">
        <v>5475</v>
      </c>
      <c r="M2750" s="7" t="str">
        <f>VLOOKUP(Table2[[#This Row],[District]],Sheet1!A:B,2,0)</f>
        <v>SO24XX</v>
      </c>
    </row>
    <row r="2751" spans="1:13" x14ac:dyDescent="0.2">
      <c r="A2751" s="7" t="s">
        <v>4576</v>
      </c>
      <c r="B2751" s="7" t="s">
        <v>1417</v>
      </c>
      <c r="C2751" s="7" t="s">
        <v>672</v>
      </c>
      <c r="D2751" s="7" t="s">
        <v>923</v>
      </c>
      <c r="E2751" s="8">
        <v>47</v>
      </c>
      <c r="F2751" s="8">
        <v>320</v>
      </c>
      <c r="G2751" s="7">
        <v>3.1417275999999998</v>
      </c>
      <c r="H2751" s="7">
        <v>43.675033900000003</v>
      </c>
      <c r="I2751" s="7" t="s">
        <v>408</v>
      </c>
      <c r="J2751" s="7" t="s">
        <v>8281</v>
      </c>
      <c r="K2751" s="9" t="s">
        <v>674</v>
      </c>
      <c r="L2751" s="16" t="s">
        <v>5474</v>
      </c>
      <c r="M2751" s="7" t="str">
        <f>VLOOKUP(Table2[[#This Row],[District]],Sheet1!A:B,2,0)</f>
        <v>SO24XX</v>
      </c>
    </row>
    <row r="2752" spans="1:13" x14ac:dyDescent="0.2">
      <c r="A2752" s="7" t="s">
        <v>4577</v>
      </c>
      <c r="B2752" s="7" t="s">
        <v>1417</v>
      </c>
      <c r="C2752" s="7" t="s">
        <v>672</v>
      </c>
      <c r="D2752" s="7" t="s">
        <v>1068</v>
      </c>
      <c r="E2752" s="8">
        <v>197</v>
      </c>
      <c r="F2752" s="8">
        <v>864</v>
      </c>
      <c r="G2752" s="7">
        <v>3.0885129999999998</v>
      </c>
      <c r="H2752" s="7">
        <v>43.626778299999998</v>
      </c>
      <c r="I2752" s="7" t="s">
        <v>97</v>
      </c>
      <c r="J2752" s="7" t="s">
        <v>8281</v>
      </c>
      <c r="K2752" s="9" t="s">
        <v>674</v>
      </c>
      <c r="L2752" s="16" t="s">
        <v>5476</v>
      </c>
      <c r="M2752" s="7" t="str">
        <f>VLOOKUP(Table2[[#This Row],[District]],Sheet1!A:B,2,0)</f>
        <v>SO24XX</v>
      </c>
    </row>
    <row r="2753" spans="1:13" x14ac:dyDescent="0.2">
      <c r="A2753" s="7" t="s">
        <v>4578</v>
      </c>
      <c r="B2753" s="7" t="s">
        <v>1417</v>
      </c>
      <c r="C2753" s="7" t="s">
        <v>672</v>
      </c>
      <c r="D2753" s="7" t="s">
        <v>88</v>
      </c>
      <c r="E2753" s="8">
        <v>41</v>
      </c>
      <c r="F2753" s="8">
        <v>318</v>
      </c>
      <c r="G2753" s="7">
        <v>3.1286433333333301</v>
      </c>
      <c r="H2753" s="7">
        <v>43.67342</v>
      </c>
      <c r="I2753" s="7" t="s">
        <v>673</v>
      </c>
      <c r="J2753" s="7" t="s">
        <v>8281</v>
      </c>
      <c r="K2753" s="9" t="s">
        <v>674</v>
      </c>
      <c r="L2753" s="16" t="s">
        <v>5477</v>
      </c>
      <c r="M2753" s="7" t="str">
        <f>VLOOKUP(Table2[[#This Row],[District]],Sheet1!A:B,2,0)</f>
        <v>SO24XX</v>
      </c>
    </row>
    <row r="2754" spans="1:13" x14ac:dyDescent="0.2">
      <c r="A2754" s="7" t="s">
        <v>4579</v>
      </c>
      <c r="B2754" s="7" t="s">
        <v>1417</v>
      </c>
      <c r="C2754" s="7" t="s">
        <v>672</v>
      </c>
      <c r="D2754" s="7" t="s">
        <v>924</v>
      </c>
      <c r="E2754" s="8">
        <v>82</v>
      </c>
      <c r="F2754" s="8">
        <v>605</v>
      </c>
      <c r="G2754" s="7">
        <v>3.1440283333333299</v>
      </c>
      <c r="H2754" s="7">
        <v>43.662341666666599</v>
      </c>
      <c r="I2754" s="7" t="s">
        <v>408</v>
      </c>
      <c r="J2754" s="7" t="s">
        <v>8281</v>
      </c>
      <c r="K2754" s="9" t="s">
        <v>674</v>
      </c>
      <c r="L2754" s="16" t="s">
        <v>5479</v>
      </c>
      <c r="M2754" s="7" t="str">
        <f>VLOOKUP(Table2[[#This Row],[District]],Sheet1!A:B,2,0)</f>
        <v>SO24XX</v>
      </c>
    </row>
    <row r="2755" spans="1:13" x14ac:dyDescent="0.2">
      <c r="A2755" s="7" t="s">
        <v>4580</v>
      </c>
      <c r="B2755" s="7" t="s">
        <v>1417</v>
      </c>
      <c r="C2755" s="7" t="s">
        <v>672</v>
      </c>
      <c r="D2755" s="7" t="s">
        <v>1069</v>
      </c>
      <c r="E2755" s="8">
        <v>115</v>
      </c>
      <c r="F2755" s="8">
        <v>756</v>
      </c>
      <c r="G2755" s="7">
        <v>3.0872223000000001</v>
      </c>
      <c r="H2755" s="7">
        <v>43.630026100000002</v>
      </c>
      <c r="I2755" s="7" t="s">
        <v>97</v>
      </c>
      <c r="J2755" s="7" t="s">
        <v>8281</v>
      </c>
      <c r="K2755" s="9" t="s">
        <v>674</v>
      </c>
      <c r="L2755" s="16" t="s">
        <v>5480</v>
      </c>
      <c r="M2755" s="7" t="str">
        <f>VLOOKUP(Table2[[#This Row],[District]],Sheet1!A:B,2,0)</f>
        <v>SO24XX</v>
      </c>
    </row>
    <row r="2756" spans="1:13" x14ac:dyDescent="0.2">
      <c r="A2756" s="7" t="s">
        <v>4581</v>
      </c>
      <c r="B2756" s="7" t="s">
        <v>1417</v>
      </c>
      <c r="C2756" s="7" t="s">
        <v>672</v>
      </c>
      <c r="D2756" s="7" t="s">
        <v>89</v>
      </c>
      <c r="E2756" s="8">
        <v>52</v>
      </c>
      <c r="F2756" s="8">
        <v>350</v>
      </c>
      <c r="G2756" s="7">
        <v>3.0998356</v>
      </c>
      <c r="H2756" s="7">
        <v>43.631982700000002</v>
      </c>
      <c r="I2756" s="7" t="s">
        <v>90</v>
      </c>
      <c r="J2756" s="7" t="s">
        <v>8281</v>
      </c>
      <c r="K2756" s="9" t="s">
        <v>674</v>
      </c>
      <c r="L2756" s="16" t="s">
        <v>5458</v>
      </c>
      <c r="M2756" s="7" t="str">
        <f>VLOOKUP(Table2[[#This Row],[District]],Sheet1!A:B,2,0)</f>
        <v>SO24XX</v>
      </c>
    </row>
    <row r="2757" spans="1:13" x14ac:dyDescent="0.2">
      <c r="A2757" s="7" t="s">
        <v>4582</v>
      </c>
      <c r="B2757" s="7" t="s">
        <v>1417</v>
      </c>
      <c r="C2757" s="7" t="s">
        <v>672</v>
      </c>
      <c r="D2757" s="7" t="s">
        <v>925</v>
      </c>
      <c r="E2757" s="8">
        <v>77</v>
      </c>
      <c r="F2757" s="8">
        <v>500</v>
      </c>
      <c r="G2757" s="7">
        <v>3.1385849999999902</v>
      </c>
      <c r="H2757" s="7">
        <v>43.663998333333303</v>
      </c>
      <c r="I2757" s="7" t="s">
        <v>408</v>
      </c>
      <c r="J2757" s="7" t="s">
        <v>8281</v>
      </c>
      <c r="K2757" s="9" t="s">
        <v>674</v>
      </c>
      <c r="L2757" s="16" t="s">
        <v>5481</v>
      </c>
      <c r="M2757" s="7" t="str">
        <f>VLOOKUP(Table2[[#This Row],[District]],Sheet1!A:B,2,0)</f>
        <v>SO24XX</v>
      </c>
    </row>
    <row r="2758" spans="1:13" x14ac:dyDescent="0.2">
      <c r="A2758" s="7" t="s">
        <v>4583</v>
      </c>
      <c r="B2758" s="7" t="s">
        <v>1417</v>
      </c>
      <c r="C2758" s="7" t="s">
        <v>672</v>
      </c>
      <c r="D2758" s="7" t="s">
        <v>812</v>
      </c>
      <c r="E2758" s="8">
        <v>87</v>
      </c>
      <c r="F2758" s="8">
        <v>560</v>
      </c>
      <c r="G2758" s="7">
        <v>3.0913342300000002</v>
      </c>
      <c r="H2758" s="7">
        <v>43.624514859999998</v>
      </c>
      <c r="I2758" s="7" t="s">
        <v>90</v>
      </c>
      <c r="J2758" s="7" t="s">
        <v>8281</v>
      </c>
      <c r="K2758" s="9" t="s">
        <v>674</v>
      </c>
      <c r="L2758" s="16" t="s">
        <v>5459</v>
      </c>
      <c r="M2758" s="7" t="str">
        <f>VLOOKUP(Table2[[#This Row],[District]],Sheet1!A:B,2,0)</f>
        <v>SO24XX</v>
      </c>
    </row>
    <row r="2759" spans="1:13" x14ac:dyDescent="0.2">
      <c r="A2759" s="7" t="s">
        <v>4584</v>
      </c>
      <c r="B2759" s="7" t="s">
        <v>1417</v>
      </c>
      <c r="C2759" s="7" t="s">
        <v>672</v>
      </c>
      <c r="D2759" s="7" t="s">
        <v>813</v>
      </c>
      <c r="E2759" s="8">
        <v>47</v>
      </c>
      <c r="F2759" s="8">
        <v>280</v>
      </c>
      <c r="G2759" s="7">
        <v>3.0953133333333298</v>
      </c>
      <c r="H2759" s="7">
        <v>43.6311033333333</v>
      </c>
      <c r="I2759" s="7" t="s">
        <v>90</v>
      </c>
      <c r="J2759" s="7" t="s">
        <v>8281</v>
      </c>
      <c r="K2759" s="9" t="s">
        <v>674</v>
      </c>
      <c r="L2759" s="16" t="s">
        <v>5462</v>
      </c>
      <c r="M2759" s="7" t="str">
        <f>VLOOKUP(Table2[[#This Row],[District]],Sheet1!A:B,2,0)</f>
        <v>SO24XX</v>
      </c>
    </row>
    <row r="2760" spans="1:13" x14ac:dyDescent="0.2">
      <c r="A2760" s="7" t="s">
        <v>4585</v>
      </c>
      <c r="B2760" s="7" t="s">
        <v>1417</v>
      </c>
      <c r="C2760" s="7" t="s">
        <v>672</v>
      </c>
      <c r="D2760" s="7" t="s">
        <v>814</v>
      </c>
      <c r="E2760" s="8">
        <v>77</v>
      </c>
      <c r="F2760" s="8">
        <v>500</v>
      </c>
      <c r="G2760" s="7">
        <v>3.0957460499999998</v>
      </c>
      <c r="H2760" s="7">
        <v>43.632193749999999</v>
      </c>
      <c r="I2760" s="7" t="s">
        <v>90</v>
      </c>
      <c r="J2760" s="7" t="s">
        <v>8281</v>
      </c>
      <c r="K2760" s="9" t="s">
        <v>674</v>
      </c>
      <c r="L2760" s="16" t="s">
        <v>5465</v>
      </c>
      <c r="M2760" s="7" t="str">
        <f>VLOOKUP(Table2[[#This Row],[District]],Sheet1!A:B,2,0)</f>
        <v>SO24XX</v>
      </c>
    </row>
    <row r="2761" spans="1:13" x14ac:dyDescent="0.2">
      <c r="A2761" s="7" t="s">
        <v>4586</v>
      </c>
      <c r="B2761" s="7" t="s">
        <v>1417</v>
      </c>
      <c r="C2761" s="7" t="s">
        <v>672</v>
      </c>
      <c r="D2761" s="7" t="s">
        <v>926</v>
      </c>
      <c r="E2761" s="8">
        <v>84</v>
      </c>
      <c r="F2761" s="8">
        <v>619</v>
      </c>
      <c r="G2761" s="7">
        <v>3.1431116666666599</v>
      </c>
      <c r="H2761" s="7">
        <v>43.662773333333298</v>
      </c>
      <c r="I2761" s="7" t="s">
        <v>408</v>
      </c>
      <c r="J2761" s="7" t="s">
        <v>8281</v>
      </c>
      <c r="K2761" s="9" t="s">
        <v>674</v>
      </c>
      <c r="L2761" s="16" t="s">
        <v>5482</v>
      </c>
      <c r="M2761" s="7" t="str">
        <f>VLOOKUP(Table2[[#This Row],[District]],Sheet1!A:B,2,0)</f>
        <v>SO24XX</v>
      </c>
    </row>
    <row r="2762" spans="1:13" x14ac:dyDescent="0.2">
      <c r="A2762" s="7" t="s">
        <v>4587</v>
      </c>
      <c r="B2762" s="7" t="s">
        <v>1417</v>
      </c>
      <c r="C2762" s="7" t="s">
        <v>672</v>
      </c>
      <c r="D2762" s="7" t="s">
        <v>91</v>
      </c>
      <c r="E2762" s="8">
        <v>87</v>
      </c>
      <c r="F2762" s="8">
        <v>720</v>
      </c>
      <c r="G2762" s="7">
        <v>3.1434051300000001</v>
      </c>
      <c r="H2762" s="7">
        <v>43.659697289999997</v>
      </c>
      <c r="I2762" s="7" t="s">
        <v>408</v>
      </c>
      <c r="J2762" s="7" t="s">
        <v>8281</v>
      </c>
      <c r="K2762" s="9" t="s">
        <v>674</v>
      </c>
      <c r="L2762" s="16" t="s">
        <v>5483</v>
      </c>
      <c r="M2762" s="7" t="str">
        <f>VLOOKUP(Table2[[#This Row],[District]],Sheet1!A:B,2,0)</f>
        <v>SO24XX</v>
      </c>
    </row>
    <row r="2763" spans="1:13" x14ac:dyDescent="0.2">
      <c r="A2763" s="7" t="s">
        <v>4588</v>
      </c>
      <c r="B2763" s="7" t="s">
        <v>1417</v>
      </c>
      <c r="C2763" s="7" t="s">
        <v>672</v>
      </c>
      <c r="D2763" s="7" t="s">
        <v>1070</v>
      </c>
      <c r="E2763" s="8">
        <v>97</v>
      </c>
      <c r="F2763" s="8">
        <v>620</v>
      </c>
      <c r="G2763" s="7">
        <v>3.0774316666666599</v>
      </c>
      <c r="H2763" s="7">
        <v>43.618819999999999</v>
      </c>
      <c r="I2763" s="7" t="s">
        <v>97</v>
      </c>
      <c r="J2763" s="7" t="s">
        <v>8281</v>
      </c>
      <c r="K2763" s="9" t="s">
        <v>674</v>
      </c>
      <c r="L2763" s="16" t="s">
        <v>5484</v>
      </c>
      <c r="M2763" s="7" t="str">
        <f>VLOOKUP(Table2[[#This Row],[District]],Sheet1!A:B,2,0)</f>
        <v>SO24XX</v>
      </c>
    </row>
    <row r="2764" spans="1:13" x14ac:dyDescent="0.2">
      <c r="A2764" s="7" t="s">
        <v>4589</v>
      </c>
      <c r="B2764" s="7" t="s">
        <v>1417</v>
      </c>
      <c r="C2764" s="7" t="s">
        <v>672</v>
      </c>
      <c r="D2764" s="7" t="s">
        <v>1071</v>
      </c>
      <c r="E2764" s="8">
        <v>72</v>
      </c>
      <c r="F2764" s="8">
        <v>635</v>
      </c>
      <c r="G2764" s="7">
        <v>3.102465</v>
      </c>
      <c r="H2764" s="7">
        <v>43.658308333333302</v>
      </c>
      <c r="I2764" s="7" t="s">
        <v>97</v>
      </c>
      <c r="J2764" s="7" t="s">
        <v>8281</v>
      </c>
      <c r="K2764" s="9" t="s">
        <v>674</v>
      </c>
      <c r="L2764" s="16" t="s">
        <v>5485</v>
      </c>
      <c r="M2764" s="7" t="str">
        <f>VLOOKUP(Table2[[#This Row],[District]],Sheet1!A:B,2,0)</f>
        <v>SO24XX</v>
      </c>
    </row>
    <row r="2765" spans="1:13" x14ac:dyDescent="0.2">
      <c r="A2765" s="7" t="s">
        <v>4590</v>
      </c>
      <c r="B2765" s="7" t="s">
        <v>1417</v>
      </c>
      <c r="C2765" s="7" t="s">
        <v>672</v>
      </c>
      <c r="D2765" s="7" t="s">
        <v>927</v>
      </c>
      <c r="E2765" s="8">
        <v>110</v>
      </c>
      <c r="F2765" s="8">
        <v>698</v>
      </c>
      <c r="G2765" s="7">
        <v>3.1299415000000002</v>
      </c>
      <c r="H2765" s="7">
        <v>43.656081899999997</v>
      </c>
      <c r="I2765" s="7" t="s">
        <v>408</v>
      </c>
      <c r="J2765" s="7" t="s">
        <v>8281</v>
      </c>
      <c r="K2765" s="9" t="s">
        <v>674</v>
      </c>
      <c r="L2765" s="16" t="s">
        <v>5676</v>
      </c>
      <c r="M2765" s="7" t="str">
        <f>VLOOKUP(Table2[[#This Row],[District]],Sheet1!A:B,2,0)</f>
        <v>SO24XX</v>
      </c>
    </row>
    <row r="2766" spans="1:13" x14ac:dyDescent="0.2">
      <c r="A2766" s="7" t="s">
        <v>4591</v>
      </c>
      <c r="B2766" s="7" t="s">
        <v>1417</v>
      </c>
      <c r="C2766" s="7" t="s">
        <v>672</v>
      </c>
      <c r="D2766" s="7" t="s">
        <v>724</v>
      </c>
      <c r="E2766" s="8">
        <v>67</v>
      </c>
      <c r="F2766" s="8">
        <v>440</v>
      </c>
      <c r="G2766" s="7">
        <v>3.1271433333333301</v>
      </c>
      <c r="H2766" s="7">
        <v>43.677233333333298</v>
      </c>
      <c r="I2766" s="7" t="s">
        <v>673</v>
      </c>
      <c r="J2766" s="7" t="s">
        <v>8281</v>
      </c>
      <c r="K2766" s="9" t="s">
        <v>674</v>
      </c>
      <c r="L2766" s="16" t="s">
        <v>5486</v>
      </c>
      <c r="M2766" s="7" t="str">
        <f>VLOOKUP(Table2[[#This Row],[District]],Sheet1!A:B,2,0)</f>
        <v>SO24XX</v>
      </c>
    </row>
    <row r="2767" spans="1:13" x14ac:dyDescent="0.2">
      <c r="A2767" s="7" t="s">
        <v>4592</v>
      </c>
      <c r="B2767" s="7" t="s">
        <v>1417</v>
      </c>
      <c r="C2767" s="7" t="s">
        <v>672</v>
      </c>
      <c r="D2767" s="7" t="s">
        <v>92</v>
      </c>
      <c r="E2767" s="8">
        <v>65</v>
      </c>
      <c r="F2767" s="8">
        <v>428</v>
      </c>
      <c r="G2767" s="7">
        <v>3.0994904999999999</v>
      </c>
      <c r="H2767" s="7">
        <v>43.636775200000002</v>
      </c>
      <c r="I2767" s="7" t="s">
        <v>97</v>
      </c>
      <c r="J2767" s="7" t="s">
        <v>8281</v>
      </c>
      <c r="K2767" s="9" t="s">
        <v>674</v>
      </c>
      <c r="L2767" s="16" t="s">
        <v>5487</v>
      </c>
      <c r="M2767" s="7" t="str">
        <f>VLOOKUP(Table2[[#This Row],[District]],Sheet1!A:B,2,0)</f>
        <v>SO24XX</v>
      </c>
    </row>
    <row r="2768" spans="1:13" x14ac:dyDescent="0.2">
      <c r="A2768" s="7" t="s">
        <v>4593</v>
      </c>
      <c r="B2768" s="7" t="s">
        <v>1417</v>
      </c>
      <c r="C2768" s="7" t="s">
        <v>672</v>
      </c>
      <c r="D2768" s="7" t="s">
        <v>93</v>
      </c>
      <c r="E2768" s="8">
        <v>97</v>
      </c>
      <c r="F2768" s="8">
        <v>713</v>
      </c>
      <c r="G2768" s="7">
        <v>3.1035866666666601</v>
      </c>
      <c r="H2768" s="7">
        <v>43.642323333333302</v>
      </c>
      <c r="I2768" s="7" t="s">
        <v>97</v>
      </c>
      <c r="J2768" s="7" t="s">
        <v>8281</v>
      </c>
      <c r="K2768" s="9" t="s">
        <v>674</v>
      </c>
      <c r="L2768" s="16" t="s">
        <v>5489</v>
      </c>
      <c r="M2768" s="7" t="str">
        <f>VLOOKUP(Table2[[#This Row],[District]],Sheet1!A:B,2,0)</f>
        <v>SO24XX</v>
      </c>
    </row>
    <row r="2769" spans="1:13" x14ac:dyDescent="0.2">
      <c r="A2769" s="7" t="s">
        <v>4594</v>
      </c>
      <c r="B2769" s="7" t="s">
        <v>1417</v>
      </c>
      <c r="C2769" s="7" t="s">
        <v>672</v>
      </c>
      <c r="D2769" s="7" t="s">
        <v>1072</v>
      </c>
      <c r="E2769" s="8">
        <v>537</v>
      </c>
      <c r="F2769" s="8">
        <v>4850</v>
      </c>
      <c r="G2769" s="7">
        <v>3.0931950000000001</v>
      </c>
      <c r="H2769" s="7">
        <v>43.6372066666666</v>
      </c>
      <c r="I2769" s="7" t="s">
        <v>97</v>
      </c>
      <c r="J2769" s="7" t="s">
        <v>8281</v>
      </c>
      <c r="K2769" s="9" t="s">
        <v>674</v>
      </c>
      <c r="L2769" s="16" t="s">
        <v>5490</v>
      </c>
      <c r="M2769" s="7" t="str">
        <f>VLOOKUP(Table2[[#This Row],[District]],Sheet1!A:B,2,0)</f>
        <v>SO24XX</v>
      </c>
    </row>
    <row r="2770" spans="1:13" x14ac:dyDescent="0.2">
      <c r="A2770" s="7" t="s">
        <v>4595</v>
      </c>
      <c r="B2770" s="7" t="s">
        <v>1417</v>
      </c>
      <c r="C2770" s="7" t="s">
        <v>672</v>
      </c>
      <c r="D2770" s="7" t="s">
        <v>1073</v>
      </c>
      <c r="E2770" s="8">
        <v>157</v>
      </c>
      <c r="F2770" s="8">
        <v>1183</v>
      </c>
      <c r="G2770" s="7">
        <v>3.09421833333333</v>
      </c>
      <c r="H2770" s="7">
        <v>43.637778333333301</v>
      </c>
      <c r="I2770" s="7" t="s">
        <v>97</v>
      </c>
      <c r="J2770" s="7" t="s">
        <v>8281</v>
      </c>
      <c r="K2770" s="9" t="s">
        <v>674</v>
      </c>
      <c r="L2770" s="16" t="s">
        <v>5488</v>
      </c>
      <c r="M2770" s="7" t="str">
        <f>VLOOKUP(Table2[[#This Row],[District]],Sheet1!A:B,2,0)</f>
        <v>SO24XX</v>
      </c>
    </row>
    <row r="2771" spans="1:13" x14ac:dyDescent="0.2">
      <c r="A2771" s="7" t="s">
        <v>4596</v>
      </c>
      <c r="B2771" s="7" t="s">
        <v>1417</v>
      </c>
      <c r="C2771" s="7" t="s">
        <v>672</v>
      </c>
      <c r="D2771" s="7" t="s">
        <v>928</v>
      </c>
      <c r="E2771" s="8">
        <v>37</v>
      </c>
      <c r="F2771" s="8">
        <v>320</v>
      </c>
      <c r="G2771" s="7">
        <v>3.14346909</v>
      </c>
      <c r="H2771" s="7">
        <v>43.666399839999997</v>
      </c>
      <c r="I2771" s="7" t="s">
        <v>408</v>
      </c>
      <c r="J2771" s="7" t="s">
        <v>8281</v>
      </c>
      <c r="K2771" s="9" t="s">
        <v>674</v>
      </c>
      <c r="L2771" s="16" t="s">
        <v>5491</v>
      </c>
      <c r="M2771" s="7" t="str">
        <f>VLOOKUP(Table2[[#This Row],[District]],Sheet1!A:B,2,0)</f>
        <v>SO24XX</v>
      </c>
    </row>
    <row r="2772" spans="1:13" x14ac:dyDescent="0.2">
      <c r="A2772" s="7" t="s">
        <v>4597</v>
      </c>
      <c r="B2772" s="7" t="s">
        <v>1417</v>
      </c>
      <c r="C2772" s="7" t="s">
        <v>672</v>
      </c>
      <c r="D2772" s="7" t="s">
        <v>929</v>
      </c>
      <c r="E2772" s="8">
        <v>67</v>
      </c>
      <c r="F2772" s="8">
        <v>680</v>
      </c>
      <c r="G2772" s="7">
        <v>3.1393479974940401</v>
      </c>
      <c r="H2772" s="7">
        <v>43.667848035693098</v>
      </c>
      <c r="I2772" s="7" t="s">
        <v>408</v>
      </c>
      <c r="J2772" s="7" t="s">
        <v>8281</v>
      </c>
      <c r="K2772" s="9" t="s">
        <v>674</v>
      </c>
      <c r="L2772" s="16" t="s">
        <v>5492</v>
      </c>
      <c r="M2772" s="7" t="str">
        <f>VLOOKUP(Table2[[#This Row],[District]],Sheet1!A:B,2,0)</f>
        <v>SO24XX</v>
      </c>
    </row>
    <row r="2773" spans="1:13" x14ac:dyDescent="0.2">
      <c r="A2773" s="7" t="s">
        <v>4598</v>
      </c>
      <c r="B2773" s="7" t="s">
        <v>1417</v>
      </c>
      <c r="C2773" s="7" t="s">
        <v>672</v>
      </c>
      <c r="D2773" s="7" t="s">
        <v>930</v>
      </c>
      <c r="E2773" s="8">
        <v>92</v>
      </c>
      <c r="F2773" s="8">
        <v>590</v>
      </c>
      <c r="G2773" s="7">
        <v>3.1461401667393298</v>
      </c>
      <c r="H2773" s="7">
        <v>43.668133028457802</v>
      </c>
      <c r="I2773" s="7" t="s">
        <v>408</v>
      </c>
      <c r="J2773" s="7" t="s">
        <v>8281</v>
      </c>
      <c r="K2773" s="9" t="s">
        <v>674</v>
      </c>
      <c r="L2773" s="16" t="s">
        <v>5493</v>
      </c>
      <c r="M2773" s="7" t="str">
        <f>VLOOKUP(Table2[[#This Row],[District]],Sheet1!A:B,2,0)</f>
        <v>SO24XX</v>
      </c>
    </row>
    <row r="2774" spans="1:13" x14ac:dyDescent="0.2">
      <c r="A2774" s="7" t="s">
        <v>4599</v>
      </c>
      <c r="B2774" s="7" t="s">
        <v>1417</v>
      </c>
      <c r="C2774" s="7" t="s">
        <v>672</v>
      </c>
      <c r="D2774" s="7" t="s">
        <v>931</v>
      </c>
      <c r="E2774" s="8">
        <v>152</v>
      </c>
      <c r="F2774" s="8">
        <v>350</v>
      </c>
      <c r="G2774" s="7">
        <v>3.1456619781189299</v>
      </c>
      <c r="H2774" s="7">
        <v>43.667437071559803</v>
      </c>
      <c r="I2774" s="7" t="s">
        <v>408</v>
      </c>
      <c r="J2774" s="7" t="s">
        <v>8281</v>
      </c>
      <c r="K2774" s="9" t="s">
        <v>674</v>
      </c>
      <c r="L2774" s="16" t="s">
        <v>5494</v>
      </c>
      <c r="M2774" s="7" t="str">
        <f>VLOOKUP(Table2[[#This Row],[District]],Sheet1!A:B,2,0)</f>
        <v>SO24XX</v>
      </c>
    </row>
    <row r="2775" spans="1:13" x14ac:dyDescent="0.2">
      <c r="A2775" s="7" t="s">
        <v>4600</v>
      </c>
      <c r="B2775" s="7" t="s">
        <v>1417</v>
      </c>
      <c r="C2775" s="7" t="s">
        <v>672</v>
      </c>
      <c r="D2775" s="7" t="s">
        <v>94</v>
      </c>
      <c r="E2775" s="8">
        <v>57</v>
      </c>
      <c r="F2775" s="8">
        <v>430</v>
      </c>
      <c r="G2775" s="7">
        <v>3.12741166666666</v>
      </c>
      <c r="H2775" s="7">
        <v>43.672826666666602</v>
      </c>
      <c r="I2775" s="7" t="s">
        <v>673</v>
      </c>
      <c r="J2775" s="7" t="s">
        <v>8281</v>
      </c>
      <c r="K2775" s="9" t="s">
        <v>674</v>
      </c>
      <c r="L2775" s="16" t="s">
        <v>5495</v>
      </c>
      <c r="M2775" s="7" t="str">
        <f>VLOOKUP(Table2[[#This Row],[District]],Sheet1!A:B,2,0)</f>
        <v>SO24XX</v>
      </c>
    </row>
    <row r="2776" spans="1:13" x14ac:dyDescent="0.2">
      <c r="A2776" s="7" t="s">
        <v>4601</v>
      </c>
      <c r="B2776" s="7" t="s">
        <v>1417</v>
      </c>
      <c r="C2776" s="7" t="s">
        <v>672</v>
      </c>
      <c r="D2776" s="7" t="s">
        <v>1127</v>
      </c>
      <c r="E2776" s="8">
        <v>195</v>
      </c>
      <c r="F2776" s="8">
        <v>1205</v>
      </c>
      <c r="G2776" s="7">
        <v>3.2191483000000001</v>
      </c>
      <c r="H2776" s="7">
        <v>43.2052683</v>
      </c>
      <c r="I2776" s="7" t="s">
        <v>1117</v>
      </c>
      <c r="J2776" s="7" t="s">
        <v>8280</v>
      </c>
      <c r="K2776" s="9" t="s">
        <v>674</v>
      </c>
      <c r="L2776" s="16" t="s">
        <v>5336</v>
      </c>
      <c r="M2776" s="7" t="str">
        <f>VLOOKUP(Table2[[#This Row],[District]],Sheet1!A:B,2,0)</f>
        <v>SO24XX</v>
      </c>
    </row>
    <row r="2777" spans="1:13" x14ac:dyDescent="0.2">
      <c r="A2777" s="7" t="s">
        <v>4602</v>
      </c>
      <c r="B2777" s="7" t="s">
        <v>1417</v>
      </c>
      <c r="C2777" s="7" t="s">
        <v>672</v>
      </c>
      <c r="D2777" s="7" t="s">
        <v>815</v>
      </c>
      <c r="E2777" s="8">
        <v>37</v>
      </c>
      <c r="F2777" s="8">
        <v>290</v>
      </c>
      <c r="G2777" s="7">
        <v>3.140485</v>
      </c>
      <c r="H2777" s="7">
        <v>43.638121666666599</v>
      </c>
      <c r="I2777" s="7" t="s">
        <v>90</v>
      </c>
      <c r="J2777" s="7" t="s">
        <v>8281</v>
      </c>
      <c r="K2777" s="9" t="s">
        <v>674</v>
      </c>
      <c r="L2777" s="16" t="s">
        <v>5466</v>
      </c>
      <c r="M2777" s="7" t="str">
        <f>VLOOKUP(Table2[[#This Row],[District]],Sheet1!A:B,2,0)</f>
        <v>SO24XX</v>
      </c>
    </row>
    <row r="2778" spans="1:13" x14ac:dyDescent="0.2">
      <c r="A2778" s="7" t="s">
        <v>4603</v>
      </c>
      <c r="B2778" s="7" t="s">
        <v>1417</v>
      </c>
      <c r="C2778" s="7" t="s">
        <v>672</v>
      </c>
      <c r="D2778" s="7" t="s">
        <v>816</v>
      </c>
      <c r="E2778" s="8">
        <v>67</v>
      </c>
      <c r="F2778" s="8">
        <v>500</v>
      </c>
      <c r="G2778" s="7">
        <v>3.0919833333333302</v>
      </c>
      <c r="H2778" s="7">
        <v>43.6289083333333</v>
      </c>
      <c r="I2778" s="7" t="s">
        <v>90</v>
      </c>
      <c r="J2778" s="7" t="s">
        <v>8281</v>
      </c>
      <c r="K2778" s="9" t="s">
        <v>674</v>
      </c>
      <c r="L2778" s="16" t="s">
        <v>5676</v>
      </c>
      <c r="M2778" s="7" t="str">
        <f>VLOOKUP(Table2[[#This Row],[District]],Sheet1!A:B,2,0)</f>
        <v>SO24XX</v>
      </c>
    </row>
    <row r="2779" spans="1:13" x14ac:dyDescent="0.2">
      <c r="A2779" s="7" t="s">
        <v>4604</v>
      </c>
      <c r="B2779" s="7" t="s">
        <v>1417</v>
      </c>
      <c r="C2779" s="7" t="s">
        <v>672</v>
      </c>
      <c r="D2779" s="7" t="s">
        <v>95</v>
      </c>
      <c r="E2779" s="8">
        <v>198</v>
      </c>
      <c r="F2779" s="8">
        <v>1226</v>
      </c>
      <c r="G2779" s="7">
        <v>3.1255583333333301</v>
      </c>
      <c r="H2779" s="7">
        <v>43.677963333333302</v>
      </c>
      <c r="I2779" s="7" t="s">
        <v>673</v>
      </c>
      <c r="J2779" s="7" t="s">
        <v>8281</v>
      </c>
      <c r="K2779" s="9" t="s">
        <v>674</v>
      </c>
      <c r="L2779" s="16" t="s">
        <v>5496</v>
      </c>
      <c r="M2779" s="7" t="str">
        <f>VLOOKUP(Table2[[#This Row],[District]],Sheet1!A:B,2,0)</f>
        <v>SO24XX</v>
      </c>
    </row>
    <row r="2780" spans="1:13" x14ac:dyDescent="0.2">
      <c r="A2780" s="7" t="s">
        <v>4605</v>
      </c>
      <c r="B2780" s="7" t="s">
        <v>1417</v>
      </c>
      <c r="C2780" s="7" t="s">
        <v>672</v>
      </c>
      <c r="D2780" s="7" t="s">
        <v>96</v>
      </c>
      <c r="E2780" s="8">
        <v>87</v>
      </c>
      <c r="F2780" s="8">
        <v>560</v>
      </c>
      <c r="G2780" s="7">
        <v>3.1256149999999998</v>
      </c>
      <c r="H2780" s="7">
        <v>43.6752683333333</v>
      </c>
      <c r="I2780" s="7" t="s">
        <v>673</v>
      </c>
      <c r="J2780" s="7" t="s">
        <v>8281</v>
      </c>
      <c r="K2780" s="9" t="s">
        <v>674</v>
      </c>
      <c r="L2780" s="16" t="s">
        <v>5497</v>
      </c>
      <c r="M2780" s="7" t="str">
        <f>VLOOKUP(Table2[[#This Row],[District]],Sheet1!A:B,2,0)</f>
        <v>SO24XX</v>
      </c>
    </row>
    <row r="2781" spans="1:13" x14ac:dyDescent="0.2">
      <c r="A2781" s="7" t="s">
        <v>4606</v>
      </c>
      <c r="B2781" s="7" t="s">
        <v>1417</v>
      </c>
      <c r="C2781" s="7" t="s">
        <v>672</v>
      </c>
      <c r="D2781" s="7" t="s">
        <v>932</v>
      </c>
      <c r="E2781" s="8">
        <v>87</v>
      </c>
      <c r="F2781" s="8">
        <v>560</v>
      </c>
      <c r="G2781" s="7">
        <v>3.1370855</v>
      </c>
      <c r="H2781" s="7">
        <v>43.667538200000003</v>
      </c>
      <c r="I2781" s="7" t="s">
        <v>408</v>
      </c>
      <c r="J2781" s="7" t="s">
        <v>8281</v>
      </c>
      <c r="K2781" s="9" t="s">
        <v>674</v>
      </c>
      <c r="L2781" s="16" t="s">
        <v>5498</v>
      </c>
      <c r="M2781" s="7" t="str">
        <f>VLOOKUP(Table2[[#This Row],[District]],Sheet1!A:B,2,0)</f>
        <v>SO24XX</v>
      </c>
    </row>
    <row r="2782" spans="1:13" x14ac:dyDescent="0.2">
      <c r="A2782" s="7" t="s">
        <v>4607</v>
      </c>
      <c r="B2782" s="7" t="s">
        <v>1417</v>
      </c>
      <c r="C2782" s="7" t="s">
        <v>672</v>
      </c>
      <c r="D2782" s="7" t="s">
        <v>817</v>
      </c>
      <c r="E2782" s="8">
        <v>49</v>
      </c>
      <c r="F2782" s="8">
        <v>374</v>
      </c>
      <c r="G2782" s="7">
        <v>3.1374949999999999</v>
      </c>
      <c r="H2782" s="7">
        <v>43.639901666666603</v>
      </c>
      <c r="I2782" s="7" t="s">
        <v>90</v>
      </c>
      <c r="J2782" s="7" t="s">
        <v>8281</v>
      </c>
      <c r="K2782" s="9" t="s">
        <v>674</v>
      </c>
      <c r="L2782" s="16" t="s">
        <v>5691</v>
      </c>
      <c r="M2782" s="7" t="str">
        <f>VLOOKUP(Table2[[#This Row],[District]],Sheet1!A:B,2,0)</f>
        <v>SO24XX</v>
      </c>
    </row>
    <row r="2783" spans="1:13" x14ac:dyDescent="0.2">
      <c r="A2783" s="7" t="s">
        <v>4608</v>
      </c>
      <c r="B2783" s="7" t="s">
        <v>1417</v>
      </c>
      <c r="C2783" s="7" t="s">
        <v>672</v>
      </c>
      <c r="D2783" s="7" t="s">
        <v>725</v>
      </c>
      <c r="E2783" s="8">
        <v>208</v>
      </c>
      <c r="F2783" s="8">
        <v>2493</v>
      </c>
      <c r="G2783" s="7">
        <v>3.1087783333333299</v>
      </c>
      <c r="H2783" s="7">
        <v>43.673686666666597</v>
      </c>
      <c r="I2783" s="7" t="s">
        <v>673</v>
      </c>
      <c r="J2783" s="7" t="s">
        <v>8281</v>
      </c>
      <c r="K2783" s="9" t="s">
        <v>674</v>
      </c>
      <c r="L2783" s="16" t="s">
        <v>5499</v>
      </c>
      <c r="M2783" s="7" t="str">
        <f>VLOOKUP(Table2[[#This Row],[District]],Sheet1!A:B,2,0)</f>
        <v>SO24XX</v>
      </c>
    </row>
    <row r="2784" spans="1:13" x14ac:dyDescent="0.2">
      <c r="A2784" s="7" t="s">
        <v>4609</v>
      </c>
      <c r="B2784" s="7" t="s">
        <v>1417</v>
      </c>
      <c r="C2784" s="7" t="s">
        <v>672</v>
      </c>
      <c r="D2784" s="7" t="s">
        <v>818</v>
      </c>
      <c r="E2784" s="8">
        <v>67</v>
      </c>
      <c r="F2784" s="8">
        <v>500</v>
      </c>
      <c r="G2784" s="7">
        <v>3.1376533333333301</v>
      </c>
      <c r="H2784" s="7">
        <v>43.638939999999998</v>
      </c>
      <c r="I2784" s="7" t="s">
        <v>90</v>
      </c>
      <c r="J2784" s="7" t="s">
        <v>8281</v>
      </c>
      <c r="K2784" s="9" t="s">
        <v>674</v>
      </c>
      <c r="L2784" s="16" t="s">
        <v>5641</v>
      </c>
      <c r="M2784" s="7" t="str">
        <f>VLOOKUP(Table2[[#This Row],[District]],Sheet1!A:B,2,0)</f>
        <v>SO24XX</v>
      </c>
    </row>
    <row r="2785" spans="1:13" x14ac:dyDescent="0.2">
      <c r="A2785" s="7" t="s">
        <v>4610</v>
      </c>
      <c r="B2785" s="7" t="s">
        <v>1417</v>
      </c>
      <c r="C2785" s="7" t="s">
        <v>672</v>
      </c>
      <c r="D2785" s="7" t="s">
        <v>933</v>
      </c>
      <c r="E2785" s="8">
        <v>187</v>
      </c>
      <c r="F2785" s="8">
        <v>1160</v>
      </c>
      <c r="G2785" s="7">
        <v>3.1480415398254902</v>
      </c>
      <c r="H2785" s="7">
        <v>43.662551594898098</v>
      </c>
      <c r="I2785" s="7" t="s">
        <v>408</v>
      </c>
      <c r="J2785" s="7" t="s">
        <v>8281</v>
      </c>
      <c r="K2785" s="9" t="s">
        <v>674</v>
      </c>
      <c r="L2785" s="16" t="s">
        <v>5454</v>
      </c>
      <c r="M2785" s="7" t="str">
        <f>VLOOKUP(Table2[[#This Row],[District]],Sheet1!A:B,2,0)</f>
        <v>SO24XX</v>
      </c>
    </row>
    <row r="2786" spans="1:13" x14ac:dyDescent="0.2">
      <c r="A2786" s="7" t="s">
        <v>4611</v>
      </c>
      <c r="B2786" s="7" t="s">
        <v>1417</v>
      </c>
      <c r="C2786" s="7" t="s">
        <v>672</v>
      </c>
      <c r="D2786" s="7" t="s">
        <v>1128</v>
      </c>
      <c r="E2786" s="8">
        <v>339</v>
      </c>
      <c r="F2786" s="8">
        <v>2373</v>
      </c>
      <c r="G2786" s="7">
        <v>3.2237439999999999</v>
      </c>
      <c r="H2786" s="7">
        <v>43.196285400000001</v>
      </c>
      <c r="I2786" s="7" t="s">
        <v>1117</v>
      </c>
      <c r="J2786" s="7" t="s">
        <v>8280</v>
      </c>
      <c r="K2786" s="9" t="s">
        <v>674</v>
      </c>
      <c r="L2786" s="16" t="s">
        <v>5676</v>
      </c>
      <c r="M2786" s="7" t="str">
        <f>VLOOKUP(Table2[[#This Row],[District]],Sheet1!A:B,2,0)</f>
        <v>SO24XX</v>
      </c>
    </row>
    <row r="2787" spans="1:13" x14ac:dyDescent="0.2">
      <c r="A2787" s="7" t="s">
        <v>4612</v>
      </c>
      <c r="B2787" s="7" t="s">
        <v>1417</v>
      </c>
      <c r="C2787" s="7" t="s">
        <v>672</v>
      </c>
      <c r="D2787" s="7" t="s">
        <v>98</v>
      </c>
      <c r="E2787" s="8">
        <v>53</v>
      </c>
      <c r="F2787" s="8">
        <v>340</v>
      </c>
      <c r="G2787" s="7">
        <v>3.1411600000000002</v>
      </c>
      <c r="H2787" s="7">
        <v>43.6631583333333</v>
      </c>
      <c r="I2787" s="7" t="s">
        <v>408</v>
      </c>
      <c r="J2787" s="7" t="s">
        <v>8281</v>
      </c>
      <c r="K2787" s="9" t="s">
        <v>674</v>
      </c>
      <c r="L2787" s="16" t="s">
        <v>5501</v>
      </c>
      <c r="M2787" s="7" t="str">
        <f>VLOOKUP(Table2[[#This Row],[District]],Sheet1!A:B,2,0)</f>
        <v>SO24XX</v>
      </c>
    </row>
    <row r="2788" spans="1:13" x14ac:dyDescent="0.2">
      <c r="A2788" s="7" t="s">
        <v>4613</v>
      </c>
      <c r="B2788" s="7" t="s">
        <v>1417</v>
      </c>
      <c r="C2788" s="7" t="s">
        <v>672</v>
      </c>
      <c r="D2788" s="7" t="s">
        <v>726</v>
      </c>
      <c r="E2788" s="8">
        <v>130</v>
      </c>
      <c r="F2788" s="8">
        <v>695</v>
      </c>
      <c r="G2788" s="7">
        <v>3.1252716666666598</v>
      </c>
      <c r="H2788" s="7">
        <v>43.673744999999897</v>
      </c>
      <c r="I2788" s="7" t="s">
        <v>673</v>
      </c>
      <c r="J2788" s="7" t="s">
        <v>8281</v>
      </c>
      <c r="K2788" s="9" t="s">
        <v>674</v>
      </c>
      <c r="L2788" s="16" t="s">
        <v>5502</v>
      </c>
      <c r="M2788" s="7" t="str">
        <f>VLOOKUP(Table2[[#This Row],[District]],Sheet1!A:B,2,0)</f>
        <v>SO24XX</v>
      </c>
    </row>
    <row r="2789" spans="1:13" x14ac:dyDescent="0.2">
      <c r="A2789" s="7" t="s">
        <v>4614</v>
      </c>
      <c r="B2789" s="7" t="s">
        <v>1417</v>
      </c>
      <c r="C2789" s="7" t="s">
        <v>672</v>
      </c>
      <c r="D2789" s="7" t="s">
        <v>99</v>
      </c>
      <c r="E2789" s="8">
        <v>197</v>
      </c>
      <c r="F2789" s="8">
        <v>1410</v>
      </c>
      <c r="G2789" s="7">
        <v>3.1394316</v>
      </c>
      <c r="H2789" s="7">
        <v>43.659535400000003</v>
      </c>
      <c r="I2789" s="7" t="s">
        <v>408</v>
      </c>
      <c r="J2789" s="7" t="s">
        <v>8281</v>
      </c>
      <c r="K2789" s="9" t="s">
        <v>674</v>
      </c>
      <c r="L2789" s="16" t="s">
        <v>5503</v>
      </c>
      <c r="M2789" s="7" t="str">
        <f>VLOOKUP(Table2[[#This Row],[District]],Sheet1!A:B,2,0)</f>
        <v>SO24XX</v>
      </c>
    </row>
    <row r="2790" spans="1:13" x14ac:dyDescent="0.2">
      <c r="A2790" s="7" t="s">
        <v>4615</v>
      </c>
      <c r="B2790" s="7" t="s">
        <v>1417</v>
      </c>
      <c r="C2790" s="7" t="s">
        <v>672</v>
      </c>
      <c r="D2790" s="7" t="s">
        <v>934</v>
      </c>
      <c r="E2790" s="8">
        <v>107</v>
      </c>
      <c r="F2790" s="8">
        <v>780</v>
      </c>
      <c r="G2790" s="7">
        <v>3.1432440000000001</v>
      </c>
      <c r="H2790" s="7">
        <v>43.662434300000001</v>
      </c>
      <c r="I2790" s="7" t="s">
        <v>408</v>
      </c>
      <c r="J2790" s="7" t="s">
        <v>8281</v>
      </c>
      <c r="K2790" s="9" t="s">
        <v>674</v>
      </c>
      <c r="L2790" s="16" t="s">
        <v>5504</v>
      </c>
      <c r="M2790" s="7" t="str">
        <f>VLOOKUP(Table2[[#This Row],[District]],Sheet1!A:B,2,0)</f>
        <v>SO24XX</v>
      </c>
    </row>
    <row r="2791" spans="1:13" x14ac:dyDescent="0.2">
      <c r="A2791" s="7" t="s">
        <v>4616</v>
      </c>
      <c r="B2791" s="7" t="s">
        <v>1417</v>
      </c>
      <c r="C2791" s="7" t="s">
        <v>672</v>
      </c>
      <c r="D2791" s="7" t="s">
        <v>727</v>
      </c>
      <c r="E2791" s="8">
        <v>82</v>
      </c>
      <c r="F2791" s="8">
        <v>530</v>
      </c>
      <c r="G2791" s="7">
        <v>3.1282016666666599</v>
      </c>
      <c r="H2791" s="7">
        <v>43.674983333333302</v>
      </c>
      <c r="I2791" s="7" t="s">
        <v>673</v>
      </c>
      <c r="J2791" s="7" t="s">
        <v>8281</v>
      </c>
      <c r="K2791" s="9" t="s">
        <v>674</v>
      </c>
      <c r="L2791" s="16" t="s">
        <v>5504</v>
      </c>
      <c r="M2791" s="7" t="str">
        <f>VLOOKUP(Table2[[#This Row],[District]],Sheet1!A:B,2,0)</f>
        <v>SO24XX</v>
      </c>
    </row>
    <row r="2792" spans="1:13" x14ac:dyDescent="0.2">
      <c r="A2792" s="7" t="s">
        <v>4617</v>
      </c>
      <c r="B2792" s="7" t="s">
        <v>1417</v>
      </c>
      <c r="C2792" s="7" t="s">
        <v>672</v>
      </c>
      <c r="D2792" s="7" t="s">
        <v>819</v>
      </c>
      <c r="E2792" s="8">
        <v>57</v>
      </c>
      <c r="F2792" s="8">
        <v>380</v>
      </c>
      <c r="G2792" s="7">
        <v>3.1163233333333298</v>
      </c>
      <c r="H2792" s="7">
        <v>43.632019999999997</v>
      </c>
      <c r="I2792" s="7" t="s">
        <v>90</v>
      </c>
      <c r="J2792" s="7" t="s">
        <v>8281</v>
      </c>
      <c r="K2792" s="9" t="s">
        <v>674</v>
      </c>
      <c r="L2792" s="16" t="s">
        <v>5467</v>
      </c>
      <c r="M2792" s="7" t="str">
        <f>VLOOKUP(Table2[[#This Row],[District]],Sheet1!A:B,2,0)</f>
        <v>SO24XX</v>
      </c>
    </row>
    <row r="2793" spans="1:13" x14ac:dyDescent="0.2">
      <c r="A2793" s="7" t="s">
        <v>4618</v>
      </c>
      <c r="B2793" s="7" t="s">
        <v>1417</v>
      </c>
      <c r="C2793" s="7" t="s">
        <v>672</v>
      </c>
      <c r="D2793" s="7" t="s">
        <v>935</v>
      </c>
      <c r="E2793" s="8">
        <v>82</v>
      </c>
      <c r="F2793" s="8">
        <v>455</v>
      </c>
      <c r="G2793" s="7">
        <v>3.1376159000000001</v>
      </c>
      <c r="H2793" s="7">
        <v>43.675181600000002</v>
      </c>
      <c r="I2793" s="7" t="s">
        <v>408</v>
      </c>
      <c r="J2793" s="7" t="s">
        <v>8281</v>
      </c>
      <c r="K2793" s="9" t="s">
        <v>674</v>
      </c>
      <c r="L2793" s="16" t="s">
        <v>5505</v>
      </c>
      <c r="M2793" s="7" t="str">
        <f>VLOOKUP(Table2[[#This Row],[District]],Sheet1!A:B,2,0)</f>
        <v>SO24XX</v>
      </c>
    </row>
    <row r="2794" spans="1:13" x14ac:dyDescent="0.2">
      <c r="A2794" s="7" t="s">
        <v>4619</v>
      </c>
      <c r="B2794" s="7" t="s">
        <v>1417</v>
      </c>
      <c r="C2794" s="7" t="s">
        <v>672</v>
      </c>
      <c r="D2794" s="7" t="s">
        <v>936</v>
      </c>
      <c r="E2794" s="8">
        <v>72</v>
      </c>
      <c r="F2794" s="8">
        <v>500</v>
      </c>
      <c r="G2794" s="7">
        <v>3.1387387000000002</v>
      </c>
      <c r="H2794" s="7">
        <v>43.667812300000001</v>
      </c>
      <c r="I2794" s="7" t="s">
        <v>408</v>
      </c>
      <c r="J2794" s="7" t="s">
        <v>8281</v>
      </c>
      <c r="K2794" s="9" t="s">
        <v>674</v>
      </c>
      <c r="L2794" s="16" t="s">
        <v>5500</v>
      </c>
      <c r="M2794" s="7" t="str">
        <f>VLOOKUP(Table2[[#This Row],[District]],Sheet1!A:B,2,0)</f>
        <v>SO24XX</v>
      </c>
    </row>
    <row r="2795" spans="1:13" x14ac:dyDescent="0.2">
      <c r="A2795" s="7" t="s">
        <v>4620</v>
      </c>
      <c r="B2795" s="7" t="s">
        <v>1417</v>
      </c>
      <c r="C2795" s="7" t="s">
        <v>672</v>
      </c>
      <c r="D2795" s="7" t="s">
        <v>1074</v>
      </c>
      <c r="E2795" s="8">
        <v>225</v>
      </c>
      <c r="F2795" s="8">
        <v>1603</v>
      </c>
      <c r="G2795" s="7">
        <v>3.0881699999999999</v>
      </c>
      <c r="H2795" s="7">
        <v>43.628518333333297</v>
      </c>
      <c r="I2795" s="7" t="s">
        <v>97</v>
      </c>
      <c r="J2795" s="7" t="s">
        <v>8281</v>
      </c>
      <c r="K2795" s="9" t="s">
        <v>674</v>
      </c>
      <c r="L2795" s="16" t="s">
        <v>5506</v>
      </c>
      <c r="M2795" s="7" t="str">
        <f>VLOOKUP(Table2[[#This Row],[District]],Sheet1!A:B,2,0)</f>
        <v>SO24XX</v>
      </c>
    </row>
    <row r="2796" spans="1:13" x14ac:dyDescent="0.2">
      <c r="A2796" s="7" t="s">
        <v>4621</v>
      </c>
      <c r="B2796" s="7" t="s">
        <v>1417</v>
      </c>
      <c r="C2796" s="7" t="s">
        <v>672</v>
      </c>
      <c r="D2796" s="7" t="s">
        <v>1075</v>
      </c>
      <c r="E2796" s="8">
        <v>67</v>
      </c>
      <c r="F2796" s="8">
        <v>500</v>
      </c>
      <c r="G2796" s="7">
        <v>3.0908085999999999</v>
      </c>
      <c r="H2796" s="7">
        <v>43.632603600000003</v>
      </c>
      <c r="I2796" s="7" t="s">
        <v>97</v>
      </c>
      <c r="J2796" s="7" t="s">
        <v>8281</v>
      </c>
      <c r="K2796" s="9" t="s">
        <v>674</v>
      </c>
      <c r="L2796" s="16" t="s">
        <v>5507</v>
      </c>
      <c r="M2796" s="7" t="str">
        <f>VLOOKUP(Table2[[#This Row],[District]],Sheet1!A:B,2,0)</f>
        <v>SO24XX</v>
      </c>
    </row>
    <row r="2797" spans="1:13" x14ac:dyDescent="0.2">
      <c r="A2797" s="7" t="s">
        <v>4622</v>
      </c>
      <c r="B2797" s="7" t="s">
        <v>1417</v>
      </c>
      <c r="C2797" s="7" t="s">
        <v>672</v>
      </c>
      <c r="D2797" s="7" t="s">
        <v>1076</v>
      </c>
      <c r="E2797" s="8">
        <v>134</v>
      </c>
      <c r="F2797" s="8">
        <v>1096</v>
      </c>
      <c r="G2797" s="7">
        <v>3.0878711999999999</v>
      </c>
      <c r="H2797" s="7">
        <v>43.630639500000001</v>
      </c>
      <c r="I2797" s="7" t="s">
        <v>97</v>
      </c>
      <c r="J2797" s="7" t="s">
        <v>8281</v>
      </c>
      <c r="K2797" s="9" t="s">
        <v>674</v>
      </c>
      <c r="L2797" s="16" t="s">
        <v>5508</v>
      </c>
      <c r="M2797" s="7" t="str">
        <f>VLOOKUP(Table2[[#This Row],[District]],Sheet1!A:B,2,0)</f>
        <v>SO24XX</v>
      </c>
    </row>
    <row r="2798" spans="1:13" x14ac:dyDescent="0.2">
      <c r="A2798" s="7" t="s">
        <v>4623</v>
      </c>
      <c r="B2798" s="7" t="s">
        <v>1417</v>
      </c>
      <c r="C2798" s="7" t="s">
        <v>672</v>
      </c>
      <c r="D2798" s="7" t="s">
        <v>820</v>
      </c>
      <c r="E2798" s="8">
        <v>87</v>
      </c>
      <c r="F2798" s="8">
        <v>560</v>
      </c>
      <c r="G2798" s="7">
        <v>3.0822656099999999</v>
      </c>
      <c r="H2798" s="7">
        <v>43.62026865</v>
      </c>
      <c r="I2798" s="7" t="s">
        <v>90</v>
      </c>
      <c r="J2798" s="7" t="s">
        <v>8281</v>
      </c>
      <c r="K2798" s="9" t="s">
        <v>674</v>
      </c>
      <c r="L2798" s="16" t="s">
        <v>5469</v>
      </c>
      <c r="M2798" s="7" t="str">
        <f>VLOOKUP(Table2[[#This Row],[District]],Sheet1!A:B,2,0)</f>
        <v>SO24XX</v>
      </c>
    </row>
    <row r="2799" spans="1:13" x14ac:dyDescent="0.2">
      <c r="A2799" s="7" t="s">
        <v>4624</v>
      </c>
      <c r="B2799" s="7" t="s">
        <v>1417</v>
      </c>
      <c r="C2799" s="7" t="s">
        <v>672</v>
      </c>
      <c r="D2799" s="7" t="s">
        <v>937</v>
      </c>
      <c r="E2799" s="8">
        <v>113</v>
      </c>
      <c r="F2799" s="8">
        <v>822</v>
      </c>
      <c r="G2799" s="7">
        <v>3.1388149999999899</v>
      </c>
      <c r="H2799" s="7">
        <v>43.662564999999901</v>
      </c>
      <c r="I2799" s="7" t="s">
        <v>408</v>
      </c>
      <c r="J2799" s="7" t="s">
        <v>8281</v>
      </c>
      <c r="K2799" s="9" t="s">
        <v>674</v>
      </c>
      <c r="L2799" s="16" t="s">
        <v>5513</v>
      </c>
      <c r="M2799" s="7" t="str">
        <f>VLOOKUP(Table2[[#This Row],[District]],Sheet1!A:B,2,0)</f>
        <v>SO24XX</v>
      </c>
    </row>
    <row r="2800" spans="1:13" x14ac:dyDescent="0.2">
      <c r="A2800" s="7" t="s">
        <v>4625</v>
      </c>
      <c r="B2800" s="7" t="s">
        <v>1417</v>
      </c>
      <c r="C2800" s="7" t="s">
        <v>672</v>
      </c>
      <c r="D2800" s="7" t="s">
        <v>821</v>
      </c>
      <c r="E2800" s="8">
        <v>57</v>
      </c>
      <c r="F2800" s="8">
        <v>430</v>
      </c>
      <c r="G2800" s="7">
        <v>3.09463499999999</v>
      </c>
      <c r="H2800" s="7">
        <v>43.629481666666599</v>
      </c>
      <c r="I2800" s="7" t="s">
        <v>90</v>
      </c>
      <c r="J2800" s="7" t="s">
        <v>8281</v>
      </c>
      <c r="K2800" s="9" t="s">
        <v>674</v>
      </c>
      <c r="L2800" s="16" t="s">
        <v>5478</v>
      </c>
      <c r="M2800" s="7" t="str">
        <f>VLOOKUP(Table2[[#This Row],[District]],Sheet1!A:B,2,0)</f>
        <v>SO24XX</v>
      </c>
    </row>
    <row r="2801" spans="1:13" x14ac:dyDescent="0.2">
      <c r="A2801" s="7" t="s">
        <v>4626</v>
      </c>
      <c r="B2801" s="7" t="s">
        <v>1417</v>
      </c>
      <c r="C2801" s="7" t="s">
        <v>672</v>
      </c>
      <c r="D2801" s="7" t="s">
        <v>1129</v>
      </c>
      <c r="E2801" s="8">
        <v>368</v>
      </c>
      <c r="F2801" s="8">
        <v>2607</v>
      </c>
      <c r="G2801" s="7">
        <v>3.2227332999999998</v>
      </c>
      <c r="H2801" s="7">
        <v>43.188708400000003</v>
      </c>
      <c r="I2801" s="7" t="s">
        <v>1117</v>
      </c>
      <c r="J2801" s="7" t="s">
        <v>8280</v>
      </c>
      <c r="K2801" s="9" t="s">
        <v>674</v>
      </c>
      <c r="L2801" s="16" t="s">
        <v>5676</v>
      </c>
      <c r="M2801" s="7" t="str">
        <f>VLOOKUP(Table2[[#This Row],[District]],Sheet1!A:B,2,0)</f>
        <v>SO24XX</v>
      </c>
    </row>
    <row r="2802" spans="1:13" x14ac:dyDescent="0.2">
      <c r="A2802" s="7" t="s">
        <v>4627</v>
      </c>
      <c r="B2802" s="7" t="s">
        <v>1417</v>
      </c>
      <c r="C2802" s="7" t="s">
        <v>672</v>
      </c>
      <c r="D2802" s="7" t="s">
        <v>728</v>
      </c>
      <c r="E2802" s="8">
        <v>37</v>
      </c>
      <c r="F2802" s="8">
        <v>260</v>
      </c>
      <c r="G2802" s="7">
        <v>3.1300553899999999</v>
      </c>
      <c r="H2802" s="7">
        <v>43.676795929999997</v>
      </c>
      <c r="I2802" s="7" t="s">
        <v>673</v>
      </c>
      <c r="J2802" s="7" t="s">
        <v>8281</v>
      </c>
      <c r="K2802" s="9" t="s">
        <v>674</v>
      </c>
      <c r="L2802" s="16" t="s">
        <v>5511</v>
      </c>
      <c r="M2802" s="7" t="str">
        <f>VLOOKUP(Table2[[#This Row],[District]],Sheet1!A:B,2,0)</f>
        <v>SO24XX</v>
      </c>
    </row>
    <row r="2803" spans="1:13" x14ac:dyDescent="0.2">
      <c r="A2803" s="7" t="s">
        <v>4628</v>
      </c>
      <c r="B2803" s="7" t="s">
        <v>1417</v>
      </c>
      <c r="C2803" s="7" t="s">
        <v>672</v>
      </c>
      <c r="D2803" s="7" t="s">
        <v>1077</v>
      </c>
      <c r="E2803" s="8">
        <v>72</v>
      </c>
      <c r="F2803" s="8">
        <v>803</v>
      </c>
      <c r="G2803" s="7">
        <v>3.1031366666666602</v>
      </c>
      <c r="H2803" s="7">
        <v>43.643391666666602</v>
      </c>
      <c r="I2803" s="7" t="s">
        <v>97</v>
      </c>
      <c r="J2803" s="7" t="s">
        <v>8281</v>
      </c>
      <c r="K2803" s="9" t="s">
        <v>674</v>
      </c>
      <c r="L2803" s="16" t="s">
        <v>5676</v>
      </c>
      <c r="M2803" s="7" t="str">
        <f>VLOOKUP(Table2[[#This Row],[District]],Sheet1!A:B,2,0)</f>
        <v>SO24XX</v>
      </c>
    </row>
    <row r="2804" spans="1:13" x14ac:dyDescent="0.2">
      <c r="A2804" s="7" t="s">
        <v>4629</v>
      </c>
      <c r="B2804" s="7" t="s">
        <v>1417</v>
      </c>
      <c r="C2804" s="7" t="s">
        <v>672</v>
      </c>
      <c r="D2804" s="7" t="s">
        <v>729</v>
      </c>
      <c r="E2804" s="8">
        <v>38</v>
      </c>
      <c r="F2804" s="8">
        <v>266</v>
      </c>
      <c r="G2804" s="7">
        <v>3.1317510999999998</v>
      </c>
      <c r="H2804" s="7">
        <v>43.676944200000001</v>
      </c>
      <c r="I2804" s="7" t="s">
        <v>673</v>
      </c>
      <c r="J2804" s="7" t="s">
        <v>8281</v>
      </c>
      <c r="K2804" s="9" t="s">
        <v>674</v>
      </c>
      <c r="L2804" s="16" t="s">
        <v>5510</v>
      </c>
      <c r="M2804" s="7" t="str">
        <f>VLOOKUP(Table2[[#This Row],[District]],Sheet1!A:B,2,0)</f>
        <v>SO24XX</v>
      </c>
    </row>
    <row r="2805" spans="1:13" x14ac:dyDescent="0.2">
      <c r="A2805" s="7" t="s">
        <v>4630</v>
      </c>
      <c r="B2805" s="7" t="s">
        <v>1417</v>
      </c>
      <c r="C2805" s="7" t="s">
        <v>672</v>
      </c>
      <c r="D2805" s="7" t="s">
        <v>938</v>
      </c>
      <c r="E2805" s="8">
        <v>127</v>
      </c>
      <c r="F2805" s="8">
        <v>665</v>
      </c>
      <c r="G2805" s="7">
        <v>3.1510827799999999</v>
      </c>
      <c r="H2805" s="7">
        <v>43.66679482</v>
      </c>
      <c r="I2805" s="7" t="s">
        <v>408</v>
      </c>
      <c r="J2805" s="7" t="s">
        <v>8281</v>
      </c>
      <c r="K2805" s="9" t="s">
        <v>674</v>
      </c>
      <c r="L2805" s="16" t="s">
        <v>5514</v>
      </c>
      <c r="M2805" s="7" t="str">
        <f>VLOOKUP(Table2[[#This Row],[District]],Sheet1!A:B,2,0)</f>
        <v>SO24XX</v>
      </c>
    </row>
    <row r="2806" spans="1:13" x14ac:dyDescent="0.2">
      <c r="A2806" s="7" t="s">
        <v>4631</v>
      </c>
      <c r="B2806" s="7" t="s">
        <v>1417</v>
      </c>
      <c r="C2806" s="7" t="s">
        <v>672</v>
      </c>
      <c r="D2806" s="7" t="s">
        <v>1078</v>
      </c>
      <c r="E2806" s="8">
        <v>107</v>
      </c>
      <c r="F2806" s="8">
        <v>880</v>
      </c>
      <c r="G2806" s="7">
        <v>3.0987371000000001</v>
      </c>
      <c r="H2806" s="7">
        <v>43.639175100000003</v>
      </c>
      <c r="I2806" s="7" t="s">
        <v>97</v>
      </c>
      <c r="J2806" s="7" t="s">
        <v>8281</v>
      </c>
      <c r="K2806" s="9" t="s">
        <v>674</v>
      </c>
      <c r="L2806" s="16" t="s">
        <v>5518</v>
      </c>
      <c r="M2806" s="7" t="str">
        <f>VLOOKUP(Table2[[#This Row],[District]],Sheet1!A:B,2,0)</f>
        <v>SO24XX</v>
      </c>
    </row>
    <row r="2807" spans="1:13" x14ac:dyDescent="0.2">
      <c r="A2807" s="7" t="s">
        <v>4632</v>
      </c>
      <c r="B2807" s="7" t="s">
        <v>1417</v>
      </c>
      <c r="C2807" s="7" t="s">
        <v>672</v>
      </c>
      <c r="D2807" s="7" t="s">
        <v>730</v>
      </c>
      <c r="E2807" s="8">
        <v>97</v>
      </c>
      <c r="F2807" s="8">
        <v>710</v>
      </c>
      <c r="G2807" s="7">
        <v>3.1072183333333299</v>
      </c>
      <c r="H2807" s="7">
        <v>43.668588333333297</v>
      </c>
      <c r="I2807" s="7" t="s">
        <v>673</v>
      </c>
      <c r="J2807" s="7" t="s">
        <v>8281</v>
      </c>
      <c r="K2807" s="9" t="s">
        <v>674</v>
      </c>
      <c r="L2807" s="16" t="s">
        <v>5515</v>
      </c>
      <c r="M2807" s="7" t="str">
        <f>VLOOKUP(Table2[[#This Row],[District]],Sheet1!A:B,2,0)</f>
        <v>SO24XX</v>
      </c>
    </row>
    <row r="2808" spans="1:13" x14ac:dyDescent="0.2">
      <c r="A2808" s="7" t="s">
        <v>4633</v>
      </c>
      <c r="B2808" s="7" t="s">
        <v>1417</v>
      </c>
      <c r="C2808" s="7" t="s">
        <v>672</v>
      </c>
      <c r="D2808" s="7" t="s">
        <v>1079</v>
      </c>
      <c r="E2808" s="8">
        <v>105</v>
      </c>
      <c r="F2808" s="8">
        <v>804</v>
      </c>
      <c r="G2808" s="7">
        <v>3.0866357</v>
      </c>
      <c r="H2808" s="7">
        <v>43.630426</v>
      </c>
      <c r="I2808" s="7" t="s">
        <v>97</v>
      </c>
      <c r="J2808" s="7" t="s">
        <v>8281</v>
      </c>
      <c r="K2808" s="9" t="s">
        <v>674</v>
      </c>
      <c r="L2808" s="16" t="s">
        <v>5517</v>
      </c>
      <c r="M2808" s="7" t="str">
        <f>VLOOKUP(Table2[[#This Row],[District]],Sheet1!A:B,2,0)</f>
        <v>SO24XX</v>
      </c>
    </row>
    <row r="2809" spans="1:13" x14ac:dyDescent="0.2">
      <c r="A2809" s="7" t="s">
        <v>4634</v>
      </c>
      <c r="B2809" s="7" t="s">
        <v>1417</v>
      </c>
      <c r="C2809" s="7" t="s">
        <v>672</v>
      </c>
      <c r="D2809" s="7" t="s">
        <v>1080</v>
      </c>
      <c r="E2809" s="8">
        <v>92</v>
      </c>
      <c r="F2809" s="8">
        <v>617</v>
      </c>
      <c r="G2809" s="7">
        <v>3.0912942000000001</v>
      </c>
      <c r="H2809" s="7">
        <v>43.628903800000003</v>
      </c>
      <c r="I2809" s="7" t="s">
        <v>97</v>
      </c>
      <c r="J2809" s="7" t="s">
        <v>8281</v>
      </c>
      <c r="K2809" s="9" t="s">
        <v>674</v>
      </c>
      <c r="L2809" s="16" t="s">
        <v>5516</v>
      </c>
      <c r="M2809" s="7" t="str">
        <f>VLOOKUP(Table2[[#This Row],[District]],Sheet1!A:B,2,0)</f>
        <v>SO24XX</v>
      </c>
    </row>
    <row r="2810" spans="1:13" x14ac:dyDescent="0.2">
      <c r="A2810" s="7" t="s">
        <v>4635</v>
      </c>
      <c r="B2810" s="7" t="s">
        <v>1417</v>
      </c>
      <c r="C2810" s="7" t="s">
        <v>672</v>
      </c>
      <c r="D2810" s="7" t="s">
        <v>1081</v>
      </c>
      <c r="E2810" s="8">
        <v>70</v>
      </c>
      <c r="F2810" s="8">
        <v>521</v>
      </c>
      <c r="G2810" s="7">
        <v>3.0806393000000001</v>
      </c>
      <c r="H2810" s="7">
        <v>43.623853199999999</v>
      </c>
      <c r="I2810" s="7" t="s">
        <v>97</v>
      </c>
      <c r="J2810" s="7" t="s">
        <v>8281</v>
      </c>
      <c r="K2810" s="9" t="s">
        <v>674</v>
      </c>
      <c r="L2810" s="16" t="s">
        <v>5512</v>
      </c>
      <c r="M2810" s="7" t="str">
        <f>VLOOKUP(Table2[[#This Row],[District]],Sheet1!A:B,2,0)</f>
        <v>SO24XX</v>
      </c>
    </row>
    <row r="2811" spans="1:13" x14ac:dyDescent="0.2">
      <c r="A2811" s="7" t="s">
        <v>4636</v>
      </c>
      <c r="B2811" s="7" t="s">
        <v>1417</v>
      </c>
      <c r="C2811" s="7" t="s">
        <v>672</v>
      </c>
      <c r="D2811" s="7" t="s">
        <v>822</v>
      </c>
      <c r="E2811" s="8">
        <v>87</v>
      </c>
      <c r="F2811" s="8">
        <v>580</v>
      </c>
      <c r="G2811" s="7">
        <v>3.0905582200000001</v>
      </c>
      <c r="H2811" s="7">
        <v>43.624593660000002</v>
      </c>
      <c r="I2811" s="7" t="s">
        <v>90</v>
      </c>
      <c r="J2811" s="7" t="s">
        <v>8281</v>
      </c>
      <c r="K2811" s="9" t="s">
        <v>674</v>
      </c>
      <c r="L2811" s="16" t="s">
        <v>5477</v>
      </c>
      <c r="M2811" s="7" t="str">
        <f>VLOOKUP(Table2[[#This Row],[District]],Sheet1!A:B,2,0)</f>
        <v>SO24XX</v>
      </c>
    </row>
    <row r="2812" spans="1:13" x14ac:dyDescent="0.2">
      <c r="A2812" s="7" t="s">
        <v>4637</v>
      </c>
      <c r="B2812" s="7" t="s">
        <v>1417</v>
      </c>
      <c r="C2812" s="7" t="s">
        <v>672</v>
      </c>
      <c r="D2812" s="7" t="s">
        <v>823</v>
      </c>
      <c r="E2812" s="8">
        <v>24</v>
      </c>
      <c r="F2812" s="8">
        <v>216</v>
      </c>
      <c r="G2812" s="7">
        <v>3.0917849999999998</v>
      </c>
      <c r="H2812" s="7">
        <v>43.6284766666666</v>
      </c>
      <c r="I2812" s="7" t="s">
        <v>90</v>
      </c>
      <c r="J2812" s="7" t="s">
        <v>8281</v>
      </c>
      <c r="K2812" s="9" t="s">
        <v>674</v>
      </c>
      <c r="L2812" s="16" t="s">
        <v>5486</v>
      </c>
      <c r="M2812" s="7" t="str">
        <f>VLOOKUP(Table2[[#This Row],[District]],Sheet1!A:B,2,0)</f>
        <v>SO24XX</v>
      </c>
    </row>
    <row r="2813" spans="1:13" x14ac:dyDescent="0.2">
      <c r="A2813" s="7" t="s">
        <v>4638</v>
      </c>
      <c r="B2813" s="7" t="s">
        <v>1417</v>
      </c>
      <c r="C2813" s="7" t="s">
        <v>672</v>
      </c>
      <c r="D2813" s="7" t="s">
        <v>731</v>
      </c>
      <c r="E2813" s="8">
        <v>54</v>
      </c>
      <c r="F2813" s="8">
        <v>395</v>
      </c>
      <c r="G2813" s="7">
        <v>3.1271399999999998</v>
      </c>
      <c r="H2813" s="7">
        <v>43.672723333333302</v>
      </c>
      <c r="I2813" s="7" t="s">
        <v>673</v>
      </c>
      <c r="J2813" s="7" t="s">
        <v>8281</v>
      </c>
      <c r="K2813" s="9" t="s">
        <v>674</v>
      </c>
      <c r="L2813" s="16" t="s">
        <v>5519</v>
      </c>
      <c r="M2813" s="7" t="str">
        <f>VLOOKUP(Table2[[#This Row],[District]],Sheet1!A:B,2,0)</f>
        <v>SO24XX</v>
      </c>
    </row>
    <row r="2814" spans="1:13" x14ac:dyDescent="0.2">
      <c r="A2814" s="7" t="s">
        <v>4639</v>
      </c>
      <c r="B2814" s="7" t="s">
        <v>1417</v>
      </c>
      <c r="C2814" s="7" t="s">
        <v>672</v>
      </c>
      <c r="D2814" s="7" t="s">
        <v>824</v>
      </c>
      <c r="E2814" s="8">
        <v>17</v>
      </c>
      <c r="F2814" s="8">
        <v>160</v>
      </c>
      <c r="G2814" s="7">
        <v>3.1447549999999902</v>
      </c>
      <c r="H2814" s="7">
        <v>43.631758333333302</v>
      </c>
      <c r="I2814" s="7" t="s">
        <v>90</v>
      </c>
      <c r="J2814" s="7" t="s">
        <v>8281</v>
      </c>
      <c r="K2814" s="9" t="s">
        <v>674</v>
      </c>
      <c r="L2814" s="16" t="s">
        <v>5495</v>
      </c>
      <c r="M2814" s="7" t="str">
        <f>VLOOKUP(Table2[[#This Row],[District]],Sheet1!A:B,2,0)</f>
        <v>SO24XX</v>
      </c>
    </row>
    <row r="2815" spans="1:13" x14ac:dyDescent="0.2">
      <c r="A2815" s="7" t="s">
        <v>4640</v>
      </c>
      <c r="B2815" s="7" t="s">
        <v>1417</v>
      </c>
      <c r="C2815" s="7" t="s">
        <v>672</v>
      </c>
      <c r="D2815" s="7" t="s">
        <v>939</v>
      </c>
      <c r="E2815" s="8">
        <v>196</v>
      </c>
      <c r="F2815" s="8">
        <v>3350</v>
      </c>
      <c r="G2815" s="7">
        <v>3.1455608000000002</v>
      </c>
      <c r="H2815" s="7">
        <v>43.6614036</v>
      </c>
      <c r="I2815" s="7" t="s">
        <v>408</v>
      </c>
      <c r="J2815" s="7" t="s">
        <v>8281</v>
      </c>
      <c r="K2815" s="9" t="s">
        <v>674</v>
      </c>
      <c r="L2815" s="16" t="s">
        <v>5676</v>
      </c>
      <c r="M2815" s="7" t="str">
        <f>VLOOKUP(Table2[[#This Row],[District]],Sheet1!A:B,2,0)</f>
        <v>SO24XX</v>
      </c>
    </row>
    <row r="2816" spans="1:13" x14ac:dyDescent="0.2">
      <c r="A2816" s="7" t="s">
        <v>4641</v>
      </c>
      <c r="B2816" s="7" t="s">
        <v>1417</v>
      </c>
      <c r="C2816" s="7" t="s">
        <v>672</v>
      </c>
      <c r="D2816" s="7" t="s">
        <v>940</v>
      </c>
      <c r="E2816" s="8">
        <v>117</v>
      </c>
      <c r="F2816" s="8">
        <v>960</v>
      </c>
      <c r="G2816" s="7">
        <v>3.1395350694202202</v>
      </c>
      <c r="H2816" s="7">
        <v>43.652563182477301</v>
      </c>
      <c r="I2816" s="7" t="s">
        <v>408</v>
      </c>
      <c r="J2816" s="7" t="s">
        <v>8281</v>
      </c>
      <c r="K2816" s="9" t="s">
        <v>674</v>
      </c>
      <c r="L2816" s="16" t="s">
        <v>5520</v>
      </c>
      <c r="M2816" s="7" t="str">
        <f>VLOOKUP(Table2[[#This Row],[District]],Sheet1!A:B,2,0)</f>
        <v>SO24XX</v>
      </c>
    </row>
    <row r="2817" spans="1:13" x14ac:dyDescent="0.2">
      <c r="A2817" s="7" t="s">
        <v>4642</v>
      </c>
      <c r="B2817" s="7" t="s">
        <v>1417</v>
      </c>
      <c r="C2817" s="7" t="s">
        <v>672</v>
      </c>
      <c r="D2817" s="7" t="s">
        <v>100</v>
      </c>
      <c r="E2817" s="8">
        <v>67</v>
      </c>
      <c r="F2817" s="8">
        <v>440</v>
      </c>
      <c r="G2817" s="7">
        <v>3.12659333333333</v>
      </c>
      <c r="H2817" s="7">
        <v>43.677468333333302</v>
      </c>
      <c r="I2817" s="7" t="s">
        <v>673</v>
      </c>
      <c r="J2817" s="7" t="s">
        <v>8281</v>
      </c>
      <c r="K2817" s="9" t="s">
        <v>674</v>
      </c>
      <c r="L2817" s="16" t="s">
        <v>5521</v>
      </c>
      <c r="M2817" s="7" t="str">
        <f>VLOOKUP(Table2[[#This Row],[District]],Sheet1!A:B,2,0)</f>
        <v>SO24XX</v>
      </c>
    </row>
    <row r="2818" spans="1:13" x14ac:dyDescent="0.2">
      <c r="A2818" s="7" t="s">
        <v>4643</v>
      </c>
      <c r="B2818" s="7" t="s">
        <v>1417</v>
      </c>
      <c r="C2818" s="7" t="s">
        <v>672</v>
      </c>
      <c r="D2818" s="7" t="s">
        <v>100</v>
      </c>
      <c r="E2818" s="8">
        <v>441</v>
      </c>
      <c r="F2818" s="8">
        <v>3108</v>
      </c>
      <c r="G2818" s="7">
        <v>3.22231551</v>
      </c>
      <c r="H2818" s="7">
        <v>43.201198259999998</v>
      </c>
      <c r="I2818" s="7" t="s">
        <v>1117</v>
      </c>
      <c r="J2818" s="7" t="s">
        <v>8280</v>
      </c>
      <c r="K2818" s="9" t="s">
        <v>674</v>
      </c>
      <c r="L2818" s="16" t="s">
        <v>5346</v>
      </c>
      <c r="M2818" s="7" t="str">
        <f>VLOOKUP(Table2[[#This Row],[District]],Sheet1!A:B,2,0)</f>
        <v>SO24XX</v>
      </c>
    </row>
    <row r="2819" spans="1:13" x14ac:dyDescent="0.2">
      <c r="A2819" s="7" t="s">
        <v>4644</v>
      </c>
      <c r="B2819" s="7" t="s">
        <v>1417</v>
      </c>
      <c r="C2819" s="7" t="s">
        <v>672</v>
      </c>
      <c r="D2819" s="7" t="s">
        <v>100</v>
      </c>
      <c r="E2819" s="8">
        <v>94</v>
      </c>
      <c r="F2819" s="8">
        <v>680</v>
      </c>
      <c r="G2819" s="7">
        <v>3.1231966666666602</v>
      </c>
      <c r="H2819" s="7">
        <v>43.638163333333303</v>
      </c>
      <c r="I2819" s="7" t="s">
        <v>90</v>
      </c>
      <c r="J2819" s="7" t="s">
        <v>8281</v>
      </c>
      <c r="K2819" s="9" t="s">
        <v>674</v>
      </c>
      <c r="L2819" s="16" t="s">
        <v>5496</v>
      </c>
      <c r="M2819" s="7" t="str">
        <f>VLOOKUP(Table2[[#This Row],[District]],Sheet1!A:B,2,0)</f>
        <v>SO24XX</v>
      </c>
    </row>
    <row r="2820" spans="1:13" x14ac:dyDescent="0.2">
      <c r="A2820" s="7" t="s">
        <v>4645</v>
      </c>
      <c r="B2820" s="7" t="s">
        <v>1417</v>
      </c>
      <c r="C2820" s="7" t="s">
        <v>672</v>
      </c>
      <c r="D2820" s="7" t="s">
        <v>941</v>
      </c>
      <c r="E2820" s="8">
        <v>127</v>
      </c>
      <c r="F2820" s="8">
        <v>920</v>
      </c>
      <c r="G2820" s="7">
        <v>3.1506100902333798</v>
      </c>
      <c r="H2820" s="7">
        <v>43.660817462950902</v>
      </c>
      <c r="I2820" s="7" t="s">
        <v>408</v>
      </c>
      <c r="J2820" s="7" t="s">
        <v>8281</v>
      </c>
      <c r="K2820" s="9" t="s">
        <v>674</v>
      </c>
      <c r="L2820" s="16" t="s">
        <v>5522</v>
      </c>
      <c r="M2820" s="7" t="str">
        <f>VLOOKUP(Table2[[#This Row],[District]],Sheet1!A:B,2,0)</f>
        <v>SO24XX</v>
      </c>
    </row>
    <row r="2821" spans="1:13" x14ac:dyDescent="0.2">
      <c r="A2821" s="7" t="s">
        <v>4646</v>
      </c>
      <c r="B2821" s="7" t="s">
        <v>1417</v>
      </c>
      <c r="C2821" s="7" t="s">
        <v>672</v>
      </c>
      <c r="D2821" s="7" t="s">
        <v>732</v>
      </c>
      <c r="E2821" s="8">
        <v>57</v>
      </c>
      <c r="F2821" s="8">
        <v>380</v>
      </c>
      <c r="G2821" s="7">
        <v>3.1305299999999998</v>
      </c>
      <c r="H2821" s="7">
        <v>43.676616666666597</v>
      </c>
      <c r="I2821" s="7" t="s">
        <v>673</v>
      </c>
      <c r="J2821" s="7" t="s">
        <v>8281</v>
      </c>
      <c r="K2821" s="9" t="s">
        <v>674</v>
      </c>
      <c r="L2821" s="16" t="s">
        <v>5523</v>
      </c>
      <c r="M2821" s="7" t="str">
        <f>VLOOKUP(Table2[[#This Row],[District]],Sheet1!A:B,2,0)</f>
        <v>SO24XX</v>
      </c>
    </row>
    <row r="2822" spans="1:13" x14ac:dyDescent="0.2">
      <c r="A2822" s="7" t="s">
        <v>4647</v>
      </c>
      <c r="B2822" s="7" t="s">
        <v>1417</v>
      </c>
      <c r="C2822" s="7" t="s">
        <v>672</v>
      </c>
      <c r="D2822" s="7" t="s">
        <v>101</v>
      </c>
      <c r="E2822" s="8">
        <v>47</v>
      </c>
      <c r="F2822" s="8">
        <v>405</v>
      </c>
      <c r="G2822" s="7">
        <v>3.0914549500000001</v>
      </c>
      <c r="H2822" s="7">
        <v>43.625565700000003</v>
      </c>
      <c r="I2822" s="7" t="s">
        <v>90</v>
      </c>
      <c r="J2822" s="7" t="s">
        <v>8281</v>
      </c>
      <c r="K2822" s="9" t="s">
        <v>674</v>
      </c>
      <c r="L2822" s="16" t="s">
        <v>5497</v>
      </c>
      <c r="M2822" s="7" t="str">
        <f>VLOOKUP(Table2[[#This Row],[District]],Sheet1!A:B,2,0)</f>
        <v>SO24XX</v>
      </c>
    </row>
    <row r="2823" spans="1:13" x14ac:dyDescent="0.2">
      <c r="A2823" s="7" t="s">
        <v>4648</v>
      </c>
      <c r="B2823" s="7" t="s">
        <v>1417</v>
      </c>
      <c r="C2823" s="7" t="s">
        <v>672</v>
      </c>
      <c r="D2823" s="7" t="s">
        <v>733</v>
      </c>
      <c r="E2823" s="8">
        <v>47</v>
      </c>
      <c r="F2823" s="8">
        <v>320</v>
      </c>
      <c r="G2823" s="7">
        <v>3.1293266666666599</v>
      </c>
      <c r="H2823" s="7">
        <v>43.6741733333333</v>
      </c>
      <c r="I2823" s="7" t="s">
        <v>673</v>
      </c>
      <c r="J2823" s="7" t="s">
        <v>8281</v>
      </c>
      <c r="K2823" s="9" t="s">
        <v>674</v>
      </c>
      <c r="L2823" s="16" t="s">
        <v>5524</v>
      </c>
      <c r="M2823" s="7" t="str">
        <f>VLOOKUP(Table2[[#This Row],[District]],Sheet1!A:B,2,0)</f>
        <v>SO24XX</v>
      </c>
    </row>
    <row r="2824" spans="1:13" x14ac:dyDescent="0.2">
      <c r="A2824" s="7" t="s">
        <v>4649</v>
      </c>
      <c r="B2824" s="7" t="s">
        <v>1417</v>
      </c>
      <c r="C2824" s="7" t="s">
        <v>672</v>
      </c>
      <c r="D2824" s="7" t="s">
        <v>102</v>
      </c>
      <c r="E2824" s="8">
        <v>73</v>
      </c>
      <c r="F2824" s="8">
        <v>366</v>
      </c>
      <c r="G2824" s="7">
        <v>3.106665</v>
      </c>
      <c r="H2824" s="7">
        <v>43.668703333333298</v>
      </c>
      <c r="I2824" s="7" t="s">
        <v>673</v>
      </c>
      <c r="J2824" s="7" t="s">
        <v>8281</v>
      </c>
      <c r="K2824" s="9" t="s">
        <v>674</v>
      </c>
      <c r="L2824" s="16" t="s">
        <v>5525</v>
      </c>
      <c r="M2824" s="7" t="str">
        <f>VLOOKUP(Table2[[#This Row],[District]],Sheet1!A:B,2,0)</f>
        <v>SO24XX</v>
      </c>
    </row>
    <row r="2825" spans="1:13" x14ac:dyDescent="0.2">
      <c r="A2825" s="7" t="s">
        <v>4650</v>
      </c>
      <c r="B2825" s="7" t="s">
        <v>1417</v>
      </c>
      <c r="C2825" s="7" t="s">
        <v>672</v>
      </c>
      <c r="D2825" s="7" t="s">
        <v>825</v>
      </c>
      <c r="E2825" s="8">
        <v>37</v>
      </c>
      <c r="F2825" s="8">
        <v>380</v>
      </c>
      <c r="G2825" s="7">
        <v>3.0900610400000001</v>
      </c>
      <c r="H2825" s="7">
        <v>43.626460229999999</v>
      </c>
      <c r="I2825" s="7" t="s">
        <v>90</v>
      </c>
      <c r="J2825" s="7" t="s">
        <v>8281</v>
      </c>
      <c r="K2825" s="9" t="s">
        <v>674</v>
      </c>
      <c r="L2825" s="16" t="s">
        <v>5499</v>
      </c>
      <c r="M2825" s="7" t="str">
        <f>VLOOKUP(Table2[[#This Row],[District]],Sheet1!A:B,2,0)</f>
        <v>SO24XX</v>
      </c>
    </row>
    <row r="2826" spans="1:13" x14ac:dyDescent="0.2">
      <c r="A2826" s="7" t="s">
        <v>4651</v>
      </c>
      <c r="B2826" s="7" t="s">
        <v>1417</v>
      </c>
      <c r="C2826" s="7" t="s">
        <v>672</v>
      </c>
      <c r="D2826" s="7" t="s">
        <v>826</v>
      </c>
      <c r="E2826" s="8">
        <v>72</v>
      </c>
      <c r="F2826" s="8">
        <v>405</v>
      </c>
      <c r="G2826" s="7">
        <v>3.09245666666666</v>
      </c>
      <c r="H2826" s="7">
        <v>43.628738333333303</v>
      </c>
      <c r="I2826" s="7" t="s">
        <v>90</v>
      </c>
      <c r="J2826" s="7" t="s">
        <v>8281</v>
      </c>
      <c r="K2826" s="9" t="s">
        <v>674</v>
      </c>
      <c r="L2826" s="16" t="s">
        <v>5502</v>
      </c>
      <c r="M2826" s="7" t="str">
        <f>VLOOKUP(Table2[[#This Row],[District]],Sheet1!A:B,2,0)</f>
        <v>SO24XX</v>
      </c>
    </row>
    <row r="2827" spans="1:13" x14ac:dyDescent="0.2">
      <c r="A2827" s="7" t="s">
        <v>4652</v>
      </c>
      <c r="B2827" s="7" t="s">
        <v>1417</v>
      </c>
      <c r="C2827" s="7" t="s">
        <v>672</v>
      </c>
      <c r="D2827" s="7" t="s">
        <v>942</v>
      </c>
      <c r="E2827" s="8">
        <v>72</v>
      </c>
      <c r="F2827" s="8">
        <v>535</v>
      </c>
      <c r="G2827" s="7">
        <v>3.1398988000000001</v>
      </c>
      <c r="H2827" s="7">
        <v>43.6600866</v>
      </c>
      <c r="I2827" s="7" t="s">
        <v>408</v>
      </c>
      <c r="J2827" s="7" t="s">
        <v>8281</v>
      </c>
      <c r="K2827" s="9" t="s">
        <v>674</v>
      </c>
      <c r="L2827" s="16" t="s">
        <v>5526</v>
      </c>
      <c r="M2827" s="7" t="str">
        <f>VLOOKUP(Table2[[#This Row],[District]],Sheet1!A:B,2,0)</f>
        <v>SO24XX</v>
      </c>
    </row>
    <row r="2828" spans="1:13" x14ac:dyDescent="0.2">
      <c r="A2828" s="7" t="s">
        <v>4653</v>
      </c>
      <c r="B2828" s="7" t="s">
        <v>1417</v>
      </c>
      <c r="C2828" s="7" t="s">
        <v>672</v>
      </c>
      <c r="D2828" s="7" t="s">
        <v>827</v>
      </c>
      <c r="E2828" s="8">
        <v>147</v>
      </c>
      <c r="F2828" s="8">
        <v>780</v>
      </c>
      <c r="G2828" s="7">
        <v>3.09168099</v>
      </c>
      <c r="H2828" s="7">
        <v>43.627673889999997</v>
      </c>
      <c r="I2828" s="7" t="s">
        <v>90</v>
      </c>
      <c r="J2828" s="7" t="s">
        <v>8281</v>
      </c>
      <c r="K2828" s="9" t="s">
        <v>674</v>
      </c>
      <c r="L2828" s="16" t="s">
        <v>5692</v>
      </c>
      <c r="M2828" s="7" t="str">
        <f>VLOOKUP(Table2[[#This Row],[District]],Sheet1!A:B,2,0)</f>
        <v>SO24XX</v>
      </c>
    </row>
    <row r="2829" spans="1:13" x14ac:dyDescent="0.2">
      <c r="A2829" s="7" t="s">
        <v>4654</v>
      </c>
      <c r="B2829" s="7" t="s">
        <v>1417</v>
      </c>
      <c r="C2829" s="7" t="s">
        <v>672</v>
      </c>
      <c r="D2829" s="7" t="s">
        <v>1130</v>
      </c>
      <c r="E2829" s="8">
        <v>345</v>
      </c>
      <c r="F2829" s="8">
        <v>2415</v>
      </c>
      <c r="G2829" s="7">
        <v>3.22482347</v>
      </c>
      <c r="H2829" s="7">
        <v>43.195387940000003</v>
      </c>
      <c r="I2829" s="7" t="s">
        <v>1117</v>
      </c>
      <c r="J2829" s="7" t="s">
        <v>8280</v>
      </c>
      <c r="K2829" s="9" t="s">
        <v>674</v>
      </c>
      <c r="L2829" s="16" t="s">
        <v>5348</v>
      </c>
      <c r="M2829" s="7" t="str">
        <f>VLOOKUP(Table2[[#This Row],[District]],Sheet1!A:B,2,0)</f>
        <v>SO24XX</v>
      </c>
    </row>
    <row r="2830" spans="1:13" x14ac:dyDescent="0.2">
      <c r="A2830" s="7" t="s">
        <v>4655</v>
      </c>
      <c r="B2830" s="7" t="s">
        <v>1417</v>
      </c>
      <c r="C2830" s="7" t="s">
        <v>672</v>
      </c>
      <c r="D2830" s="7" t="s">
        <v>1082</v>
      </c>
      <c r="E2830" s="8">
        <v>204</v>
      </c>
      <c r="F2830" s="8">
        <v>1762</v>
      </c>
      <c r="G2830" s="7">
        <v>3.094595</v>
      </c>
      <c r="H2830" s="7">
        <v>43.637204599999997</v>
      </c>
      <c r="I2830" s="7" t="s">
        <v>97</v>
      </c>
      <c r="J2830" s="7" t="s">
        <v>8281</v>
      </c>
      <c r="K2830" s="9" t="s">
        <v>674</v>
      </c>
      <c r="L2830" s="16" t="s">
        <v>5527</v>
      </c>
      <c r="M2830" s="7" t="str">
        <f>VLOOKUP(Table2[[#This Row],[District]],Sheet1!A:B,2,0)</f>
        <v>SO24XX</v>
      </c>
    </row>
    <row r="2831" spans="1:13" x14ac:dyDescent="0.2">
      <c r="A2831" s="7" t="s">
        <v>4656</v>
      </c>
      <c r="B2831" s="7" t="s">
        <v>1417</v>
      </c>
      <c r="C2831" s="7" t="s">
        <v>672</v>
      </c>
      <c r="D2831" s="7" t="s">
        <v>943</v>
      </c>
      <c r="E2831" s="8">
        <v>107</v>
      </c>
      <c r="F2831" s="8">
        <v>880</v>
      </c>
      <c r="G2831" s="7">
        <v>3.14128015190362</v>
      </c>
      <c r="H2831" s="7">
        <v>43.663399508222902</v>
      </c>
      <c r="I2831" s="7" t="s">
        <v>408</v>
      </c>
      <c r="J2831" s="7" t="s">
        <v>8281</v>
      </c>
      <c r="K2831" s="9" t="s">
        <v>674</v>
      </c>
      <c r="L2831" s="16" t="s">
        <v>5528</v>
      </c>
      <c r="M2831" s="7" t="str">
        <f>VLOOKUP(Table2[[#This Row],[District]],Sheet1!A:B,2,0)</f>
        <v>SO24XX</v>
      </c>
    </row>
    <row r="2832" spans="1:13" x14ac:dyDescent="0.2">
      <c r="A2832" s="7" t="s">
        <v>4657</v>
      </c>
      <c r="B2832" s="7" t="s">
        <v>1417</v>
      </c>
      <c r="C2832" s="7" t="s">
        <v>672</v>
      </c>
      <c r="D2832" s="7" t="s">
        <v>944</v>
      </c>
      <c r="E2832" s="8">
        <v>107</v>
      </c>
      <c r="F2832" s="8">
        <v>714</v>
      </c>
      <c r="G2832" s="7">
        <v>3.1387418</v>
      </c>
      <c r="H2832" s="7">
        <v>43.6675763</v>
      </c>
      <c r="I2832" s="7" t="s">
        <v>408</v>
      </c>
      <c r="J2832" s="7" t="s">
        <v>8281</v>
      </c>
      <c r="K2832" s="9" t="s">
        <v>674</v>
      </c>
      <c r="L2832" s="16" t="s">
        <v>5529</v>
      </c>
      <c r="M2832" s="7" t="str">
        <f>VLOOKUP(Table2[[#This Row],[District]],Sheet1!A:B,2,0)</f>
        <v>SO24XX</v>
      </c>
    </row>
    <row r="2833" spans="1:13" x14ac:dyDescent="0.2">
      <c r="A2833" s="7" t="s">
        <v>4658</v>
      </c>
      <c r="B2833" s="7" t="s">
        <v>1417</v>
      </c>
      <c r="C2833" s="7" t="s">
        <v>672</v>
      </c>
      <c r="D2833" s="7" t="s">
        <v>945</v>
      </c>
      <c r="E2833" s="8">
        <v>111</v>
      </c>
      <c r="F2833" s="8">
        <v>692</v>
      </c>
      <c r="G2833" s="7">
        <v>3.1483216999999999</v>
      </c>
      <c r="H2833" s="7">
        <v>43.669376700000001</v>
      </c>
      <c r="I2833" s="7" t="s">
        <v>408</v>
      </c>
      <c r="J2833" s="7" t="s">
        <v>8281</v>
      </c>
      <c r="K2833" s="9" t="s">
        <v>674</v>
      </c>
      <c r="L2833" s="16" t="s">
        <v>5530</v>
      </c>
      <c r="M2833" s="7" t="str">
        <f>VLOOKUP(Table2[[#This Row],[District]],Sheet1!A:B,2,0)</f>
        <v>SO24XX</v>
      </c>
    </row>
    <row r="2834" spans="1:13" x14ac:dyDescent="0.2">
      <c r="A2834" s="7" t="s">
        <v>4659</v>
      </c>
      <c r="B2834" s="7" t="s">
        <v>1417</v>
      </c>
      <c r="C2834" s="7" t="s">
        <v>672</v>
      </c>
      <c r="D2834" s="7" t="s">
        <v>103</v>
      </c>
      <c r="E2834" s="8">
        <v>37</v>
      </c>
      <c r="F2834" s="8">
        <v>260</v>
      </c>
      <c r="G2834" s="7">
        <v>3.1078583333333301</v>
      </c>
      <c r="H2834" s="7">
        <v>43.666726666666598</v>
      </c>
      <c r="I2834" s="7" t="s">
        <v>673</v>
      </c>
      <c r="J2834" s="7" t="s">
        <v>8281</v>
      </c>
      <c r="K2834" s="9" t="s">
        <v>674</v>
      </c>
      <c r="L2834" s="16" t="s">
        <v>5531</v>
      </c>
      <c r="M2834" s="7" t="str">
        <f>VLOOKUP(Table2[[#This Row],[District]],Sheet1!A:B,2,0)</f>
        <v>SO24XX</v>
      </c>
    </row>
    <row r="2835" spans="1:13" x14ac:dyDescent="0.2">
      <c r="A2835" s="7" t="s">
        <v>4660</v>
      </c>
      <c r="B2835" s="7" t="s">
        <v>1417</v>
      </c>
      <c r="C2835" s="7" t="s">
        <v>672</v>
      </c>
      <c r="D2835" s="7" t="s">
        <v>828</v>
      </c>
      <c r="E2835" s="8">
        <v>100</v>
      </c>
      <c r="F2835" s="8">
        <v>731</v>
      </c>
      <c r="G2835" s="7">
        <v>3.0752833499999999</v>
      </c>
      <c r="H2835" s="7">
        <v>43.615242539999997</v>
      </c>
      <c r="I2835" s="7" t="s">
        <v>90</v>
      </c>
      <c r="J2835" s="7" t="s">
        <v>8281</v>
      </c>
      <c r="K2835" s="9" t="s">
        <v>674</v>
      </c>
      <c r="L2835" s="16" t="s">
        <v>5511</v>
      </c>
      <c r="M2835" s="7" t="str">
        <f>VLOOKUP(Table2[[#This Row],[District]],Sheet1!A:B,2,0)</f>
        <v>SO24XX</v>
      </c>
    </row>
    <row r="2836" spans="1:13" x14ac:dyDescent="0.2">
      <c r="A2836" s="7" t="s">
        <v>4661</v>
      </c>
      <c r="B2836" s="7" t="s">
        <v>1417</v>
      </c>
      <c r="C2836" s="7" t="s">
        <v>672</v>
      </c>
      <c r="D2836" s="7" t="s">
        <v>734</v>
      </c>
      <c r="E2836" s="8">
        <v>105</v>
      </c>
      <c r="F2836" s="8">
        <v>766</v>
      </c>
      <c r="G2836" s="7">
        <v>3.1068333333333298</v>
      </c>
      <c r="H2836" s="7">
        <v>43.666439999999902</v>
      </c>
      <c r="I2836" s="7" t="s">
        <v>673</v>
      </c>
      <c r="J2836" s="7" t="s">
        <v>8281</v>
      </c>
      <c r="K2836" s="9" t="s">
        <v>674</v>
      </c>
      <c r="L2836" s="16" t="s">
        <v>5549</v>
      </c>
      <c r="M2836" s="7" t="str">
        <f>VLOOKUP(Table2[[#This Row],[District]],Sheet1!A:B,2,0)</f>
        <v>SO24XX</v>
      </c>
    </row>
    <row r="2837" spans="1:13" x14ac:dyDescent="0.2">
      <c r="A2837" s="7" t="s">
        <v>4662</v>
      </c>
      <c r="B2837" s="7" t="s">
        <v>1417</v>
      </c>
      <c r="C2837" s="7" t="s">
        <v>672</v>
      </c>
      <c r="D2837" s="7" t="s">
        <v>946</v>
      </c>
      <c r="E2837" s="8">
        <v>87</v>
      </c>
      <c r="F2837" s="8">
        <v>560</v>
      </c>
      <c r="G2837" s="7">
        <v>3.1404783333333302</v>
      </c>
      <c r="H2837" s="7">
        <v>43.666118333333301</v>
      </c>
      <c r="I2837" s="7" t="s">
        <v>408</v>
      </c>
      <c r="J2837" s="7" t="s">
        <v>8281</v>
      </c>
      <c r="K2837" s="9" t="s">
        <v>674</v>
      </c>
      <c r="L2837" s="16" t="s">
        <v>5532</v>
      </c>
      <c r="M2837" s="7" t="str">
        <f>VLOOKUP(Table2[[#This Row],[District]],Sheet1!A:B,2,0)</f>
        <v>SO24XX</v>
      </c>
    </row>
    <row r="2838" spans="1:13" x14ac:dyDescent="0.2">
      <c r="A2838" s="7" t="s">
        <v>4663</v>
      </c>
      <c r="B2838" s="7" t="s">
        <v>1417</v>
      </c>
      <c r="C2838" s="7" t="s">
        <v>672</v>
      </c>
      <c r="D2838" s="7" t="s">
        <v>947</v>
      </c>
      <c r="E2838" s="8">
        <v>107</v>
      </c>
      <c r="F2838" s="8">
        <v>780</v>
      </c>
      <c r="G2838" s="7">
        <v>3.1398605089634599</v>
      </c>
      <c r="H2838" s="7">
        <v>43.662360236048698</v>
      </c>
      <c r="I2838" s="7" t="s">
        <v>408</v>
      </c>
      <c r="J2838" s="7" t="s">
        <v>8281</v>
      </c>
      <c r="K2838" s="9" t="s">
        <v>674</v>
      </c>
      <c r="L2838" s="16" t="s">
        <v>5676</v>
      </c>
      <c r="M2838" s="7" t="str">
        <f>VLOOKUP(Table2[[#This Row],[District]],Sheet1!A:B,2,0)</f>
        <v>SO24XX</v>
      </c>
    </row>
    <row r="2839" spans="1:13" x14ac:dyDescent="0.2">
      <c r="A2839" s="7" t="s">
        <v>4664</v>
      </c>
      <c r="B2839" s="7" t="s">
        <v>1417</v>
      </c>
      <c r="C2839" s="7" t="s">
        <v>672</v>
      </c>
      <c r="D2839" s="7" t="s">
        <v>829</v>
      </c>
      <c r="E2839" s="8">
        <v>107</v>
      </c>
      <c r="F2839" s="8">
        <v>780</v>
      </c>
      <c r="G2839" s="7">
        <v>3.0984316666666598</v>
      </c>
      <c r="H2839" s="7">
        <v>43.6340066666666</v>
      </c>
      <c r="I2839" s="7" t="s">
        <v>90</v>
      </c>
      <c r="J2839" s="7" t="s">
        <v>8281</v>
      </c>
      <c r="K2839" s="9" t="s">
        <v>674</v>
      </c>
      <c r="L2839" s="16" t="s">
        <v>5510</v>
      </c>
      <c r="M2839" s="7" t="str">
        <f>VLOOKUP(Table2[[#This Row],[District]],Sheet1!A:B,2,0)</f>
        <v>SO24XX</v>
      </c>
    </row>
    <row r="2840" spans="1:13" x14ac:dyDescent="0.2">
      <c r="A2840" s="7" t="s">
        <v>4665</v>
      </c>
      <c r="B2840" s="7" t="s">
        <v>1417</v>
      </c>
      <c r="C2840" s="7" t="s">
        <v>672</v>
      </c>
      <c r="D2840" s="7" t="s">
        <v>830</v>
      </c>
      <c r="E2840" s="8">
        <v>164</v>
      </c>
      <c r="F2840" s="8">
        <v>1179</v>
      </c>
      <c r="G2840" s="7">
        <v>3.13435666666666</v>
      </c>
      <c r="H2840" s="7">
        <v>43.636223333333298</v>
      </c>
      <c r="I2840" s="7" t="s">
        <v>90</v>
      </c>
      <c r="J2840" s="7" t="s">
        <v>8281</v>
      </c>
      <c r="K2840" s="9" t="s">
        <v>674</v>
      </c>
      <c r="L2840" s="16" t="s">
        <v>5515</v>
      </c>
      <c r="M2840" s="7" t="str">
        <f>VLOOKUP(Table2[[#This Row],[District]],Sheet1!A:B,2,0)</f>
        <v>SO24XX</v>
      </c>
    </row>
    <row r="2841" spans="1:13" x14ac:dyDescent="0.2">
      <c r="A2841" s="7" t="s">
        <v>4666</v>
      </c>
      <c r="B2841" s="7" t="s">
        <v>1417</v>
      </c>
      <c r="C2841" s="7" t="s">
        <v>672</v>
      </c>
      <c r="D2841" s="7" t="s">
        <v>735</v>
      </c>
      <c r="E2841" s="8">
        <v>37</v>
      </c>
      <c r="F2841" s="8">
        <v>260</v>
      </c>
      <c r="G2841" s="7">
        <v>3.127097</v>
      </c>
      <c r="H2841" s="7">
        <v>43.671736500000002</v>
      </c>
      <c r="I2841" s="7" t="s">
        <v>673</v>
      </c>
      <c r="J2841" s="7" t="s">
        <v>8281</v>
      </c>
      <c r="K2841" s="9" t="s">
        <v>674</v>
      </c>
      <c r="L2841" s="16" t="s">
        <v>5676</v>
      </c>
      <c r="M2841" s="7" t="str">
        <f>VLOOKUP(Table2[[#This Row],[District]],Sheet1!A:B,2,0)</f>
        <v>SO24XX</v>
      </c>
    </row>
    <row r="2842" spans="1:13" x14ac:dyDescent="0.2">
      <c r="A2842" s="7" t="s">
        <v>4667</v>
      </c>
      <c r="B2842" s="7" t="s">
        <v>1417</v>
      </c>
      <c r="C2842" s="7" t="s">
        <v>672</v>
      </c>
      <c r="D2842" s="7" t="s">
        <v>948</v>
      </c>
      <c r="E2842" s="8">
        <v>97</v>
      </c>
      <c r="F2842" s="8">
        <v>620</v>
      </c>
      <c r="G2842" s="7">
        <v>3.1467033333333299</v>
      </c>
      <c r="H2842" s="7">
        <v>43.665785</v>
      </c>
      <c r="I2842" s="7" t="s">
        <v>408</v>
      </c>
      <c r="J2842" s="7" t="s">
        <v>8281</v>
      </c>
      <c r="K2842" s="9" t="s">
        <v>674</v>
      </c>
      <c r="L2842" s="16" t="s">
        <v>5533</v>
      </c>
      <c r="M2842" s="7" t="str">
        <f>VLOOKUP(Table2[[#This Row],[District]],Sheet1!A:B,2,0)</f>
        <v>SO24XX</v>
      </c>
    </row>
    <row r="2843" spans="1:13" x14ac:dyDescent="0.2">
      <c r="A2843" s="7" t="s">
        <v>4668</v>
      </c>
      <c r="B2843" s="7" t="s">
        <v>1417</v>
      </c>
      <c r="C2843" s="7" t="s">
        <v>672</v>
      </c>
      <c r="D2843" s="7" t="s">
        <v>949</v>
      </c>
      <c r="E2843" s="8">
        <v>112</v>
      </c>
      <c r="F2843" s="8">
        <v>710</v>
      </c>
      <c r="G2843" s="7">
        <v>3.1411766666666598</v>
      </c>
      <c r="H2843" s="7">
        <v>43.666356666666601</v>
      </c>
      <c r="I2843" s="7" t="s">
        <v>408</v>
      </c>
      <c r="J2843" s="7" t="s">
        <v>8281</v>
      </c>
      <c r="K2843" s="9" t="s">
        <v>674</v>
      </c>
      <c r="L2843" s="16" t="s">
        <v>5534</v>
      </c>
      <c r="M2843" s="7" t="str">
        <f>VLOOKUP(Table2[[#This Row],[District]],Sheet1!A:B,2,0)</f>
        <v>SO24XX</v>
      </c>
    </row>
    <row r="2844" spans="1:13" x14ac:dyDescent="0.2">
      <c r="A2844" s="7" t="s">
        <v>4669</v>
      </c>
      <c r="B2844" s="7" t="s">
        <v>1417</v>
      </c>
      <c r="C2844" s="7" t="s">
        <v>672</v>
      </c>
      <c r="D2844" s="7" t="s">
        <v>736</v>
      </c>
      <c r="E2844" s="8">
        <v>177</v>
      </c>
      <c r="F2844" s="8">
        <v>1100</v>
      </c>
      <c r="G2844" s="7">
        <v>3.1275633333333301</v>
      </c>
      <c r="H2844" s="7">
        <v>43.677721666666599</v>
      </c>
      <c r="I2844" s="7" t="s">
        <v>673</v>
      </c>
      <c r="J2844" s="7" t="s">
        <v>8281</v>
      </c>
      <c r="K2844" s="9" t="s">
        <v>674</v>
      </c>
      <c r="L2844" s="16" t="s">
        <v>5535</v>
      </c>
      <c r="M2844" s="7" t="str">
        <f>VLOOKUP(Table2[[#This Row],[District]],Sheet1!A:B,2,0)</f>
        <v>SO24XX</v>
      </c>
    </row>
    <row r="2845" spans="1:13" x14ac:dyDescent="0.2">
      <c r="A2845" s="7" t="s">
        <v>4670</v>
      </c>
      <c r="B2845" s="7" t="s">
        <v>1417</v>
      </c>
      <c r="C2845" s="7" t="s">
        <v>672</v>
      </c>
      <c r="D2845" s="7" t="s">
        <v>1083</v>
      </c>
      <c r="E2845" s="8">
        <v>91</v>
      </c>
      <c r="F2845" s="8">
        <v>565</v>
      </c>
      <c r="G2845" s="7">
        <v>3.0890333999999999</v>
      </c>
      <c r="H2845" s="7">
        <v>43.626594799999999</v>
      </c>
      <c r="I2845" s="7" t="s">
        <v>97</v>
      </c>
      <c r="J2845" s="7" t="s">
        <v>8281</v>
      </c>
      <c r="K2845" s="9" t="s">
        <v>674</v>
      </c>
      <c r="L2845" s="16" t="s">
        <v>5536</v>
      </c>
      <c r="M2845" s="7" t="str">
        <f>VLOOKUP(Table2[[#This Row],[District]],Sheet1!A:B,2,0)</f>
        <v>SO24XX</v>
      </c>
    </row>
    <row r="2846" spans="1:13" x14ac:dyDescent="0.2">
      <c r="A2846" s="7" t="s">
        <v>4671</v>
      </c>
      <c r="B2846" s="7" t="s">
        <v>1417</v>
      </c>
      <c r="C2846" s="7" t="s">
        <v>672</v>
      </c>
      <c r="D2846" s="7" t="s">
        <v>950</v>
      </c>
      <c r="E2846" s="8">
        <v>37</v>
      </c>
      <c r="F2846" s="8">
        <v>290</v>
      </c>
      <c r="G2846" s="7">
        <v>3.1464016666666601</v>
      </c>
      <c r="H2846" s="7">
        <v>43.663388333333302</v>
      </c>
      <c r="I2846" s="7" t="s">
        <v>408</v>
      </c>
      <c r="J2846" s="7" t="s">
        <v>8281</v>
      </c>
      <c r="K2846" s="9" t="s">
        <v>674</v>
      </c>
      <c r="L2846" s="16" t="s">
        <v>5554</v>
      </c>
      <c r="M2846" s="7" t="str">
        <f>VLOOKUP(Table2[[#This Row],[District]],Sheet1!A:B,2,0)</f>
        <v>SO24XX</v>
      </c>
    </row>
    <row r="2847" spans="1:13" x14ac:dyDescent="0.2">
      <c r="A2847" s="7" t="s">
        <v>4672</v>
      </c>
      <c r="B2847" s="7" t="s">
        <v>1417</v>
      </c>
      <c r="C2847" s="7" t="s">
        <v>672</v>
      </c>
      <c r="D2847" s="7" t="s">
        <v>831</v>
      </c>
      <c r="E2847" s="8">
        <v>27</v>
      </c>
      <c r="F2847" s="8">
        <v>220</v>
      </c>
      <c r="G2847" s="7">
        <v>3.09144</v>
      </c>
      <c r="H2847" s="7">
        <v>43.628221666666597</v>
      </c>
      <c r="I2847" s="7" t="s">
        <v>90</v>
      </c>
      <c r="J2847" s="7" t="s">
        <v>8281</v>
      </c>
      <c r="K2847" s="9" t="s">
        <v>674</v>
      </c>
      <c r="L2847" s="16" t="s">
        <v>5519</v>
      </c>
      <c r="M2847" s="7" t="str">
        <f>VLOOKUP(Table2[[#This Row],[District]],Sheet1!A:B,2,0)</f>
        <v>SO24XX</v>
      </c>
    </row>
    <row r="2848" spans="1:13" x14ac:dyDescent="0.2">
      <c r="A2848" s="7" t="s">
        <v>4673</v>
      </c>
      <c r="B2848" s="7" t="s">
        <v>1417</v>
      </c>
      <c r="C2848" s="7" t="s">
        <v>672</v>
      </c>
      <c r="D2848" s="7" t="s">
        <v>104</v>
      </c>
      <c r="E2848" s="8">
        <v>87</v>
      </c>
      <c r="F2848" s="8">
        <v>520</v>
      </c>
      <c r="G2848" s="7">
        <v>3.1478501699999999</v>
      </c>
      <c r="H2848" s="7">
        <v>43.667626839999997</v>
      </c>
      <c r="I2848" s="7" t="s">
        <v>408</v>
      </c>
      <c r="J2848" s="7" t="s">
        <v>8281</v>
      </c>
      <c r="K2848" s="9" t="s">
        <v>674</v>
      </c>
      <c r="L2848" s="16" t="s">
        <v>5537</v>
      </c>
      <c r="M2848" s="7" t="str">
        <f>VLOOKUP(Table2[[#This Row],[District]],Sheet1!A:B,2,0)</f>
        <v>SO24XX</v>
      </c>
    </row>
    <row r="2849" spans="1:13" x14ac:dyDescent="0.2">
      <c r="A2849" s="7" t="s">
        <v>4674</v>
      </c>
      <c r="B2849" s="7" t="s">
        <v>1417</v>
      </c>
      <c r="C2849" s="7" t="s">
        <v>672</v>
      </c>
      <c r="D2849" s="7" t="s">
        <v>951</v>
      </c>
      <c r="E2849" s="8">
        <v>71</v>
      </c>
      <c r="F2849" s="8">
        <v>528</v>
      </c>
      <c r="G2849" s="7">
        <v>3.1383016666666599</v>
      </c>
      <c r="H2849" s="7">
        <v>43.663220000000003</v>
      </c>
      <c r="I2849" s="7" t="s">
        <v>408</v>
      </c>
      <c r="J2849" s="7" t="s">
        <v>8281</v>
      </c>
      <c r="K2849" s="9" t="s">
        <v>674</v>
      </c>
      <c r="L2849" s="16" t="s">
        <v>5538</v>
      </c>
      <c r="M2849" s="7" t="str">
        <f>VLOOKUP(Table2[[#This Row],[District]],Sheet1!A:B,2,0)</f>
        <v>SO24XX</v>
      </c>
    </row>
    <row r="2850" spans="1:13" x14ac:dyDescent="0.2">
      <c r="A2850" s="7" t="s">
        <v>4675</v>
      </c>
      <c r="B2850" s="7" t="s">
        <v>1417</v>
      </c>
      <c r="C2850" s="7" t="s">
        <v>672</v>
      </c>
      <c r="D2850" s="7" t="s">
        <v>105</v>
      </c>
      <c r="E2850" s="8">
        <v>128</v>
      </c>
      <c r="F2850" s="8">
        <v>984</v>
      </c>
      <c r="G2850" s="7">
        <v>3.0875691000000001</v>
      </c>
      <c r="H2850" s="7">
        <v>43.629956700000001</v>
      </c>
      <c r="I2850" s="7" t="s">
        <v>97</v>
      </c>
      <c r="J2850" s="7" t="s">
        <v>8281</v>
      </c>
      <c r="K2850" s="9" t="s">
        <v>674</v>
      </c>
      <c r="L2850" s="16" t="s">
        <v>5539</v>
      </c>
      <c r="M2850" s="7" t="str">
        <f>VLOOKUP(Table2[[#This Row],[District]],Sheet1!A:B,2,0)</f>
        <v>SO24XX</v>
      </c>
    </row>
    <row r="2851" spans="1:13" x14ac:dyDescent="0.2">
      <c r="A2851" s="7" t="s">
        <v>4676</v>
      </c>
      <c r="B2851" s="7" t="s">
        <v>1417</v>
      </c>
      <c r="C2851" s="7" t="s">
        <v>672</v>
      </c>
      <c r="D2851" s="7" t="s">
        <v>952</v>
      </c>
      <c r="E2851" s="8">
        <v>107</v>
      </c>
      <c r="F2851" s="8">
        <v>780</v>
      </c>
      <c r="G2851" s="7">
        <v>3.13633579</v>
      </c>
      <c r="H2851" s="7">
        <v>43.66038597</v>
      </c>
      <c r="I2851" s="7" t="s">
        <v>408</v>
      </c>
      <c r="J2851" s="7" t="s">
        <v>8281</v>
      </c>
      <c r="K2851" s="9" t="s">
        <v>674</v>
      </c>
      <c r="L2851" s="16" t="s">
        <v>5544</v>
      </c>
      <c r="M2851" s="7" t="str">
        <f>VLOOKUP(Table2[[#This Row],[District]],Sheet1!A:B,2,0)</f>
        <v>SO24XX</v>
      </c>
    </row>
    <row r="2852" spans="1:13" x14ac:dyDescent="0.2">
      <c r="A2852" s="7" t="s">
        <v>4677</v>
      </c>
      <c r="B2852" s="7" t="s">
        <v>1417</v>
      </c>
      <c r="C2852" s="7" t="s">
        <v>672</v>
      </c>
      <c r="D2852" s="7" t="s">
        <v>106</v>
      </c>
      <c r="E2852" s="8">
        <v>127</v>
      </c>
      <c r="F2852" s="8">
        <v>920</v>
      </c>
      <c r="G2852" s="7">
        <v>3.0856692899999998</v>
      </c>
      <c r="H2852" s="7">
        <v>43.623116359999997</v>
      </c>
      <c r="I2852" s="7" t="s">
        <v>90</v>
      </c>
      <c r="J2852" s="7" t="s">
        <v>8281</v>
      </c>
      <c r="K2852" s="9" t="s">
        <v>674</v>
      </c>
      <c r="L2852" s="16" t="s">
        <v>5521</v>
      </c>
      <c r="M2852" s="7" t="str">
        <f>VLOOKUP(Table2[[#This Row],[District]],Sheet1!A:B,2,0)</f>
        <v>SO24XX</v>
      </c>
    </row>
    <row r="2853" spans="1:13" x14ac:dyDescent="0.2">
      <c r="A2853" s="7" t="s">
        <v>4678</v>
      </c>
      <c r="B2853" s="7" t="s">
        <v>1417</v>
      </c>
      <c r="C2853" s="7" t="s">
        <v>672</v>
      </c>
      <c r="D2853" s="7" t="s">
        <v>832</v>
      </c>
      <c r="E2853" s="8">
        <v>174</v>
      </c>
      <c r="F2853" s="8">
        <v>1249</v>
      </c>
      <c r="G2853" s="7">
        <v>3.1219699999999899</v>
      </c>
      <c r="H2853" s="7">
        <v>43.63006</v>
      </c>
      <c r="I2853" s="7" t="s">
        <v>90</v>
      </c>
      <c r="J2853" s="7" t="s">
        <v>8281</v>
      </c>
      <c r="K2853" s="9" t="s">
        <v>674</v>
      </c>
      <c r="L2853" s="16" t="s">
        <v>5523</v>
      </c>
      <c r="M2853" s="7" t="str">
        <f>VLOOKUP(Table2[[#This Row],[District]],Sheet1!A:B,2,0)</f>
        <v>SO24XX</v>
      </c>
    </row>
    <row r="2854" spans="1:13" x14ac:dyDescent="0.2">
      <c r="A2854" s="7" t="s">
        <v>4679</v>
      </c>
      <c r="B2854" s="7" t="s">
        <v>1417</v>
      </c>
      <c r="C2854" s="7" t="s">
        <v>672</v>
      </c>
      <c r="D2854" s="7" t="s">
        <v>162</v>
      </c>
      <c r="E2854" s="8">
        <v>375</v>
      </c>
      <c r="F2854" s="8">
        <v>2668</v>
      </c>
      <c r="G2854" s="7">
        <v>3.2222777200000001</v>
      </c>
      <c r="H2854" s="7">
        <v>43.188162060000003</v>
      </c>
      <c r="I2854" s="7" t="s">
        <v>1117</v>
      </c>
      <c r="J2854" s="7" t="s">
        <v>8280</v>
      </c>
      <c r="K2854" s="9" t="s">
        <v>674</v>
      </c>
      <c r="L2854" s="16" t="s">
        <v>5350</v>
      </c>
      <c r="M2854" s="7" t="str">
        <f>VLOOKUP(Table2[[#This Row],[District]],Sheet1!A:B,2,0)</f>
        <v>SO24XX</v>
      </c>
    </row>
    <row r="2855" spans="1:13" x14ac:dyDescent="0.2">
      <c r="A2855" s="7" t="s">
        <v>4680</v>
      </c>
      <c r="B2855" s="7" t="s">
        <v>1417</v>
      </c>
      <c r="C2855" s="7" t="s">
        <v>672</v>
      </c>
      <c r="D2855" s="7" t="s">
        <v>953</v>
      </c>
      <c r="E2855" s="8">
        <v>67</v>
      </c>
      <c r="F2855" s="8">
        <v>560</v>
      </c>
      <c r="G2855" s="7">
        <v>3.1401866907253799</v>
      </c>
      <c r="H2855" s="7">
        <v>43.660571118816698</v>
      </c>
      <c r="I2855" s="7" t="s">
        <v>408</v>
      </c>
      <c r="J2855" s="7" t="s">
        <v>8281</v>
      </c>
      <c r="K2855" s="9" t="s">
        <v>674</v>
      </c>
      <c r="L2855" s="16" t="s">
        <v>5540</v>
      </c>
      <c r="M2855" s="7" t="str">
        <f>VLOOKUP(Table2[[#This Row],[District]],Sheet1!A:B,2,0)</f>
        <v>SO24XX</v>
      </c>
    </row>
    <row r="2856" spans="1:13" x14ac:dyDescent="0.2">
      <c r="A2856" s="7" t="s">
        <v>4681</v>
      </c>
      <c r="B2856" s="7" t="s">
        <v>1417</v>
      </c>
      <c r="C2856" s="7" t="s">
        <v>672</v>
      </c>
      <c r="D2856" s="7" t="s">
        <v>954</v>
      </c>
      <c r="E2856" s="8">
        <v>187</v>
      </c>
      <c r="F2856" s="8">
        <v>1160</v>
      </c>
      <c r="G2856" s="7">
        <v>3.1403066666666599</v>
      </c>
      <c r="H2856" s="7">
        <v>43.663833333333301</v>
      </c>
      <c r="I2856" s="7" t="s">
        <v>408</v>
      </c>
      <c r="J2856" s="7" t="s">
        <v>8281</v>
      </c>
      <c r="K2856" s="9" t="s">
        <v>674</v>
      </c>
      <c r="L2856" s="16" t="s">
        <v>5541</v>
      </c>
      <c r="M2856" s="7" t="str">
        <f>VLOOKUP(Table2[[#This Row],[District]],Sheet1!A:B,2,0)</f>
        <v>SO24XX</v>
      </c>
    </row>
    <row r="2857" spans="1:13" x14ac:dyDescent="0.2">
      <c r="A2857" s="7" t="s">
        <v>4682</v>
      </c>
      <c r="B2857" s="7" t="s">
        <v>1417</v>
      </c>
      <c r="C2857" s="7" t="s">
        <v>672</v>
      </c>
      <c r="D2857" s="7" t="s">
        <v>1131</v>
      </c>
      <c r="E2857" s="8">
        <v>352</v>
      </c>
      <c r="F2857" s="8">
        <v>2481</v>
      </c>
      <c r="G2857" s="7">
        <v>3.2080835799999998</v>
      </c>
      <c r="H2857" s="7">
        <v>43.195107</v>
      </c>
      <c r="I2857" s="7" t="s">
        <v>1117</v>
      </c>
      <c r="J2857" s="7" t="s">
        <v>8280</v>
      </c>
      <c r="K2857" s="9" t="s">
        <v>674</v>
      </c>
      <c r="L2857" s="16" t="s">
        <v>5353</v>
      </c>
      <c r="M2857" s="7" t="str">
        <f>VLOOKUP(Table2[[#This Row],[District]],Sheet1!A:B,2,0)</f>
        <v>SO24XX</v>
      </c>
    </row>
    <row r="2858" spans="1:13" x14ac:dyDescent="0.2">
      <c r="A2858" s="7" t="s">
        <v>4683</v>
      </c>
      <c r="B2858" s="7" t="s">
        <v>1417</v>
      </c>
      <c r="C2858" s="7" t="s">
        <v>672</v>
      </c>
      <c r="D2858" s="7" t="s">
        <v>107</v>
      </c>
      <c r="E2858" s="8">
        <v>107</v>
      </c>
      <c r="F2858" s="8">
        <v>780</v>
      </c>
      <c r="G2858" s="7">
        <v>3.1036566666666601</v>
      </c>
      <c r="H2858" s="7">
        <v>43.6652633333333</v>
      </c>
      <c r="I2858" s="7" t="s">
        <v>673</v>
      </c>
      <c r="J2858" s="7" t="s">
        <v>8281</v>
      </c>
      <c r="K2858" s="9" t="s">
        <v>674</v>
      </c>
      <c r="L2858" s="16" t="s">
        <v>5543</v>
      </c>
      <c r="M2858" s="7" t="str">
        <f>VLOOKUP(Table2[[#This Row],[District]],Sheet1!A:B,2,0)</f>
        <v>SO24XX</v>
      </c>
    </row>
    <row r="2859" spans="1:13" x14ac:dyDescent="0.2">
      <c r="A2859" s="7" t="s">
        <v>4684</v>
      </c>
      <c r="B2859" s="7" t="s">
        <v>1417</v>
      </c>
      <c r="C2859" s="7" t="s">
        <v>672</v>
      </c>
      <c r="D2859" s="7" t="s">
        <v>955</v>
      </c>
      <c r="E2859" s="8">
        <v>66</v>
      </c>
      <c r="F2859" s="8">
        <v>552</v>
      </c>
      <c r="G2859" s="7">
        <v>3.1525447856330899</v>
      </c>
      <c r="H2859" s="7">
        <v>43.672486983956297</v>
      </c>
      <c r="I2859" s="7" t="s">
        <v>408</v>
      </c>
      <c r="J2859" s="7" t="s">
        <v>8281</v>
      </c>
      <c r="K2859" s="9" t="s">
        <v>674</v>
      </c>
      <c r="L2859" s="16" t="s">
        <v>5542</v>
      </c>
      <c r="M2859" s="7" t="str">
        <f>VLOOKUP(Table2[[#This Row],[District]],Sheet1!A:B,2,0)</f>
        <v>SO24XX</v>
      </c>
    </row>
    <row r="2860" spans="1:13" x14ac:dyDescent="0.2">
      <c r="A2860" s="7" t="s">
        <v>4685</v>
      </c>
      <c r="B2860" s="7" t="s">
        <v>1417</v>
      </c>
      <c r="C2860" s="7" t="s">
        <v>672</v>
      </c>
      <c r="D2860" s="7" t="s">
        <v>737</v>
      </c>
      <c r="E2860" s="8">
        <v>159</v>
      </c>
      <c r="F2860" s="8">
        <v>1144</v>
      </c>
      <c r="G2860" s="7">
        <v>3.1283033333333301</v>
      </c>
      <c r="H2860" s="7">
        <v>43.673556666666599</v>
      </c>
      <c r="I2860" s="7" t="s">
        <v>673</v>
      </c>
      <c r="J2860" s="7" t="s">
        <v>8281</v>
      </c>
      <c r="K2860" s="9" t="s">
        <v>674</v>
      </c>
      <c r="L2860" s="16" t="s">
        <v>5545</v>
      </c>
      <c r="M2860" s="7" t="str">
        <f>VLOOKUP(Table2[[#This Row],[District]],Sheet1!A:B,2,0)</f>
        <v>SO24XX</v>
      </c>
    </row>
    <row r="2861" spans="1:13" x14ac:dyDescent="0.2">
      <c r="A2861" s="7" t="s">
        <v>4686</v>
      </c>
      <c r="B2861" s="7" t="s">
        <v>1417</v>
      </c>
      <c r="C2861" s="7" t="s">
        <v>672</v>
      </c>
      <c r="D2861" s="7" t="s">
        <v>1084</v>
      </c>
      <c r="E2861" s="8">
        <v>347</v>
      </c>
      <c r="F2861" s="8">
        <v>2120</v>
      </c>
      <c r="G2861" s="7">
        <v>3.0930035999999999</v>
      </c>
      <c r="H2861" s="7">
        <v>43.631141300000003</v>
      </c>
      <c r="I2861" s="7" t="s">
        <v>97</v>
      </c>
      <c r="J2861" s="7" t="s">
        <v>8281</v>
      </c>
      <c r="K2861" s="9" t="s">
        <v>674</v>
      </c>
      <c r="L2861" s="16" t="s">
        <v>5546</v>
      </c>
      <c r="M2861" s="7" t="str">
        <f>VLOOKUP(Table2[[#This Row],[District]],Sheet1!A:B,2,0)</f>
        <v>SO24XX</v>
      </c>
    </row>
    <row r="2862" spans="1:13" x14ac:dyDescent="0.2">
      <c r="A2862" s="7" t="s">
        <v>4687</v>
      </c>
      <c r="B2862" s="7" t="s">
        <v>1417</v>
      </c>
      <c r="C2862" s="7" t="s">
        <v>672</v>
      </c>
      <c r="D2862" s="7" t="s">
        <v>1085</v>
      </c>
      <c r="E2862" s="8">
        <v>224</v>
      </c>
      <c r="F2862" s="8">
        <v>1599</v>
      </c>
      <c r="G2862" s="7">
        <v>3.0861100000000001</v>
      </c>
      <c r="H2862" s="7">
        <v>43.630893499999999</v>
      </c>
      <c r="I2862" s="7" t="s">
        <v>97</v>
      </c>
      <c r="J2862" s="7" t="s">
        <v>8281</v>
      </c>
      <c r="K2862" s="9" t="s">
        <v>674</v>
      </c>
      <c r="L2862" s="16" t="s">
        <v>5547</v>
      </c>
      <c r="M2862" s="7" t="str">
        <f>VLOOKUP(Table2[[#This Row],[District]],Sheet1!A:B,2,0)</f>
        <v>SO24XX</v>
      </c>
    </row>
    <row r="2863" spans="1:13" x14ac:dyDescent="0.2">
      <c r="A2863" s="7" t="s">
        <v>4688</v>
      </c>
      <c r="B2863" s="7" t="s">
        <v>1417</v>
      </c>
      <c r="C2863" s="7" t="s">
        <v>672</v>
      </c>
      <c r="D2863" s="7" t="s">
        <v>833</v>
      </c>
      <c r="E2863" s="8">
        <v>72</v>
      </c>
      <c r="F2863" s="8">
        <v>505</v>
      </c>
      <c r="G2863" s="7">
        <v>3.11140333333333</v>
      </c>
      <c r="H2863" s="7">
        <v>43.628043333333302</v>
      </c>
      <c r="I2863" s="7" t="s">
        <v>90</v>
      </c>
      <c r="J2863" s="7" t="s">
        <v>8281</v>
      </c>
      <c r="K2863" s="9" t="s">
        <v>674</v>
      </c>
      <c r="L2863" s="16" t="s">
        <v>5524</v>
      </c>
      <c r="M2863" s="7" t="str">
        <f>VLOOKUP(Table2[[#This Row],[District]],Sheet1!A:B,2,0)</f>
        <v>SO24XX</v>
      </c>
    </row>
    <row r="2864" spans="1:13" x14ac:dyDescent="0.2">
      <c r="A2864" s="7" t="s">
        <v>4689</v>
      </c>
      <c r="B2864" s="7" t="s">
        <v>1417</v>
      </c>
      <c r="C2864" s="7" t="s">
        <v>672</v>
      </c>
      <c r="D2864" s="7" t="s">
        <v>834</v>
      </c>
      <c r="E2864" s="8">
        <v>57</v>
      </c>
      <c r="F2864" s="8">
        <v>380</v>
      </c>
      <c r="G2864" s="7">
        <v>3.0928552200000001</v>
      </c>
      <c r="H2864" s="7">
        <v>43.623977019999998</v>
      </c>
      <c r="I2864" s="7" t="s">
        <v>90</v>
      </c>
      <c r="J2864" s="7" t="s">
        <v>8281</v>
      </c>
      <c r="K2864" s="9" t="s">
        <v>674</v>
      </c>
      <c r="L2864" s="16" t="s">
        <v>5525</v>
      </c>
      <c r="M2864" s="7" t="str">
        <f>VLOOKUP(Table2[[#This Row],[District]],Sheet1!A:B,2,0)</f>
        <v>SO24XX</v>
      </c>
    </row>
    <row r="2865" spans="1:13" x14ac:dyDescent="0.2">
      <c r="A2865" s="7" t="s">
        <v>4690</v>
      </c>
      <c r="B2865" s="7" t="s">
        <v>1417</v>
      </c>
      <c r="C2865" s="7" t="s">
        <v>672</v>
      </c>
      <c r="D2865" s="7" t="s">
        <v>1086</v>
      </c>
      <c r="E2865" s="8">
        <v>62</v>
      </c>
      <c r="F2865" s="8">
        <v>465</v>
      </c>
      <c r="G2865" s="7">
        <v>3.0903726210817601</v>
      </c>
      <c r="H2865" s="7">
        <v>43.631990086287203</v>
      </c>
      <c r="I2865" s="7" t="s">
        <v>97</v>
      </c>
      <c r="J2865" s="7" t="s">
        <v>8281</v>
      </c>
      <c r="K2865" s="9" t="s">
        <v>674</v>
      </c>
      <c r="L2865" s="16" t="s">
        <v>5554</v>
      </c>
      <c r="M2865" s="7" t="str">
        <f>VLOOKUP(Table2[[#This Row],[District]],Sheet1!A:B,2,0)</f>
        <v>SO24XX</v>
      </c>
    </row>
    <row r="2866" spans="1:13" x14ac:dyDescent="0.2">
      <c r="A2866" s="7" t="s">
        <v>4691</v>
      </c>
      <c r="B2866" s="7" t="s">
        <v>1417</v>
      </c>
      <c r="C2866" s="7" t="s">
        <v>672</v>
      </c>
      <c r="D2866" s="7" t="s">
        <v>1087</v>
      </c>
      <c r="E2866" s="8">
        <v>74</v>
      </c>
      <c r="F2866" s="8">
        <v>348</v>
      </c>
      <c r="G2866" s="7">
        <v>3.0709516666666601</v>
      </c>
      <c r="H2866" s="7">
        <v>43.615073333333299</v>
      </c>
      <c r="I2866" s="7" t="s">
        <v>97</v>
      </c>
      <c r="J2866" s="7" t="s">
        <v>8281</v>
      </c>
      <c r="K2866" s="9" t="s">
        <v>674</v>
      </c>
      <c r="L2866" s="16" t="s">
        <v>5548</v>
      </c>
      <c r="M2866" s="7" t="str">
        <f>VLOOKUP(Table2[[#This Row],[District]],Sheet1!A:B,2,0)</f>
        <v>SO24XX</v>
      </c>
    </row>
    <row r="2867" spans="1:13" x14ac:dyDescent="0.2">
      <c r="A2867" s="7" t="s">
        <v>4692</v>
      </c>
      <c r="B2867" s="7" t="s">
        <v>1417</v>
      </c>
      <c r="C2867" s="7" t="s">
        <v>672</v>
      </c>
      <c r="D2867" s="7" t="s">
        <v>956</v>
      </c>
      <c r="E2867" s="8">
        <v>90</v>
      </c>
      <c r="F2867" s="8">
        <v>671</v>
      </c>
      <c r="G2867" s="7">
        <v>3.1418477999999999</v>
      </c>
      <c r="H2867" s="7">
        <v>43.676154969999999</v>
      </c>
      <c r="I2867" s="7" t="s">
        <v>408</v>
      </c>
      <c r="J2867" s="7" t="s">
        <v>8281</v>
      </c>
      <c r="K2867" s="9" t="s">
        <v>674</v>
      </c>
      <c r="L2867" s="16" t="s">
        <v>5550</v>
      </c>
      <c r="M2867" s="7" t="str">
        <f>VLOOKUP(Table2[[#This Row],[District]],Sheet1!A:B,2,0)</f>
        <v>SO24XX</v>
      </c>
    </row>
    <row r="2868" spans="1:13" x14ac:dyDescent="0.2">
      <c r="A2868" s="7" t="s">
        <v>4693</v>
      </c>
      <c r="B2868" s="7" t="s">
        <v>1417</v>
      </c>
      <c r="C2868" s="7" t="s">
        <v>672</v>
      </c>
      <c r="D2868" s="7" t="s">
        <v>957</v>
      </c>
      <c r="E2868" s="8">
        <v>107</v>
      </c>
      <c r="F2868" s="8">
        <v>780</v>
      </c>
      <c r="G2868" s="7">
        <v>3.1379403406754101</v>
      </c>
      <c r="H2868" s="7">
        <v>43.662304077297399</v>
      </c>
      <c r="I2868" s="7" t="s">
        <v>408</v>
      </c>
      <c r="J2868" s="7" t="s">
        <v>8281</v>
      </c>
      <c r="K2868" s="9" t="s">
        <v>674</v>
      </c>
      <c r="L2868" s="16" t="s">
        <v>5551</v>
      </c>
      <c r="M2868" s="7" t="str">
        <f>VLOOKUP(Table2[[#This Row],[District]],Sheet1!A:B,2,0)</f>
        <v>SO24XX</v>
      </c>
    </row>
    <row r="2869" spans="1:13" x14ac:dyDescent="0.2">
      <c r="A2869" s="7" t="s">
        <v>4694</v>
      </c>
      <c r="B2869" s="7" t="s">
        <v>1417</v>
      </c>
      <c r="C2869" s="7" t="s">
        <v>672</v>
      </c>
      <c r="D2869" s="7" t="s">
        <v>738</v>
      </c>
      <c r="E2869" s="8">
        <v>47</v>
      </c>
      <c r="F2869" s="8">
        <v>320</v>
      </c>
      <c r="G2869" s="7">
        <v>3.1309000999999999</v>
      </c>
      <c r="H2869" s="7">
        <v>43.674110200000001</v>
      </c>
      <c r="I2869" s="7" t="s">
        <v>673</v>
      </c>
      <c r="J2869" s="7" t="s">
        <v>8281</v>
      </c>
      <c r="K2869" s="9" t="s">
        <v>674</v>
      </c>
      <c r="L2869" s="16" t="s">
        <v>5676</v>
      </c>
      <c r="M2869" s="7" t="str">
        <f>VLOOKUP(Table2[[#This Row],[District]],Sheet1!A:B,2,0)</f>
        <v>SO24XX</v>
      </c>
    </row>
    <row r="2870" spans="1:13" x14ac:dyDescent="0.2">
      <c r="A2870" s="7" t="s">
        <v>4695</v>
      </c>
      <c r="B2870" s="7" t="s">
        <v>1417</v>
      </c>
      <c r="C2870" s="7" t="s">
        <v>672</v>
      </c>
      <c r="D2870" s="7" t="s">
        <v>108</v>
      </c>
      <c r="E2870" s="8">
        <v>97</v>
      </c>
      <c r="F2870" s="8">
        <v>530</v>
      </c>
      <c r="G2870" s="7">
        <v>3.1070783333333298</v>
      </c>
      <c r="H2870" s="7">
        <v>43.666204999999998</v>
      </c>
      <c r="I2870" s="7" t="s">
        <v>97</v>
      </c>
      <c r="J2870" s="7" t="s">
        <v>8281</v>
      </c>
      <c r="K2870" s="9" t="s">
        <v>674</v>
      </c>
      <c r="L2870" s="16" t="s">
        <v>5552</v>
      </c>
      <c r="M2870" s="7" t="str">
        <f>VLOOKUP(Table2[[#This Row],[District]],Sheet1!A:B,2,0)</f>
        <v>SO24XX</v>
      </c>
    </row>
    <row r="2871" spans="1:13" x14ac:dyDescent="0.2">
      <c r="A2871" s="7" t="s">
        <v>4696</v>
      </c>
      <c r="B2871" s="7" t="s">
        <v>1417</v>
      </c>
      <c r="C2871" s="7" t="s">
        <v>672</v>
      </c>
      <c r="D2871" s="7" t="s">
        <v>109</v>
      </c>
      <c r="E2871" s="8">
        <v>122</v>
      </c>
      <c r="F2871" s="8">
        <v>1091</v>
      </c>
      <c r="G2871" s="7">
        <v>3.128555</v>
      </c>
      <c r="H2871" s="7">
        <v>43.654020000000003</v>
      </c>
      <c r="I2871" s="7" t="s">
        <v>408</v>
      </c>
      <c r="J2871" s="7" t="s">
        <v>8281</v>
      </c>
      <c r="K2871" s="9" t="s">
        <v>674</v>
      </c>
      <c r="L2871" s="16" t="s">
        <v>5553</v>
      </c>
      <c r="M2871" s="7" t="str">
        <f>VLOOKUP(Table2[[#This Row],[District]],Sheet1!A:B,2,0)</f>
        <v>SO24XX</v>
      </c>
    </row>
    <row r="2872" spans="1:13" x14ac:dyDescent="0.2">
      <c r="A2872" s="7" t="s">
        <v>4697</v>
      </c>
      <c r="B2872" s="7" t="s">
        <v>1417</v>
      </c>
      <c r="C2872" s="7" t="s">
        <v>672</v>
      </c>
      <c r="D2872" s="7" t="s">
        <v>835</v>
      </c>
      <c r="E2872" s="8">
        <v>87</v>
      </c>
      <c r="F2872" s="8">
        <v>570</v>
      </c>
      <c r="G2872" s="7">
        <v>3.0825557200000002</v>
      </c>
      <c r="H2872" s="7">
        <v>43.620410819999996</v>
      </c>
      <c r="I2872" s="7" t="s">
        <v>90</v>
      </c>
      <c r="J2872" s="7" t="s">
        <v>8281</v>
      </c>
      <c r="K2872" s="9" t="s">
        <v>674</v>
      </c>
      <c r="L2872" s="16" t="s">
        <v>5531</v>
      </c>
      <c r="M2872" s="7" t="str">
        <f>VLOOKUP(Table2[[#This Row],[District]],Sheet1!A:B,2,0)</f>
        <v>SO24XX</v>
      </c>
    </row>
    <row r="2873" spans="1:13" x14ac:dyDescent="0.2">
      <c r="A2873" s="7" t="s">
        <v>4698</v>
      </c>
      <c r="B2873" s="7" t="s">
        <v>1417</v>
      </c>
      <c r="C2873" s="7" t="s">
        <v>672</v>
      </c>
      <c r="D2873" s="7" t="s">
        <v>958</v>
      </c>
      <c r="E2873" s="8">
        <v>107</v>
      </c>
      <c r="F2873" s="8">
        <v>680</v>
      </c>
      <c r="G2873" s="7">
        <v>3.1434899999999999</v>
      </c>
      <c r="H2873" s="7">
        <v>43.664483333333301</v>
      </c>
      <c r="I2873" s="7" t="s">
        <v>408</v>
      </c>
      <c r="J2873" s="7" t="s">
        <v>8281</v>
      </c>
      <c r="K2873" s="9" t="s">
        <v>674</v>
      </c>
      <c r="L2873" s="16" t="s">
        <v>5676</v>
      </c>
      <c r="M2873" s="7" t="str">
        <f>VLOOKUP(Table2[[#This Row],[District]],Sheet1!A:B,2,0)</f>
        <v>SO24XX</v>
      </c>
    </row>
    <row r="2874" spans="1:13" x14ac:dyDescent="0.2">
      <c r="A2874" s="7" t="s">
        <v>4699</v>
      </c>
      <c r="B2874" s="7" t="s">
        <v>1417</v>
      </c>
      <c r="C2874" s="7" t="s">
        <v>672</v>
      </c>
      <c r="D2874" s="7" t="s">
        <v>1132</v>
      </c>
      <c r="E2874" s="8">
        <v>304</v>
      </c>
      <c r="F2874" s="8">
        <v>2161</v>
      </c>
      <c r="G2874" s="7">
        <v>3.2181806399999999</v>
      </c>
      <c r="H2874" s="7">
        <v>43.206328929999998</v>
      </c>
      <c r="I2874" s="7" t="s">
        <v>1117</v>
      </c>
      <c r="J2874" s="7" t="s">
        <v>8280</v>
      </c>
      <c r="K2874" s="9" t="s">
        <v>674</v>
      </c>
      <c r="L2874" s="16" t="s">
        <v>5676</v>
      </c>
      <c r="M2874" s="7" t="str">
        <f>VLOOKUP(Table2[[#This Row],[District]],Sheet1!A:B,2,0)</f>
        <v>SO24XX</v>
      </c>
    </row>
    <row r="2875" spans="1:13" x14ac:dyDescent="0.2">
      <c r="A2875" s="7" t="s">
        <v>4700</v>
      </c>
      <c r="B2875" s="7" t="s">
        <v>1417</v>
      </c>
      <c r="C2875" s="7" t="s">
        <v>672</v>
      </c>
      <c r="D2875" s="7" t="s">
        <v>959</v>
      </c>
      <c r="E2875" s="8">
        <v>102</v>
      </c>
      <c r="F2875" s="8">
        <v>650</v>
      </c>
      <c r="G2875" s="7">
        <v>3.1411799999999999</v>
      </c>
      <c r="H2875" s="7">
        <v>43.665849999999999</v>
      </c>
      <c r="I2875" s="7" t="s">
        <v>408</v>
      </c>
      <c r="J2875" s="7" t="s">
        <v>8281</v>
      </c>
      <c r="K2875" s="9" t="s">
        <v>674</v>
      </c>
      <c r="L2875" s="16" t="s">
        <v>5556</v>
      </c>
      <c r="M2875" s="7" t="str">
        <f>VLOOKUP(Table2[[#This Row],[District]],Sheet1!A:B,2,0)</f>
        <v>SO24XX</v>
      </c>
    </row>
    <row r="2876" spans="1:13" x14ac:dyDescent="0.2">
      <c r="A2876" s="7" t="s">
        <v>4701</v>
      </c>
      <c r="B2876" s="7" t="s">
        <v>1417</v>
      </c>
      <c r="C2876" s="7" t="s">
        <v>672</v>
      </c>
      <c r="D2876" s="7" t="s">
        <v>322</v>
      </c>
      <c r="E2876" s="8">
        <v>87</v>
      </c>
      <c r="F2876" s="8">
        <v>640</v>
      </c>
      <c r="G2876" s="7">
        <v>3.1465217399999998</v>
      </c>
      <c r="H2876" s="7">
        <v>43.660996660000002</v>
      </c>
      <c r="I2876" s="7" t="s">
        <v>408</v>
      </c>
      <c r="J2876" s="7" t="s">
        <v>8281</v>
      </c>
      <c r="K2876" s="9" t="s">
        <v>674</v>
      </c>
      <c r="L2876" s="16" t="s">
        <v>5557</v>
      </c>
      <c r="M2876" s="7" t="str">
        <f>VLOOKUP(Table2[[#This Row],[District]],Sheet1!A:B,2,0)</f>
        <v>SO24XX</v>
      </c>
    </row>
    <row r="2877" spans="1:13" x14ac:dyDescent="0.2">
      <c r="A2877" s="7" t="s">
        <v>4879</v>
      </c>
      <c r="B2877" s="7" t="s">
        <v>1417</v>
      </c>
      <c r="C2877" s="7" t="s">
        <v>672</v>
      </c>
      <c r="D2877" s="7" t="s">
        <v>110</v>
      </c>
      <c r="E2877" s="8">
        <v>67</v>
      </c>
      <c r="F2877" s="8">
        <v>500</v>
      </c>
      <c r="G2877" s="7">
        <v>3.1375413399999998</v>
      </c>
      <c r="H2877" s="7">
        <v>43.661814339999999</v>
      </c>
      <c r="I2877" s="7" t="s">
        <v>408</v>
      </c>
      <c r="J2877" s="7" t="s">
        <v>8281</v>
      </c>
      <c r="K2877" s="9" t="s">
        <v>674</v>
      </c>
      <c r="L2877" s="16" t="s">
        <v>5555</v>
      </c>
      <c r="M2877" s="7" t="str">
        <f>VLOOKUP(Table2[[#This Row],[District]],Sheet1!A:B,2,0)</f>
        <v>SO24XX</v>
      </c>
    </row>
    <row r="2878" spans="1:13" x14ac:dyDescent="0.2">
      <c r="A2878" s="7" t="s">
        <v>4880</v>
      </c>
      <c r="B2878" s="7" t="s">
        <v>1417</v>
      </c>
      <c r="C2878" s="7" t="s">
        <v>672</v>
      </c>
      <c r="D2878" s="7" t="s">
        <v>960</v>
      </c>
      <c r="E2878" s="8">
        <v>102</v>
      </c>
      <c r="F2878" s="8">
        <v>650</v>
      </c>
      <c r="G2878" s="7">
        <v>3.1426016666666601</v>
      </c>
      <c r="H2878" s="7">
        <v>43.665986666666598</v>
      </c>
      <c r="I2878" s="7" t="s">
        <v>408</v>
      </c>
      <c r="J2878" s="7" t="s">
        <v>8281</v>
      </c>
      <c r="K2878" s="9" t="s">
        <v>674</v>
      </c>
      <c r="L2878" s="16" t="s">
        <v>5558</v>
      </c>
      <c r="M2878" s="7" t="str">
        <f>VLOOKUP(Table2[[#This Row],[District]],Sheet1!A:B,2,0)</f>
        <v>SO24XX</v>
      </c>
    </row>
    <row r="2879" spans="1:13" x14ac:dyDescent="0.2">
      <c r="A2879" s="7" t="s">
        <v>4881</v>
      </c>
      <c r="B2879" s="7" t="s">
        <v>1417</v>
      </c>
      <c r="C2879" s="7" t="s">
        <v>672</v>
      </c>
      <c r="D2879" s="7" t="s">
        <v>739</v>
      </c>
      <c r="E2879" s="8">
        <v>90</v>
      </c>
      <c r="F2879" s="8">
        <v>578</v>
      </c>
      <c r="G2879" s="7">
        <v>3.1269078000000001</v>
      </c>
      <c r="H2879" s="7">
        <v>43.671926599999999</v>
      </c>
      <c r="I2879" s="7" t="s">
        <v>673</v>
      </c>
      <c r="J2879" s="7" t="s">
        <v>8281</v>
      </c>
      <c r="K2879" s="9" t="s">
        <v>674</v>
      </c>
      <c r="L2879" s="16" t="s">
        <v>5559</v>
      </c>
      <c r="M2879" s="7" t="str">
        <f>VLOOKUP(Table2[[#This Row],[District]],Sheet1!A:B,2,0)</f>
        <v>SO24XX</v>
      </c>
    </row>
    <row r="2880" spans="1:13" x14ac:dyDescent="0.2">
      <c r="A2880" s="7" t="s">
        <v>4882</v>
      </c>
      <c r="B2880" s="7" t="s">
        <v>1417</v>
      </c>
      <c r="C2880" s="7" t="s">
        <v>672</v>
      </c>
      <c r="D2880" s="7" t="s">
        <v>740</v>
      </c>
      <c r="E2880" s="8">
        <v>158</v>
      </c>
      <c r="F2880" s="8">
        <v>1209</v>
      </c>
      <c r="G2880" s="7">
        <v>3.1034370199999999</v>
      </c>
      <c r="H2880" s="7">
        <v>43.661361800000002</v>
      </c>
      <c r="I2880" s="7" t="s">
        <v>673</v>
      </c>
      <c r="J2880" s="7" t="s">
        <v>8281</v>
      </c>
      <c r="K2880" s="9" t="s">
        <v>674</v>
      </c>
      <c r="L2880" s="16" t="s">
        <v>5560</v>
      </c>
      <c r="M2880" s="7" t="str">
        <f>VLOOKUP(Table2[[#This Row],[District]],Sheet1!A:B,2,0)</f>
        <v>SO24XX</v>
      </c>
    </row>
    <row r="2881" spans="1:13" x14ac:dyDescent="0.2">
      <c r="A2881" s="7" t="s">
        <v>4883</v>
      </c>
      <c r="B2881" s="7" t="s">
        <v>1417</v>
      </c>
      <c r="C2881" s="7" t="s">
        <v>672</v>
      </c>
      <c r="D2881" s="7" t="s">
        <v>166</v>
      </c>
      <c r="E2881" s="8">
        <v>92</v>
      </c>
      <c r="F2881" s="8">
        <v>505</v>
      </c>
      <c r="G2881" s="7">
        <v>3.0926526299999999</v>
      </c>
      <c r="H2881" s="7">
        <v>43.624406810000004</v>
      </c>
      <c r="I2881" s="7" t="s">
        <v>90</v>
      </c>
      <c r="J2881" s="7" t="s">
        <v>8281</v>
      </c>
      <c r="K2881" s="9" t="s">
        <v>674</v>
      </c>
      <c r="L2881" s="16" t="s">
        <v>5549</v>
      </c>
      <c r="M2881" s="7" t="str">
        <f>VLOOKUP(Table2[[#This Row],[District]],Sheet1!A:B,2,0)</f>
        <v>SO24XX</v>
      </c>
    </row>
    <row r="2882" spans="1:13" x14ac:dyDescent="0.2">
      <c r="A2882" s="7" t="s">
        <v>4884</v>
      </c>
      <c r="B2882" s="7" t="s">
        <v>1417</v>
      </c>
      <c r="C2882" s="7" t="s">
        <v>672</v>
      </c>
      <c r="D2882" s="7" t="s">
        <v>1088</v>
      </c>
      <c r="E2882" s="8">
        <v>125</v>
      </c>
      <c r="F2882" s="8">
        <v>906</v>
      </c>
      <c r="G2882" s="7">
        <v>3.1028349999999998</v>
      </c>
      <c r="H2882" s="7">
        <v>43.657646666666601</v>
      </c>
      <c r="I2882" s="7" t="s">
        <v>97</v>
      </c>
      <c r="J2882" s="7" t="s">
        <v>8281</v>
      </c>
      <c r="K2882" s="9" t="s">
        <v>674</v>
      </c>
      <c r="L2882" s="16" t="s">
        <v>5562</v>
      </c>
      <c r="M2882" s="7" t="str">
        <f>VLOOKUP(Table2[[#This Row],[District]],Sheet1!A:B,2,0)</f>
        <v>SO24XX</v>
      </c>
    </row>
    <row r="2883" spans="1:13" x14ac:dyDescent="0.2">
      <c r="A2883" s="7" t="s">
        <v>4885</v>
      </c>
      <c r="B2883" s="7" t="s">
        <v>1417</v>
      </c>
      <c r="C2883" s="7" t="s">
        <v>672</v>
      </c>
      <c r="D2883" s="7" t="s">
        <v>1089</v>
      </c>
      <c r="E2883" s="8">
        <v>174</v>
      </c>
      <c r="F2883" s="8">
        <v>899</v>
      </c>
      <c r="G2883" s="7">
        <v>3.0883774000000002</v>
      </c>
      <c r="H2883" s="7">
        <v>43.6286755</v>
      </c>
      <c r="I2883" s="7" t="s">
        <v>97</v>
      </c>
      <c r="J2883" s="7" t="s">
        <v>8281</v>
      </c>
      <c r="K2883" s="9" t="s">
        <v>674</v>
      </c>
      <c r="L2883" s="16" t="s">
        <v>5561</v>
      </c>
      <c r="M2883" s="7" t="str">
        <f>VLOOKUP(Table2[[#This Row],[District]],Sheet1!A:B,2,0)</f>
        <v>SO24XX</v>
      </c>
    </row>
    <row r="2884" spans="1:13" x14ac:dyDescent="0.2">
      <c r="A2884" s="7" t="s">
        <v>4886</v>
      </c>
      <c r="B2884" s="7" t="s">
        <v>1417</v>
      </c>
      <c r="C2884" s="7" t="s">
        <v>672</v>
      </c>
      <c r="D2884" s="7" t="s">
        <v>1090</v>
      </c>
      <c r="E2884" s="8">
        <v>127</v>
      </c>
      <c r="F2884" s="8">
        <v>840</v>
      </c>
      <c r="G2884" s="7">
        <v>3.0904851</v>
      </c>
      <c r="H2884" s="7">
        <v>43.6358003</v>
      </c>
      <c r="I2884" s="7" t="s">
        <v>97</v>
      </c>
      <c r="J2884" s="7" t="s">
        <v>8281</v>
      </c>
      <c r="K2884" s="9" t="s">
        <v>674</v>
      </c>
      <c r="L2884" s="16" t="s">
        <v>5509</v>
      </c>
      <c r="M2884" s="7" t="str">
        <f>VLOOKUP(Table2[[#This Row],[District]],Sheet1!A:B,2,0)</f>
        <v>SO24XX</v>
      </c>
    </row>
    <row r="2885" spans="1:13" x14ac:dyDescent="0.2">
      <c r="A2885" s="7" t="s">
        <v>4887</v>
      </c>
      <c r="B2885" s="7" t="s">
        <v>1417</v>
      </c>
      <c r="C2885" s="7" t="s">
        <v>672</v>
      </c>
      <c r="D2885" s="7" t="s">
        <v>836</v>
      </c>
      <c r="E2885" s="8">
        <v>97</v>
      </c>
      <c r="F2885" s="8">
        <v>800</v>
      </c>
      <c r="G2885" s="7">
        <v>3.1239933333333298</v>
      </c>
      <c r="H2885" s="7">
        <v>43.637183333333297</v>
      </c>
      <c r="I2885" s="7" t="s">
        <v>90</v>
      </c>
      <c r="J2885" s="7" t="s">
        <v>8281</v>
      </c>
      <c r="K2885" s="9" t="s">
        <v>674</v>
      </c>
      <c r="L2885" s="16" t="s">
        <v>5693</v>
      </c>
      <c r="M2885" s="7" t="str">
        <f>VLOOKUP(Table2[[#This Row],[District]],Sheet1!A:B,2,0)</f>
        <v>SO24XX</v>
      </c>
    </row>
    <row r="2886" spans="1:13" x14ac:dyDescent="0.2">
      <c r="A2886" s="7" t="s">
        <v>4888</v>
      </c>
      <c r="B2886" s="7" t="s">
        <v>1417</v>
      </c>
      <c r="C2886" s="7" t="s">
        <v>672</v>
      </c>
      <c r="D2886" s="7" t="s">
        <v>837</v>
      </c>
      <c r="E2886" s="8">
        <v>47</v>
      </c>
      <c r="F2886" s="8">
        <v>400</v>
      </c>
      <c r="G2886" s="7">
        <v>3.1206166666666602</v>
      </c>
      <c r="H2886" s="7">
        <v>43.640104999999899</v>
      </c>
      <c r="I2886" s="7" t="s">
        <v>90</v>
      </c>
      <c r="J2886" s="7" t="s">
        <v>8281</v>
      </c>
      <c r="K2886" s="9" t="s">
        <v>674</v>
      </c>
      <c r="L2886" s="16" t="s">
        <v>5535</v>
      </c>
      <c r="M2886" s="7" t="str">
        <f>VLOOKUP(Table2[[#This Row],[District]],Sheet1!A:B,2,0)</f>
        <v>SO24XX</v>
      </c>
    </row>
    <row r="2887" spans="1:13" x14ac:dyDescent="0.2">
      <c r="A2887" s="7" t="s">
        <v>4889</v>
      </c>
      <c r="B2887" s="7" t="s">
        <v>1417</v>
      </c>
      <c r="C2887" s="7" t="s">
        <v>672</v>
      </c>
      <c r="D2887" s="7" t="s">
        <v>741</v>
      </c>
      <c r="E2887" s="8">
        <v>297</v>
      </c>
      <c r="F2887" s="8">
        <v>1820</v>
      </c>
      <c r="G2887" s="7">
        <v>3.1049083333333298</v>
      </c>
      <c r="H2887" s="7">
        <v>43.665035000000003</v>
      </c>
      <c r="I2887" s="7" t="s">
        <v>673</v>
      </c>
      <c r="J2887" s="7" t="s">
        <v>8281</v>
      </c>
      <c r="K2887" s="9" t="s">
        <v>674</v>
      </c>
      <c r="L2887" s="16" t="s">
        <v>5563</v>
      </c>
      <c r="M2887" s="7" t="str">
        <f>VLOOKUP(Table2[[#This Row],[District]],Sheet1!A:B,2,0)</f>
        <v>SO24XX</v>
      </c>
    </row>
    <row r="2888" spans="1:13" x14ac:dyDescent="0.2">
      <c r="A2888" s="7" t="s">
        <v>4890</v>
      </c>
      <c r="B2888" s="7" t="s">
        <v>1417</v>
      </c>
      <c r="C2888" s="7" t="s">
        <v>672</v>
      </c>
      <c r="D2888" s="7" t="s">
        <v>742</v>
      </c>
      <c r="E2888" s="8">
        <v>62</v>
      </c>
      <c r="F2888" s="8">
        <v>520</v>
      </c>
      <c r="G2888" s="7">
        <v>3.1024733333333301</v>
      </c>
      <c r="H2888" s="7">
        <v>43.6613233333333</v>
      </c>
      <c r="I2888" s="7" t="s">
        <v>673</v>
      </c>
      <c r="J2888" s="7" t="s">
        <v>8281</v>
      </c>
      <c r="K2888" s="9" t="s">
        <v>674</v>
      </c>
      <c r="L2888" s="16" t="s">
        <v>5564</v>
      </c>
      <c r="M2888" s="7" t="str">
        <f>VLOOKUP(Table2[[#This Row],[District]],Sheet1!A:B,2,0)</f>
        <v>SO24XX</v>
      </c>
    </row>
    <row r="2889" spans="1:13" x14ac:dyDescent="0.2">
      <c r="A2889" s="7" t="s">
        <v>4891</v>
      </c>
      <c r="B2889" s="7" t="s">
        <v>1417</v>
      </c>
      <c r="C2889" s="7" t="s">
        <v>672</v>
      </c>
      <c r="D2889" s="7" t="s">
        <v>743</v>
      </c>
      <c r="E2889" s="8">
        <v>62</v>
      </c>
      <c r="F2889" s="8">
        <v>410</v>
      </c>
      <c r="G2889" s="7">
        <v>3.1320226</v>
      </c>
      <c r="H2889" s="7">
        <v>43.674961600000003</v>
      </c>
      <c r="I2889" s="7" t="s">
        <v>673</v>
      </c>
      <c r="J2889" s="7" t="s">
        <v>8281</v>
      </c>
      <c r="K2889" s="9" t="s">
        <v>674</v>
      </c>
      <c r="L2889" s="16" t="s">
        <v>5565</v>
      </c>
      <c r="M2889" s="7" t="str">
        <f>VLOOKUP(Table2[[#This Row],[District]],Sheet1!A:B,2,0)</f>
        <v>SO24XX</v>
      </c>
    </row>
    <row r="2890" spans="1:13" x14ac:dyDescent="0.2">
      <c r="A2890" s="7" t="s">
        <v>4892</v>
      </c>
      <c r="B2890" s="7" t="s">
        <v>1417</v>
      </c>
      <c r="C2890" s="7" t="s">
        <v>672</v>
      </c>
      <c r="D2890" s="7" t="s">
        <v>838</v>
      </c>
      <c r="E2890" s="8">
        <v>47</v>
      </c>
      <c r="F2890" s="8">
        <v>320</v>
      </c>
      <c r="G2890" s="7">
        <v>3.0940225699999999</v>
      </c>
      <c r="H2890" s="7">
        <v>43.629417979999999</v>
      </c>
      <c r="I2890" s="7" t="s">
        <v>90</v>
      </c>
      <c r="J2890" s="7" t="s">
        <v>8281</v>
      </c>
      <c r="K2890" s="9" t="s">
        <v>674</v>
      </c>
      <c r="L2890" s="16" t="s">
        <v>5543</v>
      </c>
      <c r="M2890" s="7" t="str">
        <f>VLOOKUP(Table2[[#This Row],[District]],Sheet1!A:B,2,0)</f>
        <v>SO24XX</v>
      </c>
    </row>
    <row r="2891" spans="1:13" x14ac:dyDescent="0.2">
      <c r="A2891" s="7" t="s">
        <v>4893</v>
      </c>
      <c r="B2891" s="7" t="s">
        <v>1417</v>
      </c>
      <c r="C2891" s="7" t="s">
        <v>672</v>
      </c>
      <c r="D2891" s="7" t="s">
        <v>961</v>
      </c>
      <c r="E2891" s="8">
        <v>67</v>
      </c>
      <c r="F2891" s="8">
        <v>440</v>
      </c>
      <c r="G2891" s="7">
        <v>3.1305429339408799</v>
      </c>
      <c r="H2891" s="7">
        <v>43.668369138613301</v>
      </c>
      <c r="I2891" s="7" t="s">
        <v>408</v>
      </c>
      <c r="J2891" s="7" t="s">
        <v>8281</v>
      </c>
      <c r="K2891" s="9" t="s">
        <v>674</v>
      </c>
      <c r="L2891" s="16" t="s">
        <v>5566</v>
      </c>
      <c r="M2891" s="7" t="str">
        <f>VLOOKUP(Table2[[#This Row],[District]],Sheet1!A:B,2,0)</f>
        <v>SO24XX</v>
      </c>
    </row>
    <row r="2892" spans="1:13" x14ac:dyDescent="0.2">
      <c r="A2892" s="7" t="s">
        <v>4894</v>
      </c>
      <c r="B2892" s="7" t="s">
        <v>1417</v>
      </c>
      <c r="C2892" s="7" t="s">
        <v>672</v>
      </c>
      <c r="D2892" s="7" t="s">
        <v>1133</v>
      </c>
      <c r="E2892" s="8">
        <v>321</v>
      </c>
      <c r="F2892" s="8">
        <v>2247</v>
      </c>
      <c r="G2892" s="7">
        <v>3.2131129500000002</v>
      </c>
      <c r="H2892" s="7">
        <v>43.191041970000001</v>
      </c>
      <c r="I2892" s="7" t="s">
        <v>1117</v>
      </c>
      <c r="J2892" s="7" t="s">
        <v>8280</v>
      </c>
      <c r="K2892" s="9" t="s">
        <v>674</v>
      </c>
      <c r="L2892" s="16" t="s">
        <v>5365</v>
      </c>
      <c r="M2892" s="7" t="str">
        <f>VLOOKUP(Table2[[#This Row],[District]],Sheet1!A:B,2,0)</f>
        <v>SO24XX</v>
      </c>
    </row>
    <row r="2893" spans="1:13" x14ac:dyDescent="0.2">
      <c r="A2893" s="7" t="s">
        <v>4895</v>
      </c>
      <c r="B2893" s="7" t="s">
        <v>1417</v>
      </c>
      <c r="C2893" s="7" t="s">
        <v>672</v>
      </c>
      <c r="D2893" s="7" t="s">
        <v>744</v>
      </c>
      <c r="E2893" s="8">
        <v>107</v>
      </c>
      <c r="F2893" s="8">
        <v>680</v>
      </c>
      <c r="G2893" s="7">
        <v>3.1278066666666602</v>
      </c>
      <c r="H2893" s="7">
        <v>43.673106666666598</v>
      </c>
      <c r="I2893" s="7" t="s">
        <v>673</v>
      </c>
      <c r="J2893" s="7" t="s">
        <v>8281</v>
      </c>
      <c r="K2893" s="9" t="s">
        <v>674</v>
      </c>
      <c r="L2893" s="16" t="s">
        <v>5569</v>
      </c>
      <c r="M2893" s="7" t="str">
        <f>VLOOKUP(Table2[[#This Row],[District]],Sheet1!A:B,2,0)</f>
        <v>SO24XX</v>
      </c>
    </row>
    <row r="2894" spans="1:13" x14ac:dyDescent="0.2">
      <c r="A2894" s="7" t="s">
        <v>4896</v>
      </c>
      <c r="B2894" s="7" t="s">
        <v>1417</v>
      </c>
      <c r="C2894" s="7" t="s">
        <v>672</v>
      </c>
      <c r="D2894" s="7" t="s">
        <v>839</v>
      </c>
      <c r="E2894" s="8">
        <v>37</v>
      </c>
      <c r="F2894" s="8">
        <v>260</v>
      </c>
      <c r="G2894" s="7">
        <v>3.09373063</v>
      </c>
      <c r="H2894" s="7">
        <v>43.627685069999998</v>
      </c>
      <c r="I2894" s="7" t="s">
        <v>90</v>
      </c>
      <c r="J2894" s="7" t="s">
        <v>8281</v>
      </c>
      <c r="K2894" s="9" t="s">
        <v>674</v>
      </c>
      <c r="L2894" s="16" t="s">
        <v>5545</v>
      </c>
      <c r="M2894" s="7" t="str">
        <f>VLOOKUP(Table2[[#This Row],[District]],Sheet1!A:B,2,0)</f>
        <v>SO24XX</v>
      </c>
    </row>
    <row r="2895" spans="1:13" x14ac:dyDescent="0.2">
      <c r="A2895" s="7" t="s">
        <v>4897</v>
      </c>
      <c r="B2895" s="7" t="s">
        <v>1417</v>
      </c>
      <c r="C2895" s="7" t="s">
        <v>672</v>
      </c>
      <c r="D2895" s="7" t="s">
        <v>111</v>
      </c>
      <c r="E2895" s="8">
        <v>41</v>
      </c>
      <c r="F2895" s="8">
        <v>352</v>
      </c>
      <c r="G2895" s="7">
        <v>3.1324099999999899</v>
      </c>
      <c r="H2895" s="7">
        <v>43.642956666666599</v>
      </c>
      <c r="I2895" s="7" t="s">
        <v>90</v>
      </c>
      <c r="J2895" s="7" t="s">
        <v>8281</v>
      </c>
      <c r="K2895" s="9" t="s">
        <v>674</v>
      </c>
      <c r="L2895" s="16" t="s">
        <v>5694</v>
      </c>
      <c r="M2895" s="7" t="str">
        <f>VLOOKUP(Table2[[#This Row],[District]],Sheet1!A:B,2,0)</f>
        <v>SO24XX</v>
      </c>
    </row>
    <row r="2896" spans="1:13" x14ac:dyDescent="0.2">
      <c r="A2896" s="7" t="s">
        <v>4898</v>
      </c>
      <c r="B2896" s="7" t="s">
        <v>1417</v>
      </c>
      <c r="C2896" s="7" t="s">
        <v>672</v>
      </c>
      <c r="D2896" s="7" t="s">
        <v>1091</v>
      </c>
      <c r="E2896" s="8">
        <v>187</v>
      </c>
      <c r="F2896" s="8">
        <v>1160</v>
      </c>
      <c r="G2896" s="7">
        <v>3.0899827000000002</v>
      </c>
      <c r="H2896" s="7">
        <v>43.635363300000002</v>
      </c>
      <c r="I2896" s="7" t="s">
        <v>97</v>
      </c>
      <c r="J2896" s="7" t="s">
        <v>8281</v>
      </c>
      <c r="K2896" s="9" t="s">
        <v>674</v>
      </c>
      <c r="L2896" s="16" t="s">
        <v>5567</v>
      </c>
      <c r="M2896" s="7" t="str">
        <f>VLOOKUP(Table2[[#This Row],[District]],Sheet1!A:B,2,0)</f>
        <v>SO24XX</v>
      </c>
    </row>
    <row r="2897" spans="1:13" x14ac:dyDescent="0.2">
      <c r="A2897" s="7" t="s">
        <v>4899</v>
      </c>
      <c r="B2897" s="7" t="s">
        <v>1417</v>
      </c>
      <c r="C2897" s="7" t="s">
        <v>672</v>
      </c>
      <c r="D2897" s="7" t="s">
        <v>1092</v>
      </c>
      <c r="E2897" s="8">
        <v>124</v>
      </c>
      <c r="F2897" s="8">
        <v>899</v>
      </c>
      <c r="G2897" s="7">
        <v>3.0899648000000002</v>
      </c>
      <c r="H2897" s="7">
        <v>43.631335999999997</v>
      </c>
      <c r="I2897" s="7" t="s">
        <v>97</v>
      </c>
      <c r="J2897" s="7" t="s">
        <v>8281</v>
      </c>
      <c r="K2897" s="9" t="s">
        <v>674</v>
      </c>
      <c r="L2897" s="16" t="s">
        <v>5568</v>
      </c>
      <c r="M2897" s="7" t="str">
        <f>VLOOKUP(Table2[[#This Row],[District]],Sheet1!A:B,2,0)</f>
        <v>SO24XX</v>
      </c>
    </row>
    <row r="2898" spans="1:13" x14ac:dyDescent="0.2">
      <c r="A2898" s="7" t="s">
        <v>4900</v>
      </c>
      <c r="B2898" s="7" t="s">
        <v>1417</v>
      </c>
      <c r="C2898" s="7" t="s">
        <v>672</v>
      </c>
      <c r="D2898" s="7" t="s">
        <v>1134</v>
      </c>
      <c r="E2898" s="8">
        <v>497</v>
      </c>
      <c r="F2898" s="8">
        <v>3479</v>
      </c>
      <c r="G2898" s="7">
        <v>3.2192727699999999</v>
      </c>
      <c r="H2898" s="7">
        <v>43.189898599999999</v>
      </c>
      <c r="I2898" s="7" t="s">
        <v>1117</v>
      </c>
      <c r="J2898" s="7" t="s">
        <v>8280</v>
      </c>
      <c r="K2898" s="9" t="s">
        <v>674</v>
      </c>
      <c r="L2898" s="16" t="s">
        <v>5676</v>
      </c>
      <c r="M2898" s="7" t="str">
        <f>VLOOKUP(Table2[[#This Row],[District]],Sheet1!A:B,2,0)</f>
        <v>SO24XX</v>
      </c>
    </row>
    <row r="2899" spans="1:13" x14ac:dyDescent="0.2">
      <c r="A2899" s="7" t="s">
        <v>4901</v>
      </c>
      <c r="B2899" s="7" t="s">
        <v>1417</v>
      </c>
      <c r="C2899" s="7" t="s">
        <v>672</v>
      </c>
      <c r="D2899" s="7" t="s">
        <v>962</v>
      </c>
      <c r="E2899" s="8">
        <v>92</v>
      </c>
      <c r="F2899" s="8">
        <v>305</v>
      </c>
      <c r="G2899" s="7">
        <v>3.1404983</v>
      </c>
      <c r="H2899" s="7">
        <v>43.674035799999999</v>
      </c>
      <c r="I2899" s="7" t="s">
        <v>408</v>
      </c>
      <c r="J2899" s="7" t="s">
        <v>8281</v>
      </c>
      <c r="K2899" s="9" t="s">
        <v>674</v>
      </c>
      <c r="L2899" s="16" t="s">
        <v>5573</v>
      </c>
      <c r="M2899" s="7" t="str">
        <f>VLOOKUP(Table2[[#This Row],[District]],Sheet1!A:B,2,0)</f>
        <v>SO24XX</v>
      </c>
    </row>
    <row r="2900" spans="1:13" x14ac:dyDescent="0.2">
      <c r="A2900" s="7" t="s">
        <v>4902</v>
      </c>
      <c r="B2900" s="7" t="s">
        <v>1417</v>
      </c>
      <c r="C2900" s="7" t="s">
        <v>672</v>
      </c>
      <c r="D2900" s="7" t="s">
        <v>113</v>
      </c>
      <c r="E2900" s="8">
        <v>77</v>
      </c>
      <c r="F2900" s="8">
        <v>570</v>
      </c>
      <c r="G2900" s="7">
        <v>3.14197999999999</v>
      </c>
      <c r="H2900" s="7">
        <v>43.664438333333301</v>
      </c>
      <c r="I2900" s="7" t="s">
        <v>408</v>
      </c>
      <c r="J2900" s="7" t="s">
        <v>8281</v>
      </c>
      <c r="K2900" s="9" t="s">
        <v>674</v>
      </c>
      <c r="L2900" s="16" t="s">
        <v>5571</v>
      </c>
      <c r="M2900" s="7" t="str">
        <f>VLOOKUP(Table2[[#This Row],[District]],Sheet1!A:B,2,0)</f>
        <v>SO24XX</v>
      </c>
    </row>
    <row r="2901" spans="1:13" x14ac:dyDescent="0.2">
      <c r="A2901" s="7" t="s">
        <v>4903</v>
      </c>
      <c r="B2901" s="7" t="s">
        <v>1417</v>
      </c>
      <c r="C2901" s="7" t="s">
        <v>672</v>
      </c>
      <c r="D2901" s="7" t="s">
        <v>745</v>
      </c>
      <c r="E2901" s="8">
        <v>105</v>
      </c>
      <c r="F2901" s="8">
        <v>736</v>
      </c>
      <c r="G2901" s="7">
        <v>3.1029283333333302</v>
      </c>
      <c r="H2901" s="7">
        <v>43.660729999999901</v>
      </c>
      <c r="I2901" s="7" t="s">
        <v>673</v>
      </c>
      <c r="J2901" s="7" t="s">
        <v>8281</v>
      </c>
      <c r="K2901" s="9" t="s">
        <v>674</v>
      </c>
      <c r="L2901" s="16" t="s">
        <v>5570</v>
      </c>
      <c r="M2901" s="7" t="str">
        <f>VLOOKUP(Table2[[#This Row],[District]],Sheet1!A:B,2,0)</f>
        <v>SO24XX</v>
      </c>
    </row>
    <row r="2902" spans="1:13" x14ac:dyDescent="0.2">
      <c r="A2902" s="7" t="s">
        <v>4904</v>
      </c>
      <c r="B2902" s="7" t="s">
        <v>1417</v>
      </c>
      <c r="C2902" s="7" t="s">
        <v>672</v>
      </c>
      <c r="D2902" s="7" t="s">
        <v>1093</v>
      </c>
      <c r="E2902" s="8">
        <v>82</v>
      </c>
      <c r="F2902" s="8">
        <v>871</v>
      </c>
      <c r="G2902" s="7">
        <v>3.12244459055364</v>
      </c>
      <c r="H2902" s="7">
        <v>43.638519421219797</v>
      </c>
      <c r="I2902" s="7" t="s">
        <v>97</v>
      </c>
      <c r="J2902" s="7" t="s">
        <v>8281</v>
      </c>
      <c r="K2902" s="9" t="s">
        <v>674</v>
      </c>
      <c r="L2902" s="16" t="s">
        <v>5572</v>
      </c>
      <c r="M2902" s="7" t="str">
        <f>VLOOKUP(Table2[[#This Row],[District]],Sheet1!A:B,2,0)</f>
        <v>SO24XX</v>
      </c>
    </row>
    <row r="2903" spans="1:13" x14ac:dyDescent="0.2">
      <c r="A2903" s="7" t="s">
        <v>4905</v>
      </c>
      <c r="B2903" s="7" t="s">
        <v>1417</v>
      </c>
      <c r="C2903" s="7" t="s">
        <v>672</v>
      </c>
      <c r="D2903" s="7" t="s">
        <v>1094</v>
      </c>
      <c r="E2903" s="8">
        <v>62</v>
      </c>
      <c r="F2903" s="8">
        <v>410</v>
      </c>
      <c r="G2903" s="7">
        <v>3.080813</v>
      </c>
      <c r="H2903" s="7">
        <v>43.624850700000003</v>
      </c>
      <c r="I2903" s="7" t="s">
        <v>97</v>
      </c>
      <c r="J2903" s="7" t="s">
        <v>8281</v>
      </c>
      <c r="K2903" s="9" t="s">
        <v>674</v>
      </c>
      <c r="L2903" s="16" t="s">
        <v>5574</v>
      </c>
      <c r="M2903" s="7" t="str">
        <f>VLOOKUP(Table2[[#This Row],[District]],Sheet1!A:B,2,0)</f>
        <v>SO24XX</v>
      </c>
    </row>
    <row r="2904" spans="1:13" x14ac:dyDescent="0.2">
      <c r="A2904" s="7" t="s">
        <v>4906</v>
      </c>
      <c r="B2904" s="7" t="s">
        <v>1417</v>
      </c>
      <c r="C2904" s="7" t="s">
        <v>672</v>
      </c>
      <c r="D2904" s="7" t="s">
        <v>963</v>
      </c>
      <c r="E2904" s="8">
        <v>35</v>
      </c>
      <c r="F2904" s="8">
        <v>230</v>
      </c>
      <c r="G2904" s="7">
        <v>3.1367029203101899</v>
      </c>
      <c r="H2904" s="7">
        <v>43.661717427894402</v>
      </c>
      <c r="I2904" s="7" t="s">
        <v>408</v>
      </c>
      <c r="J2904" s="7" t="s">
        <v>8281</v>
      </c>
      <c r="K2904" s="9" t="s">
        <v>674</v>
      </c>
      <c r="L2904" s="16" t="s">
        <v>5576</v>
      </c>
      <c r="M2904" s="7" t="str">
        <f>VLOOKUP(Table2[[#This Row],[District]],Sheet1!A:B,2,0)</f>
        <v>SO24XX</v>
      </c>
    </row>
    <row r="2905" spans="1:13" x14ac:dyDescent="0.2">
      <c r="A2905" s="7" t="s">
        <v>4907</v>
      </c>
      <c r="B2905" s="7" t="s">
        <v>1417</v>
      </c>
      <c r="C2905" s="7" t="s">
        <v>672</v>
      </c>
      <c r="D2905" s="7" t="s">
        <v>964</v>
      </c>
      <c r="E2905" s="8">
        <v>197</v>
      </c>
      <c r="F2905" s="8">
        <v>1380</v>
      </c>
      <c r="G2905" s="7">
        <v>3.14102542586624</v>
      </c>
      <c r="H2905" s="7">
        <v>43.663409063592503</v>
      </c>
      <c r="I2905" s="7" t="s">
        <v>408</v>
      </c>
      <c r="J2905" s="7" t="s">
        <v>8281</v>
      </c>
      <c r="K2905" s="9" t="s">
        <v>674</v>
      </c>
      <c r="L2905" s="16" t="s">
        <v>5576</v>
      </c>
      <c r="M2905" s="7" t="str">
        <f>VLOOKUP(Table2[[#This Row],[District]],Sheet1!A:B,2,0)</f>
        <v>SO24XX</v>
      </c>
    </row>
    <row r="2906" spans="1:13" x14ac:dyDescent="0.2">
      <c r="A2906" s="7" t="s">
        <v>4908</v>
      </c>
      <c r="B2906" s="7" t="s">
        <v>1417</v>
      </c>
      <c r="C2906" s="7" t="s">
        <v>672</v>
      </c>
      <c r="D2906" s="7" t="s">
        <v>840</v>
      </c>
      <c r="E2906" s="8">
        <v>137</v>
      </c>
      <c r="F2906" s="8">
        <v>770</v>
      </c>
      <c r="G2906" s="7">
        <v>3.0918743200000001</v>
      </c>
      <c r="H2906" s="7">
        <v>43.625964580000002</v>
      </c>
      <c r="I2906" s="7" t="s">
        <v>90</v>
      </c>
      <c r="J2906" s="7" t="s">
        <v>8281</v>
      </c>
      <c r="K2906" s="9" t="s">
        <v>674</v>
      </c>
      <c r="L2906" s="16" t="s">
        <v>5559</v>
      </c>
      <c r="M2906" s="7" t="str">
        <f>VLOOKUP(Table2[[#This Row],[District]],Sheet1!A:B,2,0)</f>
        <v>SO24XX</v>
      </c>
    </row>
    <row r="2907" spans="1:13" x14ac:dyDescent="0.2">
      <c r="A2907" s="7" t="s">
        <v>4909</v>
      </c>
      <c r="B2907" s="7" t="s">
        <v>1417</v>
      </c>
      <c r="C2907" s="7" t="s">
        <v>672</v>
      </c>
      <c r="D2907" s="7" t="s">
        <v>841</v>
      </c>
      <c r="E2907" s="8">
        <v>92</v>
      </c>
      <c r="F2907" s="8">
        <v>590</v>
      </c>
      <c r="G2907" s="7">
        <v>3.0959449999999999</v>
      </c>
      <c r="H2907" s="7">
        <v>43.6311933333333</v>
      </c>
      <c r="I2907" s="7" t="s">
        <v>90</v>
      </c>
      <c r="J2907" s="7" t="s">
        <v>8281</v>
      </c>
      <c r="K2907" s="9" t="s">
        <v>674</v>
      </c>
      <c r="L2907" s="16" t="s">
        <v>5560</v>
      </c>
      <c r="M2907" s="7" t="str">
        <f>VLOOKUP(Table2[[#This Row],[District]],Sheet1!A:B,2,0)</f>
        <v>SO24XX</v>
      </c>
    </row>
    <row r="2908" spans="1:13" x14ac:dyDescent="0.2">
      <c r="A2908" s="7" t="s">
        <v>4910</v>
      </c>
      <c r="B2908" s="7" t="s">
        <v>1417</v>
      </c>
      <c r="C2908" s="7" t="s">
        <v>672</v>
      </c>
      <c r="D2908" s="7" t="s">
        <v>842</v>
      </c>
      <c r="E2908" s="8">
        <v>87</v>
      </c>
      <c r="F2908" s="8">
        <v>640</v>
      </c>
      <c r="G2908" s="7">
        <v>3.0916596599999999</v>
      </c>
      <c r="H2908" s="7">
        <v>43.623593169999999</v>
      </c>
      <c r="I2908" s="7" t="s">
        <v>90</v>
      </c>
      <c r="J2908" s="7" t="s">
        <v>8281</v>
      </c>
      <c r="K2908" s="9" t="s">
        <v>674</v>
      </c>
      <c r="L2908" s="16" t="s">
        <v>5563</v>
      </c>
      <c r="M2908" s="7" t="str">
        <f>VLOOKUP(Table2[[#This Row],[District]],Sheet1!A:B,2,0)</f>
        <v>SO24XX</v>
      </c>
    </row>
    <row r="2909" spans="1:13" x14ac:dyDescent="0.2">
      <c r="A2909" s="7" t="s">
        <v>4911</v>
      </c>
      <c r="B2909" s="7" t="s">
        <v>1417</v>
      </c>
      <c r="C2909" s="7" t="s">
        <v>672</v>
      </c>
      <c r="D2909" s="7" t="s">
        <v>746</v>
      </c>
      <c r="E2909" s="8">
        <v>48</v>
      </c>
      <c r="F2909" s="8">
        <v>326</v>
      </c>
      <c r="G2909" s="7">
        <v>3.1268028999999999</v>
      </c>
      <c r="H2909" s="7">
        <v>43.674333300000001</v>
      </c>
      <c r="I2909" s="7" t="s">
        <v>673</v>
      </c>
      <c r="J2909" s="7" t="s">
        <v>8281</v>
      </c>
      <c r="K2909" s="9" t="s">
        <v>674</v>
      </c>
      <c r="L2909" s="16" t="s">
        <v>5575</v>
      </c>
      <c r="M2909" s="7" t="str">
        <f>VLOOKUP(Table2[[#This Row],[District]],Sheet1!A:B,2,0)</f>
        <v>SO24XX</v>
      </c>
    </row>
    <row r="2910" spans="1:13" x14ac:dyDescent="0.2">
      <c r="A2910" s="7" t="s">
        <v>4912</v>
      </c>
      <c r="B2910" s="7" t="s">
        <v>1417</v>
      </c>
      <c r="C2910" s="7" t="s">
        <v>672</v>
      </c>
      <c r="D2910" s="7" t="s">
        <v>843</v>
      </c>
      <c r="E2910" s="8">
        <v>67</v>
      </c>
      <c r="F2910" s="8">
        <v>440</v>
      </c>
      <c r="G2910" s="7">
        <v>3.0930442999999999</v>
      </c>
      <c r="H2910" s="7">
        <v>43.628196320000001</v>
      </c>
      <c r="I2910" s="7" t="s">
        <v>90</v>
      </c>
      <c r="J2910" s="7" t="s">
        <v>8281</v>
      </c>
      <c r="K2910" s="9" t="s">
        <v>674</v>
      </c>
      <c r="L2910" s="16" t="s">
        <v>5564</v>
      </c>
      <c r="M2910" s="7" t="str">
        <f>VLOOKUP(Table2[[#This Row],[District]],Sheet1!A:B,2,0)</f>
        <v>SO24XX</v>
      </c>
    </row>
    <row r="2911" spans="1:13" x14ac:dyDescent="0.2">
      <c r="A2911" s="7" t="s">
        <v>4913</v>
      </c>
      <c r="B2911" s="7" t="s">
        <v>1417</v>
      </c>
      <c r="C2911" s="7" t="s">
        <v>672</v>
      </c>
      <c r="D2911" s="7" t="s">
        <v>747</v>
      </c>
      <c r="E2911" s="8">
        <v>183</v>
      </c>
      <c r="F2911" s="8">
        <v>1136</v>
      </c>
      <c r="G2911" s="7">
        <v>3.129607</v>
      </c>
      <c r="H2911" s="7">
        <v>43.6729834</v>
      </c>
      <c r="I2911" s="7" t="s">
        <v>673</v>
      </c>
      <c r="J2911" s="7" t="s">
        <v>8281</v>
      </c>
      <c r="K2911" s="9" t="s">
        <v>674</v>
      </c>
      <c r="L2911" s="16" t="s">
        <v>5577</v>
      </c>
      <c r="M2911" s="7" t="str">
        <f>VLOOKUP(Table2[[#This Row],[District]],Sheet1!A:B,2,0)</f>
        <v>SO24XX</v>
      </c>
    </row>
    <row r="2912" spans="1:13" x14ac:dyDescent="0.2">
      <c r="A2912" s="7" t="s">
        <v>4914</v>
      </c>
      <c r="B2912" s="7" t="s">
        <v>1417</v>
      </c>
      <c r="C2912" s="7" t="s">
        <v>672</v>
      </c>
      <c r="D2912" s="7" t="s">
        <v>748</v>
      </c>
      <c r="E2912" s="8">
        <v>111</v>
      </c>
      <c r="F2912" s="8">
        <v>704</v>
      </c>
      <c r="G2912" s="7">
        <v>3.1255216666666601</v>
      </c>
      <c r="H2912" s="7">
        <v>43.677778333333301</v>
      </c>
      <c r="I2912" s="7" t="s">
        <v>673</v>
      </c>
      <c r="J2912" s="7" t="s">
        <v>8281</v>
      </c>
      <c r="K2912" s="9" t="s">
        <v>674</v>
      </c>
      <c r="L2912" s="16" t="s">
        <v>5578</v>
      </c>
      <c r="M2912" s="7" t="str">
        <f>VLOOKUP(Table2[[#This Row],[District]],Sheet1!A:B,2,0)</f>
        <v>SO24XX</v>
      </c>
    </row>
    <row r="2913" spans="1:13" x14ac:dyDescent="0.2">
      <c r="A2913" s="7" t="s">
        <v>4915</v>
      </c>
      <c r="B2913" s="7" t="s">
        <v>1417</v>
      </c>
      <c r="C2913" s="7" t="s">
        <v>672</v>
      </c>
      <c r="D2913" s="7" t="s">
        <v>965</v>
      </c>
      <c r="E2913" s="8">
        <v>132</v>
      </c>
      <c r="F2913" s="8">
        <v>861</v>
      </c>
      <c r="G2913" s="7">
        <v>3.1195883333333301</v>
      </c>
      <c r="H2913" s="7">
        <v>43.65043</v>
      </c>
      <c r="I2913" s="7" t="s">
        <v>408</v>
      </c>
      <c r="J2913" s="7" t="s">
        <v>8281</v>
      </c>
      <c r="K2913" s="9" t="s">
        <v>674</v>
      </c>
      <c r="L2913" s="16" t="s">
        <v>5579</v>
      </c>
      <c r="M2913" s="7" t="str">
        <f>VLOOKUP(Table2[[#This Row],[District]],Sheet1!A:B,2,0)</f>
        <v>SO24XX</v>
      </c>
    </row>
    <row r="2914" spans="1:13" x14ac:dyDescent="0.2">
      <c r="A2914" s="7" t="s">
        <v>4916</v>
      </c>
      <c r="B2914" s="7" t="s">
        <v>1417</v>
      </c>
      <c r="C2914" s="7" t="s">
        <v>672</v>
      </c>
      <c r="D2914" s="7" t="s">
        <v>749</v>
      </c>
      <c r="E2914" s="8">
        <v>107</v>
      </c>
      <c r="F2914" s="8">
        <v>680</v>
      </c>
      <c r="G2914" s="7">
        <v>3.1283949999999998</v>
      </c>
      <c r="H2914" s="7">
        <v>43.671889999999998</v>
      </c>
      <c r="I2914" s="7" t="s">
        <v>673</v>
      </c>
      <c r="J2914" s="7" t="s">
        <v>8281</v>
      </c>
      <c r="K2914" s="9" t="s">
        <v>674</v>
      </c>
      <c r="L2914" s="16" t="s">
        <v>5580</v>
      </c>
      <c r="M2914" s="7" t="str">
        <f>VLOOKUP(Table2[[#This Row],[District]],Sheet1!A:B,2,0)</f>
        <v>SO24XX</v>
      </c>
    </row>
    <row r="2915" spans="1:13" x14ac:dyDescent="0.2">
      <c r="A2915" s="7" t="s">
        <v>4917</v>
      </c>
      <c r="B2915" s="7" t="s">
        <v>1417</v>
      </c>
      <c r="C2915" s="7" t="s">
        <v>672</v>
      </c>
      <c r="D2915" s="7" t="s">
        <v>114</v>
      </c>
      <c r="E2915" s="8">
        <v>41</v>
      </c>
      <c r="F2915" s="8">
        <v>2228</v>
      </c>
      <c r="G2915" s="7">
        <v>3.0952503999999998</v>
      </c>
      <c r="H2915" s="7">
        <v>43.6332868</v>
      </c>
      <c r="I2915" s="7" t="s">
        <v>97</v>
      </c>
      <c r="J2915" s="7" t="s">
        <v>8281</v>
      </c>
      <c r="K2915" s="9" t="s">
        <v>674</v>
      </c>
      <c r="L2915" s="16" t="s">
        <v>5580</v>
      </c>
      <c r="M2915" s="7" t="str">
        <f>VLOOKUP(Table2[[#This Row],[District]],Sheet1!A:B,2,0)</f>
        <v>SO24XX</v>
      </c>
    </row>
    <row r="2916" spans="1:13" x14ac:dyDescent="0.2">
      <c r="A2916" s="7" t="s">
        <v>4918</v>
      </c>
      <c r="B2916" s="7" t="s">
        <v>1417</v>
      </c>
      <c r="C2916" s="7" t="s">
        <v>672</v>
      </c>
      <c r="D2916" s="7" t="s">
        <v>115</v>
      </c>
      <c r="E2916" s="8">
        <v>57</v>
      </c>
      <c r="F2916" s="8">
        <v>430</v>
      </c>
      <c r="G2916" s="7">
        <v>3.0900666666666599</v>
      </c>
      <c r="H2916" s="7">
        <v>43.624663333333302</v>
      </c>
      <c r="I2916" s="7" t="s">
        <v>90</v>
      </c>
      <c r="J2916" s="7" t="s">
        <v>8281</v>
      </c>
      <c r="K2916" s="9" t="s">
        <v>674</v>
      </c>
      <c r="L2916" s="16" t="s">
        <v>5565</v>
      </c>
      <c r="M2916" s="7" t="str">
        <f>VLOOKUP(Table2[[#This Row],[District]],Sheet1!A:B,2,0)</f>
        <v>SO24XX</v>
      </c>
    </row>
    <row r="2917" spans="1:13" x14ac:dyDescent="0.2">
      <c r="A2917" s="7" t="s">
        <v>4919</v>
      </c>
      <c r="B2917" s="7" t="s">
        <v>1417</v>
      </c>
      <c r="C2917" s="7" t="s">
        <v>672</v>
      </c>
      <c r="D2917" s="7" t="s">
        <v>1095</v>
      </c>
      <c r="E2917" s="8">
        <v>107</v>
      </c>
      <c r="F2917" s="8">
        <v>783</v>
      </c>
      <c r="G2917" s="7">
        <v>3.1034225100000001</v>
      </c>
      <c r="H2917" s="7">
        <v>43.660268420000001</v>
      </c>
      <c r="I2917" s="7" t="s">
        <v>97</v>
      </c>
      <c r="J2917" s="7" t="s">
        <v>8281</v>
      </c>
      <c r="K2917" s="9" t="s">
        <v>674</v>
      </c>
      <c r="L2917" s="16" t="s">
        <v>5581</v>
      </c>
      <c r="M2917" s="7" t="str">
        <f>VLOOKUP(Table2[[#This Row],[District]],Sheet1!A:B,2,0)</f>
        <v>SO24XX</v>
      </c>
    </row>
    <row r="2918" spans="1:13" x14ac:dyDescent="0.2">
      <c r="A2918" s="7" t="s">
        <v>4920</v>
      </c>
      <c r="B2918" s="7" t="s">
        <v>1417</v>
      </c>
      <c r="C2918" s="7" t="s">
        <v>672</v>
      </c>
      <c r="D2918" s="7" t="s">
        <v>966</v>
      </c>
      <c r="E2918" s="8">
        <v>109</v>
      </c>
      <c r="F2918" s="8">
        <v>794</v>
      </c>
      <c r="G2918" s="7">
        <v>3.1494209099999999</v>
      </c>
      <c r="H2918" s="7">
        <v>43.669113299999999</v>
      </c>
      <c r="I2918" s="7" t="s">
        <v>408</v>
      </c>
      <c r="J2918" s="7" t="s">
        <v>8281</v>
      </c>
      <c r="K2918" s="9" t="s">
        <v>674</v>
      </c>
      <c r="L2918" s="16" t="s">
        <v>5582</v>
      </c>
      <c r="M2918" s="7" t="str">
        <f>VLOOKUP(Table2[[#This Row],[District]],Sheet1!A:B,2,0)</f>
        <v>SO24XX</v>
      </c>
    </row>
    <row r="2919" spans="1:13" x14ac:dyDescent="0.2">
      <c r="A2919" s="7" t="s">
        <v>4921</v>
      </c>
      <c r="B2919" s="7" t="s">
        <v>1417</v>
      </c>
      <c r="C2919" s="7" t="s">
        <v>672</v>
      </c>
      <c r="D2919" s="7" t="s">
        <v>117</v>
      </c>
      <c r="E2919" s="8">
        <v>153</v>
      </c>
      <c r="F2919" s="8">
        <v>1248</v>
      </c>
      <c r="G2919" s="7">
        <v>3.1378140882438599</v>
      </c>
      <c r="H2919" s="7">
        <v>43.651706921924799</v>
      </c>
      <c r="I2919" s="7" t="s">
        <v>408</v>
      </c>
      <c r="J2919" s="7" t="s">
        <v>8281</v>
      </c>
      <c r="K2919" s="9" t="s">
        <v>674</v>
      </c>
      <c r="L2919" s="16" t="s">
        <v>5584</v>
      </c>
      <c r="M2919" s="7" t="str">
        <f>VLOOKUP(Table2[[#This Row],[District]],Sheet1!A:B,2,0)</f>
        <v>SO24XX</v>
      </c>
    </row>
    <row r="2920" spans="1:13" x14ac:dyDescent="0.2">
      <c r="A2920" s="7" t="s">
        <v>4922</v>
      </c>
      <c r="B2920" s="7" t="s">
        <v>1417</v>
      </c>
      <c r="C2920" s="7" t="s">
        <v>672</v>
      </c>
      <c r="D2920" s="7" t="s">
        <v>750</v>
      </c>
      <c r="E2920" s="8">
        <v>92</v>
      </c>
      <c r="F2920" s="8">
        <v>675</v>
      </c>
      <c r="G2920" s="7">
        <v>3.1272849999999899</v>
      </c>
      <c r="H2920" s="7">
        <v>43.672499999999999</v>
      </c>
      <c r="I2920" s="7" t="s">
        <v>673</v>
      </c>
      <c r="J2920" s="7" t="s">
        <v>8281</v>
      </c>
      <c r="K2920" s="9" t="s">
        <v>674</v>
      </c>
      <c r="L2920" s="16" t="s">
        <v>5583</v>
      </c>
      <c r="M2920" s="7" t="str">
        <f>VLOOKUP(Table2[[#This Row],[District]],Sheet1!A:B,2,0)</f>
        <v>SO24XX</v>
      </c>
    </row>
    <row r="2921" spans="1:13" x14ac:dyDescent="0.2">
      <c r="A2921" s="7" t="s">
        <v>4923</v>
      </c>
      <c r="B2921" s="7" t="s">
        <v>1417</v>
      </c>
      <c r="C2921" s="7" t="s">
        <v>672</v>
      </c>
      <c r="D2921" s="7" t="s">
        <v>967</v>
      </c>
      <c r="E2921" s="8">
        <v>37</v>
      </c>
      <c r="F2921" s="8">
        <v>290</v>
      </c>
      <c r="G2921" s="7">
        <v>3.1417616666666599</v>
      </c>
      <c r="H2921" s="7">
        <v>43.664366666666602</v>
      </c>
      <c r="I2921" s="7" t="s">
        <v>408</v>
      </c>
      <c r="J2921" s="7" t="s">
        <v>8281</v>
      </c>
      <c r="K2921" s="9" t="s">
        <v>674</v>
      </c>
      <c r="L2921" s="16" t="s">
        <v>5586</v>
      </c>
      <c r="M2921" s="7" t="str">
        <f>VLOOKUP(Table2[[#This Row],[District]],Sheet1!A:B,2,0)</f>
        <v>SO24XX</v>
      </c>
    </row>
    <row r="2922" spans="1:13" x14ac:dyDescent="0.2">
      <c r="A2922" s="7" t="s">
        <v>4924</v>
      </c>
      <c r="B2922" s="7" t="s">
        <v>1417</v>
      </c>
      <c r="C2922" s="7" t="s">
        <v>672</v>
      </c>
      <c r="D2922" s="7" t="s">
        <v>844</v>
      </c>
      <c r="E2922" s="8">
        <v>207</v>
      </c>
      <c r="F2922" s="8">
        <v>1480</v>
      </c>
      <c r="G2922" s="7">
        <v>3.1375616666666599</v>
      </c>
      <c r="H2922" s="7">
        <v>43.630351666666598</v>
      </c>
      <c r="I2922" s="7" t="s">
        <v>90</v>
      </c>
      <c r="J2922" s="7" t="s">
        <v>8281</v>
      </c>
      <c r="K2922" s="9" t="s">
        <v>674</v>
      </c>
      <c r="L2922" s="16" t="s">
        <v>5569</v>
      </c>
      <c r="M2922" s="7" t="str">
        <f>VLOOKUP(Table2[[#This Row],[District]],Sheet1!A:B,2,0)</f>
        <v>SO24XX</v>
      </c>
    </row>
    <row r="2923" spans="1:13" x14ac:dyDescent="0.2">
      <c r="A2923" s="7" t="s">
        <v>4925</v>
      </c>
      <c r="B2923" s="7" t="s">
        <v>1417</v>
      </c>
      <c r="C2923" s="7" t="s">
        <v>672</v>
      </c>
      <c r="D2923" s="7" t="s">
        <v>968</v>
      </c>
      <c r="E2923" s="8">
        <v>72</v>
      </c>
      <c r="F2923" s="8">
        <v>600</v>
      </c>
      <c r="G2923" s="7">
        <v>3.14045012229179</v>
      </c>
      <c r="H2923" s="7">
        <v>43.6547350582346</v>
      </c>
      <c r="I2923" s="7" t="s">
        <v>408</v>
      </c>
      <c r="J2923" s="7" t="s">
        <v>8281</v>
      </c>
      <c r="K2923" s="9" t="s">
        <v>674</v>
      </c>
      <c r="L2923" s="16" t="s">
        <v>5585</v>
      </c>
      <c r="M2923" s="7" t="str">
        <f>VLOOKUP(Table2[[#This Row],[District]],Sheet1!A:B,2,0)</f>
        <v>SO24XX</v>
      </c>
    </row>
    <row r="2924" spans="1:13" x14ac:dyDescent="0.2">
      <c r="A2924" s="7" t="s">
        <v>4926</v>
      </c>
      <c r="B2924" s="7" t="s">
        <v>1417</v>
      </c>
      <c r="C2924" s="7" t="s">
        <v>672</v>
      </c>
      <c r="D2924" s="7" t="s">
        <v>969</v>
      </c>
      <c r="E2924" s="8">
        <v>124</v>
      </c>
      <c r="F2924" s="8">
        <v>790</v>
      </c>
      <c r="G2924" s="7">
        <v>3.13778615556657</v>
      </c>
      <c r="H2924" s="7">
        <v>43.667785339057403</v>
      </c>
      <c r="I2924" s="7" t="s">
        <v>408</v>
      </c>
      <c r="J2924" s="7" t="s">
        <v>8281</v>
      </c>
      <c r="K2924" s="9" t="s">
        <v>674</v>
      </c>
      <c r="L2924" s="16" t="s">
        <v>5588</v>
      </c>
      <c r="M2924" s="7" t="str">
        <f>VLOOKUP(Table2[[#This Row],[District]],Sheet1!A:B,2,0)</f>
        <v>SO24XX</v>
      </c>
    </row>
    <row r="2925" spans="1:13" x14ac:dyDescent="0.2">
      <c r="A2925" s="7" t="s">
        <v>4927</v>
      </c>
      <c r="B2925" s="7" t="s">
        <v>1417</v>
      </c>
      <c r="C2925" s="7" t="s">
        <v>672</v>
      </c>
      <c r="D2925" s="7" t="s">
        <v>845</v>
      </c>
      <c r="E2925" s="8">
        <v>105</v>
      </c>
      <c r="F2925" s="8">
        <v>668</v>
      </c>
      <c r="G2925" s="7">
        <v>3.0996614</v>
      </c>
      <c r="H2925" s="7">
        <v>43.6319394</v>
      </c>
      <c r="I2925" s="7" t="s">
        <v>90</v>
      </c>
      <c r="J2925" s="7" t="s">
        <v>8281</v>
      </c>
      <c r="K2925" s="9" t="s">
        <v>674</v>
      </c>
      <c r="L2925" s="16" t="s">
        <v>5570</v>
      </c>
      <c r="M2925" s="7" t="str">
        <f>VLOOKUP(Table2[[#This Row],[District]],Sheet1!A:B,2,0)</f>
        <v>SO24XX</v>
      </c>
    </row>
    <row r="2926" spans="1:13" x14ac:dyDescent="0.2">
      <c r="A2926" s="7" t="s">
        <v>4928</v>
      </c>
      <c r="B2926" s="7" t="s">
        <v>1417</v>
      </c>
      <c r="C2926" s="7" t="s">
        <v>672</v>
      </c>
      <c r="D2926" s="7" t="s">
        <v>751</v>
      </c>
      <c r="E2926" s="8">
        <v>287</v>
      </c>
      <c r="F2926" s="8">
        <v>2040</v>
      </c>
      <c r="G2926" s="7">
        <v>3.1062799999999999</v>
      </c>
      <c r="H2926" s="7">
        <v>43.6700533333333</v>
      </c>
      <c r="I2926" s="7" t="s">
        <v>673</v>
      </c>
      <c r="J2926" s="7" t="s">
        <v>8281</v>
      </c>
      <c r="K2926" s="9" t="s">
        <v>674</v>
      </c>
      <c r="L2926" s="16" t="s">
        <v>5587</v>
      </c>
      <c r="M2926" s="7" t="str">
        <f>VLOOKUP(Table2[[#This Row],[District]],Sheet1!A:B,2,0)</f>
        <v>SO24XX</v>
      </c>
    </row>
    <row r="2927" spans="1:13" x14ac:dyDescent="0.2">
      <c r="A2927" s="7" t="s">
        <v>4929</v>
      </c>
      <c r="B2927" s="7" t="s">
        <v>1417</v>
      </c>
      <c r="C2927" s="7" t="s">
        <v>672</v>
      </c>
      <c r="D2927" s="7" t="s">
        <v>752</v>
      </c>
      <c r="E2927" s="8">
        <v>86</v>
      </c>
      <c r="F2927" s="8">
        <v>577</v>
      </c>
      <c r="G2927" s="7">
        <v>3.1222277088090702</v>
      </c>
      <c r="H2927" s="7">
        <v>43.638795185834098</v>
      </c>
      <c r="I2927" s="7" t="s">
        <v>673</v>
      </c>
      <c r="J2927" s="7" t="s">
        <v>8281</v>
      </c>
      <c r="K2927" s="9" t="s">
        <v>674</v>
      </c>
      <c r="L2927" s="16" t="s">
        <v>5590</v>
      </c>
      <c r="M2927" s="7" t="str">
        <f>VLOOKUP(Table2[[#This Row],[District]],Sheet1!A:B,2,0)</f>
        <v>SO24XX</v>
      </c>
    </row>
    <row r="2928" spans="1:13" x14ac:dyDescent="0.2">
      <c r="A2928" s="7" t="s">
        <v>4930</v>
      </c>
      <c r="B2928" s="7" t="s">
        <v>1417</v>
      </c>
      <c r="C2928" s="7" t="s">
        <v>672</v>
      </c>
      <c r="D2928" s="7" t="s">
        <v>1096</v>
      </c>
      <c r="E2928" s="8">
        <v>82</v>
      </c>
      <c r="F2928" s="8">
        <v>605</v>
      </c>
      <c r="G2928" s="7">
        <v>3.1103282999999999</v>
      </c>
      <c r="H2928" s="7">
        <v>43.653828699999998</v>
      </c>
      <c r="I2928" s="7" t="s">
        <v>97</v>
      </c>
      <c r="J2928" s="7" t="s">
        <v>8281</v>
      </c>
      <c r="K2928" s="9" t="s">
        <v>674</v>
      </c>
      <c r="L2928" s="16" t="s">
        <v>5589</v>
      </c>
      <c r="M2928" s="7" t="str">
        <f>VLOOKUP(Table2[[#This Row],[District]],Sheet1!A:B,2,0)</f>
        <v>SO24XX</v>
      </c>
    </row>
    <row r="2929" spans="1:13" x14ac:dyDescent="0.2">
      <c r="A2929" s="7" t="s">
        <v>4931</v>
      </c>
      <c r="B2929" s="7" t="s">
        <v>1417</v>
      </c>
      <c r="C2929" s="7" t="s">
        <v>672</v>
      </c>
      <c r="D2929" s="7" t="s">
        <v>846</v>
      </c>
      <c r="E2929" s="8">
        <v>83</v>
      </c>
      <c r="F2929" s="8">
        <v>513</v>
      </c>
      <c r="G2929" s="7">
        <v>3.1375757000000002</v>
      </c>
      <c r="H2929" s="7">
        <v>43.639736499999998</v>
      </c>
      <c r="I2929" s="7" t="s">
        <v>90</v>
      </c>
      <c r="J2929" s="7" t="s">
        <v>8281</v>
      </c>
      <c r="K2929" s="9" t="s">
        <v>674</v>
      </c>
      <c r="L2929" s="16" t="s">
        <v>5575</v>
      </c>
      <c r="M2929" s="7" t="str">
        <f>VLOOKUP(Table2[[#This Row],[District]],Sheet1!A:B,2,0)</f>
        <v>SO24XX</v>
      </c>
    </row>
    <row r="2930" spans="1:13" x14ac:dyDescent="0.2">
      <c r="A2930" s="7" t="s">
        <v>4932</v>
      </c>
      <c r="B2930" s="7" t="s">
        <v>1417</v>
      </c>
      <c r="C2930" s="7" t="s">
        <v>672</v>
      </c>
      <c r="D2930" s="7" t="s">
        <v>1097</v>
      </c>
      <c r="E2930" s="8">
        <v>112</v>
      </c>
      <c r="F2930" s="8">
        <v>813</v>
      </c>
      <c r="G2930" s="7">
        <v>3.1046016666666598</v>
      </c>
      <c r="H2930" s="7">
        <v>43.641066666666603</v>
      </c>
      <c r="I2930" s="7" t="s">
        <v>97</v>
      </c>
      <c r="J2930" s="7" t="s">
        <v>8281</v>
      </c>
      <c r="K2930" s="9" t="s">
        <v>674</v>
      </c>
      <c r="L2930" s="16" t="s">
        <v>5591</v>
      </c>
      <c r="M2930" s="7" t="str">
        <f>VLOOKUP(Table2[[#This Row],[District]],Sheet1!A:B,2,0)</f>
        <v>SO24XX</v>
      </c>
    </row>
    <row r="2931" spans="1:13" x14ac:dyDescent="0.2">
      <c r="A2931" s="7" t="s">
        <v>4933</v>
      </c>
      <c r="B2931" s="7" t="s">
        <v>1417</v>
      </c>
      <c r="C2931" s="7" t="s">
        <v>672</v>
      </c>
      <c r="D2931" s="7" t="s">
        <v>847</v>
      </c>
      <c r="E2931" s="8">
        <v>77</v>
      </c>
      <c r="F2931" s="8">
        <v>640</v>
      </c>
      <c r="G2931" s="7">
        <v>3.11496</v>
      </c>
      <c r="H2931" s="7">
        <v>43.6320566666666</v>
      </c>
      <c r="I2931" s="7" t="s">
        <v>90</v>
      </c>
      <c r="J2931" s="7" t="s">
        <v>8281</v>
      </c>
      <c r="K2931" s="9" t="s">
        <v>674</v>
      </c>
      <c r="L2931" s="16" t="s">
        <v>5577</v>
      </c>
      <c r="M2931" s="7" t="str">
        <f>VLOOKUP(Table2[[#This Row],[District]],Sheet1!A:B,2,0)</f>
        <v>SO24XX</v>
      </c>
    </row>
    <row r="2932" spans="1:13" x14ac:dyDescent="0.2">
      <c r="A2932" s="7" t="s">
        <v>4934</v>
      </c>
      <c r="B2932" s="7" t="s">
        <v>1417</v>
      </c>
      <c r="C2932" s="7" t="s">
        <v>672</v>
      </c>
      <c r="D2932" s="7" t="s">
        <v>848</v>
      </c>
      <c r="E2932" s="8">
        <v>127</v>
      </c>
      <c r="F2932" s="8">
        <v>920</v>
      </c>
      <c r="G2932" s="7">
        <v>3.11485999999999</v>
      </c>
      <c r="H2932" s="7">
        <v>43.630463333333303</v>
      </c>
      <c r="I2932" s="7" t="s">
        <v>90</v>
      </c>
      <c r="J2932" s="7" t="s">
        <v>8281</v>
      </c>
      <c r="K2932" s="9" t="s">
        <v>674</v>
      </c>
      <c r="L2932" s="16" t="s">
        <v>5578</v>
      </c>
      <c r="M2932" s="7" t="str">
        <f>VLOOKUP(Table2[[#This Row],[District]],Sheet1!A:B,2,0)</f>
        <v>SO24XX</v>
      </c>
    </row>
    <row r="2933" spans="1:13" x14ac:dyDescent="0.2">
      <c r="A2933" s="7" t="s">
        <v>4935</v>
      </c>
      <c r="B2933" s="7" t="s">
        <v>1417</v>
      </c>
      <c r="C2933" s="7" t="s">
        <v>672</v>
      </c>
      <c r="D2933" s="7" t="s">
        <v>118</v>
      </c>
      <c r="E2933" s="8">
        <v>169</v>
      </c>
      <c r="F2933" s="8">
        <v>905</v>
      </c>
      <c r="G2933" s="7">
        <v>3.1384749999999899</v>
      </c>
      <c r="H2933" s="7">
        <v>43.6599583333333</v>
      </c>
      <c r="I2933" s="7" t="s">
        <v>408</v>
      </c>
      <c r="J2933" s="7" t="s">
        <v>8281</v>
      </c>
      <c r="K2933" s="9" t="s">
        <v>674</v>
      </c>
      <c r="L2933" s="16" t="s">
        <v>5592</v>
      </c>
      <c r="M2933" s="7" t="str">
        <f>VLOOKUP(Table2[[#This Row],[District]],Sheet1!A:B,2,0)</f>
        <v>SO24XX</v>
      </c>
    </row>
    <row r="2934" spans="1:13" x14ac:dyDescent="0.2">
      <c r="A2934" s="7" t="s">
        <v>4936</v>
      </c>
      <c r="B2934" s="7" t="s">
        <v>1417</v>
      </c>
      <c r="C2934" s="7" t="s">
        <v>672</v>
      </c>
      <c r="D2934" s="7" t="s">
        <v>1098</v>
      </c>
      <c r="E2934" s="8">
        <v>97</v>
      </c>
      <c r="F2934" s="8">
        <v>610</v>
      </c>
      <c r="G2934" s="7">
        <v>3.1009099999999998</v>
      </c>
      <c r="H2934" s="7">
        <v>43.644383333333302</v>
      </c>
      <c r="I2934" s="7" t="s">
        <v>97</v>
      </c>
      <c r="J2934" s="7" t="s">
        <v>8281</v>
      </c>
      <c r="K2934" s="9" t="s">
        <v>674</v>
      </c>
      <c r="L2934" s="16" t="s">
        <v>5676</v>
      </c>
      <c r="M2934" s="7" t="str">
        <f>VLOOKUP(Table2[[#This Row],[District]],Sheet1!A:B,2,0)</f>
        <v>SO24XX</v>
      </c>
    </row>
    <row r="2935" spans="1:13" x14ac:dyDescent="0.2">
      <c r="A2935" s="7" t="s">
        <v>4937</v>
      </c>
      <c r="B2935" s="7" t="s">
        <v>1417</v>
      </c>
      <c r="C2935" s="7" t="s">
        <v>672</v>
      </c>
      <c r="D2935" s="7" t="s">
        <v>1135</v>
      </c>
      <c r="E2935" s="8">
        <v>406</v>
      </c>
      <c r="F2935" s="8">
        <v>2869</v>
      </c>
      <c r="G2935" s="7">
        <v>3.2129105899999999</v>
      </c>
      <c r="H2935" s="7">
        <v>43.203846409999997</v>
      </c>
      <c r="I2935" s="7" t="s">
        <v>1117</v>
      </c>
      <c r="J2935" s="7" t="s">
        <v>8280</v>
      </c>
      <c r="K2935" s="9" t="s">
        <v>674</v>
      </c>
      <c r="L2935" s="16" t="s">
        <v>5676</v>
      </c>
      <c r="M2935" s="7" t="str">
        <f>VLOOKUP(Table2[[#This Row],[District]],Sheet1!A:B,2,0)</f>
        <v>SO24XX</v>
      </c>
    </row>
    <row r="2936" spans="1:13" x14ac:dyDescent="0.2">
      <c r="A2936" s="7" t="s">
        <v>4938</v>
      </c>
      <c r="B2936" s="7" t="s">
        <v>1417</v>
      </c>
      <c r="C2936" s="7" t="s">
        <v>672</v>
      </c>
      <c r="D2936" s="7" t="s">
        <v>970</v>
      </c>
      <c r="E2936" s="8">
        <v>77</v>
      </c>
      <c r="F2936" s="8">
        <v>500</v>
      </c>
      <c r="G2936" s="7">
        <v>3.1361185499999999</v>
      </c>
      <c r="H2936" s="7">
        <v>43.660946619999997</v>
      </c>
      <c r="I2936" s="7" t="s">
        <v>408</v>
      </c>
      <c r="J2936" s="7" t="s">
        <v>8281</v>
      </c>
      <c r="K2936" s="9" t="s">
        <v>674</v>
      </c>
      <c r="L2936" s="16" t="s">
        <v>5593</v>
      </c>
      <c r="M2936" s="7" t="str">
        <f>VLOOKUP(Table2[[#This Row],[District]],Sheet1!A:B,2,0)</f>
        <v>SO24XX</v>
      </c>
    </row>
    <row r="2937" spans="1:13" x14ac:dyDescent="0.2">
      <c r="A2937" s="7" t="s">
        <v>4939</v>
      </c>
      <c r="B2937" s="7" t="s">
        <v>1417</v>
      </c>
      <c r="C2937" s="7" t="s">
        <v>672</v>
      </c>
      <c r="D2937" s="7" t="s">
        <v>849</v>
      </c>
      <c r="E2937" s="8">
        <v>88</v>
      </c>
      <c r="F2937" s="8">
        <v>647</v>
      </c>
      <c r="G2937" s="7">
        <v>3.1190683333333298</v>
      </c>
      <c r="H2937" s="7">
        <v>43.6327066666666</v>
      </c>
      <c r="I2937" s="7" t="s">
        <v>90</v>
      </c>
      <c r="J2937" s="7" t="s">
        <v>8281</v>
      </c>
      <c r="K2937" s="9" t="s">
        <v>674</v>
      </c>
      <c r="L2937" s="16" t="s">
        <v>5580</v>
      </c>
      <c r="M2937" s="7" t="str">
        <f>VLOOKUP(Table2[[#This Row],[District]],Sheet1!A:B,2,0)</f>
        <v>SO24XX</v>
      </c>
    </row>
    <row r="2938" spans="1:13" x14ac:dyDescent="0.2">
      <c r="A2938" s="7" t="s">
        <v>4940</v>
      </c>
      <c r="B2938" s="7" t="s">
        <v>1417</v>
      </c>
      <c r="C2938" s="7" t="s">
        <v>672</v>
      </c>
      <c r="D2938" s="7" t="s">
        <v>971</v>
      </c>
      <c r="E2938" s="8">
        <v>132</v>
      </c>
      <c r="F2938" s="8">
        <v>958</v>
      </c>
      <c r="G2938" s="7">
        <v>3.1423492999999998</v>
      </c>
      <c r="H2938" s="7">
        <v>43.660544000000002</v>
      </c>
      <c r="I2938" s="7" t="s">
        <v>408</v>
      </c>
      <c r="J2938" s="7" t="s">
        <v>8281</v>
      </c>
      <c r="K2938" s="9" t="s">
        <v>674</v>
      </c>
      <c r="L2938" s="16" t="s">
        <v>5595</v>
      </c>
      <c r="M2938" s="7" t="str">
        <f>VLOOKUP(Table2[[#This Row],[District]],Sheet1!A:B,2,0)</f>
        <v>SO24XX</v>
      </c>
    </row>
    <row r="2939" spans="1:13" x14ac:dyDescent="0.2">
      <c r="A2939" s="7" t="s">
        <v>4941</v>
      </c>
      <c r="B2939" s="7" t="s">
        <v>1417</v>
      </c>
      <c r="C2939" s="7" t="s">
        <v>672</v>
      </c>
      <c r="D2939" s="7" t="s">
        <v>345</v>
      </c>
      <c r="E2939" s="8">
        <v>152</v>
      </c>
      <c r="F2939" s="8">
        <v>1385</v>
      </c>
      <c r="G2939" s="7">
        <v>3.14901280959932</v>
      </c>
      <c r="H2939" s="7">
        <v>43.669638301699102</v>
      </c>
      <c r="I2939" s="7" t="s">
        <v>408</v>
      </c>
      <c r="J2939" s="7" t="s">
        <v>8281</v>
      </c>
      <c r="K2939" s="9" t="s">
        <v>674</v>
      </c>
      <c r="L2939" s="16" t="s">
        <v>5596</v>
      </c>
      <c r="M2939" s="7" t="str">
        <f>VLOOKUP(Table2[[#This Row],[District]],Sheet1!A:B,2,0)</f>
        <v>SO24XX</v>
      </c>
    </row>
    <row r="2940" spans="1:13" x14ac:dyDescent="0.2">
      <c r="A2940" s="7" t="s">
        <v>4942</v>
      </c>
      <c r="B2940" s="7" t="s">
        <v>1417</v>
      </c>
      <c r="C2940" s="7" t="s">
        <v>672</v>
      </c>
      <c r="D2940" s="7" t="s">
        <v>119</v>
      </c>
      <c r="E2940" s="8">
        <v>87</v>
      </c>
      <c r="F2940" s="8">
        <v>640</v>
      </c>
      <c r="G2940" s="7">
        <v>3.1511809400000002</v>
      </c>
      <c r="H2940" s="7">
        <v>43.672496799999998</v>
      </c>
      <c r="I2940" s="7" t="s">
        <v>408</v>
      </c>
      <c r="J2940" s="7" t="s">
        <v>8281</v>
      </c>
      <c r="K2940" s="9" t="s">
        <v>674</v>
      </c>
      <c r="L2940" s="16" t="s">
        <v>5597</v>
      </c>
      <c r="M2940" s="7" t="str">
        <f>VLOOKUP(Table2[[#This Row],[District]],Sheet1!A:B,2,0)</f>
        <v>SO24XX</v>
      </c>
    </row>
    <row r="2941" spans="1:13" x14ac:dyDescent="0.2">
      <c r="A2941" s="7" t="s">
        <v>4943</v>
      </c>
      <c r="B2941" s="7" t="s">
        <v>1417</v>
      </c>
      <c r="C2941" s="7" t="s">
        <v>672</v>
      </c>
      <c r="D2941" s="7" t="s">
        <v>120</v>
      </c>
      <c r="E2941" s="8">
        <v>67</v>
      </c>
      <c r="F2941" s="8">
        <v>500</v>
      </c>
      <c r="G2941" s="7">
        <v>3.1386329000000002</v>
      </c>
      <c r="H2941" s="7">
        <v>43.661055599999997</v>
      </c>
      <c r="I2941" s="7" t="s">
        <v>408</v>
      </c>
      <c r="J2941" s="7" t="s">
        <v>8281</v>
      </c>
      <c r="K2941" s="9" t="s">
        <v>674</v>
      </c>
      <c r="L2941" s="16" t="s">
        <v>5598</v>
      </c>
      <c r="M2941" s="7" t="str">
        <f>VLOOKUP(Table2[[#This Row],[District]],Sheet1!A:B,2,0)</f>
        <v>SO24XX</v>
      </c>
    </row>
    <row r="2942" spans="1:13" x14ac:dyDescent="0.2">
      <c r="A2942" s="7" t="s">
        <v>4944</v>
      </c>
      <c r="B2942" s="7" t="s">
        <v>1417</v>
      </c>
      <c r="C2942" s="7" t="s">
        <v>672</v>
      </c>
      <c r="D2942" s="7" t="s">
        <v>972</v>
      </c>
      <c r="E2942" s="8">
        <v>77</v>
      </c>
      <c r="F2942" s="8">
        <v>740</v>
      </c>
      <c r="G2942" s="7">
        <v>3.1520279800000002</v>
      </c>
      <c r="H2942" s="7">
        <v>43.672580699999997</v>
      </c>
      <c r="I2942" s="7" t="s">
        <v>408</v>
      </c>
      <c r="J2942" s="7" t="s">
        <v>8281</v>
      </c>
      <c r="K2942" s="9" t="s">
        <v>674</v>
      </c>
      <c r="L2942" s="16" t="s">
        <v>5676</v>
      </c>
      <c r="M2942" s="7" t="str">
        <f>VLOOKUP(Table2[[#This Row],[District]],Sheet1!A:B,2,0)</f>
        <v>SO24XX</v>
      </c>
    </row>
    <row r="2943" spans="1:13" x14ac:dyDescent="0.2">
      <c r="A2943" s="7" t="s">
        <v>4945</v>
      </c>
      <c r="B2943" s="7" t="s">
        <v>1417</v>
      </c>
      <c r="C2943" s="7" t="s">
        <v>672</v>
      </c>
      <c r="D2943" s="7" t="s">
        <v>15</v>
      </c>
      <c r="E2943" s="8">
        <v>708</v>
      </c>
      <c r="F2943" s="8">
        <v>4961</v>
      </c>
      <c r="G2943" s="7">
        <v>3.2237226300000001</v>
      </c>
      <c r="H2943" s="7">
        <v>43.1892979</v>
      </c>
      <c r="I2943" s="7" t="s">
        <v>1117</v>
      </c>
      <c r="J2943" s="7" t="s">
        <v>8280</v>
      </c>
      <c r="K2943" s="9" t="s">
        <v>674</v>
      </c>
      <c r="L2943" s="16" t="s">
        <v>5676</v>
      </c>
      <c r="M2943" s="7" t="str">
        <f>VLOOKUP(Table2[[#This Row],[District]],Sheet1!A:B,2,0)</f>
        <v>SO24XX</v>
      </c>
    </row>
    <row r="2944" spans="1:13" x14ac:dyDescent="0.2">
      <c r="A2944" s="7" t="s">
        <v>4946</v>
      </c>
      <c r="B2944" s="7" t="s">
        <v>1417</v>
      </c>
      <c r="C2944" s="7" t="s">
        <v>672</v>
      </c>
      <c r="D2944" s="7" t="s">
        <v>850</v>
      </c>
      <c r="E2944" s="8">
        <v>237</v>
      </c>
      <c r="F2944" s="8">
        <v>1690</v>
      </c>
      <c r="G2944" s="7">
        <v>3.1158933333333301</v>
      </c>
      <c r="H2944" s="7">
        <v>43.63223</v>
      </c>
      <c r="I2944" s="7" t="s">
        <v>90</v>
      </c>
      <c r="J2944" s="7" t="s">
        <v>8281</v>
      </c>
      <c r="K2944" s="9" t="s">
        <v>674</v>
      </c>
      <c r="L2944" s="16" t="s">
        <v>5583</v>
      </c>
      <c r="M2944" s="7" t="str">
        <f>VLOOKUP(Table2[[#This Row],[District]],Sheet1!A:B,2,0)</f>
        <v>SO24XX</v>
      </c>
    </row>
    <row r="2945" spans="1:13" x14ac:dyDescent="0.2">
      <c r="A2945" s="7" t="s">
        <v>4947</v>
      </c>
      <c r="B2945" s="7" t="s">
        <v>1417</v>
      </c>
      <c r="C2945" s="7" t="s">
        <v>672</v>
      </c>
      <c r="D2945" s="7" t="s">
        <v>1099</v>
      </c>
      <c r="E2945" s="8">
        <v>161</v>
      </c>
      <c r="F2945" s="8">
        <v>1377</v>
      </c>
      <c r="G2945" s="7">
        <v>3.0915938000000001</v>
      </c>
      <c r="H2945" s="7">
        <v>43.634120899999999</v>
      </c>
      <c r="I2945" s="7" t="s">
        <v>97</v>
      </c>
      <c r="J2945" s="7" t="s">
        <v>8281</v>
      </c>
      <c r="K2945" s="9" t="s">
        <v>674</v>
      </c>
      <c r="L2945" s="16" t="s">
        <v>5603</v>
      </c>
      <c r="M2945" s="7" t="str">
        <f>VLOOKUP(Table2[[#This Row],[District]],Sheet1!A:B,2,0)</f>
        <v>SO24XX</v>
      </c>
    </row>
    <row r="2946" spans="1:13" x14ac:dyDescent="0.2">
      <c r="A2946" s="7" t="s">
        <v>4948</v>
      </c>
      <c r="B2946" s="7" t="s">
        <v>1417</v>
      </c>
      <c r="C2946" s="7" t="s">
        <v>672</v>
      </c>
      <c r="D2946" s="7" t="s">
        <v>1100</v>
      </c>
      <c r="E2946" s="8">
        <v>187</v>
      </c>
      <c r="F2946" s="8">
        <v>1233</v>
      </c>
      <c r="G2946" s="7">
        <v>3.0932846999999999</v>
      </c>
      <c r="H2946" s="7">
        <v>43.634212499999997</v>
      </c>
      <c r="I2946" s="7" t="s">
        <v>97</v>
      </c>
      <c r="J2946" s="7" t="s">
        <v>8281</v>
      </c>
      <c r="K2946" s="9" t="s">
        <v>674</v>
      </c>
      <c r="L2946" s="16" t="s">
        <v>5599</v>
      </c>
      <c r="M2946" s="7" t="str">
        <f>VLOOKUP(Table2[[#This Row],[District]],Sheet1!A:B,2,0)</f>
        <v>SO24XX</v>
      </c>
    </row>
    <row r="2947" spans="1:13" x14ac:dyDescent="0.2">
      <c r="A2947" s="7" t="s">
        <v>4949</v>
      </c>
      <c r="B2947" s="7" t="s">
        <v>1417</v>
      </c>
      <c r="C2947" s="7" t="s">
        <v>672</v>
      </c>
      <c r="D2947" s="7" t="s">
        <v>121</v>
      </c>
      <c r="E2947" s="8">
        <v>82</v>
      </c>
      <c r="F2947" s="8">
        <v>605</v>
      </c>
      <c r="G2947" s="7">
        <v>3.09900166666666</v>
      </c>
      <c r="H2947" s="7">
        <v>43.6348633333333</v>
      </c>
      <c r="I2947" s="7" t="s">
        <v>90</v>
      </c>
      <c r="J2947" s="7" t="s">
        <v>8281</v>
      </c>
      <c r="K2947" s="9" t="s">
        <v>674</v>
      </c>
      <c r="L2947" s="16" t="s">
        <v>5587</v>
      </c>
      <c r="M2947" s="7" t="str">
        <f>VLOOKUP(Table2[[#This Row],[District]],Sheet1!A:B,2,0)</f>
        <v>SO24XX</v>
      </c>
    </row>
    <row r="2948" spans="1:13" x14ac:dyDescent="0.2">
      <c r="A2948" s="7" t="s">
        <v>4950</v>
      </c>
      <c r="B2948" s="7" t="s">
        <v>1417</v>
      </c>
      <c r="C2948" s="7" t="s">
        <v>672</v>
      </c>
      <c r="D2948" s="7" t="s">
        <v>1101</v>
      </c>
      <c r="E2948" s="8">
        <v>97</v>
      </c>
      <c r="F2948" s="8">
        <v>620</v>
      </c>
      <c r="G2948" s="7">
        <v>3.0977912999999999</v>
      </c>
      <c r="H2948" s="7">
        <v>43.638548</v>
      </c>
      <c r="I2948" s="7" t="s">
        <v>97</v>
      </c>
      <c r="J2948" s="7" t="s">
        <v>8281</v>
      </c>
      <c r="K2948" s="9" t="s">
        <v>674</v>
      </c>
      <c r="L2948" s="16" t="s">
        <v>5676</v>
      </c>
      <c r="M2948" s="7" t="str">
        <f>VLOOKUP(Table2[[#This Row],[District]],Sheet1!A:B,2,0)</f>
        <v>SO24XX</v>
      </c>
    </row>
    <row r="2949" spans="1:13" x14ac:dyDescent="0.2">
      <c r="A2949" s="7" t="s">
        <v>4951</v>
      </c>
      <c r="B2949" s="7" t="s">
        <v>1417</v>
      </c>
      <c r="C2949" s="7" t="s">
        <v>672</v>
      </c>
      <c r="D2949" s="7" t="s">
        <v>1102</v>
      </c>
      <c r="E2949" s="8">
        <v>189</v>
      </c>
      <c r="F2949" s="8">
        <v>1172</v>
      </c>
      <c r="G2949" s="7">
        <v>3.0894872825592699</v>
      </c>
      <c r="H2949" s="7">
        <v>43.632276495918603</v>
      </c>
      <c r="I2949" s="7" t="s">
        <v>97</v>
      </c>
      <c r="J2949" s="7" t="s">
        <v>8281</v>
      </c>
      <c r="K2949" s="9" t="s">
        <v>674</v>
      </c>
      <c r="L2949" s="16" t="s">
        <v>5600</v>
      </c>
      <c r="M2949" s="7" t="str">
        <f>VLOOKUP(Table2[[#This Row],[District]],Sheet1!A:B,2,0)</f>
        <v>SO24XX</v>
      </c>
    </row>
    <row r="2950" spans="1:13" x14ac:dyDescent="0.2">
      <c r="A2950" s="7" t="s">
        <v>4952</v>
      </c>
      <c r="B2950" s="7" t="s">
        <v>1417</v>
      </c>
      <c r="C2950" s="7" t="s">
        <v>672</v>
      </c>
      <c r="D2950" s="7" t="s">
        <v>851</v>
      </c>
      <c r="E2950" s="8">
        <v>121</v>
      </c>
      <c r="F2950" s="8">
        <v>650</v>
      </c>
      <c r="G2950" s="7">
        <v>3.0921133333333302</v>
      </c>
      <c r="H2950" s="7">
        <v>43.628675000000001</v>
      </c>
      <c r="I2950" s="7" t="s">
        <v>90</v>
      </c>
      <c r="J2950" s="7" t="s">
        <v>8281</v>
      </c>
      <c r="K2950" s="9" t="s">
        <v>674</v>
      </c>
      <c r="L2950" s="16" t="s">
        <v>5590</v>
      </c>
      <c r="M2950" s="7" t="str">
        <f>VLOOKUP(Table2[[#This Row],[District]],Sheet1!A:B,2,0)</f>
        <v>SO24XX</v>
      </c>
    </row>
    <row r="2951" spans="1:13" x14ac:dyDescent="0.2">
      <c r="A2951" s="7" t="s">
        <v>4953</v>
      </c>
      <c r="B2951" s="7" t="s">
        <v>1417</v>
      </c>
      <c r="C2951" s="7" t="s">
        <v>672</v>
      </c>
      <c r="D2951" s="7" t="s">
        <v>1103</v>
      </c>
      <c r="E2951" s="8">
        <v>52</v>
      </c>
      <c r="F2951" s="8">
        <v>427</v>
      </c>
      <c r="G2951" s="7">
        <v>3.0913111</v>
      </c>
      <c r="H2951" s="7">
        <v>43.634424099999997</v>
      </c>
      <c r="I2951" s="7" t="s">
        <v>97</v>
      </c>
      <c r="J2951" s="7" t="s">
        <v>8281</v>
      </c>
      <c r="K2951" s="9" t="s">
        <v>674</v>
      </c>
      <c r="L2951" s="16" t="s">
        <v>5601</v>
      </c>
      <c r="M2951" s="7" t="str">
        <f>VLOOKUP(Table2[[#This Row],[District]],Sheet1!A:B,2,0)</f>
        <v>SO24XX</v>
      </c>
    </row>
    <row r="2952" spans="1:13" x14ac:dyDescent="0.2">
      <c r="A2952" s="7" t="s">
        <v>4954</v>
      </c>
      <c r="B2952" s="7" t="s">
        <v>1417</v>
      </c>
      <c r="C2952" s="7" t="s">
        <v>672</v>
      </c>
      <c r="D2952" s="7" t="s">
        <v>973</v>
      </c>
      <c r="E2952" s="8">
        <v>192</v>
      </c>
      <c r="F2952" s="8">
        <v>1190</v>
      </c>
      <c r="G2952" s="7">
        <v>3.1497087232018699</v>
      </c>
      <c r="H2952" s="7">
        <v>43.667326685130497</v>
      </c>
      <c r="I2952" s="7" t="s">
        <v>408</v>
      </c>
      <c r="J2952" s="7" t="s">
        <v>8281</v>
      </c>
      <c r="K2952" s="9" t="s">
        <v>674</v>
      </c>
      <c r="L2952" s="16" t="s">
        <v>5602</v>
      </c>
      <c r="M2952" s="7" t="str">
        <f>VLOOKUP(Table2[[#This Row],[District]],Sheet1!A:B,2,0)</f>
        <v>SO24XX</v>
      </c>
    </row>
    <row r="2953" spans="1:13" x14ac:dyDescent="0.2">
      <c r="A2953" s="7" t="s">
        <v>4955</v>
      </c>
      <c r="B2953" s="7" t="s">
        <v>1417</v>
      </c>
      <c r="C2953" s="7" t="s">
        <v>672</v>
      </c>
      <c r="D2953" s="7" t="s">
        <v>753</v>
      </c>
      <c r="E2953" s="8">
        <v>205</v>
      </c>
      <c r="F2953" s="8">
        <v>1268</v>
      </c>
      <c r="G2953" s="7">
        <v>3.1272519999999999</v>
      </c>
      <c r="H2953" s="7">
        <v>43.675242099999998</v>
      </c>
      <c r="I2953" s="7" t="s">
        <v>673</v>
      </c>
      <c r="J2953" s="7" t="s">
        <v>8281</v>
      </c>
      <c r="K2953" s="9" t="s">
        <v>674</v>
      </c>
      <c r="L2953" s="16" t="s">
        <v>5604</v>
      </c>
      <c r="M2953" s="7" t="str">
        <f>VLOOKUP(Table2[[#This Row],[District]],Sheet1!A:B,2,0)</f>
        <v>SO24XX</v>
      </c>
    </row>
    <row r="2954" spans="1:13" x14ac:dyDescent="0.2">
      <c r="A2954" s="7" t="s">
        <v>4956</v>
      </c>
      <c r="B2954" s="7" t="s">
        <v>1417</v>
      </c>
      <c r="C2954" s="7" t="s">
        <v>672</v>
      </c>
      <c r="D2954" s="7" t="s">
        <v>754</v>
      </c>
      <c r="E2954" s="8">
        <v>128</v>
      </c>
      <c r="F2954" s="8">
        <v>806</v>
      </c>
      <c r="G2954" s="7">
        <v>3.1270454999999999</v>
      </c>
      <c r="H2954" s="7">
        <v>43.675268799999998</v>
      </c>
      <c r="I2954" s="7" t="s">
        <v>673</v>
      </c>
      <c r="J2954" s="7" t="s">
        <v>8281</v>
      </c>
      <c r="K2954" s="9" t="s">
        <v>674</v>
      </c>
      <c r="L2954" s="16" t="s">
        <v>5608</v>
      </c>
      <c r="M2954" s="7" t="str">
        <f>VLOOKUP(Table2[[#This Row],[District]],Sheet1!A:B,2,0)</f>
        <v>SO24XX</v>
      </c>
    </row>
    <row r="2955" spans="1:13" x14ac:dyDescent="0.2">
      <c r="A2955" s="7" t="s">
        <v>4957</v>
      </c>
      <c r="B2955" s="7" t="s">
        <v>1417</v>
      </c>
      <c r="C2955" s="7" t="s">
        <v>672</v>
      </c>
      <c r="D2955" s="7" t="s">
        <v>755</v>
      </c>
      <c r="E2955" s="8">
        <v>67</v>
      </c>
      <c r="F2955" s="8">
        <v>440</v>
      </c>
      <c r="G2955" s="7">
        <v>3.1253566666666601</v>
      </c>
      <c r="H2955" s="7">
        <v>43.674266666666597</v>
      </c>
      <c r="I2955" s="7" t="s">
        <v>673</v>
      </c>
      <c r="J2955" s="7" t="s">
        <v>8281</v>
      </c>
      <c r="K2955" s="9" t="s">
        <v>674</v>
      </c>
      <c r="L2955" s="16" t="s">
        <v>5609</v>
      </c>
      <c r="M2955" s="7" t="str">
        <f>VLOOKUP(Table2[[#This Row],[District]],Sheet1!A:B,2,0)</f>
        <v>SO24XX</v>
      </c>
    </row>
    <row r="2956" spans="1:13" x14ac:dyDescent="0.2">
      <c r="A2956" s="7" t="s">
        <v>4958</v>
      </c>
      <c r="B2956" s="7" t="s">
        <v>1417</v>
      </c>
      <c r="C2956" s="7" t="s">
        <v>672</v>
      </c>
      <c r="D2956" s="7" t="s">
        <v>122</v>
      </c>
      <c r="E2956" s="8">
        <v>22</v>
      </c>
      <c r="F2956" s="8">
        <v>185</v>
      </c>
      <c r="G2956" s="7">
        <v>3.0911675607785498</v>
      </c>
      <c r="H2956" s="7">
        <v>43.631725637242198</v>
      </c>
      <c r="I2956" s="7" t="s">
        <v>97</v>
      </c>
      <c r="J2956" s="7" t="s">
        <v>8281</v>
      </c>
      <c r="K2956" s="9" t="s">
        <v>674</v>
      </c>
      <c r="L2956" s="16" t="s">
        <v>5605</v>
      </c>
      <c r="M2956" s="7" t="str">
        <f>VLOOKUP(Table2[[#This Row],[District]],Sheet1!A:B,2,0)</f>
        <v>SO24XX</v>
      </c>
    </row>
    <row r="2957" spans="1:13" x14ac:dyDescent="0.2">
      <c r="A2957" s="7" t="s">
        <v>4959</v>
      </c>
      <c r="B2957" s="7" t="s">
        <v>1417</v>
      </c>
      <c r="C2957" s="7" t="s">
        <v>672</v>
      </c>
      <c r="D2957" s="7" t="s">
        <v>123</v>
      </c>
      <c r="E2957" s="8">
        <v>50</v>
      </c>
      <c r="F2957" s="8">
        <v>365</v>
      </c>
      <c r="G2957" s="7">
        <v>3.14299157</v>
      </c>
      <c r="H2957" s="7">
        <v>43.673837980000002</v>
      </c>
      <c r="I2957" s="7" t="s">
        <v>408</v>
      </c>
      <c r="J2957" s="7" t="s">
        <v>8281</v>
      </c>
      <c r="K2957" s="9" t="s">
        <v>674</v>
      </c>
      <c r="L2957" s="16" t="s">
        <v>5606</v>
      </c>
      <c r="M2957" s="7" t="str">
        <f>VLOOKUP(Table2[[#This Row],[District]],Sheet1!A:B,2,0)</f>
        <v>SO24XX</v>
      </c>
    </row>
    <row r="2958" spans="1:13" x14ac:dyDescent="0.2">
      <c r="A2958" s="7" t="s">
        <v>4960</v>
      </c>
      <c r="B2958" s="7" t="s">
        <v>1417</v>
      </c>
      <c r="C2958" s="7" t="s">
        <v>672</v>
      </c>
      <c r="D2958" s="7" t="s">
        <v>1136</v>
      </c>
      <c r="E2958" s="8">
        <v>250</v>
      </c>
      <c r="F2958" s="8">
        <v>1750</v>
      </c>
      <c r="G2958" s="7">
        <v>3.2121200000000001</v>
      </c>
      <c r="H2958" s="7">
        <v>43.190980000000003</v>
      </c>
      <c r="I2958" s="7" t="s">
        <v>1117</v>
      </c>
      <c r="J2958" s="7" t="s">
        <v>8280</v>
      </c>
      <c r="K2958" s="9" t="s">
        <v>674</v>
      </c>
      <c r="L2958" s="16" t="s">
        <v>5358</v>
      </c>
      <c r="M2958" s="7" t="str">
        <f>VLOOKUP(Table2[[#This Row],[District]],Sheet1!A:B,2,0)</f>
        <v>SO24XX</v>
      </c>
    </row>
    <row r="2959" spans="1:13" x14ac:dyDescent="0.2">
      <c r="A2959" s="7" t="s">
        <v>4961</v>
      </c>
      <c r="B2959" s="7" t="s">
        <v>1417</v>
      </c>
      <c r="C2959" s="7" t="s">
        <v>672</v>
      </c>
      <c r="D2959" s="7" t="s">
        <v>1137</v>
      </c>
      <c r="E2959" s="8">
        <v>403</v>
      </c>
      <c r="F2959" s="8">
        <v>2879</v>
      </c>
      <c r="G2959" s="7">
        <v>3.2054825999999998</v>
      </c>
      <c r="H2959" s="7">
        <v>43.201080900000001</v>
      </c>
      <c r="I2959" s="7" t="s">
        <v>1117</v>
      </c>
      <c r="J2959" s="7" t="s">
        <v>8280</v>
      </c>
      <c r="K2959" s="9" t="s">
        <v>674</v>
      </c>
      <c r="L2959" s="16" t="s">
        <v>5359</v>
      </c>
      <c r="M2959" s="7" t="str">
        <f>VLOOKUP(Table2[[#This Row],[District]],Sheet1!A:B,2,0)</f>
        <v>SO24XX</v>
      </c>
    </row>
    <row r="2960" spans="1:13" x14ac:dyDescent="0.2">
      <c r="A2960" s="7" t="s">
        <v>4962</v>
      </c>
      <c r="B2960" s="7" t="s">
        <v>1417</v>
      </c>
      <c r="C2960" s="7" t="s">
        <v>672</v>
      </c>
      <c r="D2960" s="7" t="s">
        <v>974</v>
      </c>
      <c r="E2960" s="8">
        <v>37</v>
      </c>
      <c r="F2960" s="8">
        <v>320</v>
      </c>
      <c r="G2960" s="7">
        <v>3.1441942599999999</v>
      </c>
      <c r="H2960" s="7">
        <v>43.66783641</v>
      </c>
      <c r="I2960" s="7" t="s">
        <v>408</v>
      </c>
      <c r="J2960" s="7" t="s">
        <v>8281</v>
      </c>
      <c r="K2960" s="9" t="s">
        <v>674</v>
      </c>
      <c r="L2960" s="16" t="s">
        <v>5607</v>
      </c>
      <c r="M2960" s="7" t="str">
        <f>VLOOKUP(Table2[[#This Row],[District]],Sheet1!A:B,2,0)</f>
        <v>SO24XX</v>
      </c>
    </row>
    <row r="2961" spans="1:13" x14ac:dyDescent="0.2">
      <c r="A2961" s="7" t="s">
        <v>4963</v>
      </c>
      <c r="B2961" s="7" t="s">
        <v>1417</v>
      </c>
      <c r="C2961" s="7" t="s">
        <v>672</v>
      </c>
      <c r="D2961" s="7" t="s">
        <v>1138</v>
      </c>
      <c r="E2961" s="8">
        <v>557</v>
      </c>
      <c r="F2961" s="8">
        <v>3884</v>
      </c>
      <c r="G2961" s="7">
        <v>3.21858018</v>
      </c>
      <c r="H2961" s="7">
        <v>43.204151279999998</v>
      </c>
      <c r="I2961" s="7" t="s">
        <v>1117</v>
      </c>
      <c r="J2961" s="7" t="s">
        <v>8280</v>
      </c>
      <c r="K2961" s="9" t="s">
        <v>674</v>
      </c>
      <c r="L2961" s="16" t="s">
        <v>5676</v>
      </c>
      <c r="M2961" s="7" t="str">
        <f>VLOOKUP(Table2[[#This Row],[District]],Sheet1!A:B,2,0)</f>
        <v>SO24XX</v>
      </c>
    </row>
    <row r="2962" spans="1:13" x14ac:dyDescent="0.2">
      <c r="A2962" s="7" t="s">
        <v>4964</v>
      </c>
      <c r="B2962" s="7" t="s">
        <v>1417</v>
      </c>
      <c r="C2962" s="7" t="s">
        <v>672</v>
      </c>
      <c r="D2962" s="7" t="s">
        <v>1104</v>
      </c>
      <c r="E2962" s="8">
        <v>117</v>
      </c>
      <c r="F2962" s="8">
        <v>850</v>
      </c>
      <c r="G2962" s="7">
        <v>3.1064066666666599</v>
      </c>
      <c r="H2962" s="7">
        <v>43.670923333333299</v>
      </c>
      <c r="I2962" s="7" t="s">
        <v>97</v>
      </c>
      <c r="J2962" s="7" t="s">
        <v>8281</v>
      </c>
      <c r="K2962" s="9" t="s">
        <v>674</v>
      </c>
      <c r="L2962" s="16" t="s">
        <v>5611</v>
      </c>
      <c r="M2962" s="7" t="str">
        <f>VLOOKUP(Table2[[#This Row],[District]],Sheet1!A:B,2,0)</f>
        <v>SO24XX</v>
      </c>
    </row>
    <row r="2963" spans="1:13" x14ac:dyDescent="0.2">
      <c r="A2963" s="7" t="s">
        <v>4965</v>
      </c>
      <c r="B2963" s="7" t="s">
        <v>1417</v>
      </c>
      <c r="C2963" s="7" t="s">
        <v>672</v>
      </c>
      <c r="D2963" s="7" t="s">
        <v>975</v>
      </c>
      <c r="E2963" s="8">
        <v>57</v>
      </c>
      <c r="F2963" s="8">
        <v>480</v>
      </c>
      <c r="G2963" s="7">
        <v>3.1467620200000002</v>
      </c>
      <c r="H2963" s="7">
        <v>43.665224760000001</v>
      </c>
      <c r="I2963" s="7" t="s">
        <v>408</v>
      </c>
      <c r="J2963" s="7" t="s">
        <v>8281</v>
      </c>
      <c r="K2963" s="9" t="s">
        <v>674</v>
      </c>
      <c r="L2963" s="16" t="s">
        <v>5610</v>
      </c>
      <c r="M2963" s="7" t="str">
        <f>VLOOKUP(Table2[[#This Row],[District]],Sheet1!A:B,2,0)</f>
        <v>SO24XX</v>
      </c>
    </row>
    <row r="2964" spans="1:13" x14ac:dyDescent="0.2">
      <c r="A2964" s="7" t="s">
        <v>4966</v>
      </c>
      <c r="B2964" s="7" t="s">
        <v>1417</v>
      </c>
      <c r="C2964" s="7" t="s">
        <v>672</v>
      </c>
      <c r="D2964" s="7" t="s">
        <v>17</v>
      </c>
      <c r="E2964" s="8">
        <v>44</v>
      </c>
      <c r="F2964" s="8">
        <v>339</v>
      </c>
      <c r="G2964" s="7">
        <v>3.1389966666666602</v>
      </c>
      <c r="H2964" s="7">
        <v>43.6369616666666</v>
      </c>
      <c r="I2964" s="7" t="s">
        <v>90</v>
      </c>
      <c r="J2964" s="7" t="s">
        <v>8281</v>
      </c>
      <c r="K2964" s="9" t="s">
        <v>674</v>
      </c>
      <c r="L2964" s="16" t="s">
        <v>5604</v>
      </c>
      <c r="M2964" s="7" t="str">
        <f>VLOOKUP(Table2[[#This Row],[District]],Sheet1!A:B,2,0)</f>
        <v>SO24XX</v>
      </c>
    </row>
    <row r="2965" spans="1:13" x14ac:dyDescent="0.2">
      <c r="A2965" s="7" t="s">
        <v>4967</v>
      </c>
      <c r="B2965" s="7" t="s">
        <v>1417</v>
      </c>
      <c r="C2965" s="7" t="s">
        <v>672</v>
      </c>
      <c r="D2965" s="7" t="s">
        <v>124</v>
      </c>
      <c r="E2965" s="8">
        <v>58</v>
      </c>
      <c r="F2965" s="8">
        <v>563</v>
      </c>
      <c r="G2965" s="7">
        <v>3.0988549999999999</v>
      </c>
      <c r="H2965" s="7">
        <v>43.637114999999902</v>
      </c>
      <c r="I2965" s="7" t="s">
        <v>97</v>
      </c>
      <c r="J2965" s="7" t="s">
        <v>8281</v>
      </c>
      <c r="K2965" s="9" t="s">
        <v>674</v>
      </c>
      <c r="L2965" s="16" t="s">
        <v>5612</v>
      </c>
      <c r="M2965" s="7" t="str">
        <f>VLOOKUP(Table2[[#This Row],[District]],Sheet1!A:B,2,0)</f>
        <v>SO24XX</v>
      </c>
    </row>
    <row r="2966" spans="1:13" x14ac:dyDescent="0.2">
      <c r="A2966" s="7" t="s">
        <v>4968</v>
      </c>
      <c r="B2966" s="7" t="s">
        <v>1417</v>
      </c>
      <c r="C2966" s="7" t="s">
        <v>672</v>
      </c>
      <c r="D2966" s="7" t="s">
        <v>756</v>
      </c>
      <c r="E2966" s="8">
        <v>47</v>
      </c>
      <c r="F2966" s="8">
        <v>320</v>
      </c>
      <c r="G2966" s="7">
        <v>3.1306349999999998</v>
      </c>
      <c r="H2966" s="7">
        <v>43.677878</v>
      </c>
      <c r="I2966" s="7" t="s">
        <v>673</v>
      </c>
      <c r="J2966" s="7" t="s">
        <v>8281</v>
      </c>
      <c r="K2966" s="9" t="s">
        <v>674</v>
      </c>
      <c r="L2966" s="16" t="s">
        <v>5676</v>
      </c>
      <c r="M2966" s="7" t="str">
        <f>VLOOKUP(Table2[[#This Row],[District]],Sheet1!A:B,2,0)</f>
        <v>SO24XX</v>
      </c>
    </row>
    <row r="2967" spans="1:13" x14ac:dyDescent="0.2">
      <c r="A2967" s="7" t="s">
        <v>4969</v>
      </c>
      <c r="B2967" s="7" t="s">
        <v>1417</v>
      </c>
      <c r="C2967" s="7" t="s">
        <v>672</v>
      </c>
      <c r="D2967" s="7" t="s">
        <v>1105</v>
      </c>
      <c r="E2967" s="8">
        <v>179</v>
      </c>
      <c r="F2967" s="8">
        <v>904</v>
      </c>
      <c r="G2967" s="7">
        <v>3.0864581000000002</v>
      </c>
      <c r="H2967" s="7">
        <v>43.6323133</v>
      </c>
      <c r="I2967" s="7" t="s">
        <v>97</v>
      </c>
      <c r="J2967" s="7" t="s">
        <v>8281</v>
      </c>
      <c r="K2967" s="9" t="s">
        <v>674</v>
      </c>
      <c r="L2967" s="16" t="s">
        <v>5613</v>
      </c>
      <c r="M2967" s="7" t="str">
        <f>VLOOKUP(Table2[[#This Row],[District]],Sheet1!A:B,2,0)</f>
        <v>SO24XX</v>
      </c>
    </row>
    <row r="2968" spans="1:13" x14ac:dyDescent="0.2">
      <c r="A2968" s="7" t="s">
        <v>4970</v>
      </c>
      <c r="B2968" s="7" t="s">
        <v>1417</v>
      </c>
      <c r="C2968" s="7" t="s">
        <v>672</v>
      </c>
      <c r="D2968" s="7" t="s">
        <v>976</v>
      </c>
      <c r="E2968" s="8">
        <v>162</v>
      </c>
      <c r="F2968" s="8">
        <v>1320</v>
      </c>
      <c r="G2968" s="7">
        <v>3.1390270233473299</v>
      </c>
      <c r="H2968" s="7">
        <v>43.652513329217598</v>
      </c>
      <c r="I2968" s="7" t="s">
        <v>408</v>
      </c>
      <c r="J2968" s="7" t="s">
        <v>8281</v>
      </c>
      <c r="K2968" s="9" t="s">
        <v>674</v>
      </c>
      <c r="L2968" s="16" t="s">
        <v>5614</v>
      </c>
      <c r="M2968" s="7" t="str">
        <f>VLOOKUP(Table2[[#This Row],[District]],Sheet1!A:B,2,0)</f>
        <v>SO24XX</v>
      </c>
    </row>
    <row r="2969" spans="1:13" x14ac:dyDescent="0.2">
      <c r="A2969" s="7" t="s">
        <v>4971</v>
      </c>
      <c r="B2969" s="7" t="s">
        <v>1417</v>
      </c>
      <c r="C2969" s="7" t="s">
        <v>672</v>
      </c>
      <c r="D2969" s="7" t="s">
        <v>757</v>
      </c>
      <c r="E2969" s="8">
        <v>80</v>
      </c>
      <c r="F2969" s="8">
        <v>591</v>
      </c>
      <c r="G2969" s="7">
        <v>3.1305151000000002</v>
      </c>
      <c r="H2969" s="7">
        <v>43.674326700000002</v>
      </c>
      <c r="I2969" s="7" t="s">
        <v>673</v>
      </c>
      <c r="J2969" s="7" t="s">
        <v>8281</v>
      </c>
      <c r="K2969" s="9" t="s">
        <v>674</v>
      </c>
      <c r="L2969" s="16" t="s">
        <v>5676</v>
      </c>
      <c r="M2969" s="7" t="str">
        <f>VLOOKUP(Table2[[#This Row],[District]],Sheet1!A:B,2,0)</f>
        <v>SO24XX</v>
      </c>
    </row>
    <row r="2970" spans="1:13" x14ac:dyDescent="0.2">
      <c r="A2970" s="7" t="s">
        <v>4972</v>
      </c>
      <c r="B2970" s="7" t="s">
        <v>1417</v>
      </c>
      <c r="C2970" s="7" t="s">
        <v>672</v>
      </c>
      <c r="D2970" s="7" t="s">
        <v>530</v>
      </c>
      <c r="E2970" s="8">
        <v>87</v>
      </c>
      <c r="F2970" s="8">
        <v>640</v>
      </c>
      <c r="G2970" s="7">
        <v>3.1224600132554698</v>
      </c>
      <c r="H2970" s="7">
        <v>43.638571975752697</v>
      </c>
      <c r="I2970" s="7" t="s">
        <v>97</v>
      </c>
      <c r="J2970" s="7" t="s">
        <v>8281</v>
      </c>
      <c r="K2970" s="9" t="s">
        <v>674</v>
      </c>
      <c r="L2970" s="16" t="s">
        <v>5676</v>
      </c>
      <c r="M2970" s="7" t="str">
        <f>VLOOKUP(Table2[[#This Row],[District]],Sheet1!A:B,2,0)</f>
        <v>SO24XX</v>
      </c>
    </row>
    <row r="2971" spans="1:13" x14ac:dyDescent="0.2">
      <c r="A2971" s="7" t="s">
        <v>4973</v>
      </c>
      <c r="B2971" s="7" t="s">
        <v>1417</v>
      </c>
      <c r="C2971" s="7" t="s">
        <v>672</v>
      </c>
      <c r="D2971" s="7" t="s">
        <v>1106</v>
      </c>
      <c r="E2971" s="8">
        <v>97</v>
      </c>
      <c r="F2971" s="8">
        <v>710</v>
      </c>
      <c r="G2971" s="7">
        <v>3.105235</v>
      </c>
      <c r="H2971" s="7">
        <v>43.660301666666598</v>
      </c>
      <c r="I2971" s="7" t="s">
        <v>97</v>
      </c>
      <c r="J2971" s="7" t="s">
        <v>8281</v>
      </c>
      <c r="K2971" s="9" t="s">
        <v>674</v>
      </c>
      <c r="L2971" s="16" t="s">
        <v>5615</v>
      </c>
      <c r="M2971" s="7" t="str">
        <f>VLOOKUP(Table2[[#This Row],[District]],Sheet1!A:B,2,0)</f>
        <v>SO24XX</v>
      </c>
    </row>
    <row r="2972" spans="1:13" x14ac:dyDescent="0.2">
      <c r="A2972" s="7" t="s">
        <v>4974</v>
      </c>
      <c r="B2972" s="7" t="s">
        <v>1417</v>
      </c>
      <c r="C2972" s="7" t="s">
        <v>672</v>
      </c>
      <c r="D2972" s="7" t="s">
        <v>852</v>
      </c>
      <c r="E2972" s="8">
        <v>47</v>
      </c>
      <c r="F2972" s="8">
        <v>400</v>
      </c>
      <c r="G2972" s="7">
        <v>3.1239066666666599</v>
      </c>
      <c r="H2972" s="7">
        <v>43.633823333333297</v>
      </c>
      <c r="I2972" s="7" t="s">
        <v>90</v>
      </c>
      <c r="J2972" s="7" t="s">
        <v>8281</v>
      </c>
      <c r="K2972" s="9" t="s">
        <v>674</v>
      </c>
      <c r="L2972" s="16" t="s">
        <v>5608</v>
      </c>
      <c r="M2972" s="7" t="str">
        <f>VLOOKUP(Table2[[#This Row],[District]],Sheet1!A:B,2,0)</f>
        <v>SO24XX</v>
      </c>
    </row>
    <row r="2973" spans="1:13" x14ac:dyDescent="0.2">
      <c r="A2973" s="7" t="s">
        <v>4975</v>
      </c>
      <c r="B2973" s="7" t="s">
        <v>1417</v>
      </c>
      <c r="C2973" s="7" t="s">
        <v>672</v>
      </c>
      <c r="D2973" s="7" t="s">
        <v>977</v>
      </c>
      <c r="E2973" s="8">
        <v>222</v>
      </c>
      <c r="F2973" s="8">
        <v>1053</v>
      </c>
      <c r="G2973" s="7">
        <v>3.1415354799999999</v>
      </c>
      <c r="H2973" s="7">
        <v>43.66918081</v>
      </c>
      <c r="I2973" s="7" t="s">
        <v>408</v>
      </c>
      <c r="J2973" s="7" t="s">
        <v>8281</v>
      </c>
      <c r="K2973" s="9" t="s">
        <v>674</v>
      </c>
      <c r="L2973" s="16" t="s">
        <v>5616</v>
      </c>
      <c r="M2973" s="7" t="str">
        <f>VLOOKUP(Table2[[#This Row],[District]],Sheet1!A:B,2,0)</f>
        <v>SO24XX</v>
      </c>
    </row>
    <row r="2974" spans="1:13" x14ac:dyDescent="0.2">
      <c r="A2974" s="7" t="s">
        <v>4976</v>
      </c>
      <c r="B2974" s="7" t="s">
        <v>1417</v>
      </c>
      <c r="C2974" s="7" t="s">
        <v>672</v>
      </c>
      <c r="D2974" s="7" t="s">
        <v>1139</v>
      </c>
      <c r="E2974" s="8">
        <v>442</v>
      </c>
      <c r="F2974" s="8">
        <v>3194</v>
      </c>
      <c r="G2974" s="7">
        <v>3.2194009000000001</v>
      </c>
      <c r="H2974" s="7">
        <v>43.183671799999999</v>
      </c>
      <c r="I2974" s="7" t="s">
        <v>1117</v>
      </c>
      <c r="J2974" s="7" t="s">
        <v>8280</v>
      </c>
      <c r="K2974" s="9" t="s">
        <v>674</v>
      </c>
      <c r="L2974" s="16" t="s">
        <v>5362</v>
      </c>
      <c r="M2974" s="7" t="str">
        <f>VLOOKUP(Table2[[#This Row],[District]],Sheet1!A:B,2,0)</f>
        <v>SO24XX</v>
      </c>
    </row>
    <row r="2975" spans="1:13" x14ac:dyDescent="0.2">
      <c r="A2975" s="7" t="s">
        <v>4977</v>
      </c>
      <c r="B2975" s="7" t="s">
        <v>1417</v>
      </c>
      <c r="C2975" s="7" t="s">
        <v>672</v>
      </c>
      <c r="D2975" s="7" t="s">
        <v>125</v>
      </c>
      <c r="E2975" s="8">
        <v>47</v>
      </c>
      <c r="F2975" s="8">
        <v>400</v>
      </c>
      <c r="G2975" s="7">
        <v>3.1394916666666601</v>
      </c>
      <c r="H2975" s="7">
        <v>43.629429999999999</v>
      </c>
      <c r="I2975" s="7" t="s">
        <v>90</v>
      </c>
      <c r="J2975" s="7" t="s">
        <v>8281</v>
      </c>
      <c r="K2975" s="9" t="s">
        <v>674</v>
      </c>
      <c r="L2975" s="16" t="s">
        <v>5609</v>
      </c>
      <c r="M2975" s="7" t="str">
        <f>VLOOKUP(Table2[[#This Row],[District]],Sheet1!A:B,2,0)</f>
        <v>SO24XX</v>
      </c>
    </row>
    <row r="2976" spans="1:13" x14ac:dyDescent="0.2">
      <c r="A2976" s="7" t="s">
        <v>4978</v>
      </c>
      <c r="B2976" s="7" t="s">
        <v>1417</v>
      </c>
      <c r="C2976" s="7" t="s">
        <v>672</v>
      </c>
      <c r="D2976" s="7" t="s">
        <v>1107</v>
      </c>
      <c r="E2976" s="8">
        <v>118</v>
      </c>
      <c r="F2976" s="8">
        <v>857</v>
      </c>
      <c r="G2976" s="7">
        <v>3.09033339377492</v>
      </c>
      <c r="H2976" s="7">
        <v>43.632798185572</v>
      </c>
      <c r="I2976" s="7" t="s">
        <v>97</v>
      </c>
      <c r="J2976" s="7" t="s">
        <v>8281</v>
      </c>
      <c r="K2976" s="9" t="s">
        <v>674</v>
      </c>
      <c r="L2976" s="16" t="s">
        <v>5618</v>
      </c>
      <c r="M2976" s="7" t="str">
        <f>VLOOKUP(Table2[[#This Row],[District]],Sheet1!A:B,2,0)</f>
        <v>SO24XX</v>
      </c>
    </row>
    <row r="2977" spans="1:13" x14ac:dyDescent="0.2">
      <c r="A2977" s="7" t="s">
        <v>4979</v>
      </c>
      <c r="B2977" s="7" t="s">
        <v>1417</v>
      </c>
      <c r="C2977" s="7" t="s">
        <v>672</v>
      </c>
      <c r="D2977" s="7" t="s">
        <v>126</v>
      </c>
      <c r="E2977" s="8">
        <v>67</v>
      </c>
      <c r="F2977" s="8">
        <v>500</v>
      </c>
      <c r="G2977" s="7">
        <v>3.13609808</v>
      </c>
      <c r="H2977" s="7">
        <v>43.661381980000002</v>
      </c>
      <c r="I2977" s="7" t="s">
        <v>408</v>
      </c>
      <c r="J2977" s="7" t="s">
        <v>8281</v>
      </c>
      <c r="K2977" s="9" t="s">
        <v>674</v>
      </c>
      <c r="L2977" s="16" t="s">
        <v>5619</v>
      </c>
      <c r="M2977" s="7" t="str">
        <f>VLOOKUP(Table2[[#This Row],[District]],Sheet1!A:B,2,0)</f>
        <v>SO24XX</v>
      </c>
    </row>
    <row r="2978" spans="1:13" x14ac:dyDescent="0.2">
      <c r="A2978" s="7" t="s">
        <v>4980</v>
      </c>
      <c r="B2978" s="7" t="s">
        <v>1417</v>
      </c>
      <c r="C2978" s="7" t="s">
        <v>672</v>
      </c>
      <c r="D2978" s="7" t="s">
        <v>127</v>
      </c>
      <c r="E2978" s="8">
        <v>95</v>
      </c>
      <c r="F2978" s="8">
        <v>869</v>
      </c>
      <c r="G2978" s="7">
        <v>3.0936733333333302</v>
      </c>
      <c r="H2978" s="7">
        <v>43.639049999999997</v>
      </c>
      <c r="I2978" s="7" t="s">
        <v>97</v>
      </c>
      <c r="J2978" s="7" t="s">
        <v>8281</v>
      </c>
      <c r="K2978" s="9" t="s">
        <v>674</v>
      </c>
      <c r="L2978" s="16" t="s">
        <v>5620</v>
      </c>
      <c r="M2978" s="7" t="str">
        <f>VLOOKUP(Table2[[#This Row],[District]],Sheet1!A:B,2,0)</f>
        <v>SO24XX</v>
      </c>
    </row>
    <row r="2979" spans="1:13" x14ac:dyDescent="0.2">
      <c r="A2979" s="7" t="s">
        <v>4981</v>
      </c>
      <c r="B2979" s="7" t="s">
        <v>1417</v>
      </c>
      <c r="C2979" s="7" t="s">
        <v>672</v>
      </c>
      <c r="D2979" s="7" t="s">
        <v>978</v>
      </c>
      <c r="E2979" s="8">
        <v>107</v>
      </c>
      <c r="F2979" s="8">
        <v>780</v>
      </c>
      <c r="G2979" s="7">
        <v>3.13145674</v>
      </c>
      <c r="H2979" s="7">
        <v>43.653883190000002</v>
      </c>
      <c r="I2979" s="7" t="s">
        <v>408</v>
      </c>
      <c r="J2979" s="7" t="s">
        <v>8281</v>
      </c>
      <c r="K2979" s="9" t="s">
        <v>674</v>
      </c>
      <c r="L2979" s="16" t="s">
        <v>5617</v>
      </c>
      <c r="M2979" s="7" t="str">
        <f>VLOOKUP(Table2[[#This Row],[District]],Sheet1!A:B,2,0)</f>
        <v>SO24XX</v>
      </c>
    </row>
    <row r="2980" spans="1:13" x14ac:dyDescent="0.2">
      <c r="A2980" s="7" t="s">
        <v>4982</v>
      </c>
      <c r="B2980" s="7" t="s">
        <v>1417</v>
      </c>
      <c r="C2980" s="7" t="s">
        <v>672</v>
      </c>
      <c r="D2980" s="7" t="s">
        <v>128</v>
      </c>
      <c r="E2980" s="8">
        <v>77</v>
      </c>
      <c r="F2980" s="8">
        <v>500</v>
      </c>
      <c r="G2980" s="7">
        <v>3.1417916666666601</v>
      </c>
      <c r="H2980" s="7">
        <v>43.6663066666666</v>
      </c>
      <c r="I2980" s="7" t="s">
        <v>408</v>
      </c>
      <c r="J2980" s="7" t="s">
        <v>8281</v>
      </c>
      <c r="K2980" s="9" t="s">
        <v>674</v>
      </c>
      <c r="L2980" s="16" t="s">
        <v>5621</v>
      </c>
      <c r="M2980" s="7" t="str">
        <f>VLOOKUP(Table2[[#This Row],[District]],Sheet1!A:B,2,0)</f>
        <v>SO24XX</v>
      </c>
    </row>
    <row r="2981" spans="1:13" x14ac:dyDescent="0.2">
      <c r="A2981" s="7" t="s">
        <v>4983</v>
      </c>
      <c r="B2981" s="7" t="s">
        <v>1417</v>
      </c>
      <c r="C2981" s="7" t="s">
        <v>672</v>
      </c>
      <c r="D2981" s="7" t="s">
        <v>979</v>
      </c>
      <c r="E2981" s="8">
        <v>107</v>
      </c>
      <c r="F2981" s="8">
        <v>780</v>
      </c>
      <c r="G2981" s="7">
        <v>3.1491900208388799</v>
      </c>
      <c r="H2981" s="7">
        <v>43.666723641074398</v>
      </c>
      <c r="I2981" s="7" t="s">
        <v>408</v>
      </c>
      <c r="J2981" s="7" t="s">
        <v>8281</v>
      </c>
      <c r="K2981" s="9" t="s">
        <v>674</v>
      </c>
      <c r="L2981" s="16" t="s">
        <v>5622</v>
      </c>
      <c r="M2981" s="7" t="str">
        <f>VLOOKUP(Table2[[#This Row],[District]],Sheet1!A:B,2,0)</f>
        <v>SO24XX</v>
      </c>
    </row>
    <row r="2982" spans="1:13" x14ac:dyDescent="0.2">
      <c r="A2982" s="7" t="s">
        <v>4984</v>
      </c>
      <c r="B2982" s="7" t="s">
        <v>1417</v>
      </c>
      <c r="C2982" s="7" t="s">
        <v>672</v>
      </c>
      <c r="D2982" s="7" t="s">
        <v>853</v>
      </c>
      <c r="E2982" s="8">
        <v>57</v>
      </c>
      <c r="F2982" s="8">
        <v>395</v>
      </c>
      <c r="G2982" s="7">
        <v>3.1031283333333302</v>
      </c>
      <c r="H2982" s="7">
        <v>43.659978333333299</v>
      </c>
      <c r="I2982" s="7" t="s">
        <v>90</v>
      </c>
      <c r="J2982" s="7" t="s">
        <v>8281</v>
      </c>
      <c r="K2982" s="9" t="s">
        <v>674</v>
      </c>
      <c r="L2982" s="16" t="s">
        <v>5676</v>
      </c>
      <c r="M2982" s="7" t="str">
        <f>VLOOKUP(Table2[[#This Row],[District]],Sheet1!A:B,2,0)</f>
        <v>SO24XX</v>
      </c>
    </row>
    <row r="2983" spans="1:13" x14ac:dyDescent="0.2">
      <c r="A2983" s="7" t="s">
        <v>4985</v>
      </c>
      <c r="B2983" s="7" t="s">
        <v>1417</v>
      </c>
      <c r="C2983" s="7" t="s">
        <v>672</v>
      </c>
      <c r="D2983" s="7" t="s">
        <v>129</v>
      </c>
      <c r="E2983" s="8">
        <v>87</v>
      </c>
      <c r="F2983" s="8">
        <v>500</v>
      </c>
      <c r="G2983" s="7">
        <v>3.1067866666666601</v>
      </c>
      <c r="H2983" s="7">
        <v>43.668094999999902</v>
      </c>
      <c r="I2983" s="7" t="s">
        <v>673</v>
      </c>
      <c r="J2983" s="7" t="s">
        <v>8281</v>
      </c>
      <c r="K2983" s="9" t="s">
        <v>674</v>
      </c>
      <c r="L2983" s="16" t="s">
        <v>5624</v>
      </c>
      <c r="M2983" s="7" t="str">
        <f>VLOOKUP(Table2[[#This Row],[District]],Sheet1!A:B,2,0)</f>
        <v>SO24XX</v>
      </c>
    </row>
    <row r="2984" spans="1:13" x14ac:dyDescent="0.2">
      <c r="A2984" s="7" t="s">
        <v>4986</v>
      </c>
      <c r="B2984" s="7" t="s">
        <v>1417</v>
      </c>
      <c r="C2984" s="7" t="s">
        <v>672</v>
      </c>
      <c r="D2984" s="7" t="s">
        <v>980</v>
      </c>
      <c r="E2984" s="8">
        <v>167</v>
      </c>
      <c r="F2984" s="8">
        <v>1040</v>
      </c>
      <c r="G2984" s="7">
        <v>3.1513607000000001</v>
      </c>
      <c r="H2984" s="7">
        <v>43.671934399999998</v>
      </c>
      <c r="I2984" s="7" t="s">
        <v>408</v>
      </c>
      <c r="J2984" s="7" t="s">
        <v>8281</v>
      </c>
      <c r="K2984" s="9" t="s">
        <v>674</v>
      </c>
      <c r="L2984" s="16" t="s">
        <v>5626</v>
      </c>
      <c r="M2984" s="7" t="str">
        <f>VLOOKUP(Table2[[#This Row],[District]],Sheet1!A:B,2,0)</f>
        <v>SO24XX</v>
      </c>
    </row>
    <row r="2985" spans="1:13" x14ac:dyDescent="0.2">
      <c r="A2985" s="7" t="s">
        <v>4987</v>
      </c>
      <c r="B2985" s="7" t="s">
        <v>1417</v>
      </c>
      <c r="C2985" s="7" t="s">
        <v>672</v>
      </c>
      <c r="D2985" s="7" t="s">
        <v>981</v>
      </c>
      <c r="E2985" s="8">
        <v>107</v>
      </c>
      <c r="F2985" s="8">
        <v>780</v>
      </c>
      <c r="G2985" s="7">
        <v>3.1535238900000002</v>
      </c>
      <c r="H2985" s="7">
        <v>43.663259019999998</v>
      </c>
      <c r="I2985" s="7" t="s">
        <v>408</v>
      </c>
      <c r="J2985" s="7" t="s">
        <v>8281</v>
      </c>
      <c r="K2985" s="9" t="s">
        <v>674</v>
      </c>
      <c r="L2985" s="16" t="s">
        <v>5625</v>
      </c>
      <c r="M2985" s="7" t="str">
        <f>VLOOKUP(Table2[[#This Row],[District]],Sheet1!A:B,2,0)</f>
        <v>SO24XX</v>
      </c>
    </row>
    <row r="2986" spans="1:13" x14ac:dyDescent="0.2">
      <c r="A2986" s="7" t="s">
        <v>4988</v>
      </c>
      <c r="B2986" s="7" t="s">
        <v>1417</v>
      </c>
      <c r="C2986" s="7" t="s">
        <v>672</v>
      </c>
      <c r="D2986" s="7" t="s">
        <v>982</v>
      </c>
      <c r="E2986" s="8">
        <v>77</v>
      </c>
      <c r="F2986" s="8">
        <v>570</v>
      </c>
      <c r="G2986" s="7">
        <v>3.1493641000000001</v>
      </c>
      <c r="H2986" s="7">
        <v>43.658592400000003</v>
      </c>
      <c r="I2986" s="7" t="s">
        <v>408</v>
      </c>
      <c r="J2986" s="7" t="s">
        <v>8281</v>
      </c>
      <c r="K2986" s="9" t="s">
        <v>674</v>
      </c>
      <c r="L2986" s="16" t="s">
        <v>5676</v>
      </c>
      <c r="M2986" s="7" t="str">
        <f>VLOOKUP(Table2[[#This Row],[District]],Sheet1!A:B,2,0)</f>
        <v>SO24XX</v>
      </c>
    </row>
    <row r="2987" spans="1:13" x14ac:dyDescent="0.2">
      <c r="A2987" s="7" t="s">
        <v>4989</v>
      </c>
      <c r="B2987" s="7" t="s">
        <v>1417</v>
      </c>
      <c r="C2987" s="7" t="s">
        <v>672</v>
      </c>
      <c r="D2987" s="7" t="s">
        <v>1108</v>
      </c>
      <c r="E2987" s="8">
        <v>62</v>
      </c>
      <c r="F2987" s="8">
        <v>465</v>
      </c>
      <c r="G2987" s="7">
        <v>3.1087199999999902</v>
      </c>
      <c r="H2987" s="7">
        <v>43.656955000000004</v>
      </c>
      <c r="I2987" s="7" t="s">
        <v>97</v>
      </c>
      <c r="J2987" s="7" t="s">
        <v>8281</v>
      </c>
      <c r="K2987" s="9" t="s">
        <v>674</v>
      </c>
      <c r="L2987" s="16" t="s">
        <v>5676</v>
      </c>
      <c r="M2987" s="7" t="str">
        <f>VLOOKUP(Table2[[#This Row],[District]],Sheet1!A:B,2,0)</f>
        <v>SO24XX</v>
      </c>
    </row>
    <row r="2988" spans="1:13" x14ac:dyDescent="0.2">
      <c r="A2988" s="7" t="s">
        <v>4990</v>
      </c>
      <c r="B2988" s="7" t="s">
        <v>1417</v>
      </c>
      <c r="C2988" s="7" t="s">
        <v>672</v>
      </c>
      <c r="D2988" s="7" t="s">
        <v>983</v>
      </c>
      <c r="E2988" s="8">
        <v>87</v>
      </c>
      <c r="F2988" s="8">
        <v>560</v>
      </c>
      <c r="G2988" s="7">
        <v>3.1439870410322599</v>
      </c>
      <c r="H2988" s="7">
        <v>43.667242549124701</v>
      </c>
      <c r="I2988" s="7" t="s">
        <v>408</v>
      </c>
      <c r="J2988" s="7" t="s">
        <v>8281</v>
      </c>
      <c r="K2988" s="9" t="s">
        <v>674</v>
      </c>
      <c r="L2988" s="16" t="s">
        <v>5632</v>
      </c>
      <c r="M2988" s="7" t="str">
        <f>VLOOKUP(Table2[[#This Row],[District]],Sheet1!A:B,2,0)</f>
        <v>SO24XX</v>
      </c>
    </row>
    <row r="2989" spans="1:13" x14ac:dyDescent="0.2">
      <c r="A2989" s="7" t="s">
        <v>4991</v>
      </c>
      <c r="B2989" s="7" t="s">
        <v>1417</v>
      </c>
      <c r="C2989" s="7" t="s">
        <v>672</v>
      </c>
      <c r="D2989" s="7" t="s">
        <v>758</v>
      </c>
      <c r="E2989" s="8">
        <v>134</v>
      </c>
      <c r="F2989" s="8">
        <v>715</v>
      </c>
      <c r="G2989" s="7">
        <v>3.1257416666666602</v>
      </c>
      <c r="H2989" s="7">
        <v>43.674304999999997</v>
      </c>
      <c r="I2989" s="7" t="s">
        <v>673</v>
      </c>
      <c r="J2989" s="7" t="s">
        <v>8281</v>
      </c>
      <c r="K2989" s="9" t="s">
        <v>674</v>
      </c>
      <c r="L2989" s="16" t="s">
        <v>5627</v>
      </c>
      <c r="M2989" s="7" t="str">
        <f>VLOOKUP(Table2[[#This Row],[District]],Sheet1!A:B,2,0)</f>
        <v>SO24XX</v>
      </c>
    </row>
    <row r="2990" spans="1:13" x14ac:dyDescent="0.2">
      <c r="A2990" s="7" t="s">
        <v>4992</v>
      </c>
      <c r="B2990" s="7" t="s">
        <v>1417</v>
      </c>
      <c r="C2990" s="7" t="s">
        <v>672</v>
      </c>
      <c r="D2990" s="7" t="s">
        <v>984</v>
      </c>
      <c r="E2990" s="8">
        <v>77</v>
      </c>
      <c r="F2990" s="8">
        <v>500</v>
      </c>
      <c r="G2990" s="7">
        <v>3.1431883264023699</v>
      </c>
      <c r="H2990" s="7">
        <v>43.666803563075298</v>
      </c>
      <c r="I2990" s="7" t="s">
        <v>408</v>
      </c>
      <c r="J2990" s="7" t="s">
        <v>8281</v>
      </c>
      <c r="K2990" s="9" t="s">
        <v>674</v>
      </c>
      <c r="L2990" s="16" t="s">
        <v>5628</v>
      </c>
      <c r="M2990" s="7" t="str">
        <f>VLOOKUP(Table2[[#This Row],[District]],Sheet1!A:B,2,0)</f>
        <v>SO24XX</v>
      </c>
    </row>
    <row r="2991" spans="1:13" x14ac:dyDescent="0.2">
      <c r="A2991" s="7" t="s">
        <v>4993</v>
      </c>
      <c r="B2991" s="7" t="s">
        <v>1417</v>
      </c>
      <c r="C2991" s="7" t="s">
        <v>672</v>
      </c>
      <c r="D2991" s="7" t="s">
        <v>985</v>
      </c>
      <c r="E2991" s="8">
        <v>47</v>
      </c>
      <c r="F2991" s="8">
        <v>400</v>
      </c>
      <c r="G2991" s="7">
        <v>3.1436364056449499</v>
      </c>
      <c r="H2991" s="7">
        <v>43.656693504189903</v>
      </c>
      <c r="I2991" s="7" t="s">
        <v>408</v>
      </c>
      <c r="J2991" s="7" t="s">
        <v>8281</v>
      </c>
      <c r="K2991" s="9" t="s">
        <v>674</v>
      </c>
      <c r="L2991" s="16" t="s">
        <v>5676</v>
      </c>
      <c r="M2991" s="7" t="str">
        <f>VLOOKUP(Table2[[#This Row],[District]],Sheet1!A:B,2,0)</f>
        <v>SO24XX</v>
      </c>
    </row>
    <row r="2992" spans="1:13" x14ac:dyDescent="0.2">
      <c r="A2992" s="7" t="s">
        <v>4994</v>
      </c>
      <c r="B2992" s="7" t="s">
        <v>1417</v>
      </c>
      <c r="C2992" s="7" t="s">
        <v>672</v>
      </c>
      <c r="D2992" s="7" t="s">
        <v>130</v>
      </c>
      <c r="E2992" s="8">
        <v>147</v>
      </c>
      <c r="F2992" s="8">
        <v>1060</v>
      </c>
      <c r="G2992" s="7">
        <v>3.1381217000000001</v>
      </c>
      <c r="H2992" s="7">
        <v>43.660451899999998</v>
      </c>
      <c r="I2992" s="7" t="s">
        <v>408</v>
      </c>
      <c r="J2992" s="7" t="s">
        <v>8281</v>
      </c>
      <c r="K2992" s="9" t="s">
        <v>674</v>
      </c>
      <c r="L2992" s="16" t="s">
        <v>5630</v>
      </c>
      <c r="M2992" s="7" t="str">
        <f>VLOOKUP(Table2[[#This Row],[District]],Sheet1!A:B,2,0)</f>
        <v>SO24XX</v>
      </c>
    </row>
    <row r="2993" spans="1:13" x14ac:dyDescent="0.2">
      <c r="A2993" s="7" t="s">
        <v>4995</v>
      </c>
      <c r="B2993" s="7" t="s">
        <v>1417</v>
      </c>
      <c r="C2993" s="7" t="s">
        <v>672</v>
      </c>
      <c r="D2993" s="7" t="s">
        <v>986</v>
      </c>
      <c r="E2993" s="8">
        <v>77</v>
      </c>
      <c r="F2993" s="8">
        <v>500</v>
      </c>
      <c r="G2993" s="7">
        <v>3.1401216666666598</v>
      </c>
      <c r="H2993" s="7">
        <v>43.662995000000002</v>
      </c>
      <c r="I2993" s="7" t="s">
        <v>408</v>
      </c>
      <c r="J2993" s="7" t="s">
        <v>8281</v>
      </c>
      <c r="K2993" s="9" t="s">
        <v>674</v>
      </c>
      <c r="L2993" s="16" t="s">
        <v>5676</v>
      </c>
      <c r="M2993" s="7" t="str">
        <f>VLOOKUP(Table2[[#This Row],[District]],Sheet1!A:B,2,0)</f>
        <v>SO24XX</v>
      </c>
    </row>
    <row r="2994" spans="1:13" x14ac:dyDescent="0.2">
      <c r="A2994" s="7" t="s">
        <v>4996</v>
      </c>
      <c r="B2994" s="7" t="s">
        <v>1417</v>
      </c>
      <c r="C2994" s="7" t="s">
        <v>672</v>
      </c>
      <c r="D2994" s="7" t="s">
        <v>1109</v>
      </c>
      <c r="E2994" s="8">
        <v>77</v>
      </c>
      <c r="F2994" s="8">
        <v>570</v>
      </c>
      <c r="G2994" s="7">
        <v>3.1080616666666598</v>
      </c>
      <c r="H2994" s="7">
        <v>43.6611233333333</v>
      </c>
      <c r="I2994" s="7" t="s">
        <v>97</v>
      </c>
      <c r="J2994" s="7" t="s">
        <v>8281</v>
      </c>
      <c r="K2994" s="9" t="s">
        <v>674</v>
      </c>
      <c r="L2994" s="16" t="s">
        <v>5676</v>
      </c>
      <c r="M2994" s="7" t="str">
        <f>VLOOKUP(Table2[[#This Row],[District]],Sheet1!A:B,2,0)</f>
        <v>SO24XX</v>
      </c>
    </row>
    <row r="2995" spans="1:13" x14ac:dyDescent="0.2">
      <c r="A2995" s="7" t="s">
        <v>4997</v>
      </c>
      <c r="B2995" s="7" t="s">
        <v>1417</v>
      </c>
      <c r="C2995" s="7" t="s">
        <v>672</v>
      </c>
      <c r="D2995" s="7" t="s">
        <v>1110</v>
      </c>
      <c r="E2995" s="8">
        <v>57</v>
      </c>
      <c r="F2995" s="8">
        <v>480</v>
      </c>
      <c r="G2995" s="7">
        <v>3.1032549999999901</v>
      </c>
      <c r="H2995" s="7">
        <v>43.663494999999998</v>
      </c>
      <c r="I2995" s="7" t="s">
        <v>97</v>
      </c>
      <c r="J2995" s="7" t="s">
        <v>8281</v>
      </c>
      <c r="K2995" s="9" t="s">
        <v>674</v>
      </c>
      <c r="L2995" s="16" t="s">
        <v>5631</v>
      </c>
      <c r="M2995" s="7" t="str">
        <f>VLOOKUP(Table2[[#This Row],[District]],Sheet1!A:B,2,0)</f>
        <v>SO24XX</v>
      </c>
    </row>
    <row r="2996" spans="1:13" x14ac:dyDescent="0.2">
      <c r="A2996" s="7" t="s">
        <v>4998</v>
      </c>
      <c r="B2996" s="7" t="s">
        <v>1417</v>
      </c>
      <c r="C2996" s="7" t="s">
        <v>672</v>
      </c>
      <c r="D2996" s="7" t="s">
        <v>987</v>
      </c>
      <c r="E2996" s="8">
        <v>107</v>
      </c>
      <c r="F2996" s="8">
        <v>780</v>
      </c>
      <c r="G2996" s="7">
        <v>3.1468855077400799</v>
      </c>
      <c r="H2996" s="7">
        <v>43.663552897050899</v>
      </c>
      <c r="I2996" s="7" t="s">
        <v>408</v>
      </c>
      <c r="J2996" s="7" t="s">
        <v>8281</v>
      </c>
      <c r="K2996" s="9" t="s">
        <v>674</v>
      </c>
      <c r="L2996" s="16" t="s">
        <v>5633</v>
      </c>
      <c r="M2996" s="7" t="str">
        <f>VLOOKUP(Table2[[#This Row],[District]],Sheet1!A:B,2,0)</f>
        <v>SO24XX</v>
      </c>
    </row>
    <row r="2997" spans="1:13" x14ac:dyDescent="0.2">
      <c r="A2997" s="7" t="s">
        <v>4999</v>
      </c>
      <c r="B2997" s="7" t="s">
        <v>1417</v>
      </c>
      <c r="C2997" s="7" t="s">
        <v>672</v>
      </c>
      <c r="D2997" s="7" t="s">
        <v>988</v>
      </c>
      <c r="E2997" s="8">
        <v>77</v>
      </c>
      <c r="F2997" s="8">
        <v>500</v>
      </c>
      <c r="G2997" s="7">
        <v>3.1438388000000002</v>
      </c>
      <c r="H2997" s="7">
        <v>43.667517400000001</v>
      </c>
      <c r="I2997" s="7" t="s">
        <v>408</v>
      </c>
      <c r="J2997" s="7" t="s">
        <v>8281</v>
      </c>
      <c r="K2997" s="9" t="s">
        <v>674</v>
      </c>
      <c r="L2997" s="16" t="s">
        <v>5632</v>
      </c>
      <c r="M2997" s="7" t="str">
        <f>VLOOKUP(Table2[[#This Row],[District]],Sheet1!A:B,2,0)</f>
        <v>SO24XX</v>
      </c>
    </row>
    <row r="2998" spans="1:13" x14ac:dyDescent="0.2">
      <c r="A2998" s="7" t="s">
        <v>5000</v>
      </c>
      <c r="B2998" s="7" t="s">
        <v>1417</v>
      </c>
      <c r="C2998" s="7" t="s">
        <v>672</v>
      </c>
      <c r="D2998" s="7" t="s">
        <v>759</v>
      </c>
      <c r="E2998" s="8">
        <v>95</v>
      </c>
      <c r="F2998" s="8">
        <v>607</v>
      </c>
      <c r="G2998" s="7">
        <v>3.1050099999999898</v>
      </c>
      <c r="H2998" s="7">
        <v>43.660541666666603</v>
      </c>
      <c r="I2998" s="7" t="s">
        <v>673</v>
      </c>
      <c r="J2998" s="7" t="s">
        <v>8281</v>
      </c>
      <c r="K2998" s="9" t="s">
        <v>674</v>
      </c>
      <c r="L2998" s="16" t="s">
        <v>5676</v>
      </c>
      <c r="M2998" s="7" t="str">
        <f>VLOOKUP(Table2[[#This Row],[District]],Sheet1!A:B,2,0)</f>
        <v>SO24XX</v>
      </c>
    </row>
    <row r="2999" spans="1:13" x14ac:dyDescent="0.2">
      <c r="A2999" s="7" t="s">
        <v>5001</v>
      </c>
      <c r="B2999" s="7" t="s">
        <v>1417</v>
      </c>
      <c r="C2999" s="7" t="s">
        <v>672</v>
      </c>
      <c r="D2999" s="7" t="s">
        <v>1111</v>
      </c>
      <c r="E2999" s="8">
        <v>162</v>
      </c>
      <c r="F2999" s="8">
        <v>1165</v>
      </c>
      <c r="G2999" s="7">
        <v>3.0909146787598698</v>
      </c>
      <c r="H2999" s="7">
        <v>43.632220337167297</v>
      </c>
      <c r="I2999" s="7" t="s">
        <v>97</v>
      </c>
      <c r="J2999" s="7" t="s">
        <v>8281</v>
      </c>
      <c r="K2999" s="9" t="s">
        <v>674</v>
      </c>
      <c r="L2999" s="16" t="s">
        <v>5634</v>
      </c>
      <c r="M2999" s="7" t="str">
        <f>VLOOKUP(Table2[[#This Row],[District]],Sheet1!A:B,2,0)</f>
        <v>SO24XX</v>
      </c>
    </row>
    <row r="3000" spans="1:13" x14ac:dyDescent="0.2">
      <c r="A3000" s="7" t="s">
        <v>5002</v>
      </c>
      <c r="B3000" s="7" t="s">
        <v>1417</v>
      </c>
      <c r="C3000" s="7" t="s">
        <v>672</v>
      </c>
      <c r="D3000" s="7" t="s">
        <v>760</v>
      </c>
      <c r="E3000" s="8">
        <v>57</v>
      </c>
      <c r="F3000" s="8">
        <v>380</v>
      </c>
      <c r="G3000" s="7">
        <v>3.1305633333333298</v>
      </c>
      <c r="H3000" s="7">
        <v>43.678678333333302</v>
      </c>
      <c r="I3000" s="7" t="s">
        <v>673</v>
      </c>
      <c r="J3000" s="7" t="s">
        <v>8281</v>
      </c>
      <c r="K3000" s="9" t="s">
        <v>674</v>
      </c>
      <c r="L3000" s="16" t="s">
        <v>5629</v>
      </c>
      <c r="M3000" s="7" t="str">
        <f>VLOOKUP(Table2[[#This Row],[District]],Sheet1!A:B,2,0)</f>
        <v>SO24XX</v>
      </c>
    </row>
    <row r="3001" spans="1:13" x14ac:dyDescent="0.2">
      <c r="A3001" s="7" t="s">
        <v>5003</v>
      </c>
      <c r="B3001" s="7" t="s">
        <v>1417</v>
      </c>
      <c r="C3001" s="7" t="s">
        <v>672</v>
      </c>
      <c r="D3001" s="7" t="s">
        <v>131</v>
      </c>
      <c r="E3001" s="8">
        <v>157</v>
      </c>
      <c r="F3001" s="8">
        <v>830</v>
      </c>
      <c r="G3001" s="7">
        <v>3.0893168800000002</v>
      </c>
      <c r="H3001" s="7">
        <v>43.626485119999998</v>
      </c>
      <c r="I3001" s="7" t="s">
        <v>90</v>
      </c>
      <c r="J3001" s="7" t="s">
        <v>8281</v>
      </c>
      <c r="K3001" s="9" t="s">
        <v>674</v>
      </c>
      <c r="L3001" s="16" t="s">
        <v>5695</v>
      </c>
      <c r="M3001" s="7" t="str">
        <f>VLOOKUP(Table2[[#This Row],[District]],Sheet1!A:B,2,0)</f>
        <v>SO24XX</v>
      </c>
    </row>
    <row r="3002" spans="1:13" x14ac:dyDescent="0.2">
      <c r="A3002" s="7" t="s">
        <v>5004</v>
      </c>
      <c r="B3002" s="7" t="s">
        <v>1417</v>
      </c>
      <c r="C3002" s="7" t="s">
        <v>672</v>
      </c>
      <c r="D3002" s="7" t="s">
        <v>410</v>
      </c>
      <c r="E3002" s="8">
        <v>57</v>
      </c>
      <c r="F3002" s="8">
        <v>380</v>
      </c>
      <c r="G3002" s="7">
        <v>3.1389124000000002</v>
      </c>
      <c r="H3002" s="7">
        <v>43.670055599999998</v>
      </c>
      <c r="I3002" s="7" t="s">
        <v>408</v>
      </c>
      <c r="J3002" s="7" t="s">
        <v>8281</v>
      </c>
      <c r="K3002" s="9" t="s">
        <v>674</v>
      </c>
      <c r="L3002" s="16" t="s">
        <v>5635</v>
      </c>
      <c r="M3002" s="7" t="str">
        <f>VLOOKUP(Table2[[#This Row],[District]],Sheet1!A:B,2,0)</f>
        <v>SO24XX</v>
      </c>
    </row>
    <row r="3003" spans="1:13" x14ac:dyDescent="0.2">
      <c r="A3003" s="7" t="s">
        <v>5005</v>
      </c>
      <c r="B3003" s="7" t="s">
        <v>1417</v>
      </c>
      <c r="C3003" s="7" t="s">
        <v>672</v>
      </c>
      <c r="D3003" s="7" t="s">
        <v>854</v>
      </c>
      <c r="E3003" s="8">
        <v>47</v>
      </c>
      <c r="F3003" s="8">
        <v>360</v>
      </c>
      <c r="G3003" s="7">
        <v>3.1341166666666598</v>
      </c>
      <c r="H3003" s="7">
        <v>43.636801666666599</v>
      </c>
      <c r="I3003" s="7" t="s">
        <v>90</v>
      </c>
      <c r="J3003" s="7" t="s">
        <v>8281</v>
      </c>
      <c r="K3003" s="9" t="s">
        <v>674</v>
      </c>
      <c r="L3003" s="16" t="s">
        <v>5624</v>
      </c>
      <c r="M3003" s="7" t="str">
        <f>VLOOKUP(Table2[[#This Row],[District]],Sheet1!A:B,2,0)</f>
        <v>SO24XX</v>
      </c>
    </row>
    <row r="3004" spans="1:13" x14ac:dyDescent="0.2">
      <c r="A3004" s="7" t="s">
        <v>5006</v>
      </c>
      <c r="B3004" s="7" t="s">
        <v>1417</v>
      </c>
      <c r="C3004" s="7" t="s">
        <v>672</v>
      </c>
      <c r="D3004" s="7" t="s">
        <v>761</v>
      </c>
      <c r="E3004" s="8">
        <v>82</v>
      </c>
      <c r="F3004" s="8">
        <v>530</v>
      </c>
      <c r="G3004" s="7">
        <v>3.1325818999999999</v>
      </c>
      <c r="H3004" s="7">
        <v>43.673115899999999</v>
      </c>
      <c r="I3004" s="7" t="s">
        <v>673</v>
      </c>
      <c r="J3004" s="7" t="s">
        <v>8281</v>
      </c>
      <c r="K3004" s="9" t="s">
        <v>674</v>
      </c>
      <c r="L3004" s="16" t="s">
        <v>5333</v>
      </c>
      <c r="M3004" s="7" t="str">
        <f>VLOOKUP(Table2[[#This Row],[District]],Sheet1!A:B,2,0)</f>
        <v>SO24XX</v>
      </c>
    </row>
    <row r="3005" spans="1:13" x14ac:dyDescent="0.2">
      <c r="A3005" s="7" t="s">
        <v>5007</v>
      </c>
      <c r="B3005" s="7" t="s">
        <v>1417</v>
      </c>
      <c r="C3005" s="7" t="s">
        <v>672</v>
      </c>
      <c r="D3005" s="7" t="s">
        <v>989</v>
      </c>
      <c r="E3005" s="8">
        <v>77</v>
      </c>
      <c r="F3005" s="8">
        <v>500</v>
      </c>
      <c r="G3005" s="7">
        <v>3.1352147000000001</v>
      </c>
      <c r="H3005" s="7">
        <v>43.664841899999999</v>
      </c>
      <c r="I3005" s="7" t="s">
        <v>408</v>
      </c>
      <c r="J3005" s="7" t="s">
        <v>8281</v>
      </c>
      <c r="K3005" s="9" t="s">
        <v>674</v>
      </c>
      <c r="L3005" s="16" t="s">
        <v>5636</v>
      </c>
      <c r="M3005" s="7" t="str">
        <f>VLOOKUP(Table2[[#This Row],[District]],Sheet1!A:B,2,0)</f>
        <v>SO24XX</v>
      </c>
    </row>
    <row r="3006" spans="1:13" x14ac:dyDescent="0.2">
      <c r="A3006" s="7" t="s">
        <v>5008</v>
      </c>
      <c r="B3006" s="7" t="s">
        <v>1417</v>
      </c>
      <c r="C3006" s="7" t="s">
        <v>672</v>
      </c>
      <c r="D3006" s="7" t="s">
        <v>990</v>
      </c>
      <c r="E3006" s="8">
        <v>57</v>
      </c>
      <c r="F3006" s="8">
        <v>380</v>
      </c>
      <c r="G3006" s="7">
        <v>3.1450773999999999</v>
      </c>
      <c r="H3006" s="7">
        <v>43.671270700000001</v>
      </c>
      <c r="I3006" s="7" t="s">
        <v>408</v>
      </c>
      <c r="J3006" s="7" t="s">
        <v>8281</v>
      </c>
      <c r="K3006" s="9" t="s">
        <v>674</v>
      </c>
      <c r="L3006" s="16" t="s">
        <v>5637</v>
      </c>
      <c r="M3006" s="7" t="str">
        <f>VLOOKUP(Table2[[#This Row],[District]],Sheet1!A:B,2,0)</f>
        <v>SO24XX</v>
      </c>
    </row>
    <row r="3007" spans="1:13" x14ac:dyDescent="0.2">
      <c r="A3007" s="7" t="s">
        <v>5009</v>
      </c>
      <c r="B3007" s="7" t="s">
        <v>1417</v>
      </c>
      <c r="C3007" s="7" t="s">
        <v>672</v>
      </c>
      <c r="D3007" s="7" t="s">
        <v>132</v>
      </c>
      <c r="E3007" s="8">
        <v>103</v>
      </c>
      <c r="F3007" s="8">
        <v>752</v>
      </c>
      <c r="G3007" s="7">
        <v>3.0904010776430302</v>
      </c>
      <c r="H3007" s="7">
        <v>43.628623494878397</v>
      </c>
      <c r="I3007" s="7" t="s">
        <v>97</v>
      </c>
      <c r="J3007" s="7" t="s">
        <v>8281</v>
      </c>
      <c r="K3007" s="9" t="s">
        <v>674</v>
      </c>
      <c r="L3007" s="16" t="s">
        <v>5638</v>
      </c>
      <c r="M3007" s="7" t="str">
        <f>VLOOKUP(Table2[[#This Row],[District]],Sheet1!A:B,2,0)</f>
        <v>SO24XX</v>
      </c>
    </row>
    <row r="3008" spans="1:13" x14ac:dyDescent="0.2">
      <c r="A3008" s="7" t="s">
        <v>5010</v>
      </c>
      <c r="B3008" s="7" t="s">
        <v>1417</v>
      </c>
      <c r="C3008" s="7" t="s">
        <v>672</v>
      </c>
      <c r="D3008" s="7" t="s">
        <v>133</v>
      </c>
      <c r="E3008" s="8">
        <v>142</v>
      </c>
      <c r="F3008" s="8">
        <v>1025</v>
      </c>
      <c r="G3008" s="7">
        <v>3.0892602999999998</v>
      </c>
      <c r="H3008" s="7">
        <v>43.634117500000002</v>
      </c>
      <c r="I3008" s="7" t="s">
        <v>97</v>
      </c>
      <c r="J3008" s="7" t="s">
        <v>8281</v>
      </c>
      <c r="K3008" s="9" t="s">
        <v>674</v>
      </c>
      <c r="L3008" s="16" t="s">
        <v>5639</v>
      </c>
      <c r="M3008" s="7" t="str">
        <f>VLOOKUP(Table2[[#This Row],[District]],Sheet1!A:B,2,0)</f>
        <v>SO24XX</v>
      </c>
    </row>
    <row r="3009" spans="1:13" x14ac:dyDescent="0.2">
      <c r="A3009" s="7" t="s">
        <v>5011</v>
      </c>
      <c r="B3009" s="7" t="s">
        <v>1417</v>
      </c>
      <c r="C3009" s="7" t="s">
        <v>672</v>
      </c>
      <c r="D3009" s="7" t="s">
        <v>991</v>
      </c>
      <c r="E3009" s="8">
        <v>78</v>
      </c>
      <c r="F3009" s="8">
        <v>364</v>
      </c>
      <c r="G3009" s="7">
        <v>3.1445120000000002</v>
      </c>
      <c r="H3009" s="7">
        <v>43.670593599999997</v>
      </c>
      <c r="I3009" s="7" t="s">
        <v>408</v>
      </c>
      <c r="J3009" s="7" t="s">
        <v>8281</v>
      </c>
      <c r="K3009" s="9" t="s">
        <v>674</v>
      </c>
      <c r="L3009" s="16" t="s">
        <v>5640</v>
      </c>
      <c r="M3009" s="7" t="str">
        <f>VLOOKUP(Table2[[#This Row],[District]],Sheet1!A:B,2,0)</f>
        <v>SO24XX</v>
      </c>
    </row>
    <row r="3010" spans="1:13" x14ac:dyDescent="0.2">
      <c r="A3010" s="7" t="s">
        <v>5012</v>
      </c>
      <c r="B3010" s="7" t="s">
        <v>1417</v>
      </c>
      <c r="C3010" s="7" t="s">
        <v>672</v>
      </c>
      <c r="D3010" s="7" t="s">
        <v>762</v>
      </c>
      <c r="E3010" s="8">
        <v>87</v>
      </c>
      <c r="F3010" s="8">
        <v>602</v>
      </c>
      <c r="G3010" s="7">
        <v>3.1042749999999999</v>
      </c>
      <c r="H3010" s="7">
        <v>43.662889999999997</v>
      </c>
      <c r="I3010" s="7" t="s">
        <v>673</v>
      </c>
      <c r="J3010" s="7" t="s">
        <v>8281</v>
      </c>
      <c r="K3010" s="9" t="s">
        <v>674</v>
      </c>
      <c r="L3010" s="16" t="s">
        <v>5298</v>
      </c>
      <c r="M3010" s="7" t="str">
        <f>VLOOKUP(Table2[[#This Row],[District]],Sheet1!A:B,2,0)</f>
        <v>SO24XX</v>
      </c>
    </row>
    <row r="3011" spans="1:13" x14ac:dyDescent="0.2">
      <c r="A3011" s="7" t="s">
        <v>5013</v>
      </c>
      <c r="B3011" s="7" t="s">
        <v>1417</v>
      </c>
      <c r="C3011" s="7" t="s">
        <v>672</v>
      </c>
      <c r="D3011" s="7" t="s">
        <v>992</v>
      </c>
      <c r="E3011" s="8">
        <v>87</v>
      </c>
      <c r="F3011" s="8">
        <v>560</v>
      </c>
      <c r="G3011" s="7">
        <v>3.14577410167472</v>
      </c>
      <c r="H3011" s="7">
        <v>43.6664810763831</v>
      </c>
      <c r="I3011" s="7" t="s">
        <v>408</v>
      </c>
      <c r="J3011" s="7" t="s">
        <v>8281</v>
      </c>
      <c r="K3011" s="9" t="s">
        <v>674</v>
      </c>
      <c r="L3011" s="16" t="s">
        <v>5623</v>
      </c>
      <c r="M3011" s="7" t="str">
        <f>VLOOKUP(Table2[[#This Row],[District]],Sheet1!A:B,2,0)</f>
        <v>SO24XX</v>
      </c>
    </row>
    <row r="3012" spans="1:13" x14ac:dyDescent="0.2">
      <c r="A3012" s="7" t="s">
        <v>5014</v>
      </c>
      <c r="B3012" s="7" t="s">
        <v>1417</v>
      </c>
      <c r="C3012" s="7" t="s">
        <v>672</v>
      </c>
      <c r="D3012" s="7" t="s">
        <v>993</v>
      </c>
      <c r="E3012" s="8">
        <v>111</v>
      </c>
      <c r="F3012" s="8">
        <v>704</v>
      </c>
      <c r="G3012" s="7">
        <v>3.1385943386703699</v>
      </c>
      <c r="H3012" s="7">
        <v>43.670564694329997</v>
      </c>
      <c r="I3012" s="7" t="s">
        <v>408</v>
      </c>
      <c r="J3012" s="7" t="s">
        <v>8281</v>
      </c>
      <c r="K3012" s="9" t="s">
        <v>674</v>
      </c>
      <c r="L3012" s="16" t="s">
        <v>5643</v>
      </c>
      <c r="M3012" s="7" t="str">
        <f>VLOOKUP(Table2[[#This Row],[District]],Sheet1!A:B,2,0)</f>
        <v>SO24XX</v>
      </c>
    </row>
    <row r="3013" spans="1:13" x14ac:dyDescent="0.2">
      <c r="A3013" s="7" t="s">
        <v>5015</v>
      </c>
      <c r="B3013" s="7" t="s">
        <v>1417</v>
      </c>
      <c r="C3013" s="7" t="s">
        <v>672</v>
      </c>
      <c r="D3013" s="7" t="s">
        <v>763</v>
      </c>
      <c r="E3013" s="8">
        <v>87</v>
      </c>
      <c r="F3013" s="8">
        <v>560</v>
      </c>
      <c r="G3013" s="7">
        <v>3.1294983333333302</v>
      </c>
      <c r="H3013" s="7">
        <v>43.676538333333298</v>
      </c>
      <c r="I3013" s="7" t="s">
        <v>673</v>
      </c>
      <c r="J3013" s="7" t="s">
        <v>8281</v>
      </c>
      <c r="K3013" s="9" t="s">
        <v>674</v>
      </c>
      <c r="L3013" s="16" t="s">
        <v>5299</v>
      </c>
      <c r="M3013" s="7" t="str">
        <f>VLOOKUP(Table2[[#This Row],[District]],Sheet1!A:B,2,0)</f>
        <v>SO24XX</v>
      </c>
    </row>
    <row r="3014" spans="1:13" x14ac:dyDescent="0.2">
      <c r="A3014" s="7" t="s">
        <v>5016</v>
      </c>
      <c r="B3014" s="7" t="s">
        <v>1417</v>
      </c>
      <c r="C3014" s="7" t="s">
        <v>672</v>
      </c>
      <c r="D3014" s="7" t="s">
        <v>994</v>
      </c>
      <c r="E3014" s="8">
        <v>50</v>
      </c>
      <c r="F3014" s="8">
        <v>436</v>
      </c>
      <c r="G3014" s="7">
        <v>3.1436500000000001</v>
      </c>
      <c r="H3014" s="7">
        <v>43.661416666666597</v>
      </c>
      <c r="I3014" s="7" t="s">
        <v>408</v>
      </c>
      <c r="J3014" s="7" t="s">
        <v>8281</v>
      </c>
      <c r="K3014" s="9" t="s">
        <v>674</v>
      </c>
      <c r="L3014" s="16" t="s">
        <v>5644</v>
      </c>
      <c r="M3014" s="7" t="str">
        <f>VLOOKUP(Table2[[#This Row],[District]],Sheet1!A:B,2,0)</f>
        <v>SO24XX</v>
      </c>
    </row>
    <row r="3015" spans="1:13" x14ac:dyDescent="0.2">
      <c r="A3015" s="7" t="s">
        <v>5017</v>
      </c>
      <c r="B3015" s="7" t="s">
        <v>1417</v>
      </c>
      <c r="C3015" s="7" t="s">
        <v>672</v>
      </c>
      <c r="D3015" s="7" t="s">
        <v>1112</v>
      </c>
      <c r="E3015" s="8">
        <v>37</v>
      </c>
      <c r="F3015" s="8">
        <v>230</v>
      </c>
      <c r="G3015" s="7">
        <v>3.0924991999999998</v>
      </c>
      <c r="H3015" s="7">
        <v>43.639420299999998</v>
      </c>
      <c r="I3015" s="7" t="s">
        <v>97</v>
      </c>
      <c r="J3015" s="7" t="s">
        <v>8281</v>
      </c>
      <c r="K3015" s="9" t="s">
        <v>674</v>
      </c>
      <c r="L3015" s="16" t="s">
        <v>5646</v>
      </c>
      <c r="M3015" s="7" t="str">
        <f>VLOOKUP(Table2[[#This Row],[District]],Sheet1!A:B,2,0)</f>
        <v>SO24XX</v>
      </c>
    </row>
    <row r="3016" spans="1:13" x14ac:dyDescent="0.2">
      <c r="A3016" s="7" t="s">
        <v>5018</v>
      </c>
      <c r="B3016" s="7" t="s">
        <v>1417</v>
      </c>
      <c r="C3016" s="7" t="s">
        <v>672</v>
      </c>
      <c r="D3016" s="7" t="s">
        <v>995</v>
      </c>
      <c r="E3016" s="8">
        <v>146</v>
      </c>
      <c r="F3016" s="8">
        <v>920</v>
      </c>
      <c r="G3016" s="7">
        <v>3.1407340600000002</v>
      </c>
      <c r="H3016" s="7">
        <v>43.673451929999999</v>
      </c>
      <c r="I3016" s="7" t="s">
        <v>408</v>
      </c>
      <c r="J3016" s="7" t="s">
        <v>8281</v>
      </c>
      <c r="K3016" s="9" t="s">
        <v>674</v>
      </c>
      <c r="L3016" s="16" t="s">
        <v>5642</v>
      </c>
      <c r="M3016" s="7" t="str">
        <f>VLOOKUP(Table2[[#This Row],[District]],Sheet1!A:B,2,0)</f>
        <v>SO24XX</v>
      </c>
    </row>
    <row r="3017" spans="1:13" x14ac:dyDescent="0.2">
      <c r="A3017" s="7" t="s">
        <v>5019</v>
      </c>
      <c r="B3017" s="7" t="s">
        <v>1417</v>
      </c>
      <c r="C3017" s="7" t="s">
        <v>672</v>
      </c>
      <c r="D3017" s="7" t="s">
        <v>855</v>
      </c>
      <c r="E3017" s="8">
        <v>87</v>
      </c>
      <c r="F3017" s="8">
        <v>560</v>
      </c>
      <c r="G3017" s="7">
        <v>3.0897778599999999</v>
      </c>
      <c r="H3017" s="7">
        <v>43.626710199999998</v>
      </c>
      <c r="I3017" s="7" t="s">
        <v>90</v>
      </c>
      <c r="J3017" s="7" t="s">
        <v>8281</v>
      </c>
      <c r="K3017" s="9" t="s">
        <v>674</v>
      </c>
      <c r="L3017" s="16" t="s">
        <v>5627</v>
      </c>
      <c r="M3017" s="7" t="str">
        <f>VLOOKUP(Table2[[#This Row],[District]],Sheet1!A:B,2,0)</f>
        <v>SO24XX</v>
      </c>
    </row>
    <row r="3018" spans="1:13" x14ac:dyDescent="0.2">
      <c r="A3018" s="7" t="s">
        <v>5020</v>
      </c>
      <c r="B3018" s="7" t="s">
        <v>1417</v>
      </c>
      <c r="C3018" s="7" t="s">
        <v>672</v>
      </c>
      <c r="D3018" s="7" t="s">
        <v>134</v>
      </c>
      <c r="E3018" s="8">
        <v>87</v>
      </c>
      <c r="F3018" s="8">
        <v>640</v>
      </c>
      <c r="G3018" s="7">
        <v>3.1028600000000002</v>
      </c>
      <c r="H3018" s="7">
        <v>43.659013333333299</v>
      </c>
      <c r="I3018" s="7" t="s">
        <v>673</v>
      </c>
      <c r="J3018" s="7" t="s">
        <v>8281</v>
      </c>
      <c r="K3018" s="9" t="s">
        <v>674</v>
      </c>
      <c r="L3018" s="16" t="s">
        <v>5302</v>
      </c>
      <c r="M3018" s="7" t="str">
        <f>VLOOKUP(Table2[[#This Row],[District]],Sheet1!A:B,2,0)</f>
        <v>SO24XX</v>
      </c>
    </row>
    <row r="3019" spans="1:13" x14ac:dyDescent="0.2">
      <c r="A3019" s="7" t="s">
        <v>5021</v>
      </c>
      <c r="B3019" s="7" t="s">
        <v>1417</v>
      </c>
      <c r="C3019" s="7" t="s">
        <v>672</v>
      </c>
      <c r="D3019" s="7" t="s">
        <v>856</v>
      </c>
      <c r="E3019" s="8">
        <v>87</v>
      </c>
      <c r="F3019" s="8">
        <v>640</v>
      </c>
      <c r="G3019" s="7">
        <v>3.1260416666666599</v>
      </c>
      <c r="H3019" s="7">
        <v>43.639679999999998</v>
      </c>
      <c r="I3019" s="7" t="s">
        <v>90</v>
      </c>
      <c r="J3019" s="7" t="s">
        <v>8281</v>
      </c>
      <c r="K3019" s="9" t="s">
        <v>674</v>
      </c>
      <c r="L3019" s="16" t="s">
        <v>5696</v>
      </c>
      <c r="M3019" s="7" t="str">
        <f>VLOOKUP(Table2[[#This Row],[District]],Sheet1!A:B,2,0)</f>
        <v>SO24XX</v>
      </c>
    </row>
    <row r="3020" spans="1:13" x14ac:dyDescent="0.2">
      <c r="A3020" s="7" t="s">
        <v>5022</v>
      </c>
      <c r="B3020" s="7" t="s">
        <v>1417</v>
      </c>
      <c r="C3020" s="7" t="s">
        <v>672</v>
      </c>
      <c r="D3020" s="7" t="s">
        <v>857</v>
      </c>
      <c r="E3020" s="8">
        <v>87</v>
      </c>
      <c r="F3020" s="8">
        <v>640</v>
      </c>
      <c r="G3020" s="7">
        <v>3.1234999999999999</v>
      </c>
      <c r="H3020" s="7">
        <v>43.638194999999897</v>
      </c>
      <c r="I3020" s="7" t="s">
        <v>90</v>
      </c>
      <c r="J3020" s="7" t="s">
        <v>8281</v>
      </c>
      <c r="K3020" s="9" t="s">
        <v>674</v>
      </c>
      <c r="L3020" s="16" t="s">
        <v>5629</v>
      </c>
      <c r="M3020" s="7" t="str">
        <f>VLOOKUP(Table2[[#This Row],[District]],Sheet1!A:B,2,0)</f>
        <v>SO24XX</v>
      </c>
    </row>
    <row r="3021" spans="1:13" x14ac:dyDescent="0.2">
      <c r="A3021" s="7" t="s">
        <v>5023</v>
      </c>
      <c r="B3021" s="7" t="s">
        <v>1417</v>
      </c>
      <c r="C3021" s="7" t="s">
        <v>672</v>
      </c>
      <c r="D3021" s="7" t="s">
        <v>1113</v>
      </c>
      <c r="E3021" s="8">
        <v>187</v>
      </c>
      <c r="F3021" s="8">
        <v>1340</v>
      </c>
      <c r="G3021" s="7">
        <v>3.08986480347812</v>
      </c>
      <c r="H3021" s="7">
        <v>43.630346981808501</v>
      </c>
      <c r="I3021" s="7" t="s">
        <v>97</v>
      </c>
      <c r="J3021" s="7" t="s">
        <v>8281</v>
      </c>
      <c r="K3021" s="9" t="s">
        <v>674</v>
      </c>
      <c r="L3021" s="16" t="s">
        <v>5645</v>
      </c>
      <c r="M3021" s="7" t="str">
        <f>VLOOKUP(Table2[[#This Row],[District]],Sheet1!A:B,2,0)</f>
        <v>SO24XX</v>
      </c>
    </row>
    <row r="3022" spans="1:13" x14ac:dyDescent="0.2">
      <c r="A3022" s="7" t="s">
        <v>5024</v>
      </c>
      <c r="B3022" s="7" t="s">
        <v>1417</v>
      </c>
      <c r="C3022" s="7" t="s">
        <v>672</v>
      </c>
      <c r="D3022" s="7" t="s">
        <v>1114</v>
      </c>
      <c r="E3022" s="8">
        <v>82</v>
      </c>
      <c r="F3022" s="8">
        <v>535</v>
      </c>
      <c r="G3022" s="7">
        <v>3.1224857876077201</v>
      </c>
      <c r="H3022" s="7">
        <v>43.638515817001398</v>
      </c>
      <c r="I3022" s="7" t="s">
        <v>97</v>
      </c>
      <c r="J3022" s="7" t="s">
        <v>8281</v>
      </c>
      <c r="K3022" s="9" t="s">
        <v>674</v>
      </c>
      <c r="L3022" s="16" t="s">
        <v>5647</v>
      </c>
      <c r="M3022" s="7" t="str">
        <f>VLOOKUP(Table2[[#This Row],[District]],Sheet1!A:B,2,0)</f>
        <v>SO24XX</v>
      </c>
    </row>
    <row r="3023" spans="1:13" x14ac:dyDescent="0.2">
      <c r="A3023" s="7" t="s">
        <v>5025</v>
      </c>
      <c r="B3023" s="7" t="s">
        <v>1417</v>
      </c>
      <c r="C3023" s="7" t="s">
        <v>672</v>
      </c>
      <c r="D3023" s="7" t="s">
        <v>996</v>
      </c>
      <c r="E3023" s="8">
        <v>97</v>
      </c>
      <c r="F3023" s="8">
        <v>680</v>
      </c>
      <c r="G3023" s="7">
        <v>3.1422568531706898</v>
      </c>
      <c r="H3023" s="7">
        <v>43.664455879479597</v>
      </c>
      <c r="I3023" s="7" t="s">
        <v>408</v>
      </c>
      <c r="J3023" s="7" t="s">
        <v>8281</v>
      </c>
      <c r="K3023" s="9" t="s">
        <v>674</v>
      </c>
      <c r="L3023" s="16" t="s">
        <v>5648</v>
      </c>
      <c r="M3023" s="7" t="str">
        <f>VLOOKUP(Table2[[#This Row],[District]],Sheet1!A:B,2,0)</f>
        <v>SO24XX</v>
      </c>
    </row>
    <row r="3024" spans="1:13" x14ac:dyDescent="0.2">
      <c r="A3024" s="7" t="s">
        <v>4754</v>
      </c>
      <c r="B3024" s="7" t="s">
        <v>1417</v>
      </c>
      <c r="C3024" s="7" t="s">
        <v>1174</v>
      </c>
      <c r="D3024" s="7" t="s">
        <v>1175</v>
      </c>
      <c r="E3024" s="8">
        <v>95</v>
      </c>
      <c r="F3024" s="8">
        <v>570</v>
      </c>
      <c r="G3024" s="7">
        <v>2.41132575</v>
      </c>
      <c r="H3024" s="7">
        <v>42.966370240000003</v>
      </c>
      <c r="K3024" s="9" t="s">
        <v>674</v>
      </c>
      <c r="L3024" s="16" t="s">
        <v>5136</v>
      </c>
      <c r="M3024" s="7" t="str">
        <f>VLOOKUP(Table2[[#This Row],[District]],Sheet1!A:B,2,0)</f>
        <v>SO2403</v>
      </c>
    </row>
    <row r="3025" spans="1:13" x14ac:dyDescent="0.2">
      <c r="A3025" s="7" t="s">
        <v>4755</v>
      </c>
      <c r="B3025" s="7" t="s">
        <v>1417</v>
      </c>
      <c r="C3025" s="7" t="s">
        <v>1174</v>
      </c>
      <c r="D3025" s="7" t="s">
        <v>1176</v>
      </c>
      <c r="E3025" s="8">
        <v>150</v>
      </c>
      <c r="F3025" s="8">
        <v>900</v>
      </c>
      <c r="G3025" s="7">
        <v>2.4152998700000001</v>
      </c>
      <c r="H3025" s="7">
        <v>42.977195430000002</v>
      </c>
      <c r="K3025" s="9" t="s">
        <v>674</v>
      </c>
      <c r="L3025" s="16" t="s">
        <v>5129</v>
      </c>
      <c r="M3025" s="7" t="str">
        <f>VLOOKUP(Table2[[#This Row],[District]],Sheet1!A:B,2,0)</f>
        <v>SO2403</v>
      </c>
    </row>
    <row r="3026" spans="1:13" x14ac:dyDescent="0.2">
      <c r="A3026" s="7" t="s">
        <v>4756</v>
      </c>
      <c r="B3026" s="7" t="s">
        <v>1417</v>
      </c>
      <c r="C3026" s="7" t="s">
        <v>1174</v>
      </c>
      <c r="D3026" s="7" t="s">
        <v>1177</v>
      </c>
      <c r="E3026" s="8">
        <v>100</v>
      </c>
      <c r="F3026" s="8">
        <v>600</v>
      </c>
      <c r="G3026" s="7">
        <v>2.4199984799999998</v>
      </c>
      <c r="H3026" s="7">
        <v>42.969713720000001</v>
      </c>
      <c r="K3026" s="9" t="s">
        <v>674</v>
      </c>
      <c r="L3026" s="16" t="s">
        <v>5128</v>
      </c>
      <c r="M3026" s="7" t="str">
        <f>VLOOKUP(Table2[[#This Row],[District]],Sheet1!A:B,2,0)</f>
        <v>SO2403</v>
      </c>
    </row>
    <row r="3027" spans="1:13" x14ac:dyDescent="0.2">
      <c r="A3027" s="7" t="s">
        <v>4757</v>
      </c>
      <c r="B3027" s="7" t="s">
        <v>1417</v>
      </c>
      <c r="C3027" s="7" t="s">
        <v>1174</v>
      </c>
      <c r="D3027" s="7" t="s">
        <v>1178</v>
      </c>
      <c r="E3027" s="8">
        <v>120</v>
      </c>
      <c r="F3027" s="8">
        <v>720</v>
      </c>
      <c r="G3027" s="7">
        <v>2.40699598</v>
      </c>
      <c r="H3027" s="7">
        <v>42.983429989999998</v>
      </c>
      <c r="K3027" s="9" t="s">
        <v>674</v>
      </c>
      <c r="L3027" s="16" t="s">
        <v>5132</v>
      </c>
      <c r="M3027" s="7" t="str">
        <f>VLOOKUP(Table2[[#This Row],[District]],Sheet1!A:B,2,0)</f>
        <v>SO2403</v>
      </c>
    </row>
    <row r="3028" spans="1:13" x14ac:dyDescent="0.2">
      <c r="A3028" s="7" t="s">
        <v>4758</v>
      </c>
      <c r="B3028" s="7" t="s">
        <v>1417</v>
      </c>
      <c r="C3028" s="7" t="s">
        <v>1174</v>
      </c>
      <c r="D3028" s="7" t="s">
        <v>1179</v>
      </c>
      <c r="E3028" s="8">
        <v>100</v>
      </c>
      <c r="F3028" s="8">
        <v>600</v>
      </c>
      <c r="G3028" s="7">
        <v>2.4202032099999999</v>
      </c>
      <c r="H3028" s="7">
        <v>42.967429099999997</v>
      </c>
      <c r="K3028" s="9" t="s">
        <v>674</v>
      </c>
      <c r="L3028" s="16" t="s">
        <v>5127</v>
      </c>
      <c r="M3028" s="7" t="str">
        <f>VLOOKUP(Table2[[#This Row],[District]],Sheet1!A:B,2,0)</f>
        <v>SO2403</v>
      </c>
    </row>
    <row r="3029" spans="1:13" x14ac:dyDescent="0.2">
      <c r="A3029" s="7" t="s">
        <v>4759</v>
      </c>
      <c r="B3029" s="7" t="s">
        <v>1417</v>
      </c>
      <c r="C3029" s="7" t="s">
        <v>1174</v>
      </c>
      <c r="D3029" s="7" t="s">
        <v>1180</v>
      </c>
      <c r="E3029" s="8">
        <v>70</v>
      </c>
      <c r="F3029" s="8">
        <v>420</v>
      </c>
      <c r="G3029" s="7">
        <v>2.40036819</v>
      </c>
      <c r="H3029" s="7">
        <v>42.984688419999998</v>
      </c>
      <c r="K3029" s="9" t="s">
        <v>674</v>
      </c>
      <c r="L3029" s="16" t="s">
        <v>5133</v>
      </c>
      <c r="M3029" s="7" t="str">
        <f>VLOOKUP(Table2[[#This Row],[District]],Sheet1!A:B,2,0)</f>
        <v>SO2403</v>
      </c>
    </row>
    <row r="3030" spans="1:13" x14ac:dyDescent="0.2">
      <c r="A3030" s="7" t="s">
        <v>4760</v>
      </c>
      <c r="B3030" s="7" t="s">
        <v>1417</v>
      </c>
      <c r="C3030" s="7" t="s">
        <v>1174</v>
      </c>
      <c r="D3030" s="7" t="s">
        <v>1181</v>
      </c>
      <c r="E3030" s="8">
        <v>225</v>
      </c>
      <c r="F3030" s="8">
        <v>1350</v>
      </c>
      <c r="G3030" s="7">
        <v>2.4156026900000001</v>
      </c>
      <c r="H3030" s="7">
        <v>42.983065930000002</v>
      </c>
      <c r="K3030" s="9" t="s">
        <v>674</v>
      </c>
      <c r="L3030" s="16" t="s">
        <v>5130</v>
      </c>
      <c r="M3030" s="7" t="str">
        <f>VLOOKUP(Table2[[#This Row],[District]],Sheet1!A:B,2,0)</f>
        <v>SO2403</v>
      </c>
    </row>
    <row r="3031" spans="1:13" x14ac:dyDescent="0.2">
      <c r="A3031" s="7" t="s">
        <v>4761</v>
      </c>
      <c r="B3031" s="7" t="s">
        <v>1417</v>
      </c>
      <c r="C3031" s="7" t="s">
        <v>1174</v>
      </c>
      <c r="D3031" s="7" t="s">
        <v>1182</v>
      </c>
      <c r="E3031" s="8">
        <v>90</v>
      </c>
      <c r="F3031" s="8">
        <v>540</v>
      </c>
      <c r="G3031" s="7">
        <v>2.4086365500000002</v>
      </c>
      <c r="H3031" s="7">
        <v>42.983295249999998</v>
      </c>
      <c r="K3031" s="9" t="s">
        <v>674</v>
      </c>
      <c r="L3031" s="16" t="s">
        <v>5131</v>
      </c>
      <c r="M3031" s="7" t="str">
        <f>VLOOKUP(Table2[[#This Row],[District]],Sheet1!A:B,2,0)</f>
        <v>SO2403</v>
      </c>
    </row>
    <row r="3032" spans="1:13" x14ac:dyDescent="0.2">
      <c r="A3032" s="7" t="s">
        <v>4762</v>
      </c>
      <c r="B3032" s="7" t="s">
        <v>1417</v>
      </c>
      <c r="C3032" s="7" t="s">
        <v>1174</v>
      </c>
      <c r="D3032" s="7" t="s">
        <v>1183</v>
      </c>
      <c r="E3032" s="8">
        <v>115</v>
      </c>
      <c r="F3032" s="8">
        <v>690</v>
      </c>
      <c r="G3032" s="7">
        <v>2.4071069999999999</v>
      </c>
      <c r="H3032" s="7">
        <v>42.961627810000003</v>
      </c>
      <c r="K3032" s="9" t="s">
        <v>674</v>
      </c>
      <c r="L3032" s="16" t="s">
        <v>5137</v>
      </c>
      <c r="M3032" s="7" t="str">
        <f>VLOOKUP(Table2[[#This Row],[District]],Sheet1!A:B,2,0)</f>
        <v>SO2403</v>
      </c>
    </row>
    <row r="3033" spans="1:13" x14ac:dyDescent="0.2">
      <c r="A3033" s="7" t="s">
        <v>4763</v>
      </c>
      <c r="B3033" s="7" t="s">
        <v>1417</v>
      </c>
      <c r="C3033" s="7" t="s">
        <v>1174</v>
      </c>
      <c r="D3033" s="7" t="s">
        <v>1184</v>
      </c>
      <c r="E3033" s="8">
        <v>150</v>
      </c>
      <c r="F3033" s="8">
        <v>900</v>
      </c>
      <c r="G3033" s="7">
        <v>2.3999450800000002</v>
      </c>
      <c r="H3033" s="7">
        <v>42.979804110000003</v>
      </c>
      <c r="K3033" s="9" t="s">
        <v>674</v>
      </c>
      <c r="L3033" s="16" t="s">
        <v>5134</v>
      </c>
      <c r="M3033" s="7" t="str">
        <f>VLOOKUP(Table2[[#This Row],[District]],Sheet1!A:B,2,0)</f>
        <v>SO2403</v>
      </c>
    </row>
    <row r="3034" spans="1:13" x14ac:dyDescent="0.2">
      <c r="A3034" s="7" t="s">
        <v>4764</v>
      </c>
      <c r="B3034" s="7" t="s">
        <v>1417</v>
      </c>
      <c r="C3034" s="7" t="s">
        <v>1174</v>
      </c>
      <c r="D3034" s="7" t="s">
        <v>1185</v>
      </c>
      <c r="E3034" s="8">
        <v>130</v>
      </c>
      <c r="F3034" s="8">
        <v>780</v>
      </c>
      <c r="G3034" s="7">
        <v>2.40707125</v>
      </c>
      <c r="H3034" s="7">
        <v>42.965351579999997</v>
      </c>
      <c r="K3034" s="9" t="s">
        <v>674</v>
      </c>
      <c r="L3034" s="16" t="s">
        <v>5135</v>
      </c>
      <c r="M3034" s="7" t="str">
        <f>VLOOKUP(Table2[[#This Row],[District]],Sheet1!A:B,2,0)</f>
        <v>SO2403</v>
      </c>
    </row>
    <row r="3035" spans="1:13" x14ac:dyDescent="0.2">
      <c r="A3035" s="7" t="s">
        <v>4765</v>
      </c>
      <c r="B3035" s="7" t="s">
        <v>1417</v>
      </c>
      <c r="C3035" s="7" t="s">
        <v>1246</v>
      </c>
      <c r="D3035" s="7" t="s">
        <v>1247</v>
      </c>
      <c r="E3035" s="8">
        <v>750</v>
      </c>
      <c r="F3035" s="8">
        <v>4242</v>
      </c>
      <c r="G3035" s="7">
        <v>2.8750384000000002</v>
      </c>
      <c r="H3035" s="7">
        <v>43.011409399999998</v>
      </c>
      <c r="K3035" s="9" t="s">
        <v>674</v>
      </c>
      <c r="L3035" s="16" t="s">
        <v>5676</v>
      </c>
      <c r="M3035" s="7" t="str">
        <f>VLOOKUP(Table2[[#This Row],[District]],Sheet1!A:B,2,0)</f>
        <v>SO2404</v>
      </c>
    </row>
    <row r="3036" spans="1:13" x14ac:dyDescent="0.2">
      <c r="A3036" s="7" t="s">
        <v>4766</v>
      </c>
      <c r="B3036" s="7" t="s">
        <v>1417</v>
      </c>
      <c r="C3036" s="7" t="s">
        <v>1246</v>
      </c>
      <c r="D3036" s="7" t="s">
        <v>1248</v>
      </c>
      <c r="E3036" s="8">
        <v>800</v>
      </c>
      <c r="F3036" s="8">
        <v>4615</v>
      </c>
      <c r="G3036" s="7">
        <v>2.8783783000000001</v>
      </c>
      <c r="H3036" s="7">
        <v>43.007419800000001</v>
      </c>
      <c r="K3036" s="9" t="s">
        <v>674</v>
      </c>
      <c r="L3036" s="16" t="s">
        <v>5676</v>
      </c>
      <c r="M3036" s="7" t="str">
        <f>VLOOKUP(Table2[[#This Row],[District]],Sheet1!A:B,2,0)</f>
        <v>SO2404</v>
      </c>
    </row>
    <row r="3037" spans="1:13" x14ac:dyDescent="0.2">
      <c r="A3037" s="7" t="s">
        <v>4767</v>
      </c>
      <c r="B3037" s="7" t="s">
        <v>1417</v>
      </c>
      <c r="C3037" s="7" t="s">
        <v>1246</v>
      </c>
      <c r="D3037" s="7" t="s">
        <v>1249</v>
      </c>
      <c r="E3037" s="8">
        <v>600</v>
      </c>
      <c r="F3037" s="8">
        <v>3576</v>
      </c>
      <c r="G3037" s="7">
        <v>2.8632936</v>
      </c>
      <c r="H3037" s="7">
        <v>43.003111400000002</v>
      </c>
      <c r="K3037" s="9" t="s">
        <v>674</v>
      </c>
      <c r="L3037" s="16" t="s">
        <v>5676</v>
      </c>
      <c r="M3037" s="7" t="str">
        <f>VLOOKUP(Table2[[#This Row],[District]],Sheet1!A:B,2,0)</f>
        <v>SO2404</v>
      </c>
    </row>
    <row r="3038" spans="1:13" x14ac:dyDescent="0.2">
      <c r="A3038" s="7" t="s">
        <v>4712</v>
      </c>
      <c r="B3038" s="7" t="s">
        <v>1379</v>
      </c>
      <c r="C3038" s="7" t="s">
        <v>1264</v>
      </c>
      <c r="D3038" s="7" t="s">
        <v>1265</v>
      </c>
      <c r="E3038" s="8">
        <v>450</v>
      </c>
      <c r="F3038" s="8">
        <v>2700</v>
      </c>
      <c r="G3038" s="7">
        <v>4.1150064000000004</v>
      </c>
      <c r="H3038" s="7">
        <v>43.887469000000003</v>
      </c>
      <c r="K3038" s="9" t="s">
        <v>674</v>
      </c>
      <c r="L3038" s="16" t="s">
        <v>5676</v>
      </c>
      <c r="M3038" s="7" t="str">
        <f>VLOOKUP(Table2[[#This Row],[District]],Sheet1!A:B,2,0)</f>
        <v>SO2501</v>
      </c>
    </row>
    <row r="3039" spans="1:13" x14ac:dyDescent="0.2">
      <c r="A3039" s="7" t="s">
        <v>4713</v>
      </c>
      <c r="B3039" s="7" t="s">
        <v>1379</v>
      </c>
      <c r="C3039" s="7" t="s">
        <v>1264</v>
      </c>
      <c r="D3039" s="7" t="s">
        <v>49</v>
      </c>
      <c r="E3039" s="8">
        <v>160</v>
      </c>
      <c r="F3039" s="8">
        <v>960</v>
      </c>
      <c r="G3039" s="7">
        <v>4.1151956099999998</v>
      </c>
      <c r="H3039" s="7">
        <v>43.895998679999998</v>
      </c>
      <c r="K3039" s="9" t="s">
        <v>674</v>
      </c>
      <c r="L3039" s="16" t="s">
        <v>5142</v>
      </c>
      <c r="M3039" s="7" t="str">
        <f>VLOOKUP(Table2[[#This Row],[District]],Sheet1!A:B,2,0)</f>
        <v>SO2501</v>
      </c>
    </row>
    <row r="3040" spans="1:13" x14ac:dyDescent="0.2">
      <c r="A3040" s="7" t="s">
        <v>4714</v>
      </c>
      <c r="B3040" s="7" t="s">
        <v>1379</v>
      </c>
      <c r="C3040" s="7" t="s">
        <v>1264</v>
      </c>
      <c r="D3040" s="7" t="s">
        <v>1123</v>
      </c>
      <c r="E3040" s="8">
        <v>25</v>
      </c>
      <c r="F3040" s="8">
        <v>150</v>
      </c>
      <c r="G3040" s="7">
        <v>4.114096</v>
      </c>
      <c r="H3040" s="7">
        <v>43.8957658</v>
      </c>
      <c r="K3040" s="9" t="s">
        <v>674</v>
      </c>
      <c r="L3040" s="16" t="s">
        <v>5676</v>
      </c>
      <c r="M3040" s="7" t="str">
        <f>VLOOKUP(Table2[[#This Row],[District]],Sheet1!A:B,2,0)</f>
        <v>SO2501</v>
      </c>
    </row>
    <row r="3041" spans="1:13" x14ac:dyDescent="0.2">
      <c r="A3041" s="7" t="s">
        <v>4715</v>
      </c>
      <c r="B3041" s="7" t="s">
        <v>1379</v>
      </c>
      <c r="C3041" s="7" t="s">
        <v>1264</v>
      </c>
      <c r="D3041" s="7" t="s">
        <v>1266</v>
      </c>
      <c r="E3041" s="8">
        <v>80</v>
      </c>
      <c r="F3041" s="8">
        <v>480</v>
      </c>
      <c r="G3041" s="7">
        <v>4.1205832999999998</v>
      </c>
      <c r="H3041" s="7">
        <v>43.876720499999998</v>
      </c>
      <c r="K3041" s="9" t="s">
        <v>674</v>
      </c>
      <c r="L3041" s="16" t="s">
        <v>5676</v>
      </c>
      <c r="M3041" s="7" t="str">
        <f>VLOOKUP(Table2[[#This Row],[District]],Sheet1!A:B,2,0)</f>
        <v>SO2501</v>
      </c>
    </row>
    <row r="3042" spans="1:13" x14ac:dyDescent="0.2">
      <c r="A3042" s="7" t="s">
        <v>4716</v>
      </c>
      <c r="B3042" s="7" t="s">
        <v>1379</v>
      </c>
      <c r="C3042" s="7" t="s">
        <v>1264</v>
      </c>
      <c r="D3042" s="7" t="s">
        <v>1267</v>
      </c>
      <c r="E3042" s="8">
        <v>100</v>
      </c>
      <c r="F3042" s="8">
        <v>700</v>
      </c>
      <c r="G3042" s="7">
        <v>4.1180206999999998</v>
      </c>
      <c r="H3042" s="7">
        <v>43.882729300000001</v>
      </c>
      <c r="K3042" s="9" t="s">
        <v>674</v>
      </c>
      <c r="L3042" s="16" t="s">
        <v>5146</v>
      </c>
      <c r="M3042" s="7" t="str">
        <f>VLOOKUP(Table2[[#This Row],[District]],Sheet1!A:B,2,0)</f>
        <v>SO2501</v>
      </c>
    </row>
    <row r="3043" spans="1:13" x14ac:dyDescent="0.2">
      <c r="A3043" s="7" t="s">
        <v>4717</v>
      </c>
      <c r="B3043" s="7" t="s">
        <v>1379</v>
      </c>
      <c r="C3043" s="7" t="s">
        <v>1264</v>
      </c>
      <c r="D3043" s="7" t="s">
        <v>1268</v>
      </c>
      <c r="E3043" s="8">
        <v>460</v>
      </c>
      <c r="F3043" s="8">
        <v>2300</v>
      </c>
      <c r="G3043" s="7">
        <v>4.1231524999999998</v>
      </c>
      <c r="H3043" s="7">
        <v>43.878105400000003</v>
      </c>
      <c r="K3043" s="9" t="s">
        <v>674</v>
      </c>
      <c r="L3043" s="16" t="s">
        <v>5139</v>
      </c>
      <c r="M3043" s="7" t="str">
        <f>VLOOKUP(Table2[[#This Row],[District]],Sheet1!A:B,2,0)</f>
        <v>SO2501</v>
      </c>
    </row>
    <row r="3044" spans="1:13" x14ac:dyDescent="0.2">
      <c r="A3044" s="7" t="s">
        <v>4718</v>
      </c>
      <c r="B3044" s="7" t="s">
        <v>1379</v>
      </c>
      <c r="C3044" s="7" t="s">
        <v>1264</v>
      </c>
      <c r="D3044" s="7" t="s">
        <v>1269</v>
      </c>
      <c r="E3044" s="8">
        <v>160</v>
      </c>
      <c r="F3044" s="8">
        <v>960</v>
      </c>
      <c r="G3044" s="7">
        <v>4.1151712600000003</v>
      </c>
      <c r="H3044" s="7">
        <v>43.890247359999996</v>
      </c>
      <c r="K3044" s="9" t="s">
        <v>674</v>
      </c>
      <c r="L3044" s="16" t="s">
        <v>5676</v>
      </c>
      <c r="M3044" s="7" t="str">
        <f>VLOOKUP(Table2[[#This Row],[District]],Sheet1!A:B,2,0)</f>
        <v>SO2501</v>
      </c>
    </row>
    <row r="3045" spans="1:13" x14ac:dyDescent="0.2">
      <c r="A3045" s="7" t="s">
        <v>4719</v>
      </c>
      <c r="B3045" s="7" t="s">
        <v>1379</v>
      </c>
      <c r="C3045" s="7" t="s">
        <v>1264</v>
      </c>
      <c r="D3045" s="7" t="s">
        <v>1270</v>
      </c>
      <c r="E3045" s="8">
        <v>183</v>
      </c>
      <c r="F3045" s="8">
        <v>1098</v>
      </c>
      <c r="G3045" s="7">
        <v>4.1229966999999998</v>
      </c>
      <c r="H3045" s="7">
        <v>43.877719599999999</v>
      </c>
      <c r="K3045" s="9" t="s">
        <v>674</v>
      </c>
      <c r="L3045" s="16" t="s">
        <v>5140</v>
      </c>
      <c r="M3045" s="7" t="str">
        <f>VLOOKUP(Table2[[#This Row],[District]],Sheet1!A:B,2,0)</f>
        <v>SO2501</v>
      </c>
    </row>
    <row r="3046" spans="1:13" x14ac:dyDescent="0.2">
      <c r="A3046" s="7" t="s">
        <v>4720</v>
      </c>
      <c r="B3046" s="7" t="s">
        <v>1379</v>
      </c>
      <c r="C3046" s="7" t="s">
        <v>1264</v>
      </c>
      <c r="D3046" s="7" t="s">
        <v>1271</v>
      </c>
      <c r="E3046" s="8">
        <v>80</v>
      </c>
      <c r="F3046" s="8">
        <v>560</v>
      </c>
      <c r="G3046" s="7">
        <v>4.1176792000000004</v>
      </c>
      <c r="H3046" s="7">
        <v>43.882690799999999</v>
      </c>
      <c r="K3046" s="9" t="s">
        <v>674</v>
      </c>
      <c r="L3046" s="16" t="s">
        <v>5145</v>
      </c>
      <c r="M3046" s="7" t="str">
        <f>VLOOKUP(Table2[[#This Row],[District]],Sheet1!A:B,2,0)</f>
        <v>SO2501</v>
      </c>
    </row>
    <row r="3047" spans="1:13" x14ac:dyDescent="0.2">
      <c r="A3047" s="7" t="s">
        <v>4721</v>
      </c>
      <c r="B3047" s="7" t="s">
        <v>1379</v>
      </c>
      <c r="C3047" s="7" t="s">
        <v>1264</v>
      </c>
      <c r="D3047" s="7" t="s">
        <v>1272</v>
      </c>
      <c r="E3047" s="8">
        <v>278</v>
      </c>
      <c r="F3047" s="8">
        <v>1668</v>
      </c>
      <c r="G3047" s="7">
        <v>4.1172066999999997</v>
      </c>
      <c r="H3047" s="7">
        <v>43.883093799999997</v>
      </c>
      <c r="K3047" s="9" t="s">
        <v>674</v>
      </c>
      <c r="L3047" s="16" t="s">
        <v>5144</v>
      </c>
      <c r="M3047" s="7" t="str">
        <f>VLOOKUP(Table2[[#This Row],[District]],Sheet1!A:B,2,0)</f>
        <v>SO2501</v>
      </c>
    </row>
    <row r="3048" spans="1:13" x14ac:dyDescent="0.2">
      <c r="A3048" s="7" t="s">
        <v>4722</v>
      </c>
      <c r="B3048" s="7" t="s">
        <v>1379</v>
      </c>
      <c r="C3048" s="7" t="s">
        <v>1264</v>
      </c>
      <c r="D3048" s="7" t="s">
        <v>1273</v>
      </c>
      <c r="E3048" s="8">
        <v>175</v>
      </c>
      <c r="F3048" s="8">
        <v>1050</v>
      </c>
      <c r="G3048" s="7">
        <v>4.1196553199999997</v>
      </c>
      <c r="H3048" s="7">
        <v>43.899044740000001</v>
      </c>
      <c r="K3048" s="9" t="s">
        <v>674</v>
      </c>
      <c r="L3048" s="16" t="s">
        <v>5676</v>
      </c>
      <c r="M3048" s="7" t="str">
        <f>VLOOKUP(Table2[[#This Row],[District]],Sheet1!A:B,2,0)</f>
        <v>SO2501</v>
      </c>
    </row>
    <row r="3049" spans="1:13" x14ac:dyDescent="0.2">
      <c r="A3049" s="7" t="s">
        <v>4723</v>
      </c>
      <c r="B3049" s="7" t="s">
        <v>1379</v>
      </c>
      <c r="C3049" s="7" t="s">
        <v>1264</v>
      </c>
      <c r="D3049" s="7" t="s">
        <v>1274</v>
      </c>
      <c r="E3049" s="8">
        <v>130</v>
      </c>
      <c r="F3049" s="8">
        <v>780</v>
      </c>
      <c r="G3049" s="7">
        <v>4.1159249000000004</v>
      </c>
      <c r="H3049" s="7">
        <v>43.891550510000002</v>
      </c>
      <c r="K3049" s="9" t="s">
        <v>674</v>
      </c>
      <c r="L3049" s="16" t="s">
        <v>5676</v>
      </c>
      <c r="M3049" s="7" t="str">
        <f>VLOOKUP(Table2[[#This Row],[District]],Sheet1!A:B,2,0)</f>
        <v>SO2501</v>
      </c>
    </row>
    <row r="3050" spans="1:13" x14ac:dyDescent="0.2">
      <c r="A3050" s="7" t="s">
        <v>4724</v>
      </c>
      <c r="B3050" s="7" t="s">
        <v>1379</v>
      </c>
      <c r="C3050" s="7" t="s">
        <v>1264</v>
      </c>
      <c r="D3050" s="7" t="s">
        <v>1275</v>
      </c>
      <c r="E3050" s="8">
        <v>288</v>
      </c>
      <c r="F3050" s="8">
        <v>1440</v>
      </c>
      <c r="G3050" s="7">
        <v>4.1169675999999997</v>
      </c>
      <c r="H3050" s="7">
        <v>43.878504800000002</v>
      </c>
      <c r="K3050" s="9" t="s">
        <v>674</v>
      </c>
      <c r="L3050" s="16" t="s">
        <v>5141</v>
      </c>
      <c r="M3050" s="7" t="str">
        <f>VLOOKUP(Table2[[#This Row],[District]],Sheet1!A:B,2,0)</f>
        <v>SO2501</v>
      </c>
    </row>
    <row r="3051" spans="1:13" x14ac:dyDescent="0.2">
      <c r="A3051" s="7" t="s">
        <v>4725</v>
      </c>
      <c r="B3051" s="7" t="s">
        <v>1379</v>
      </c>
      <c r="C3051" s="7" t="s">
        <v>1264</v>
      </c>
      <c r="D3051" s="7" t="s">
        <v>1276</v>
      </c>
      <c r="E3051" s="8">
        <v>239</v>
      </c>
      <c r="F3051" s="8">
        <v>1434</v>
      </c>
      <c r="G3051" s="7">
        <v>4.1267487599999999</v>
      </c>
      <c r="H3051" s="7">
        <v>43.891679349999997</v>
      </c>
      <c r="K3051" s="9" t="s">
        <v>674</v>
      </c>
      <c r="L3051" s="16" t="s">
        <v>5138</v>
      </c>
      <c r="M3051" s="7" t="str">
        <f>VLOOKUP(Table2[[#This Row],[District]],Sheet1!A:B,2,0)</f>
        <v>SO2501</v>
      </c>
    </row>
    <row r="3052" spans="1:13" x14ac:dyDescent="0.2">
      <c r="A3052" s="7" t="s">
        <v>4726</v>
      </c>
      <c r="B3052" s="7" t="s">
        <v>1379</v>
      </c>
      <c r="C3052" s="7" t="s">
        <v>1264</v>
      </c>
      <c r="D3052" s="7" t="s">
        <v>1277</v>
      </c>
      <c r="E3052" s="8">
        <v>45</v>
      </c>
      <c r="F3052" s="8">
        <v>270</v>
      </c>
      <c r="G3052" s="7">
        <v>4.1155666999999996</v>
      </c>
      <c r="H3052" s="7">
        <v>43.886164800000003</v>
      </c>
      <c r="K3052" s="9" t="s">
        <v>674</v>
      </c>
      <c r="L3052" s="16" t="s">
        <v>5676</v>
      </c>
      <c r="M3052" s="7" t="str">
        <f>VLOOKUP(Table2[[#This Row],[District]],Sheet1!A:B,2,0)</f>
        <v>SO2501</v>
      </c>
    </row>
    <row r="3053" spans="1:13" x14ac:dyDescent="0.2">
      <c r="A3053" s="7" t="s">
        <v>4727</v>
      </c>
      <c r="B3053" s="7" t="s">
        <v>1379</v>
      </c>
      <c r="C3053" s="7" t="s">
        <v>1264</v>
      </c>
      <c r="D3053" s="7" t="s">
        <v>1278</v>
      </c>
      <c r="E3053" s="8">
        <v>1350</v>
      </c>
      <c r="F3053" s="8">
        <v>6750</v>
      </c>
      <c r="G3053" s="7">
        <v>4.1194819499999999</v>
      </c>
      <c r="H3053" s="7">
        <v>43.889330639999997</v>
      </c>
      <c r="K3053" s="9" t="s">
        <v>674</v>
      </c>
      <c r="L3053" s="16" t="s">
        <v>5676</v>
      </c>
      <c r="M3053" s="7" t="str">
        <f>VLOOKUP(Table2[[#This Row],[District]],Sheet1!A:B,2,0)</f>
        <v>SO2501</v>
      </c>
    </row>
    <row r="3054" spans="1:13" x14ac:dyDescent="0.2">
      <c r="A3054" s="7" t="s">
        <v>4728</v>
      </c>
      <c r="B3054" s="7" t="s">
        <v>1379</v>
      </c>
      <c r="C3054" s="7" t="s">
        <v>1264</v>
      </c>
      <c r="D3054" s="7" t="s">
        <v>1279</v>
      </c>
      <c r="E3054" s="8">
        <v>110</v>
      </c>
      <c r="F3054" s="8">
        <v>770</v>
      </c>
      <c r="G3054" s="7">
        <v>4.1152613999999996</v>
      </c>
      <c r="H3054" s="7">
        <v>43.894922200000003</v>
      </c>
      <c r="K3054" s="9" t="s">
        <v>674</v>
      </c>
      <c r="L3054" s="16" t="s">
        <v>5143</v>
      </c>
      <c r="M3054" s="7" t="str">
        <f>VLOOKUP(Table2[[#This Row],[District]],Sheet1!A:B,2,0)</f>
        <v>SO2501</v>
      </c>
    </row>
    <row r="3055" spans="1:13" x14ac:dyDescent="0.2">
      <c r="A3055" s="7" t="s">
        <v>3483</v>
      </c>
      <c r="B3055" s="7" t="s">
        <v>1379</v>
      </c>
      <c r="C3055" s="7" t="s">
        <v>1405</v>
      </c>
      <c r="D3055" s="7" t="s">
        <v>235</v>
      </c>
      <c r="E3055" s="8">
        <v>57</v>
      </c>
      <c r="F3055" s="8">
        <v>347</v>
      </c>
      <c r="G3055" s="7">
        <v>4.8258367629999999</v>
      </c>
      <c r="H3055" s="7">
        <v>43.671478839999999</v>
      </c>
      <c r="K3055" s="9" t="s">
        <v>4</v>
      </c>
      <c r="L3055" s="16" t="s">
        <v>2621</v>
      </c>
      <c r="M3055" s="7" t="str">
        <f>VLOOKUP(Table2[[#This Row],[District]],Sheet1!A:B,2,0)</f>
        <v>SO2502</v>
      </c>
    </row>
    <row r="3056" spans="1:13" x14ac:dyDescent="0.2">
      <c r="A3056" s="7" t="s">
        <v>3484</v>
      </c>
      <c r="B3056" s="7" t="s">
        <v>1379</v>
      </c>
      <c r="C3056" s="7" t="s">
        <v>1405</v>
      </c>
      <c r="D3056" s="7" t="s">
        <v>2622</v>
      </c>
      <c r="E3056" s="8">
        <v>102</v>
      </c>
      <c r="F3056" s="8">
        <v>825</v>
      </c>
      <c r="G3056" s="7">
        <v>4.8370312130000004</v>
      </c>
      <c r="H3056" s="7">
        <v>43.674191669999999</v>
      </c>
      <c r="K3056" s="9" t="s">
        <v>4</v>
      </c>
      <c r="L3056" s="16" t="s">
        <v>2623</v>
      </c>
      <c r="M3056" s="7" t="str">
        <f>VLOOKUP(Table2[[#This Row],[District]],Sheet1!A:B,2,0)</f>
        <v>SO2502</v>
      </c>
    </row>
    <row r="3057" spans="1:13" x14ac:dyDescent="0.2">
      <c r="A3057" s="7" t="s">
        <v>3485</v>
      </c>
      <c r="B3057" s="7" t="s">
        <v>1379</v>
      </c>
      <c r="C3057" s="7" t="s">
        <v>1405</v>
      </c>
      <c r="D3057" s="7" t="s">
        <v>2624</v>
      </c>
      <c r="E3057" s="8">
        <v>82</v>
      </c>
      <c r="F3057" s="8">
        <v>414</v>
      </c>
      <c r="G3057" s="7">
        <v>4.8235098230000002</v>
      </c>
      <c r="H3057" s="7">
        <v>43.659307009999999</v>
      </c>
      <c r="K3057" s="9" t="s">
        <v>4</v>
      </c>
      <c r="L3057" s="16" t="s">
        <v>2625</v>
      </c>
      <c r="M3057" s="7" t="str">
        <f>VLOOKUP(Table2[[#This Row],[District]],Sheet1!A:B,2,0)</f>
        <v>SO2502</v>
      </c>
    </row>
    <row r="3058" spans="1:13" x14ac:dyDescent="0.2">
      <c r="A3058" s="7" t="s">
        <v>3486</v>
      </c>
      <c r="B3058" s="7" t="s">
        <v>1379</v>
      </c>
      <c r="C3058" s="7" t="s">
        <v>1405</v>
      </c>
      <c r="D3058" s="7" t="s">
        <v>236</v>
      </c>
      <c r="E3058" s="8">
        <v>35</v>
      </c>
      <c r="F3058" s="8">
        <v>210</v>
      </c>
      <c r="G3058" s="7">
        <v>4.8038219629999999</v>
      </c>
      <c r="H3058" s="7">
        <v>43.6628884</v>
      </c>
      <c r="K3058" s="9" t="s">
        <v>4</v>
      </c>
      <c r="L3058" s="16" t="s">
        <v>2620</v>
      </c>
      <c r="M3058" s="7" t="str">
        <f>VLOOKUP(Table2[[#This Row],[District]],Sheet1!A:B,2,0)</f>
        <v>SO2502</v>
      </c>
    </row>
    <row r="3059" spans="1:13" x14ac:dyDescent="0.2">
      <c r="A3059" s="7" t="s">
        <v>4702</v>
      </c>
      <c r="B3059" s="7" t="s">
        <v>1379</v>
      </c>
      <c r="C3059" s="7" t="s">
        <v>1250</v>
      </c>
      <c r="D3059" s="7" t="s">
        <v>249</v>
      </c>
      <c r="E3059" s="8">
        <v>321</v>
      </c>
      <c r="F3059" s="8">
        <v>1926</v>
      </c>
      <c r="G3059" s="7">
        <v>3.8099009000000001</v>
      </c>
      <c r="H3059" s="7">
        <v>43.253192200000001</v>
      </c>
      <c r="K3059" s="9" t="s">
        <v>674</v>
      </c>
      <c r="L3059" s="16" t="s">
        <v>5673</v>
      </c>
      <c r="M3059" s="7" t="str">
        <f>VLOOKUP(Table2[[#This Row],[District]],Sheet1!A:B,2,0)</f>
        <v>SO2504</v>
      </c>
    </row>
    <row r="3060" spans="1:13" x14ac:dyDescent="0.2">
      <c r="A3060" s="7" t="s">
        <v>4703</v>
      </c>
      <c r="B3060" s="7" t="s">
        <v>1379</v>
      </c>
      <c r="C3060" s="7" t="s">
        <v>1250</v>
      </c>
      <c r="D3060" s="7" t="s">
        <v>1251</v>
      </c>
      <c r="E3060" s="8">
        <v>300</v>
      </c>
      <c r="F3060" s="8">
        <v>1800</v>
      </c>
      <c r="G3060" s="7">
        <v>3.8099009000000001</v>
      </c>
      <c r="H3060" s="7">
        <v>43.253192200000001</v>
      </c>
      <c r="K3060" s="9" t="s">
        <v>674</v>
      </c>
      <c r="L3060" s="16" t="s">
        <v>5673</v>
      </c>
      <c r="M3060" s="7" t="str">
        <f>VLOOKUP(Table2[[#This Row],[District]],Sheet1!A:B,2,0)</f>
        <v>SO2504</v>
      </c>
    </row>
    <row r="3061" spans="1:13" x14ac:dyDescent="0.2">
      <c r="A3061" s="7" t="s">
        <v>4704</v>
      </c>
      <c r="B3061" s="7" t="s">
        <v>1379</v>
      </c>
      <c r="C3061" s="7" t="s">
        <v>1250</v>
      </c>
      <c r="D3061" s="7" t="s">
        <v>1252</v>
      </c>
      <c r="E3061" s="8">
        <v>300</v>
      </c>
      <c r="F3061" s="8">
        <v>1200</v>
      </c>
      <c r="G3061" s="7">
        <v>3.8103204000000002</v>
      </c>
      <c r="H3061" s="7">
        <v>43.246861099999997</v>
      </c>
      <c r="K3061" s="9" t="s">
        <v>674</v>
      </c>
      <c r="L3061" s="16" t="s">
        <v>5674</v>
      </c>
      <c r="M3061" s="7" t="str">
        <f>VLOOKUP(Table2[[#This Row],[District]],Sheet1!A:B,2,0)</f>
        <v>SO2504</v>
      </c>
    </row>
    <row r="3062" spans="1:13" x14ac:dyDescent="0.2">
      <c r="A3062" s="7" t="s">
        <v>4705</v>
      </c>
      <c r="B3062" s="7" t="s">
        <v>1379</v>
      </c>
      <c r="C3062" s="7" t="s">
        <v>1250</v>
      </c>
      <c r="D3062" s="7" t="s">
        <v>1253</v>
      </c>
      <c r="E3062" s="8">
        <v>256</v>
      </c>
      <c r="F3062" s="8">
        <v>1280</v>
      </c>
      <c r="G3062" s="7">
        <v>3.8100296</v>
      </c>
      <c r="H3062" s="7">
        <v>43.246199500000003</v>
      </c>
      <c r="K3062" s="9" t="s">
        <v>674</v>
      </c>
      <c r="L3062" s="16" t="s">
        <v>5675</v>
      </c>
      <c r="M3062" s="7" t="str">
        <f>VLOOKUP(Table2[[#This Row],[District]],Sheet1!A:B,2,0)</f>
        <v>SO2504</v>
      </c>
    </row>
    <row r="3063" spans="1:13" x14ac:dyDescent="0.2">
      <c r="A3063" s="7" t="s">
        <v>4706</v>
      </c>
      <c r="B3063" s="7" t="s">
        <v>1379</v>
      </c>
      <c r="C3063" s="7" t="s">
        <v>1250</v>
      </c>
      <c r="D3063" s="7" t="s">
        <v>1254</v>
      </c>
      <c r="E3063" s="8">
        <v>350</v>
      </c>
      <c r="F3063" s="8">
        <v>2310</v>
      </c>
      <c r="G3063" s="7">
        <v>3.8097691</v>
      </c>
      <c r="H3063" s="7">
        <v>43.252603899999997</v>
      </c>
      <c r="K3063" s="9" t="s">
        <v>674</v>
      </c>
      <c r="L3063" s="16" t="s">
        <v>5673</v>
      </c>
      <c r="M3063" s="7" t="str">
        <f>VLOOKUP(Table2[[#This Row],[District]],Sheet1!A:B,2,0)</f>
        <v>SO2504</v>
      </c>
    </row>
    <row r="3064" spans="1:13" x14ac:dyDescent="0.2">
      <c r="A3064" s="7" t="s">
        <v>4707</v>
      </c>
      <c r="B3064" s="7" t="s">
        <v>1379</v>
      </c>
      <c r="C3064" s="7" t="s">
        <v>1250</v>
      </c>
      <c r="D3064" s="7" t="s">
        <v>100</v>
      </c>
      <c r="E3064" s="8">
        <v>250</v>
      </c>
      <c r="F3064" s="8">
        <v>1000</v>
      </c>
      <c r="G3064" s="7">
        <v>3.8099009000000001</v>
      </c>
      <c r="H3064" s="7">
        <v>43.253192200000001</v>
      </c>
      <c r="K3064" s="9" t="s">
        <v>674</v>
      </c>
      <c r="L3064" s="16" t="s">
        <v>5673</v>
      </c>
      <c r="M3064" s="7" t="str">
        <f>VLOOKUP(Table2[[#This Row],[District]],Sheet1!A:B,2,0)</f>
        <v>SO2504</v>
      </c>
    </row>
    <row r="3065" spans="1:13" x14ac:dyDescent="0.2">
      <c r="A3065" s="7" t="s">
        <v>4708</v>
      </c>
      <c r="B3065" s="7" t="s">
        <v>1379</v>
      </c>
      <c r="C3065" s="7" t="s">
        <v>1250</v>
      </c>
      <c r="D3065" s="7" t="s">
        <v>1255</v>
      </c>
      <c r="E3065" s="8">
        <v>200</v>
      </c>
      <c r="F3065" s="8">
        <v>1400</v>
      </c>
      <c r="G3065" s="7">
        <v>3.8093990999999998</v>
      </c>
      <c r="H3065" s="7">
        <v>43.245971900000001</v>
      </c>
      <c r="K3065" s="9" t="s">
        <v>674</v>
      </c>
      <c r="L3065" s="16" t="s">
        <v>5676</v>
      </c>
      <c r="M3065" s="7" t="str">
        <f>VLOOKUP(Table2[[#This Row],[District]],Sheet1!A:B,2,0)</f>
        <v>SO2504</v>
      </c>
    </row>
    <row r="3066" spans="1:13" x14ac:dyDescent="0.2">
      <c r="A3066" s="7" t="s">
        <v>4709</v>
      </c>
      <c r="B3066" s="7" t="s">
        <v>1379</v>
      </c>
      <c r="C3066" s="7" t="s">
        <v>1250</v>
      </c>
      <c r="D3066" s="7" t="s">
        <v>1256</v>
      </c>
      <c r="E3066" s="8">
        <v>300</v>
      </c>
      <c r="F3066" s="8">
        <v>1800</v>
      </c>
      <c r="G3066" s="7">
        <v>3.8096578999999999</v>
      </c>
      <c r="H3066" s="7">
        <v>43.247562799999997</v>
      </c>
      <c r="K3066" s="9" t="s">
        <v>674</v>
      </c>
      <c r="L3066" s="16" t="s">
        <v>5676</v>
      </c>
      <c r="M3066" s="7" t="str">
        <f>VLOOKUP(Table2[[#This Row],[District]],Sheet1!A:B,2,0)</f>
        <v>SO2504</v>
      </c>
    </row>
    <row r="3067" spans="1:13" x14ac:dyDescent="0.2">
      <c r="A3067" s="7" t="s">
        <v>4710</v>
      </c>
      <c r="B3067" s="7" t="s">
        <v>1379</v>
      </c>
      <c r="C3067" s="7" t="s">
        <v>1250</v>
      </c>
      <c r="D3067" s="7" t="s">
        <v>15</v>
      </c>
      <c r="E3067" s="8">
        <v>247</v>
      </c>
      <c r="F3067" s="8">
        <v>743</v>
      </c>
      <c r="G3067" s="7">
        <v>3.8101194999999999</v>
      </c>
      <c r="H3067" s="7">
        <v>43.246256600000002</v>
      </c>
      <c r="K3067" s="9" t="s">
        <v>674</v>
      </c>
      <c r="L3067" s="16" t="s">
        <v>5673</v>
      </c>
      <c r="M3067" s="7" t="str">
        <f>VLOOKUP(Table2[[#This Row],[District]],Sheet1!A:B,2,0)</f>
        <v>SO2504</v>
      </c>
    </row>
    <row r="3068" spans="1:13" x14ac:dyDescent="0.2">
      <c r="A3068" s="7" t="s">
        <v>4711</v>
      </c>
      <c r="B3068" s="7" t="s">
        <v>1379</v>
      </c>
      <c r="C3068" s="7" t="s">
        <v>1250</v>
      </c>
      <c r="D3068" s="7" t="s">
        <v>350</v>
      </c>
      <c r="E3068" s="8">
        <v>300</v>
      </c>
      <c r="F3068" s="8">
        <v>1800</v>
      </c>
      <c r="G3068" s="7">
        <v>3.8097691</v>
      </c>
      <c r="H3068" s="7">
        <v>43.252603899999997</v>
      </c>
      <c r="K3068" s="9" t="s">
        <v>674</v>
      </c>
      <c r="L3068" s="16" t="s">
        <v>5673</v>
      </c>
      <c r="M3068" s="7" t="str">
        <f>VLOOKUP(Table2[[#This Row],[District]],Sheet1!A:B,2,0)</f>
        <v>SO2504</v>
      </c>
    </row>
    <row r="3069" spans="1:13" x14ac:dyDescent="0.2">
      <c r="A3069" s="7" t="s">
        <v>3487</v>
      </c>
      <c r="B3069" s="7" t="s">
        <v>1909</v>
      </c>
      <c r="C3069" s="7" t="s">
        <v>1943</v>
      </c>
      <c r="D3069" s="7" t="s">
        <v>409</v>
      </c>
      <c r="E3069" s="8">
        <v>400</v>
      </c>
      <c r="F3069" s="8">
        <v>2250</v>
      </c>
      <c r="G3069" s="7">
        <v>3.336806975</v>
      </c>
      <c r="H3069" s="7">
        <v>42.21319828</v>
      </c>
      <c r="K3069" s="9" t="s">
        <v>4</v>
      </c>
      <c r="L3069" s="16" t="s">
        <v>2629</v>
      </c>
      <c r="M3069" s="7" t="str">
        <f>VLOOKUP(Table2[[#This Row],[District]],Sheet1!A:B,2,0)</f>
        <v>SO2601</v>
      </c>
    </row>
    <row r="3070" spans="1:13" x14ac:dyDescent="0.2">
      <c r="A3070" s="7" t="s">
        <v>3488</v>
      </c>
      <c r="B3070" s="7" t="s">
        <v>1909</v>
      </c>
      <c r="C3070" s="7" t="s">
        <v>1943</v>
      </c>
      <c r="D3070" s="7" t="s">
        <v>410</v>
      </c>
      <c r="E3070" s="8">
        <v>225</v>
      </c>
      <c r="F3070" s="8">
        <v>1203</v>
      </c>
      <c r="G3070" s="7">
        <v>3.3386115749999998</v>
      </c>
      <c r="H3070" s="7">
        <v>42.218104580000002</v>
      </c>
      <c r="K3070" s="9" t="s">
        <v>4</v>
      </c>
      <c r="L3070" s="16" t="s">
        <v>2626</v>
      </c>
      <c r="M3070" s="7" t="str">
        <f>VLOOKUP(Table2[[#This Row],[District]],Sheet1!A:B,2,0)</f>
        <v>SO2601</v>
      </c>
    </row>
    <row r="3071" spans="1:13" x14ac:dyDescent="0.2">
      <c r="A3071" s="7" t="s">
        <v>3489</v>
      </c>
      <c r="B3071" s="7" t="s">
        <v>1909</v>
      </c>
      <c r="C3071" s="7" t="s">
        <v>1943</v>
      </c>
      <c r="D3071" s="7" t="s">
        <v>411</v>
      </c>
      <c r="E3071" s="8">
        <v>1275</v>
      </c>
      <c r="F3071" s="8">
        <v>7650</v>
      </c>
      <c r="G3071" s="7">
        <v>3.327160567</v>
      </c>
      <c r="H3071" s="7">
        <v>42.202472399999998</v>
      </c>
      <c r="K3071" s="9" t="s">
        <v>4</v>
      </c>
      <c r="L3071" s="16" t="s">
        <v>2630</v>
      </c>
      <c r="M3071" s="7" t="str">
        <f>VLOOKUP(Table2[[#This Row],[District]],Sheet1!A:B,2,0)</f>
        <v>SO2601</v>
      </c>
    </row>
    <row r="3072" spans="1:13" x14ac:dyDescent="0.2">
      <c r="A3072" s="7" t="s">
        <v>3490</v>
      </c>
      <c r="B3072" s="7" t="s">
        <v>1909</v>
      </c>
      <c r="C3072" s="7" t="s">
        <v>1943</v>
      </c>
      <c r="D3072" s="7" t="s">
        <v>2627</v>
      </c>
      <c r="E3072" s="8">
        <v>277</v>
      </c>
      <c r="F3072" s="8">
        <v>1490</v>
      </c>
      <c r="G3072" s="7">
        <v>3.3273883249999998</v>
      </c>
      <c r="H3072" s="7">
        <v>42.202782200000001</v>
      </c>
      <c r="K3072" s="9" t="s">
        <v>4</v>
      </c>
      <c r="L3072" s="16" t="s">
        <v>2628</v>
      </c>
      <c r="M3072" s="7" t="str">
        <f>VLOOKUP(Table2[[#This Row],[District]],Sheet1!A:B,2,0)</f>
        <v>SO2601</v>
      </c>
    </row>
    <row r="3073" spans="1:13" x14ac:dyDescent="0.2">
      <c r="A3073" s="7" t="s">
        <v>3491</v>
      </c>
      <c r="B3073" s="7" t="s">
        <v>1909</v>
      </c>
      <c r="C3073" s="7" t="s">
        <v>1919</v>
      </c>
      <c r="D3073" s="7" t="s">
        <v>35</v>
      </c>
      <c r="E3073" s="8">
        <v>471</v>
      </c>
      <c r="F3073" s="8">
        <v>1884</v>
      </c>
      <c r="G3073" s="7">
        <v>2.3414217000000002</v>
      </c>
      <c r="H3073" s="7">
        <v>42.299098649999998</v>
      </c>
      <c r="K3073" s="9" t="s">
        <v>4</v>
      </c>
      <c r="L3073" s="16" t="s">
        <v>2631</v>
      </c>
      <c r="M3073" s="7" t="str">
        <f>VLOOKUP(Table2[[#This Row],[District]],Sheet1!A:B,2,0)</f>
        <v>SO2602</v>
      </c>
    </row>
    <row r="3074" spans="1:13" x14ac:dyDescent="0.2">
      <c r="A3074" s="7" t="s">
        <v>3492</v>
      </c>
      <c r="B3074" s="7" t="s">
        <v>1909</v>
      </c>
      <c r="C3074" s="7" t="s">
        <v>1919</v>
      </c>
      <c r="D3074" s="7" t="s">
        <v>36</v>
      </c>
      <c r="E3074" s="8">
        <v>750</v>
      </c>
      <c r="F3074" s="8">
        <v>3000</v>
      </c>
      <c r="G3074" s="7">
        <v>2.3448527000000001</v>
      </c>
      <c r="H3074" s="7">
        <v>42.27991145</v>
      </c>
      <c r="K3074" s="9" t="s">
        <v>4</v>
      </c>
      <c r="L3074" s="16" t="s">
        <v>2633</v>
      </c>
      <c r="M3074" s="7" t="str">
        <f>VLOOKUP(Table2[[#This Row],[District]],Sheet1!A:B,2,0)</f>
        <v>SO2602</v>
      </c>
    </row>
    <row r="3075" spans="1:13" x14ac:dyDescent="0.2">
      <c r="A3075" s="7" t="s">
        <v>3493</v>
      </c>
      <c r="B3075" s="7" t="s">
        <v>1909</v>
      </c>
      <c r="C3075" s="7" t="s">
        <v>1919</v>
      </c>
      <c r="D3075" s="7" t="s">
        <v>38</v>
      </c>
      <c r="E3075" s="8">
        <v>1500</v>
      </c>
      <c r="F3075" s="8">
        <v>6000</v>
      </c>
      <c r="G3075" s="7">
        <v>2.3400477999999998</v>
      </c>
      <c r="H3075" s="7">
        <v>42.294768230000003</v>
      </c>
      <c r="K3075" s="9" t="s">
        <v>4</v>
      </c>
      <c r="L3075" s="16" t="s">
        <v>2632</v>
      </c>
      <c r="M3075" s="7" t="str">
        <f>VLOOKUP(Table2[[#This Row],[District]],Sheet1!A:B,2,0)</f>
        <v>SO2602</v>
      </c>
    </row>
    <row r="3076" spans="1:13" x14ac:dyDescent="0.2">
      <c r="A3076" s="7" t="s">
        <v>8350</v>
      </c>
      <c r="B3076" s="7" t="s">
        <v>1909</v>
      </c>
      <c r="C3076" s="7" t="s">
        <v>1940</v>
      </c>
      <c r="D3076" s="7" t="s">
        <v>8307</v>
      </c>
      <c r="E3076" s="8">
        <v>450</v>
      </c>
      <c r="F3076" s="8">
        <v>2610</v>
      </c>
      <c r="G3076" s="7">
        <v>3.948985</v>
      </c>
      <c r="H3076" s="7">
        <v>41.898980000000002</v>
      </c>
      <c r="K3076" s="9" t="s">
        <v>674</v>
      </c>
      <c r="L3076" s="16"/>
      <c r="M3076" s="7" t="str">
        <f>VLOOKUP(Table2[[#This Row],[District]],Sheet1!A:B,2,0)</f>
        <v>SO2603</v>
      </c>
    </row>
    <row r="3077" spans="1:13" x14ac:dyDescent="0.2">
      <c r="A3077" s="7" t="s">
        <v>8351</v>
      </c>
      <c r="B3077" s="7" t="s">
        <v>1909</v>
      </c>
      <c r="C3077" s="7" t="s">
        <v>1940</v>
      </c>
      <c r="D3077" s="7" t="s">
        <v>8308</v>
      </c>
      <c r="E3077" s="8">
        <v>800</v>
      </c>
      <c r="F3077" s="8">
        <v>4800</v>
      </c>
      <c r="G3077" s="7">
        <v>3.9400870000000001</v>
      </c>
      <c r="H3077" s="7">
        <v>41.895919999999997</v>
      </c>
      <c r="K3077" s="9" t="s">
        <v>674</v>
      </c>
      <c r="L3077" s="16"/>
      <c r="M3077" s="7" t="str">
        <f>VLOOKUP(Table2[[#This Row],[District]],Sheet1!A:B,2,0)</f>
        <v>SO2603</v>
      </c>
    </row>
    <row r="3078" spans="1:13" x14ac:dyDescent="0.2">
      <c r="A3078" s="7" t="s">
        <v>8352</v>
      </c>
      <c r="B3078" s="7" t="s">
        <v>1909</v>
      </c>
      <c r="C3078" s="7" t="s">
        <v>1940</v>
      </c>
      <c r="D3078" s="7" t="s">
        <v>8309</v>
      </c>
      <c r="E3078" s="8">
        <v>882</v>
      </c>
      <c r="F3078" s="8">
        <v>5203</v>
      </c>
      <c r="G3078" s="7">
        <v>3.9400870000000001</v>
      </c>
      <c r="H3078" s="7">
        <v>41.895919999999997</v>
      </c>
      <c r="K3078" s="9" t="s">
        <v>674</v>
      </c>
      <c r="L3078" s="16"/>
      <c r="M3078" s="7" t="str">
        <f>VLOOKUP(Table2[[#This Row],[District]],Sheet1!A:B,2,0)</f>
        <v>SO2603</v>
      </c>
    </row>
    <row r="3079" spans="1:13" x14ac:dyDescent="0.2">
      <c r="A3079" s="7" t="s">
        <v>8353</v>
      </c>
      <c r="B3079" s="7" t="s">
        <v>1909</v>
      </c>
      <c r="C3079" s="7" t="s">
        <v>1940</v>
      </c>
      <c r="D3079" s="7" t="s">
        <v>8310</v>
      </c>
      <c r="E3079" s="8">
        <v>600</v>
      </c>
      <c r="F3079" s="8">
        <v>3468</v>
      </c>
      <c r="G3079" s="7">
        <v>3.9324789999999998</v>
      </c>
      <c r="H3079" s="7">
        <v>41.872590000000002</v>
      </c>
      <c r="K3079" s="9" t="s">
        <v>674</v>
      </c>
      <c r="L3079" s="16"/>
      <c r="M3079" s="7" t="str">
        <f>VLOOKUP(Table2[[#This Row],[District]],Sheet1!A:B,2,0)</f>
        <v>SO2603</v>
      </c>
    </row>
    <row r="3080" spans="1:13" x14ac:dyDescent="0.2">
      <c r="A3080" s="7" t="s">
        <v>8354</v>
      </c>
      <c r="B3080" s="7" t="s">
        <v>1909</v>
      </c>
      <c r="C3080" s="7" t="s">
        <v>1940</v>
      </c>
      <c r="D3080" s="7" t="s">
        <v>8311</v>
      </c>
      <c r="E3080" s="8">
        <v>380</v>
      </c>
      <c r="F3080" s="8">
        <v>2280</v>
      </c>
      <c r="G3080" s="7">
        <v>3.973722</v>
      </c>
      <c r="H3080" s="7">
        <v>41.953069999999997</v>
      </c>
      <c r="K3080" s="9" t="s">
        <v>674</v>
      </c>
      <c r="L3080" s="16"/>
      <c r="M3080" s="7" t="str">
        <f>VLOOKUP(Table2[[#This Row],[District]],Sheet1!A:B,2,0)</f>
        <v>SO2603</v>
      </c>
    </row>
    <row r="3081" spans="1:13" x14ac:dyDescent="0.2">
      <c r="A3081" s="7" t="s">
        <v>3494</v>
      </c>
      <c r="B3081" s="7" t="s">
        <v>1909</v>
      </c>
      <c r="C3081" s="7" t="s">
        <v>1935</v>
      </c>
      <c r="D3081" s="7" t="s">
        <v>237</v>
      </c>
      <c r="E3081" s="8">
        <v>150</v>
      </c>
      <c r="F3081" s="8">
        <v>900</v>
      </c>
      <c r="G3081" s="7">
        <v>2.809485</v>
      </c>
      <c r="H3081" s="7">
        <v>41.01926667</v>
      </c>
      <c r="K3081" s="9" t="s">
        <v>4</v>
      </c>
      <c r="L3081" s="16" t="s">
        <v>2636</v>
      </c>
      <c r="M3081" s="7" t="str">
        <f>VLOOKUP(Table2[[#This Row],[District]],Sheet1!A:B,2,0)</f>
        <v>SO2604</v>
      </c>
    </row>
    <row r="3082" spans="1:13" x14ac:dyDescent="0.2">
      <c r="A3082" s="7" t="s">
        <v>3495</v>
      </c>
      <c r="B3082" s="7" t="s">
        <v>1909</v>
      </c>
      <c r="C3082" s="7" t="s">
        <v>1935</v>
      </c>
      <c r="D3082" s="7" t="s">
        <v>238</v>
      </c>
      <c r="E3082" s="8">
        <v>82</v>
      </c>
      <c r="F3082" s="8">
        <v>420</v>
      </c>
      <c r="G3082" s="7">
        <v>2.7920161499999998</v>
      </c>
      <c r="H3082" s="7">
        <v>41.001973679999999</v>
      </c>
      <c r="K3082" s="9" t="s">
        <v>4</v>
      </c>
      <c r="L3082" s="16" t="s">
        <v>2634</v>
      </c>
      <c r="M3082" s="7" t="str">
        <f>VLOOKUP(Table2[[#This Row],[District]],Sheet1!A:B,2,0)</f>
        <v>SO2604</v>
      </c>
    </row>
    <row r="3083" spans="1:13" x14ac:dyDescent="0.2">
      <c r="A3083" s="7" t="s">
        <v>3496</v>
      </c>
      <c r="B3083" s="7" t="s">
        <v>1909</v>
      </c>
      <c r="C3083" s="7" t="s">
        <v>1935</v>
      </c>
      <c r="D3083" s="7" t="s">
        <v>239</v>
      </c>
      <c r="E3083" s="8">
        <v>350</v>
      </c>
      <c r="F3083" s="8">
        <v>2400</v>
      </c>
      <c r="G3083" s="7">
        <v>2.791930867</v>
      </c>
      <c r="H3083" s="7">
        <v>40.996246120000002</v>
      </c>
      <c r="K3083" s="9" t="s">
        <v>4</v>
      </c>
      <c r="L3083" s="16" t="s">
        <v>2635</v>
      </c>
      <c r="M3083" s="7" t="str">
        <f>VLOOKUP(Table2[[#This Row],[District]],Sheet1!A:B,2,0)</f>
        <v>SO2604</v>
      </c>
    </row>
    <row r="3084" spans="1:13" x14ac:dyDescent="0.2">
      <c r="A3084" s="7" t="s">
        <v>4800</v>
      </c>
      <c r="B3084" s="7" t="s">
        <v>1909</v>
      </c>
      <c r="C3084" s="7" t="s">
        <v>1948</v>
      </c>
      <c r="D3084" s="7" t="s">
        <v>1950</v>
      </c>
      <c r="E3084" s="8">
        <v>6108</v>
      </c>
      <c r="F3084" s="8">
        <v>36966</v>
      </c>
      <c r="G3084" s="7">
        <v>4.1616200898305085</v>
      </c>
      <c r="H3084" s="7">
        <v>42.095081903389833</v>
      </c>
      <c r="K3084" s="9" t="s">
        <v>674</v>
      </c>
      <c r="L3084" s="16" t="s">
        <v>5222</v>
      </c>
      <c r="M3084" s="7" t="str">
        <f>VLOOKUP(Table2[[#This Row],[District]],Sheet1!A:B,2,0)</f>
        <v>SO2605</v>
      </c>
    </row>
    <row r="3085" spans="1:13" x14ac:dyDescent="0.2">
      <c r="A3085" s="7" t="s">
        <v>4801</v>
      </c>
      <c r="B3085" s="7" t="s">
        <v>1909</v>
      </c>
      <c r="C3085" s="7" t="s">
        <v>1948</v>
      </c>
      <c r="D3085" s="7" t="s">
        <v>2696</v>
      </c>
      <c r="E3085" s="8">
        <v>5050</v>
      </c>
      <c r="F3085" s="8">
        <v>30305</v>
      </c>
      <c r="G3085" s="7">
        <v>4.1425566949685511</v>
      </c>
      <c r="H3085" s="7">
        <v>42.063474922641525</v>
      </c>
      <c r="K3085" s="9" t="s">
        <v>674</v>
      </c>
      <c r="L3085" s="16" t="s">
        <v>5223</v>
      </c>
      <c r="M3085" s="7" t="str">
        <f>VLOOKUP(Table2[[#This Row],[District]],Sheet1!A:B,2,0)</f>
        <v>SO2605</v>
      </c>
    </row>
    <row r="3086" spans="1:13" x14ac:dyDescent="0.2">
      <c r="A3086" s="7" t="s">
        <v>3497</v>
      </c>
      <c r="B3086" s="7" t="s">
        <v>1909</v>
      </c>
      <c r="C3086" s="7" t="s">
        <v>1910</v>
      </c>
      <c r="D3086" s="7" t="s">
        <v>625</v>
      </c>
      <c r="E3086" s="8">
        <v>589</v>
      </c>
      <c r="F3086" s="8">
        <v>3531</v>
      </c>
      <c r="G3086" s="7">
        <v>3.7795823</v>
      </c>
      <c r="H3086" s="7">
        <v>42.559424300000003</v>
      </c>
      <c r="K3086" s="9" t="s">
        <v>4</v>
      </c>
      <c r="L3086" s="16" t="s">
        <v>2639</v>
      </c>
      <c r="M3086" s="7" t="str">
        <f>VLOOKUP(Table2[[#This Row],[District]],Sheet1!A:B,2,0)</f>
        <v>SO2606</v>
      </c>
    </row>
    <row r="3087" spans="1:13" x14ac:dyDescent="0.2">
      <c r="A3087" s="7" t="s">
        <v>3498</v>
      </c>
      <c r="B3087" s="7" t="s">
        <v>1909</v>
      </c>
      <c r="C3087" s="7" t="s">
        <v>1910</v>
      </c>
      <c r="D3087" s="7" t="s">
        <v>626</v>
      </c>
      <c r="E3087" s="8">
        <v>175</v>
      </c>
      <c r="F3087" s="8">
        <v>900</v>
      </c>
      <c r="G3087" s="7">
        <v>3.7869536749999999</v>
      </c>
      <c r="H3087" s="7">
        <v>42.559483129999997</v>
      </c>
      <c r="K3087" s="9" t="s">
        <v>4</v>
      </c>
      <c r="L3087" s="16" t="s">
        <v>2649</v>
      </c>
      <c r="M3087" s="7" t="str">
        <f>VLOOKUP(Table2[[#This Row],[District]],Sheet1!A:B,2,0)</f>
        <v>SO2606</v>
      </c>
    </row>
    <row r="3088" spans="1:13" x14ac:dyDescent="0.2">
      <c r="A3088" s="7" t="s">
        <v>3499</v>
      </c>
      <c r="B3088" s="7" t="s">
        <v>1909</v>
      </c>
      <c r="C3088" s="7" t="s">
        <v>1910</v>
      </c>
      <c r="D3088" s="7" t="s">
        <v>627</v>
      </c>
      <c r="E3088" s="8">
        <v>284</v>
      </c>
      <c r="F3088" s="8">
        <v>1500</v>
      </c>
      <c r="G3088" s="7">
        <v>3.7784571499999999</v>
      </c>
      <c r="H3088" s="7">
        <v>42.532565050000002</v>
      </c>
      <c r="K3088" s="9" t="s">
        <v>4</v>
      </c>
      <c r="L3088" s="16" t="s">
        <v>2638</v>
      </c>
      <c r="M3088" s="7" t="str">
        <f>VLOOKUP(Table2[[#This Row],[District]],Sheet1!A:B,2,0)</f>
        <v>SO2606</v>
      </c>
    </row>
    <row r="3089" spans="1:13" x14ac:dyDescent="0.2">
      <c r="A3089" s="7" t="s">
        <v>3500</v>
      </c>
      <c r="B3089" s="7" t="s">
        <v>1909</v>
      </c>
      <c r="C3089" s="7" t="s">
        <v>1910</v>
      </c>
      <c r="D3089" s="7" t="s">
        <v>628</v>
      </c>
      <c r="E3089" s="8">
        <v>155</v>
      </c>
      <c r="F3089" s="8">
        <v>930</v>
      </c>
      <c r="G3089" s="7">
        <v>3.7968980000000001</v>
      </c>
      <c r="H3089" s="7">
        <v>42.519962700000001</v>
      </c>
      <c r="K3089" s="9" t="s">
        <v>4</v>
      </c>
      <c r="L3089" s="16" t="s">
        <v>2642</v>
      </c>
      <c r="M3089" s="7" t="str">
        <f>VLOOKUP(Table2[[#This Row],[District]],Sheet1!A:B,2,0)</f>
        <v>SO2606</v>
      </c>
    </row>
    <row r="3090" spans="1:13" x14ac:dyDescent="0.2">
      <c r="A3090" s="7" t="s">
        <v>3501</v>
      </c>
      <c r="B3090" s="7" t="s">
        <v>1909</v>
      </c>
      <c r="C3090" s="7" t="s">
        <v>1910</v>
      </c>
      <c r="D3090" s="7" t="s">
        <v>37</v>
      </c>
      <c r="E3090" s="8">
        <v>63</v>
      </c>
      <c r="F3090" s="8">
        <v>370</v>
      </c>
      <c r="G3090" s="7">
        <v>3.7856358050000001</v>
      </c>
      <c r="H3090" s="7">
        <v>42.534839529999999</v>
      </c>
      <c r="K3090" s="9" t="s">
        <v>4</v>
      </c>
      <c r="L3090" s="16" t="s">
        <v>2648</v>
      </c>
      <c r="M3090" s="7" t="str">
        <f>VLOOKUP(Table2[[#This Row],[District]],Sheet1!A:B,2,0)</f>
        <v>SO2606</v>
      </c>
    </row>
    <row r="3091" spans="1:13" x14ac:dyDescent="0.2">
      <c r="A3091" s="7" t="s">
        <v>3502</v>
      </c>
      <c r="B3091" s="7" t="s">
        <v>1909</v>
      </c>
      <c r="C3091" s="7" t="s">
        <v>1910</v>
      </c>
      <c r="D3091" s="7" t="s">
        <v>629</v>
      </c>
      <c r="E3091" s="8">
        <v>135</v>
      </c>
      <c r="F3091" s="8">
        <v>810</v>
      </c>
      <c r="G3091" s="7">
        <v>3.79373125</v>
      </c>
      <c r="H3091" s="7">
        <v>42.522210899999997</v>
      </c>
      <c r="K3091" s="9" t="s">
        <v>4</v>
      </c>
      <c r="L3091" s="16" t="s">
        <v>2643</v>
      </c>
      <c r="M3091" s="7" t="str">
        <f>VLOOKUP(Table2[[#This Row],[District]],Sheet1!A:B,2,0)</f>
        <v>SO2606</v>
      </c>
    </row>
    <row r="3092" spans="1:13" x14ac:dyDescent="0.2">
      <c r="A3092" s="7" t="s">
        <v>3503</v>
      </c>
      <c r="B3092" s="7" t="s">
        <v>1909</v>
      </c>
      <c r="C3092" s="7" t="s">
        <v>1910</v>
      </c>
      <c r="D3092" s="7" t="s">
        <v>630</v>
      </c>
      <c r="E3092" s="8">
        <v>98</v>
      </c>
      <c r="F3092" s="8">
        <v>588</v>
      </c>
      <c r="G3092" s="7">
        <v>3.8066726499999999</v>
      </c>
      <c r="H3092" s="7">
        <v>42.550519250000001</v>
      </c>
      <c r="K3092" s="9" t="s">
        <v>4</v>
      </c>
      <c r="L3092" s="16" t="s">
        <v>2644</v>
      </c>
      <c r="M3092" s="7" t="str">
        <f>VLOOKUP(Table2[[#This Row],[District]],Sheet1!A:B,2,0)</f>
        <v>SO2606</v>
      </c>
    </row>
    <row r="3093" spans="1:13" x14ac:dyDescent="0.2">
      <c r="A3093" s="7" t="s">
        <v>3504</v>
      </c>
      <c r="B3093" s="7" t="s">
        <v>1909</v>
      </c>
      <c r="C3093" s="7" t="s">
        <v>1910</v>
      </c>
      <c r="D3093" s="7" t="s">
        <v>630</v>
      </c>
      <c r="E3093" s="8">
        <v>100</v>
      </c>
      <c r="F3093" s="8">
        <v>1950</v>
      </c>
      <c r="G3093" s="7">
        <v>3.8048674500000002</v>
      </c>
      <c r="H3093" s="7">
        <v>42.554202500000002</v>
      </c>
      <c r="K3093" s="9" t="s">
        <v>4</v>
      </c>
      <c r="L3093" s="16" t="s">
        <v>2646</v>
      </c>
      <c r="M3093" s="7" t="str">
        <f>VLOOKUP(Table2[[#This Row],[District]],Sheet1!A:B,2,0)</f>
        <v>SO2606</v>
      </c>
    </row>
    <row r="3094" spans="1:13" x14ac:dyDescent="0.2">
      <c r="A3094" s="7" t="s">
        <v>3505</v>
      </c>
      <c r="B3094" s="7" t="s">
        <v>1909</v>
      </c>
      <c r="C3094" s="7" t="s">
        <v>1910</v>
      </c>
      <c r="D3094" s="7" t="s">
        <v>631</v>
      </c>
      <c r="E3094" s="8">
        <v>60</v>
      </c>
      <c r="F3094" s="8">
        <v>360</v>
      </c>
      <c r="G3094" s="7">
        <v>3.8069464000000002</v>
      </c>
      <c r="H3094" s="7">
        <v>42.550021299999997</v>
      </c>
      <c r="K3094" s="9" t="s">
        <v>4</v>
      </c>
      <c r="L3094" s="16" t="s">
        <v>2645</v>
      </c>
      <c r="M3094" s="7" t="str">
        <f>VLOOKUP(Table2[[#This Row],[District]],Sheet1!A:B,2,0)</f>
        <v>SO2606</v>
      </c>
    </row>
    <row r="3095" spans="1:13" x14ac:dyDescent="0.2">
      <c r="A3095" s="7" t="s">
        <v>3506</v>
      </c>
      <c r="B3095" s="7" t="s">
        <v>1909</v>
      </c>
      <c r="C3095" s="7" t="s">
        <v>1910</v>
      </c>
      <c r="D3095" s="7" t="s">
        <v>632</v>
      </c>
      <c r="E3095" s="8">
        <v>600</v>
      </c>
      <c r="F3095" s="8">
        <v>3400</v>
      </c>
      <c r="G3095" s="7">
        <v>3.7741643749999998</v>
      </c>
      <c r="H3095" s="7">
        <v>42.534434099999999</v>
      </c>
      <c r="K3095" s="9" t="s">
        <v>4</v>
      </c>
      <c r="L3095" s="16" t="s">
        <v>2637</v>
      </c>
      <c r="M3095" s="7" t="str">
        <f>VLOOKUP(Table2[[#This Row],[District]],Sheet1!A:B,2,0)</f>
        <v>SO2606</v>
      </c>
    </row>
    <row r="3096" spans="1:13" x14ac:dyDescent="0.2">
      <c r="A3096" s="7" t="s">
        <v>3507</v>
      </c>
      <c r="B3096" s="7" t="s">
        <v>1909</v>
      </c>
      <c r="C3096" s="7" t="s">
        <v>1910</v>
      </c>
      <c r="D3096" s="7" t="s">
        <v>633</v>
      </c>
      <c r="E3096" s="8">
        <v>54</v>
      </c>
      <c r="F3096" s="8">
        <v>324</v>
      </c>
      <c r="G3096" s="7">
        <v>3.8057484499999998</v>
      </c>
      <c r="H3096" s="7">
        <v>42.549239149999998</v>
      </c>
      <c r="K3096" s="9" t="s">
        <v>4</v>
      </c>
      <c r="L3096" s="16" t="s">
        <v>2647</v>
      </c>
      <c r="M3096" s="7" t="str">
        <f>VLOOKUP(Table2[[#This Row],[District]],Sheet1!A:B,2,0)</f>
        <v>SO2606</v>
      </c>
    </row>
    <row r="3097" spans="1:13" x14ac:dyDescent="0.2">
      <c r="A3097" s="7" t="s">
        <v>3508</v>
      </c>
      <c r="B3097" s="7" t="s">
        <v>1909</v>
      </c>
      <c r="C3097" s="7" t="s">
        <v>1910</v>
      </c>
      <c r="D3097" s="7" t="s">
        <v>634</v>
      </c>
      <c r="E3097" s="8">
        <v>300</v>
      </c>
      <c r="F3097" s="8">
        <v>1800</v>
      </c>
      <c r="G3097" s="7">
        <v>3.7903815999999999</v>
      </c>
      <c r="H3097" s="7">
        <v>42.545828350000001</v>
      </c>
      <c r="K3097" s="9" t="s">
        <v>4</v>
      </c>
      <c r="L3097" s="16" t="s">
        <v>2641</v>
      </c>
      <c r="M3097" s="7" t="str">
        <f>VLOOKUP(Table2[[#This Row],[District]],Sheet1!A:B,2,0)</f>
        <v>SO2606</v>
      </c>
    </row>
    <row r="3098" spans="1:13" x14ac:dyDescent="0.2">
      <c r="A3098" s="7" t="s">
        <v>3509</v>
      </c>
      <c r="B3098" s="7" t="s">
        <v>1909</v>
      </c>
      <c r="C3098" s="7" t="s">
        <v>1910</v>
      </c>
      <c r="D3098" s="7" t="s">
        <v>635</v>
      </c>
      <c r="E3098" s="8">
        <v>51</v>
      </c>
      <c r="F3098" s="8">
        <v>306</v>
      </c>
      <c r="G3098" s="7">
        <v>3.7791456000000001</v>
      </c>
      <c r="H3098" s="7">
        <v>42.560765799999999</v>
      </c>
      <c r="K3098" s="9" t="s">
        <v>4</v>
      </c>
      <c r="L3098" s="16" t="s">
        <v>2640</v>
      </c>
      <c r="M3098" s="7" t="str">
        <f>VLOOKUP(Table2[[#This Row],[District]],Sheet1!A:B,2,0)</f>
        <v>SO2606</v>
      </c>
    </row>
    <row r="3099" spans="1:13" x14ac:dyDescent="0.2">
      <c r="A3099" s="7" t="s">
        <v>3009</v>
      </c>
      <c r="B3099" s="7" t="s">
        <v>2819</v>
      </c>
      <c r="C3099" s="7" t="s">
        <v>2059</v>
      </c>
      <c r="D3099" s="7" t="s">
        <v>538</v>
      </c>
      <c r="E3099" s="8">
        <v>62</v>
      </c>
      <c r="F3099" s="8">
        <v>372</v>
      </c>
      <c r="G3099" s="7">
        <v>-0.36025398876518</v>
      </c>
      <c r="H3099" s="7">
        <v>42.529457425698602</v>
      </c>
      <c r="I3099" s="7" t="s">
        <v>1340</v>
      </c>
      <c r="J3099" s="7" t="s">
        <v>8282</v>
      </c>
      <c r="K3099" s="9" t="s">
        <v>674</v>
      </c>
      <c r="L3099" s="16" t="s">
        <v>5225</v>
      </c>
      <c r="M3099" s="7" t="str">
        <f>VLOOKUP(Table2[[#This Row],[District]],Sheet1!A:B,2,0)</f>
        <v>SO2801</v>
      </c>
    </row>
    <row r="3100" spans="1:13" x14ac:dyDescent="0.2">
      <c r="A3100" s="7" t="s">
        <v>3010</v>
      </c>
      <c r="B3100" s="7" t="s">
        <v>2819</v>
      </c>
      <c r="C3100" s="7" t="s">
        <v>2059</v>
      </c>
      <c r="D3100" s="7" t="s">
        <v>1295</v>
      </c>
      <c r="E3100" s="8">
        <v>67</v>
      </c>
      <c r="F3100" s="8">
        <v>402</v>
      </c>
      <c r="G3100" s="7">
        <v>-0.33982590000000001</v>
      </c>
      <c r="H3100" s="7">
        <v>42.564058799999998</v>
      </c>
      <c r="I3100" s="7" t="s">
        <v>1296</v>
      </c>
      <c r="J3100" s="7" t="s">
        <v>8282</v>
      </c>
      <c r="K3100" s="9" t="s">
        <v>674</v>
      </c>
      <c r="L3100" s="16" t="s">
        <v>5241</v>
      </c>
      <c r="M3100" s="7" t="str">
        <f>VLOOKUP(Table2[[#This Row],[District]],Sheet1!A:B,2,0)</f>
        <v>SO2801</v>
      </c>
    </row>
    <row r="3101" spans="1:13" x14ac:dyDescent="0.2">
      <c r="A3101" s="7" t="s">
        <v>3011</v>
      </c>
      <c r="B3101" s="7" t="s">
        <v>2819</v>
      </c>
      <c r="C3101" s="7" t="s">
        <v>2059</v>
      </c>
      <c r="D3101" s="7" t="s">
        <v>1321</v>
      </c>
      <c r="E3101" s="8">
        <v>39</v>
      </c>
      <c r="F3101" s="8">
        <v>166</v>
      </c>
      <c r="G3101" s="7">
        <v>-0.3662321</v>
      </c>
      <c r="H3101" s="7">
        <v>42.546856900000002</v>
      </c>
      <c r="I3101" s="7" t="s">
        <v>1322</v>
      </c>
      <c r="J3101" s="7" t="s">
        <v>8282</v>
      </c>
      <c r="K3101" s="9" t="s">
        <v>674</v>
      </c>
      <c r="L3101" s="16" t="s">
        <v>5225</v>
      </c>
      <c r="M3101" s="7" t="str">
        <f>VLOOKUP(Table2[[#This Row],[District]],Sheet1!A:B,2,0)</f>
        <v>SO2801</v>
      </c>
    </row>
    <row r="3102" spans="1:13" x14ac:dyDescent="0.2">
      <c r="A3102" s="7" t="s">
        <v>3012</v>
      </c>
      <c r="B3102" s="7" t="s">
        <v>2819</v>
      </c>
      <c r="C3102" s="7" t="s">
        <v>2059</v>
      </c>
      <c r="D3102" s="7" t="s">
        <v>539</v>
      </c>
      <c r="E3102" s="8">
        <v>95</v>
      </c>
      <c r="F3102" s="8">
        <v>570</v>
      </c>
      <c r="G3102" s="7">
        <v>-0.33664889999999997</v>
      </c>
      <c r="H3102" s="7">
        <v>42.529693700000003</v>
      </c>
      <c r="I3102" s="7" t="s">
        <v>1280</v>
      </c>
      <c r="J3102" s="7" t="s">
        <v>8282</v>
      </c>
      <c r="K3102" s="9" t="s">
        <v>674</v>
      </c>
      <c r="L3102" s="16" t="s">
        <v>5225</v>
      </c>
      <c r="M3102" s="7" t="str">
        <f>VLOOKUP(Table2[[#This Row],[District]],Sheet1!A:B,2,0)</f>
        <v>SO2801</v>
      </c>
    </row>
    <row r="3103" spans="1:13" x14ac:dyDescent="0.2">
      <c r="A3103" s="7" t="s">
        <v>3013</v>
      </c>
      <c r="B3103" s="7" t="s">
        <v>2819</v>
      </c>
      <c r="C3103" s="7" t="s">
        <v>2059</v>
      </c>
      <c r="D3103" s="7" t="s">
        <v>1341</v>
      </c>
      <c r="E3103" s="8">
        <v>34</v>
      </c>
      <c r="F3103" s="8">
        <v>132</v>
      </c>
      <c r="G3103" s="7">
        <v>-0.35733169999999997</v>
      </c>
      <c r="H3103" s="7">
        <v>42.531618700000003</v>
      </c>
      <c r="I3103" s="7" t="s">
        <v>1340</v>
      </c>
      <c r="J3103" s="7" t="s">
        <v>8282</v>
      </c>
      <c r="K3103" s="9" t="s">
        <v>674</v>
      </c>
      <c r="L3103" s="16" t="s">
        <v>5247</v>
      </c>
      <c r="M3103" s="7" t="str">
        <f>VLOOKUP(Table2[[#This Row],[District]],Sheet1!A:B,2,0)</f>
        <v>SO2801</v>
      </c>
    </row>
    <row r="3104" spans="1:13" x14ac:dyDescent="0.2">
      <c r="A3104" s="7" t="s">
        <v>3014</v>
      </c>
      <c r="B3104" s="7" t="s">
        <v>2819</v>
      </c>
      <c r="C3104" s="7" t="s">
        <v>2059</v>
      </c>
      <c r="D3104" s="7" t="s">
        <v>1342</v>
      </c>
      <c r="E3104" s="8">
        <v>65</v>
      </c>
      <c r="F3104" s="8">
        <v>390</v>
      </c>
      <c r="G3104" s="7">
        <v>-0.35972666666666597</v>
      </c>
      <c r="H3104" s="7">
        <v>42.533799999999999</v>
      </c>
      <c r="I3104" s="7" t="s">
        <v>1340</v>
      </c>
      <c r="J3104" s="7" t="s">
        <v>8282</v>
      </c>
      <c r="K3104" s="9" t="s">
        <v>674</v>
      </c>
      <c r="L3104" s="16" t="s">
        <v>5226</v>
      </c>
      <c r="M3104" s="7" t="str">
        <f>VLOOKUP(Table2[[#This Row],[District]],Sheet1!A:B,2,0)</f>
        <v>SO2801</v>
      </c>
    </row>
    <row r="3105" spans="1:13" x14ac:dyDescent="0.2">
      <c r="A3105" s="7" t="s">
        <v>3015</v>
      </c>
      <c r="B3105" s="7" t="s">
        <v>2819</v>
      </c>
      <c r="C3105" s="7" t="s">
        <v>2059</v>
      </c>
      <c r="D3105" s="7" t="s">
        <v>867</v>
      </c>
      <c r="E3105" s="8">
        <v>77</v>
      </c>
      <c r="F3105" s="8">
        <v>462</v>
      </c>
      <c r="G3105" s="7">
        <v>-0.3560895</v>
      </c>
      <c r="H3105" s="7">
        <v>42.529775899999997</v>
      </c>
      <c r="I3105" s="7" t="s">
        <v>1340</v>
      </c>
      <c r="J3105" s="7" t="s">
        <v>8282</v>
      </c>
      <c r="K3105" s="9" t="s">
        <v>674</v>
      </c>
      <c r="L3105" s="16" t="s">
        <v>5238</v>
      </c>
      <c r="M3105" s="7" t="str">
        <f>VLOOKUP(Table2[[#This Row],[District]],Sheet1!A:B,2,0)</f>
        <v>SO2801</v>
      </c>
    </row>
    <row r="3106" spans="1:13" x14ac:dyDescent="0.2">
      <c r="A3106" s="7" t="s">
        <v>3016</v>
      </c>
      <c r="B3106" s="7" t="s">
        <v>2819</v>
      </c>
      <c r="C3106" s="7" t="s">
        <v>2059</v>
      </c>
      <c r="D3106" s="7" t="s">
        <v>540</v>
      </c>
      <c r="E3106" s="8">
        <v>69</v>
      </c>
      <c r="F3106" s="8">
        <v>414</v>
      </c>
      <c r="G3106" s="7">
        <v>-0.36411687266081499</v>
      </c>
      <c r="H3106" s="7">
        <v>42.527353651821599</v>
      </c>
      <c r="I3106" s="7" t="s">
        <v>1340</v>
      </c>
      <c r="J3106" s="7" t="s">
        <v>8282</v>
      </c>
      <c r="K3106" s="9" t="s">
        <v>674</v>
      </c>
      <c r="L3106" s="16" t="s">
        <v>5227</v>
      </c>
      <c r="M3106" s="7" t="str">
        <f>VLOOKUP(Table2[[#This Row],[District]],Sheet1!A:B,2,0)</f>
        <v>SO2801</v>
      </c>
    </row>
    <row r="3107" spans="1:13" x14ac:dyDescent="0.2">
      <c r="A3107" s="7" t="s">
        <v>3017</v>
      </c>
      <c r="B3107" s="7" t="s">
        <v>2819</v>
      </c>
      <c r="C3107" s="7" t="s">
        <v>2059</v>
      </c>
      <c r="D3107" s="7" t="s">
        <v>1343</v>
      </c>
      <c r="E3107" s="8">
        <v>60</v>
      </c>
      <c r="F3107" s="8">
        <v>300</v>
      </c>
      <c r="G3107" s="7">
        <v>-0.35349599999999998</v>
      </c>
      <c r="H3107" s="7">
        <v>42.530569200000002</v>
      </c>
      <c r="I3107" s="7" t="s">
        <v>1340</v>
      </c>
      <c r="J3107" s="7" t="s">
        <v>8282</v>
      </c>
      <c r="K3107" s="9" t="s">
        <v>674</v>
      </c>
      <c r="L3107" s="16" t="s">
        <v>5246</v>
      </c>
      <c r="M3107" s="7" t="str">
        <f>VLOOKUP(Table2[[#This Row],[District]],Sheet1!A:B,2,0)</f>
        <v>SO2801</v>
      </c>
    </row>
    <row r="3108" spans="1:13" x14ac:dyDescent="0.2">
      <c r="A3108" s="7" t="s">
        <v>3018</v>
      </c>
      <c r="B3108" s="7" t="s">
        <v>2819</v>
      </c>
      <c r="C3108" s="7" t="s">
        <v>2059</v>
      </c>
      <c r="D3108" s="7" t="s">
        <v>541</v>
      </c>
      <c r="E3108" s="8">
        <v>117</v>
      </c>
      <c r="F3108" s="8">
        <v>585</v>
      </c>
      <c r="G3108" s="7">
        <v>-0.33739370000000002</v>
      </c>
      <c r="H3108" s="7">
        <v>42.533444699999997</v>
      </c>
      <c r="I3108" s="7" t="s">
        <v>1280</v>
      </c>
      <c r="J3108" s="7" t="s">
        <v>8282</v>
      </c>
      <c r="K3108" s="9" t="s">
        <v>674</v>
      </c>
      <c r="L3108" s="16" t="s">
        <v>5247</v>
      </c>
      <c r="M3108" s="7" t="str">
        <f>VLOOKUP(Table2[[#This Row],[District]],Sheet1!A:B,2,0)</f>
        <v>SO2801</v>
      </c>
    </row>
    <row r="3109" spans="1:13" x14ac:dyDescent="0.2">
      <c r="A3109" s="7" t="s">
        <v>3019</v>
      </c>
      <c r="B3109" s="7" t="s">
        <v>2819</v>
      </c>
      <c r="C3109" s="7" t="s">
        <v>2059</v>
      </c>
      <c r="D3109" s="7" t="s">
        <v>258</v>
      </c>
      <c r="E3109" s="8">
        <v>89</v>
      </c>
      <c r="F3109" s="8">
        <v>534</v>
      </c>
      <c r="G3109" s="7">
        <v>-0.34016439999999998</v>
      </c>
      <c r="H3109" s="7">
        <v>42.564261899999998</v>
      </c>
      <c r="I3109" s="7" t="s">
        <v>1296</v>
      </c>
      <c r="J3109" s="7" t="s">
        <v>8282</v>
      </c>
      <c r="K3109" s="9" t="s">
        <v>674</v>
      </c>
      <c r="L3109" s="16" t="s">
        <v>5239</v>
      </c>
      <c r="M3109" s="7" t="str">
        <f>VLOOKUP(Table2[[#This Row],[District]],Sheet1!A:B,2,0)</f>
        <v>SO2801</v>
      </c>
    </row>
    <row r="3110" spans="1:13" x14ac:dyDescent="0.2">
      <c r="A3110" s="7" t="s">
        <v>3020</v>
      </c>
      <c r="B3110" s="7" t="s">
        <v>2819</v>
      </c>
      <c r="C3110" s="7" t="s">
        <v>2059</v>
      </c>
      <c r="D3110" s="7" t="s">
        <v>1281</v>
      </c>
      <c r="E3110" s="8">
        <v>75</v>
      </c>
      <c r="F3110" s="8">
        <v>450</v>
      </c>
      <c r="G3110" s="7">
        <v>-0.35427720000000001</v>
      </c>
      <c r="H3110" s="7">
        <v>42.549762999999999</v>
      </c>
      <c r="I3110" s="7" t="s">
        <v>1280</v>
      </c>
      <c r="J3110" s="7" t="s">
        <v>8282</v>
      </c>
      <c r="K3110" s="9" t="s">
        <v>674</v>
      </c>
      <c r="L3110" s="16" t="s">
        <v>5226</v>
      </c>
      <c r="M3110" s="7" t="str">
        <f>VLOOKUP(Table2[[#This Row],[District]],Sheet1!A:B,2,0)</f>
        <v>SO2801</v>
      </c>
    </row>
    <row r="3111" spans="1:13" x14ac:dyDescent="0.2">
      <c r="A3111" s="7" t="s">
        <v>3021</v>
      </c>
      <c r="B3111" s="7" t="s">
        <v>2819</v>
      </c>
      <c r="C3111" s="7" t="s">
        <v>2059</v>
      </c>
      <c r="D3111" s="7" t="s">
        <v>542</v>
      </c>
      <c r="E3111" s="8">
        <v>125</v>
      </c>
      <c r="F3111" s="8">
        <v>625</v>
      </c>
      <c r="G3111" s="7">
        <v>-0.35423310000000002</v>
      </c>
      <c r="H3111" s="7">
        <v>42.549578199999999</v>
      </c>
      <c r="I3111" s="7" t="s">
        <v>1280</v>
      </c>
      <c r="J3111" s="7" t="s">
        <v>8282</v>
      </c>
      <c r="K3111" s="9" t="s">
        <v>674</v>
      </c>
      <c r="L3111" s="16" t="s">
        <v>5238</v>
      </c>
      <c r="M3111" s="7" t="str">
        <f>VLOOKUP(Table2[[#This Row],[District]],Sheet1!A:B,2,0)</f>
        <v>SO2801</v>
      </c>
    </row>
    <row r="3112" spans="1:13" x14ac:dyDescent="0.2">
      <c r="A3112" s="7" t="s">
        <v>3022</v>
      </c>
      <c r="B3112" s="7" t="s">
        <v>2819</v>
      </c>
      <c r="C3112" s="7" t="s">
        <v>2059</v>
      </c>
      <c r="D3112" s="7" t="s">
        <v>1297</v>
      </c>
      <c r="E3112" s="8">
        <v>64</v>
      </c>
      <c r="F3112" s="8">
        <v>384</v>
      </c>
      <c r="G3112" s="7">
        <v>-0.34055000000000002</v>
      </c>
      <c r="H3112" s="7">
        <v>42.562086700000002</v>
      </c>
      <c r="I3112" s="7" t="s">
        <v>1296</v>
      </c>
      <c r="J3112" s="7" t="s">
        <v>8282</v>
      </c>
      <c r="K3112" s="9" t="s">
        <v>674</v>
      </c>
      <c r="L3112" s="16" t="s">
        <v>5228</v>
      </c>
      <c r="M3112" s="7" t="str">
        <f>VLOOKUP(Table2[[#This Row],[District]],Sheet1!A:B,2,0)</f>
        <v>SO2801</v>
      </c>
    </row>
    <row r="3113" spans="1:13" x14ac:dyDescent="0.2">
      <c r="A3113" s="7" t="s">
        <v>3023</v>
      </c>
      <c r="B3113" s="7" t="s">
        <v>2819</v>
      </c>
      <c r="C3113" s="7" t="s">
        <v>2059</v>
      </c>
      <c r="D3113" s="7" t="s">
        <v>1323</v>
      </c>
      <c r="E3113" s="8">
        <v>50</v>
      </c>
      <c r="F3113" s="8">
        <v>150</v>
      </c>
      <c r="G3113" s="7">
        <v>-0.36509200000000003</v>
      </c>
      <c r="H3113" s="7">
        <v>42.552995899999999</v>
      </c>
      <c r="I3113" s="7" t="s">
        <v>1322</v>
      </c>
      <c r="J3113" s="7" t="s">
        <v>8282</v>
      </c>
      <c r="K3113" s="9" t="s">
        <v>674</v>
      </c>
      <c r="L3113" s="16" t="s">
        <v>5247</v>
      </c>
      <c r="M3113" s="7" t="str">
        <f>VLOOKUP(Table2[[#This Row],[District]],Sheet1!A:B,2,0)</f>
        <v>SO2801</v>
      </c>
    </row>
    <row r="3114" spans="1:13" x14ac:dyDescent="0.2">
      <c r="A3114" s="7" t="s">
        <v>3024</v>
      </c>
      <c r="B3114" s="7" t="s">
        <v>2819</v>
      </c>
      <c r="C3114" s="7" t="s">
        <v>2059</v>
      </c>
      <c r="D3114" s="7" t="s">
        <v>1298</v>
      </c>
      <c r="E3114" s="8">
        <v>52</v>
      </c>
      <c r="F3114" s="8">
        <v>312</v>
      </c>
      <c r="G3114" s="7">
        <v>-0.34137329999999999</v>
      </c>
      <c r="H3114" s="7">
        <v>42.558676800000001</v>
      </c>
      <c r="I3114" s="7" t="s">
        <v>1296</v>
      </c>
      <c r="J3114" s="7" t="s">
        <v>8282</v>
      </c>
      <c r="K3114" s="9" t="s">
        <v>674</v>
      </c>
      <c r="L3114" s="16" t="s">
        <v>5231</v>
      </c>
      <c r="M3114" s="7" t="str">
        <f>VLOOKUP(Table2[[#This Row],[District]],Sheet1!A:B,2,0)</f>
        <v>SO2801</v>
      </c>
    </row>
    <row r="3115" spans="1:13" x14ac:dyDescent="0.2">
      <c r="A3115" s="7" t="s">
        <v>3025</v>
      </c>
      <c r="B3115" s="7" t="s">
        <v>2819</v>
      </c>
      <c r="C3115" s="7" t="s">
        <v>2059</v>
      </c>
      <c r="D3115" s="7" t="s">
        <v>412</v>
      </c>
      <c r="E3115" s="8">
        <v>40</v>
      </c>
      <c r="F3115" s="8">
        <v>120</v>
      </c>
      <c r="G3115" s="7">
        <v>-0.36495329999999998</v>
      </c>
      <c r="H3115" s="7">
        <v>42.552484800000002</v>
      </c>
      <c r="I3115" s="7" t="s">
        <v>1322</v>
      </c>
      <c r="J3115" s="7" t="s">
        <v>8282</v>
      </c>
      <c r="K3115" s="9" t="s">
        <v>674</v>
      </c>
      <c r="L3115" s="16" t="s">
        <v>5226</v>
      </c>
      <c r="M3115" s="7" t="str">
        <f>VLOOKUP(Table2[[#This Row],[District]],Sheet1!A:B,2,0)</f>
        <v>SO2801</v>
      </c>
    </row>
    <row r="3116" spans="1:13" x14ac:dyDescent="0.2">
      <c r="A3116" s="7" t="s">
        <v>3026</v>
      </c>
      <c r="B3116" s="7" t="s">
        <v>2819</v>
      </c>
      <c r="C3116" s="7" t="s">
        <v>2059</v>
      </c>
      <c r="D3116" s="7" t="s">
        <v>543</v>
      </c>
      <c r="E3116" s="8">
        <v>162</v>
      </c>
      <c r="F3116" s="8">
        <v>811</v>
      </c>
      <c r="G3116" s="7">
        <v>-0.34790589999999999</v>
      </c>
      <c r="H3116" s="7">
        <v>42.530874799999999</v>
      </c>
      <c r="I3116" s="7" t="s">
        <v>1340</v>
      </c>
      <c r="J3116" s="7" t="s">
        <v>8282</v>
      </c>
      <c r="K3116" s="9" t="s">
        <v>674</v>
      </c>
      <c r="L3116" s="16" t="s">
        <v>5256</v>
      </c>
      <c r="M3116" s="7" t="str">
        <f>VLOOKUP(Table2[[#This Row],[District]],Sheet1!A:B,2,0)</f>
        <v>SO2801</v>
      </c>
    </row>
    <row r="3117" spans="1:13" x14ac:dyDescent="0.2">
      <c r="A3117" s="7" t="s">
        <v>3027</v>
      </c>
      <c r="B3117" s="7" t="s">
        <v>2819</v>
      </c>
      <c r="C3117" s="7" t="s">
        <v>2059</v>
      </c>
      <c r="D3117" s="7" t="s">
        <v>467</v>
      </c>
      <c r="E3117" s="8">
        <v>49</v>
      </c>
      <c r="F3117" s="8">
        <v>245</v>
      </c>
      <c r="G3117" s="7">
        <v>-0.36649280000000001</v>
      </c>
      <c r="H3117" s="7">
        <v>42.547037000000003</v>
      </c>
      <c r="I3117" s="7" t="s">
        <v>1322</v>
      </c>
      <c r="J3117" s="7" t="s">
        <v>8282</v>
      </c>
      <c r="K3117" s="9" t="s">
        <v>674</v>
      </c>
      <c r="L3117" s="16" t="s">
        <v>5238</v>
      </c>
      <c r="M3117" s="7" t="str">
        <f>VLOOKUP(Table2[[#This Row],[District]],Sheet1!A:B,2,0)</f>
        <v>SO2801</v>
      </c>
    </row>
    <row r="3118" spans="1:13" x14ac:dyDescent="0.2">
      <c r="A3118" s="7" t="s">
        <v>3028</v>
      </c>
      <c r="B3118" s="7" t="s">
        <v>2819</v>
      </c>
      <c r="C3118" s="7" t="s">
        <v>2059</v>
      </c>
      <c r="D3118" s="7" t="s">
        <v>1299</v>
      </c>
      <c r="E3118" s="8">
        <v>129</v>
      </c>
      <c r="F3118" s="8">
        <v>1040</v>
      </c>
      <c r="G3118" s="7">
        <v>-0.3401728</v>
      </c>
      <c r="H3118" s="7">
        <v>42.563827199999999</v>
      </c>
      <c r="I3118" s="7" t="s">
        <v>1296</v>
      </c>
      <c r="J3118" s="7" t="s">
        <v>8282</v>
      </c>
      <c r="K3118" s="9" t="s">
        <v>674</v>
      </c>
      <c r="L3118" s="16" t="s">
        <v>5229</v>
      </c>
      <c r="M3118" s="7" t="str">
        <f>VLOOKUP(Table2[[#This Row],[District]],Sheet1!A:B,2,0)</f>
        <v>SO2801</v>
      </c>
    </row>
    <row r="3119" spans="1:13" x14ac:dyDescent="0.2">
      <c r="A3119" s="7" t="s">
        <v>3029</v>
      </c>
      <c r="B3119" s="7" t="s">
        <v>2819</v>
      </c>
      <c r="C3119" s="7" t="s">
        <v>2059</v>
      </c>
      <c r="D3119" s="7" t="s">
        <v>1324</v>
      </c>
      <c r="E3119" s="8">
        <v>82</v>
      </c>
      <c r="F3119" s="8">
        <v>492</v>
      </c>
      <c r="G3119" s="7">
        <v>-0.36595840000000002</v>
      </c>
      <c r="H3119" s="7">
        <v>42.550088299999999</v>
      </c>
      <c r="I3119" s="7" t="s">
        <v>1322</v>
      </c>
      <c r="J3119" s="7" t="s">
        <v>8282</v>
      </c>
      <c r="K3119" s="9" t="s">
        <v>674</v>
      </c>
      <c r="L3119" s="16" t="s">
        <v>5227</v>
      </c>
      <c r="M3119" s="7" t="str">
        <f>VLOOKUP(Table2[[#This Row],[District]],Sheet1!A:B,2,0)</f>
        <v>SO2801</v>
      </c>
    </row>
    <row r="3120" spans="1:13" x14ac:dyDescent="0.2">
      <c r="A3120" s="7" t="s">
        <v>3030</v>
      </c>
      <c r="B3120" s="7" t="s">
        <v>2819</v>
      </c>
      <c r="C3120" s="7" t="s">
        <v>2059</v>
      </c>
      <c r="D3120" s="7" t="s">
        <v>1325</v>
      </c>
      <c r="E3120" s="8">
        <v>52</v>
      </c>
      <c r="F3120" s="8">
        <v>260</v>
      </c>
      <c r="G3120" s="7">
        <v>-0.36624469999999998</v>
      </c>
      <c r="H3120" s="7">
        <v>42.5479786</v>
      </c>
      <c r="I3120" s="7" t="s">
        <v>1322</v>
      </c>
      <c r="J3120" s="7" t="s">
        <v>8282</v>
      </c>
      <c r="K3120" s="9" t="s">
        <v>674</v>
      </c>
      <c r="L3120" s="16" t="s">
        <v>5246</v>
      </c>
      <c r="M3120" s="7" t="str">
        <f>VLOOKUP(Table2[[#This Row],[District]],Sheet1!A:B,2,0)</f>
        <v>SO2801</v>
      </c>
    </row>
    <row r="3121" spans="1:13" x14ac:dyDescent="0.2">
      <c r="A3121" s="7" t="s">
        <v>3031</v>
      </c>
      <c r="B3121" s="7" t="s">
        <v>2819</v>
      </c>
      <c r="C3121" s="7" t="s">
        <v>2059</v>
      </c>
      <c r="D3121" s="7" t="s">
        <v>1344</v>
      </c>
      <c r="E3121" s="8">
        <v>92</v>
      </c>
      <c r="F3121" s="8">
        <v>460</v>
      </c>
      <c r="G3121" s="7">
        <v>-0.36688959999999998</v>
      </c>
      <c r="H3121" s="7">
        <v>42.528424800000003</v>
      </c>
      <c r="I3121" s="7" t="s">
        <v>1340</v>
      </c>
      <c r="J3121" s="7" t="s">
        <v>8282</v>
      </c>
      <c r="K3121" s="9" t="s">
        <v>674</v>
      </c>
      <c r="L3121" s="16" t="s">
        <v>5697</v>
      </c>
      <c r="M3121" s="7" t="str">
        <f>VLOOKUP(Table2[[#This Row],[District]],Sheet1!A:B,2,0)</f>
        <v>SO2801</v>
      </c>
    </row>
    <row r="3122" spans="1:13" x14ac:dyDescent="0.2">
      <c r="A3122" s="7" t="s">
        <v>3032</v>
      </c>
      <c r="B3122" s="7" t="s">
        <v>2819</v>
      </c>
      <c r="C3122" s="7" t="s">
        <v>2059</v>
      </c>
      <c r="D3122" s="7" t="s">
        <v>178</v>
      </c>
      <c r="E3122" s="8">
        <v>103</v>
      </c>
      <c r="F3122" s="8">
        <v>515</v>
      </c>
      <c r="G3122" s="7">
        <v>-0.34721259999999998</v>
      </c>
      <c r="H3122" s="7">
        <v>42.5391604</v>
      </c>
      <c r="I3122" s="7" t="s">
        <v>1280</v>
      </c>
      <c r="J3122" s="7" t="s">
        <v>8282</v>
      </c>
      <c r="K3122" s="9" t="s">
        <v>674</v>
      </c>
      <c r="L3122" s="16" t="s">
        <v>5227</v>
      </c>
      <c r="M3122" s="7" t="str">
        <f>VLOOKUP(Table2[[#This Row],[District]],Sheet1!A:B,2,0)</f>
        <v>SO2801</v>
      </c>
    </row>
    <row r="3123" spans="1:13" x14ac:dyDescent="0.2">
      <c r="A3123" s="7" t="s">
        <v>3033</v>
      </c>
      <c r="B3123" s="7" t="s">
        <v>2819</v>
      </c>
      <c r="C3123" s="7" t="s">
        <v>2059</v>
      </c>
      <c r="D3123" s="7" t="s">
        <v>1300</v>
      </c>
      <c r="E3123" s="8">
        <v>76</v>
      </c>
      <c r="F3123" s="8">
        <v>456</v>
      </c>
      <c r="G3123" s="7">
        <v>-0.3397985</v>
      </c>
      <c r="H3123" s="7">
        <v>42.560592300000003</v>
      </c>
      <c r="I3123" s="7" t="s">
        <v>1296</v>
      </c>
      <c r="J3123" s="7" t="s">
        <v>8282</v>
      </c>
      <c r="K3123" s="9" t="s">
        <v>674</v>
      </c>
      <c r="L3123" s="16" t="s">
        <v>5277</v>
      </c>
      <c r="M3123" s="7" t="str">
        <f>VLOOKUP(Table2[[#This Row],[District]],Sheet1!A:B,2,0)</f>
        <v>SO2801</v>
      </c>
    </row>
    <row r="3124" spans="1:13" x14ac:dyDescent="0.2">
      <c r="A3124" s="7" t="s">
        <v>3034</v>
      </c>
      <c r="B3124" s="7" t="s">
        <v>2819</v>
      </c>
      <c r="C3124" s="7" t="s">
        <v>2059</v>
      </c>
      <c r="D3124" s="7" t="s">
        <v>1301</v>
      </c>
      <c r="E3124" s="8">
        <v>100</v>
      </c>
      <c r="F3124" s="8">
        <v>613</v>
      </c>
      <c r="G3124" s="7">
        <v>-0.33864870000000002</v>
      </c>
      <c r="H3124" s="7">
        <v>42.5599007</v>
      </c>
      <c r="I3124" s="7" t="s">
        <v>1296</v>
      </c>
      <c r="J3124" s="7" t="s">
        <v>8282</v>
      </c>
      <c r="K3124" s="9" t="s">
        <v>674</v>
      </c>
      <c r="L3124" s="16" t="s">
        <v>5278</v>
      </c>
      <c r="M3124" s="7" t="str">
        <f>VLOOKUP(Table2[[#This Row],[District]],Sheet1!A:B,2,0)</f>
        <v>SO2801</v>
      </c>
    </row>
    <row r="3125" spans="1:13" x14ac:dyDescent="0.2">
      <c r="A3125" s="7" t="s">
        <v>3035</v>
      </c>
      <c r="B3125" s="7" t="s">
        <v>2819</v>
      </c>
      <c r="C3125" s="7" t="s">
        <v>2059</v>
      </c>
      <c r="D3125" s="7" t="s">
        <v>544</v>
      </c>
      <c r="E3125" s="8">
        <v>85</v>
      </c>
      <c r="F3125" s="8">
        <v>558</v>
      </c>
      <c r="G3125" s="7">
        <v>-0.34635117743164301</v>
      </c>
      <c r="H3125" s="7">
        <v>42.556952666491199</v>
      </c>
      <c r="I3125" s="7" t="s">
        <v>1296</v>
      </c>
      <c r="J3125" s="7" t="s">
        <v>8282</v>
      </c>
      <c r="K3125" s="9" t="s">
        <v>674</v>
      </c>
      <c r="L3125" s="16" t="s">
        <v>5230</v>
      </c>
      <c r="M3125" s="7" t="str">
        <f>VLOOKUP(Table2[[#This Row],[District]],Sheet1!A:B,2,0)</f>
        <v>SO2801</v>
      </c>
    </row>
    <row r="3126" spans="1:13" x14ac:dyDescent="0.2">
      <c r="A3126" s="7" t="s">
        <v>3036</v>
      </c>
      <c r="B3126" s="7" t="s">
        <v>2819</v>
      </c>
      <c r="C3126" s="7" t="s">
        <v>2059</v>
      </c>
      <c r="D3126" s="7" t="s">
        <v>545</v>
      </c>
      <c r="E3126" s="8">
        <v>59</v>
      </c>
      <c r="F3126" s="8">
        <v>290</v>
      </c>
      <c r="G3126" s="7">
        <v>-0.34092840000000002</v>
      </c>
      <c r="H3126" s="7">
        <v>42.568518500000003</v>
      </c>
      <c r="I3126" s="7" t="s">
        <v>1296</v>
      </c>
      <c r="J3126" s="7" t="s">
        <v>8282</v>
      </c>
      <c r="K3126" s="9" t="s">
        <v>674</v>
      </c>
      <c r="L3126" s="16" t="s">
        <v>5232</v>
      </c>
      <c r="M3126" s="7" t="str">
        <f>VLOOKUP(Table2[[#This Row],[District]],Sheet1!A:B,2,0)</f>
        <v>SO2801</v>
      </c>
    </row>
    <row r="3127" spans="1:13" x14ac:dyDescent="0.2">
      <c r="A3127" s="7" t="s">
        <v>3037</v>
      </c>
      <c r="B3127" s="7" t="s">
        <v>2819</v>
      </c>
      <c r="C3127" s="7" t="s">
        <v>2059</v>
      </c>
      <c r="D3127" s="7" t="s">
        <v>1302</v>
      </c>
      <c r="E3127" s="8">
        <v>87</v>
      </c>
      <c r="F3127" s="8">
        <v>522</v>
      </c>
      <c r="G3127" s="7">
        <v>-0.33958100000000002</v>
      </c>
      <c r="H3127" s="7">
        <v>42.5632041</v>
      </c>
      <c r="I3127" s="7" t="s">
        <v>1296</v>
      </c>
      <c r="J3127" s="7" t="s">
        <v>8282</v>
      </c>
      <c r="K3127" s="9" t="s">
        <v>674</v>
      </c>
      <c r="L3127" s="16" t="s">
        <v>5240</v>
      </c>
      <c r="M3127" s="7" t="str">
        <f>VLOOKUP(Table2[[#This Row],[District]],Sheet1!A:B,2,0)</f>
        <v>SO2801</v>
      </c>
    </row>
    <row r="3128" spans="1:13" x14ac:dyDescent="0.2">
      <c r="A3128" s="7" t="s">
        <v>3038</v>
      </c>
      <c r="B3128" s="7" t="s">
        <v>2819</v>
      </c>
      <c r="C3128" s="7" t="s">
        <v>2059</v>
      </c>
      <c r="D3128" s="7" t="s">
        <v>546</v>
      </c>
      <c r="E3128" s="8">
        <v>85</v>
      </c>
      <c r="F3128" s="8">
        <v>510</v>
      </c>
      <c r="G3128" s="7">
        <v>-0.33530650000000001</v>
      </c>
      <c r="H3128" s="7">
        <v>42.550276500000002</v>
      </c>
      <c r="I3128" s="7" t="s">
        <v>1280</v>
      </c>
      <c r="J3128" s="7" t="s">
        <v>8282</v>
      </c>
      <c r="K3128" s="9" t="s">
        <v>674</v>
      </c>
      <c r="L3128" s="16" t="s">
        <v>5246</v>
      </c>
      <c r="M3128" s="7" t="str">
        <f>VLOOKUP(Table2[[#This Row],[District]],Sheet1!A:B,2,0)</f>
        <v>SO2801</v>
      </c>
    </row>
    <row r="3129" spans="1:13" x14ac:dyDescent="0.2">
      <c r="A3129" s="7" t="s">
        <v>3039</v>
      </c>
      <c r="B3129" s="7" t="s">
        <v>2819</v>
      </c>
      <c r="C3129" s="7" t="s">
        <v>2059</v>
      </c>
      <c r="D3129" s="7" t="s">
        <v>266</v>
      </c>
      <c r="E3129" s="8">
        <v>28</v>
      </c>
      <c r="F3129" s="8">
        <v>140</v>
      </c>
      <c r="G3129" s="7">
        <v>-0.36586249999999998</v>
      </c>
      <c r="H3129" s="7">
        <v>42.547448899999999</v>
      </c>
      <c r="I3129" s="7" t="s">
        <v>1322</v>
      </c>
      <c r="J3129" s="7" t="s">
        <v>8282</v>
      </c>
      <c r="K3129" s="9" t="s">
        <v>674</v>
      </c>
      <c r="L3129" s="16" t="s">
        <v>5256</v>
      </c>
      <c r="M3129" s="7" t="str">
        <f>VLOOKUP(Table2[[#This Row],[District]],Sheet1!A:B,2,0)</f>
        <v>SO2801</v>
      </c>
    </row>
    <row r="3130" spans="1:13" x14ac:dyDescent="0.2">
      <c r="A3130" s="7" t="s">
        <v>3040</v>
      </c>
      <c r="B3130" s="7" t="s">
        <v>2819</v>
      </c>
      <c r="C3130" s="7" t="s">
        <v>2059</v>
      </c>
      <c r="D3130" s="7" t="s">
        <v>1303</v>
      </c>
      <c r="E3130" s="8">
        <v>55</v>
      </c>
      <c r="F3130" s="8">
        <v>305</v>
      </c>
      <c r="G3130" s="7">
        <v>-0.34249981865286799</v>
      </c>
      <c r="H3130" s="7">
        <v>42.561121154576497</v>
      </c>
      <c r="I3130" s="7" t="s">
        <v>1296</v>
      </c>
      <c r="J3130" s="7" t="s">
        <v>8282</v>
      </c>
      <c r="K3130" s="9" t="s">
        <v>674</v>
      </c>
      <c r="L3130" s="16" t="s">
        <v>5236</v>
      </c>
      <c r="M3130" s="7" t="str">
        <f>VLOOKUP(Table2[[#This Row],[District]],Sheet1!A:B,2,0)</f>
        <v>SO2801</v>
      </c>
    </row>
    <row r="3131" spans="1:13" x14ac:dyDescent="0.2">
      <c r="A3131" s="7" t="s">
        <v>3041</v>
      </c>
      <c r="B3131" s="7" t="s">
        <v>2819</v>
      </c>
      <c r="C3131" s="7" t="s">
        <v>2059</v>
      </c>
      <c r="D3131" s="7" t="s">
        <v>1345</v>
      </c>
      <c r="E3131" s="8">
        <v>56</v>
      </c>
      <c r="F3131" s="8">
        <v>336</v>
      </c>
      <c r="G3131" s="7">
        <v>-0.35845443606376598</v>
      </c>
      <c r="H3131" s="7">
        <v>42.532674232497797</v>
      </c>
      <c r="I3131" s="7" t="s">
        <v>1340</v>
      </c>
      <c r="J3131" s="7" t="s">
        <v>8282</v>
      </c>
      <c r="K3131" s="9" t="s">
        <v>674</v>
      </c>
      <c r="L3131" s="16" t="s">
        <v>5237</v>
      </c>
      <c r="M3131" s="7" t="str">
        <f>VLOOKUP(Table2[[#This Row],[District]],Sheet1!A:B,2,0)</f>
        <v>SO2801</v>
      </c>
    </row>
    <row r="3132" spans="1:13" x14ac:dyDescent="0.2">
      <c r="A3132" s="7" t="s">
        <v>3042</v>
      </c>
      <c r="B3132" s="7" t="s">
        <v>2819</v>
      </c>
      <c r="C3132" s="7" t="s">
        <v>2059</v>
      </c>
      <c r="D3132" s="7" t="s">
        <v>1346</v>
      </c>
      <c r="E3132" s="8">
        <v>290</v>
      </c>
      <c r="F3132" s="8">
        <v>1450</v>
      </c>
      <c r="G3132" s="7">
        <v>-0.35285169999999999</v>
      </c>
      <c r="H3132" s="7">
        <v>42.525476699999999</v>
      </c>
      <c r="I3132" s="7" t="s">
        <v>1340</v>
      </c>
      <c r="J3132" s="7" t="s">
        <v>8282</v>
      </c>
      <c r="K3132" s="9" t="s">
        <v>674</v>
      </c>
      <c r="L3132" s="16" t="s">
        <v>5233</v>
      </c>
      <c r="M3132" s="7" t="str">
        <f>VLOOKUP(Table2[[#This Row],[District]],Sheet1!A:B,2,0)</f>
        <v>SO2801</v>
      </c>
    </row>
    <row r="3133" spans="1:13" x14ac:dyDescent="0.2">
      <c r="A3133" s="7" t="s">
        <v>3043</v>
      </c>
      <c r="B3133" s="7" t="s">
        <v>2819</v>
      </c>
      <c r="C3133" s="7" t="s">
        <v>2059</v>
      </c>
      <c r="D3133" s="7" t="s">
        <v>1347</v>
      </c>
      <c r="E3133" s="8">
        <v>95</v>
      </c>
      <c r="F3133" s="8">
        <v>555</v>
      </c>
      <c r="G3133" s="7">
        <v>-0.35568420000000001</v>
      </c>
      <c r="H3133" s="7">
        <v>42.532368200000001</v>
      </c>
      <c r="I3133" s="7" t="s">
        <v>1340</v>
      </c>
      <c r="J3133" s="7" t="s">
        <v>8282</v>
      </c>
      <c r="K3133" s="9" t="s">
        <v>674</v>
      </c>
      <c r="L3133" s="16" t="s">
        <v>5234</v>
      </c>
      <c r="M3133" s="7" t="str">
        <f>VLOOKUP(Table2[[#This Row],[District]],Sheet1!A:B,2,0)</f>
        <v>SO2801</v>
      </c>
    </row>
    <row r="3134" spans="1:13" x14ac:dyDescent="0.2">
      <c r="A3134" s="7" t="s">
        <v>3044</v>
      </c>
      <c r="B3134" s="7" t="s">
        <v>2819</v>
      </c>
      <c r="C3134" s="7" t="s">
        <v>2059</v>
      </c>
      <c r="D3134" s="7" t="s">
        <v>1326</v>
      </c>
      <c r="E3134" s="8">
        <v>55</v>
      </c>
      <c r="F3134" s="8">
        <v>330</v>
      </c>
      <c r="G3134" s="7">
        <v>-0.36181079999999999</v>
      </c>
      <c r="H3134" s="7">
        <v>42.550677899999997</v>
      </c>
      <c r="I3134" s="7" t="s">
        <v>1322</v>
      </c>
      <c r="J3134" s="7" t="s">
        <v>8282</v>
      </c>
      <c r="K3134" s="9" t="s">
        <v>674</v>
      </c>
      <c r="L3134" s="16" t="s">
        <v>5698</v>
      </c>
      <c r="M3134" s="7" t="str">
        <f>VLOOKUP(Table2[[#This Row],[District]],Sheet1!A:B,2,0)</f>
        <v>SO2801</v>
      </c>
    </row>
    <row r="3135" spans="1:13" x14ac:dyDescent="0.2">
      <c r="A3135" s="7" t="s">
        <v>3045</v>
      </c>
      <c r="B3135" s="7" t="s">
        <v>2819</v>
      </c>
      <c r="C3135" s="7" t="s">
        <v>2059</v>
      </c>
      <c r="D3135" s="7" t="s">
        <v>1348</v>
      </c>
      <c r="E3135" s="8">
        <v>82</v>
      </c>
      <c r="F3135" s="8">
        <v>306</v>
      </c>
      <c r="G3135" s="7">
        <v>-0.35693409999999998</v>
      </c>
      <c r="H3135" s="7">
        <v>42.530725699999998</v>
      </c>
      <c r="I3135" s="7" t="s">
        <v>1340</v>
      </c>
      <c r="J3135" s="7" t="s">
        <v>8282</v>
      </c>
      <c r="K3135" s="9" t="s">
        <v>674</v>
      </c>
      <c r="L3135" s="16" t="s">
        <v>5259</v>
      </c>
      <c r="M3135" s="7" t="str">
        <f>VLOOKUP(Table2[[#This Row],[District]],Sheet1!A:B,2,0)</f>
        <v>SO2801</v>
      </c>
    </row>
    <row r="3136" spans="1:13" x14ac:dyDescent="0.2">
      <c r="A3136" s="7" t="s">
        <v>3046</v>
      </c>
      <c r="B3136" s="7" t="s">
        <v>2819</v>
      </c>
      <c r="C3136" s="7" t="s">
        <v>2059</v>
      </c>
      <c r="D3136" s="7" t="s">
        <v>1349</v>
      </c>
      <c r="E3136" s="8">
        <v>76</v>
      </c>
      <c r="F3136" s="8">
        <v>380</v>
      </c>
      <c r="G3136" s="7">
        <v>-0.36866300000000002</v>
      </c>
      <c r="H3136" s="7">
        <v>42.528233499999999</v>
      </c>
      <c r="I3136" s="7" t="s">
        <v>1340</v>
      </c>
      <c r="J3136" s="7" t="s">
        <v>8282</v>
      </c>
      <c r="K3136" s="9" t="s">
        <v>674</v>
      </c>
      <c r="L3136" s="16" t="s">
        <v>5235</v>
      </c>
      <c r="M3136" s="7" t="str">
        <f>VLOOKUP(Table2[[#This Row],[District]],Sheet1!A:B,2,0)</f>
        <v>SO2801</v>
      </c>
    </row>
    <row r="3137" spans="1:13" x14ac:dyDescent="0.2">
      <c r="A3137" s="7" t="s">
        <v>3047</v>
      </c>
      <c r="B3137" s="7" t="s">
        <v>2819</v>
      </c>
      <c r="C3137" s="7" t="s">
        <v>2059</v>
      </c>
      <c r="D3137" s="7" t="s">
        <v>547</v>
      </c>
      <c r="E3137" s="8">
        <v>78</v>
      </c>
      <c r="F3137" s="8">
        <v>468</v>
      </c>
      <c r="G3137" s="7">
        <v>-0.33581179999999999</v>
      </c>
      <c r="H3137" s="7">
        <v>42.533588899999998</v>
      </c>
      <c r="I3137" s="7" t="s">
        <v>1280</v>
      </c>
      <c r="J3137" s="7" t="s">
        <v>8282</v>
      </c>
      <c r="K3137" s="9" t="s">
        <v>674</v>
      </c>
      <c r="L3137" s="16" t="s">
        <v>5256</v>
      </c>
      <c r="M3137" s="7" t="str">
        <f>VLOOKUP(Table2[[#This Row],[District]],Sheet1!A:B,2,0)</f>
        <v>SO2801</v>
      </c>
    </row>
    <row r="3138" spans="1:13" x14ac:dyDescent="0.2">
      <c r="A3138" s="7" t="s">
        <v>3048</v>
      </c>
      <c r="B3138" s="7" t="s">
        <v>2819</v>
      </c>
      <c r="C3138" s="7" t="s">
        <v>2059</v>
      </c>
      <c r="D3138" s="7" t="s">
        <v>1282</v>
      </c>
      <c r="E3138" s="8">
        <v>56</v>
      </c>
      <c r="F3138" s="8">
        <v>355</v>
      </c>
      <c r="G3138" s="7">
        <v>-0.33708270000000001</v>
      </c>
      <c r="H3138" s="7">
        <v>42.5329908</v>
      </c>
      <c r="I3138" s="7" t="s">
        <v>1280</v>
      </c>
      <c r="J3138" s="7" t="s">
        <v>8282</v>
      </c>
      <c r="K3138" s="9" t="s">
        <v>674</v>
      </c>
      <c r="L3138" s="16" t="s">
        <v>5699</v>
      </c>
      <c r="M3138" s="7" t="str">
        <f>VLOOKUP(Table2[[#This Row],[District]],Sheet1!A:B,2,0)</f>
        <v>SO2801</v>
      </c>
    </row>
    <row r="3139" spans="1:13" x14ac:dyDescent="0.2">
      <c r="A3139" s="7" t="s">
        <v>3049</v>
      </c>
      <c r="B3139" s="7" t="s">
        <v>2819</v>
      </c>
      <c r="C3139" s="7" t="s">
        <v>2059</v>
      </c>
      <c r="D3139" s="7" t="s">
        <v>548</v>
      </c>
      <c r="E3139" s="8">
        <v>70</v>
      </c>
      <c r="F3139" s="8">
        <v>420</v>
      </c>
      <c r="G3139" s="7">
        <v>-0.34330830000000001</v>
      </c>
      <c r="H3139" s="7">
        <v>42.540775600000003</v>
      </c>
      <c r="I3139" s="7" t="s">
        <v>1280</v>
      </c>
      <c r="J3139" s="7" t="s">
        <v>8282</v>
      </c>
      <c r="K3139" s="9" t="s">
        <v>674</v>
      </c>
      <c r="L3139" s="16" t="s">
        <v>5237</v>
      </c>
      <c r="M3139" s="7" t="str">
        <f>VLOOKUP(Table2[[#This Row],[District]],Sheet1!A:B,2,0)</f>
        <v>SO2801</v>
      </c>
    </row>
    <row r="3140" spans="1:13" x14ac:dyDescent="0.2">
      <c r="A3140" s="7" t="s">
        <v>3050</v>
      </c>
      <c r="B3140" s="7" t="s">
        <v>2819</v>
      </c>
      <c r="C3140" s="7" t="s">
        <v>2059</v>
      </c>
      <c r="D3140" s="7" t="s">
        <v>1283</v>
      </c>
      <c r="E3140" s="8">
        <v>64</v>
      </c>
      <c r="F3140" s="8">
        <v>384</v>
      </c>
      <c r="G3140" s="7">
        <v>-0.35206500000000002</v>
      </c>
      <c r="H3140" s="7">
        <v>42.554161700000002</v>
      </c>
      <c r="I3140" s="7" t="s">
        <v>1280</v>
      </c>
      <c r="J3140" s="7" t="s">
        <v>8282</v>
      </c>
      <c r="K3140" s="9" t="s">
        <v>674</v>
      </c>
      <c r="L3140" s="16" t="s">
        <v>5233</v>
      </c>
      <c r="M3140" s="7" t="str">
        <f>VLOOKUP(Table2[[#This Row],[District]],Sheet1!A:B,2,0)</f>
        <v>SO2801</v>
      </c>
    </row>
    <row r="3141" spans="1:13" x14ac:dyDescent="0.2">
      <c r="A3141" s="7" t="s">
        <v>3051</v>
      </c>
      <c r="B3141" s="7" t="s">
        <v>2819</v>
      </c>
      <c r="C3141" s="7" t="s">
        <v>2059</v>
      </c>
      <c r="D3141" s="7" t="s">
        <v>1350</v>
      </c>
      <c r="E3141" s="8">
        <v>65</v>
      </c>
      <c r="F3141" s="8">
        <v>325</v>
      </c>
      <c r="G3141" s="7">
        <v>-0.36179790000000001</v>
      </c>
      <c r="H3141" s="7">
        <v>42.531493500000003</v>
      </c>
      <c r="I3141" s="7" t="s">
        <v>1340</v>
      </c>
      <c r="J3141" s="7" t="s">
        <v>8282</v>
      </c>
      <c r="K3141" s="9" t="s">
        <v>674</v>
      </c>
      <c r="L3141" s="16" t="s">
        <v>5250</v>
      </c>
      <c r="M3141" s="7" t="str">
        <f>VLOOKUP(Table2[[#This Row],[District]],Sheet1!A:B,2,0)</f>
        <v>SO2801</v>
      </c>
    </row>
    <row r="3142" spans="1:13" x14ac:dyDescent="0.2">
      <c r="A3142" s="7" t="s">
        <v>3052</v>
      </c>
      <c r="B3142" s="7" t="s">
        <v>2819</v>
      </c>
      <c r="C3142" s="7" t="s">
        <v>2059</v>
      </c>
      <c r="D3142" s="7" t="s">
        <v>1284</v>
      </c>
      <c r="E3142" s="8">
        <v>71</v>
      </c>
      <c r="F3142" s="8">
        <v>426</v>
      </c>
      <c r="G3142" s="7">
        <v>-0.33289819999999998</v>
      </c>
      <c r="H3142" s="7">
        <v>42.532549799999998</v>
      </c>
      <c r="I3142" s="7" t="s">
        <v>1280</v>
      </c>
      <c r="J3142" s="7" t="s">
        <v>8282</v>
      </c>
      <c r="K3142" s="9" t="s">
        <v>674</v>
      </c>
      <c r="L3142" s="16" t="s">
        <v>5234</v>
      </c>
      <c r="M3142" s="7" t="str">
        <f>VLOOKUP(Table2[[#This Row],[District]],Sheet1!A:B,2,0)</f>
        <v>SO2801</v>
      </c>
    </row>
    <row r="3143" spans="1:13" x14ac:dyDescent="0.2">
      <c r="A3143" s="7" t="s">
        <v>3053</v>
      </c>
      <c r="B3143" s="7" t="s">
        <v>2819</v>
      </c>
      <c r="C3143" s="7" t="s">
        <v>2059</v>
      </c>
      <c r="D3143" s="7" t="s">
        <v>1285</v>
      </c>
      <c r="E3143" s="8">
        <v>72</v>
      </c>
      <c r="F3143" s="8">
        <v>450</v>
      </c>
      <c r="G3143" s="7">
        <v>-0.33824310000000002</v>
      </c>
      <c r="H3143" s="7">
        <v>42.534309100000002</v>
      </c>
      <c r="I3143" s="7" t="s">
        <v>1280</v>
      </c>
      <c r="J3143" s="7" t="s">
        <v>8282</v>
      </c>
      <c r="K3143" s="9" t="s">
        <v>674</v>
      </c>
      <c r="L3143" s="16" t="s">
        <v>5259</v>
      </c>
      <c r="M3143" s="7" t="str">
        <f>VLOOKUP(Table2[[#This Row],[District]],Sheet1!A:B,2,0)</f>
        <v>SO2801</v>
      </c>
    </row>
    <row r="3144" spans="1:13" x14ac:dyDescent="0.2">
      <c r="A3144" s="7" t="s">
        <v>3054</v>
      </c>
      <c r="B3144" s="7" t="s">
        <v>2819</v>
      </c>
      <c r="C3144" s="7" t="s">
        <v>2059</v>
      </c>
      <c r="D3144" s="7" t="s">
        <v>549</v>
      </c>
      <c r="E3144" s="8">
        <v>90</v>
      </c>
      <c r="F3144" s="8">
        <v>540</v>
      </c>
      <c r="G3144" s="7">
        <v>-0.35534650000000001</v>
      </c>
      <c r="H3144" s="7">
        <v>42.531328700000003</v>
      </c>
      <c r="I3144" s="7" t="s">
        <v>1340</v>
      </c>
      <c r="J3144" s="7" t="s">
        <v>8282</v>
      </c>
      <c r="K3144" s="9" t="s">
        <v>674</v>
      </c>
      <c r="L3144" s="16" t="s">
        <v>5251</v>
      </c>
      <c r="M3144" s="7" t="str">
        <f>VLOOKUP(Table2[[#This Row],[District]],Sheet1!A:B,2,0)</f>
        <v>SO2801</v>
      </c>
    </row>
    <row r="3145" spans="1:13" x14ac:dyDescent="0.2">
      <c r="A3145" s="7" t="s">
        <v>3055</v>
      </c>
      <c r="B3145" s="7" t="s">
        <v>2819</v>
      </c>
      <c r="C3145" s="7" t="s">
        <v>2059</v>
      </c>
      <c r="D3145" s="7" t="s">
        <v>391</v>
      </c>
      <c r="E3145" s="8">
        <v>55</v>
      </c>
      <c r="F3145" s="8">
        <v>275</v>
      </c>
      <c r="G3145" s="7">
        <v>-0.36821549999999997</v>
      </c>
      <c r="H3145" s="7">
        <v>42.526003500000002</v>
      </c>
      <c r="I3145" s="7" t="s">
        <v>1340</v>
      </c>
      <c r="J3145" s="7" t="s">
        <v>8282</v>
      </c>
      <c r="K3145" s="9" t="s">
        <v>674</v>
      </c>
      <c r="L3145" s="16" t="s">
        <v>5252</v>
      </c>
      <c r="M3145" s="7" t="str">
        <f>VLOOKUP(Table2[[#This Row],[District]],Sheet1!A:B,2,0)</f>
        <v>SO2801</v>
      </c>
    </row>
    <row r="3146" spans="1:13" x14ac:dyDescent="0.2">
      <c r="A3146" s="7" t="s">
        <v>3056</v>
      </c>
      <c r="B3146" s="7" t="s">
        <v>2819</v>
      </c>
      <c r="C3146" s="7" t="s">
        <v>2059</v>
      </c>
      <c r="D3146" s="7" t="s">
        <v>66</v>
      </c>
      <c r="E3146" s="8">
        <v>70</v>
      </c>
      <c r="F3146" s="8">
        <v>420</v>
      </c>
      <c r="G3146" s="7">
        <v>-0.34846349999999998</v>
      </c>
      <c r="H3146" s="7">
        <v>42.540174800000003</v>
      </c>
      <c r="I3146" s="7" t="s">
        <v>1280</v>
      </c>
      <c r="J3146" s="7" t="s">
        <v>8282</v>
      </c>
      <c r="K3146" s="9" t="s">
        <v>674</v>
      </c>
      <c r="L3146" s="16" t="s">
        <v>5235</v>
      </c>
      <c r="M3146" s="7" t="str">
        <f>VLOOKUP(Table2[[#This Row],[District]],Sheet1!A:B,2,0)</f>
        <v>SO2801</v>
      </c>
    </row>
    <row r="3147" spans="1:13" x14ac:dyDescent="0.2">
      <c r="A3147" s="7" t="s">
        <v>3057</v>
      </c>
      <c r="B3147" s="7" t="s">
        <v>2819</v>
      </c>
      <c r="C3147" s="7" t="s">
        <v>2059</v>
      </c>
      <c r="D3147" s="7" t="s">
        <v>1351</v>
      </c>
      <c r="E3147" s="8">
        <v>36</v>
      </c>
      <c r="F3147" s="8">
        <v>140</v>
      </c>
      <c r="G3147" s="7">
        <v>-0.35567409999999999</v>
      </c>
      <c r="H3147" s="7">
        <v>42.530685800000001</v>
      </c>
      <c r="I3147" s="7" t="s">
        <v>1340</v>
      </c>
      <c r="J3147" s="7" t="s">
        <v>8282</v>
      </c>
      <c r="K3147" s="9" t="s">
        <v>674</v>
      </c>
      <c r="L3147" s="16" t="s">
        <v>5242</v>
      </c>
      <c r="M3147" s="7" t="str">
        <f>VLOOKUP(Table2[[#This Row],[District]],Sheet1!A:B,2,0)</f>
        <v>SO2801</v>
      </c>
    </row>
    <row r="3148" spans="1:13" x14ac:dyDescent="0.2">
      <c r="A3148" s="7" t="s">
        <v>3058</v>
      </c>
      <c r="B3148" s="7" t="s">
        <v>2819</v>
      </c>
      <c r="C3148" s="7" t="s">
        <v>2059</v>
      </c>
      <c r="D3148" s="7" t="s">
        <v>1327</v>
      </c>
      <c r="E3148" s="8">
        <v>107</v>
      </c>
      <c r="F3148" s="8">
        <v>428</v>
      </c>
      <c r="G3148" s="7">
        <v>-0.36147010000000002</v>
      </c>
      <c r="H3148" s="7">
        <v>42.550457600000001</v>
      </c>
      <c r="I3148" s="7" t="s">
        <v>1322</v>
      </c>
      <c r="J3148" s="7" t="s">
        <v>8282</v>
      </c>
      <c r="K3148" s="9" t="s">
        <v>674</v>
      </c>
      <c r="L3148" s="16" t="s">
        <v>5237</v>
      </c>
      <c r="M3148" s="7" t="str">
        <f>VLOOKUP(Table2[[#This Row],[District]],Sheet1!A:B,2,0)</f>
        <v>SO2801</v>
      </c>
    </row>
    <row r="3149" spans="1:13" x14ac:dyDescent="0.2">
      <c r="A3149" s="7" t="s">
        <v>3059</v>
      </c>
      <c r="B3149" s="7" t="s">
        <v>2819</v>
      </c>
      <c r="C3149" s="7" t="s">
        <v>2059</v>
      </c>
      <c r="D3149" s="7" t="s">
        <v>482</v>
      </c>
      <c r="E3149" s="8">
        <v>84</v>
      </c>
      <c r="F3149" s="8">
        <v>504</v>
      </c>
      <c r="G3149" s="7">
        <v>-0.33862009999999998</v>
      </c>
      <c r="H3149" s="7">
        <v>42.559031699999998</v>
      </c>
      <c r="I3149" s="7" t="s">
        <v>1296</v>
      </c>
      <c r="J3149" s="7" t="s">
        <v>8282</v>
      </c>
      <c r="K3149" s="9" t="s">
        <v>674</v>
      </c>
      <c r="L3149" s="16" t="s">
        <v>5254</v>
      </c>
      <c r="M3149" s="7" t="str">
        <f>VLOOKUP(Table2[[#This Row],[District]],Sheet1!A:B,2,0)</f>
        <v>SO2801</v>
      </c>
    </row>
    <row r="3150" spans="1:13" x14ac:dyDescent="0.2">
      <c r="A3150" s="7" t="s">
        <v>3060</v>
      </c>
      <c r="B3150" s="7" t="s">
        <v>2819</v>
      </c>
      <c r="C3150" s="7" t="s">
        <v>2059</v>
      </c>
      <c r="D3150" s="7" t="s">
        <v>1352</v>
      </c>
      <c r="E3150" s="8">
        <v>40</v>
      </c>
      <c r="F3150" s="8">
        <v>242</v>
      </c>
      <c r="G3150" s="7">
        <v>-0.35984168294817198</v>
      </c>
      <c r="H3150" s="7">
        <v>42.529146289452903</v>
      </c>
      <c r="I3150" s="7" t="s">
        <v>1340</v>
      </c>
      <c r="J3150" s="7" t="s">
        <v>8282</v>
      </c>
      <c r="K3150" s="9" t="s">
        <v>674</v>
      </c>
      <c r="L3150" s="16" t="s">
        <v>5253</v>
      </c>
      <c r="M3150" s="7" t="str">
        <f>VLOOKUP(Table2[[#This Row],[District]],Sheet1!A:B,2,0)</f>
        <v>SO2801</v>
      </c>
    </row>
    <row r="3151" spans="1:13" x14ac:dyDescent="0.2">
      <c r="A3151" s="7" t="s">
        <v>3061</v>
      </c>
      <c r="B3151" s="7" t="s">
        <v>2819</v>
      </c>
      <c r="C3151" s="7" t="s">
        <v>2059</v>
      </c>
      <c r="D3151" s="7" t="s">
        <v>1353</v>
      </c>
      <c r="E3151" s="8">
        <v>127</v>
      </c>
      <c r="F3151" s="8">
        <v>635</v>
      </c>
      <c r="G3151" s="7">
        <v>-0.35075650000000003</v>
      </c>
      <c r="H3151" s="7">
        <v>42.530034800000003</v>
      </c>
      <c r="I3151" s="7" t="s">
        <v>1340</v>
      </c>
      <c r="J3151" s="7" t="s">
        <v>8282</v>
      </c>
      <c r="K3151" s="9" t="s">
        <v>674</v>
      </c>
      <c r="L3151" s="16" t="s">
        <v>5255</v>
      </c>
      <c r="M3151" s="7" t="str">
        <f>VLOOKUP(Table2[[#This Row],[District]],Sheet1!A:B,2,0)</f>
        <v>SO2801</v>
      </c>
    </row>
    <row r="3152" spans="1:13" x14ac:dyDescent="0.2">
      <c r="A3152" s="7" t="s">
        <v>3062</v>
      </c>
      <c r="B3152" s="7" t="s">
        <v>2819</v>
      </c>
      <c r="C3152" s="7" t="s">
        <v>2059</v>
      </c>
      <c r="D3152" s="7" t="s">
        <v>550</v>
      </c>
      <c r="E3152" s="8">
        <v>96</v>
      </c>
      <c r="F3152" s="8">
        <v>675</v>
      </c>
      <c r="G3152" s="7">
        <v>-0.34006239999999999</v>
      </c>
      <c r="H3152" s="7">
        <v>42.562567000000001</v>
      </c>
      <c r="I3152" s="7" t="s">
        <v>1296</v>
      </c>
      <c r="J3152" s="7" t="s">
        <v>8282</v>
      </c>
      <c r="K3152" s="9" t="s">
        <v>674</v>
      </c>
      <c r="L3152" s="16" t="s">
        <v>5257</v>
      </c>
      <c r="M3152" s="7" t="str">
        <f>VLOOKUP(Table2[[#This Row],[District]],Sheet1!A:B,2,0)</f>
        <v>SO2801</v>
      </c>
    </row>
    <row r="3153" spans="1:13" x14ac:dyDescent="0.2">
      <c r="A3153" s="7" t="s">
        <v>3063</v>
      </c>
      <c r="B3153" s="7" t="s">
        <v>2819</v>
      </c>
      <c r="C3153" s="7" t="s">
        <v>2059</v>
      </c>
      <c r="D3153" s="7" t="s">
        <v>1328</v>
      </c>
      <c r="E3153" s="8">
        <v>106</v>
      </c>
      <c r="F3153" s="8">
        <v>447</v>
      </c>
      <c r="G3153" s="7">
        <v>-0.35893150000000001</v>
      </c>
      <c r="H3153" s="7">
        <v>42.5504161</v>
      </c>
      <c r="I3153" s="7" t="s">
        <v>1322</v>
      </c>
      <c r="J3153" s="7" t="s">
        <v>8282</v>
      </c>
      <c r="K3153" s="9" t="s">
        <v>674</v>
      </c>
      <c r="L3153" s="16" t="s">
        <v>5233</v>
      </c>
      <c r="M3153" s="7" t="str">
        <f>VLOOKUP(Table2[[#This Row],[District]],Sheet1!A:B,2,0)</f>
        <v>SO2801</v>
      </c>
    </row>
    <row r="3154" spans="1:13" x14ac:dyDescent="0.2">
      <c r="A3154" s="7" t="s">
        <v>3064</v>
      </c>
      <c r="B3154" s="7" t="s">
        <v>2819</v>
      </c>
      <c r="C3154" s="7" t="s">
        <v>2059</v>
      </c>
      <c r="D3154" s="7" t="s">
        <v>551</v>
      </c>
      <c r="E3154" s="8">
        <v>72</v>
      </c>
      <c r="F3154" s="8">
        <v>360</v>
      </c>
      <c r="G3154" s="7">
        <v>-0.36381809999999998</v>
      </c>
      <c r="H3154" s="7">
        <v>42.525121300000002</v>
      </c>
      <c r="I3154" s="7" t="s">
        <v>1340</v>
      </c>
      <c r="J3154" s="7" t="s">
        <v>8282</v>
      </c>
      <c r="K3154" s="9" t="s">
        <v>674</v>
      </c>
      <c r="L3154" s="16" t="s">
        <v>5258</v>
      </c>
      <c r="M3154" s="7" t="str">
        <f>VLOOKUP(Table2[[#This Row],[District]],Sheet1!A:B,2,0)</f>
        <v>SO2801</v>
      </c>
    </row>
    <row r="3155" spans="1:13" x14ac:dyDescent="0.2">
      <c r="A3155" s="7" t="s">
        <v>3065</v>
      </c>
      <c r="B3155" s="7" t="s">
        <v>2819</v>
      </c>
      <c r="C3155" s="7" t="s">
        <v>2059</v>
      </c>
      <c r="D3155" s="7" t="s">
        <v>552</v>
      </c>
      <c r="E3155" s="8">
        <v>50</v>
      </c>
      <c r="F3155" s="8">
        <v>250</v>
      </c>
      <c r="G3155" s="7">
        <v>-0.3663035</v>
      </c>
      <c r="H3155" s="7">
        <v>42.536038400000002</v>
      </c>
      <c r="I3155" s="7" t="s">
        <v>1322</v>
      </c>
      <c r="J3155" s="7" t="s">
        <v>8282</v>
      </c>
      <c r="K3155" s="9" t="s">
        <v>674</v>
      </c>
      <c r="L3155" s="16" t="s">
        <v>5234</v>
      </c>
      <c r="M3155" s="7" t="str">
        <f>VLOOKUP(Table2[[#This Row],[District]],Sheet1!A:B,2,0)</f>
        <v>SO2801</v>
      </c>
    </row>
    <row r="3156" spans="1:13" x14ac:dyDescent="0.2">
      <c r="A3156" s="7" t="s">
        <v>3066</v>
      </c>
      <c r="B3156" s="7" t="s">
        <v>2819</v>
      </c>
      <c r="C3156" s="7" t="s">
        <v>2059</v>
      </c>
      <c r="D3156" s="7" t="s">
        <v>1286</v>
      </c>
      <c r="E3156" s="8">
        <v>56</v>
      </c>
      <c r="F3156" s="8">
        <v>336</v>
      </c>
      <c r="G3156" s="7">
        <v>-0.34681869999999998</v>
      </c>
      <c r="H3156" s="7">
        <v>42.536025799999997</v>
      </c>
      <c r="I3156" s="7" t="s">
        <v>1280</v>
      </c>
      <c r="J3156" s="7" t="s">
        <v>8282</v>
      </c>
      <c r="K3156" s="9" t="s">
        <v>674</v>
      </c>
      <c r="L3156" s="16" t="s">
        <v>5250</v>
      </c>
      <c r="M3156" s="7" t="str">
        <f>VLOOKUP(Table2[[#This Row],[District]],Sheet1!A:B,2,0)</f>
        <v>SO2801</v>
      </c>
    </row>
    <row r="3157" spans="1:13" x14ac:dyDescent="0.2">
      <c r="A3157" s="7" t="s">
        <v>3067</v>
      </c>
      <c r="B3157" s="7" t="s">
        <v>2819</v>
      </c>
      <c r="C3157" s="7" t="s">
        <v>2059</v>
      </c>
      <c r="D3157" s="7" t="s">
        <v>1329</v>
      </c>
      <c r="E3157" s="8">
        <v>154</v>
      </c>
      <c r="F3157" s="8">
        <v>370</v>
      </c>
      <c r="G3157" s="7">
        <v>-0.36666779999999999</v>
      </c>
      <c r="H3157" s="7">
        <v>42.550058999999997</v>
      </c>
      <c r="I3157" s="7" t="s">
        <v>1322</v>
      </c>
      <c r="J3157" s="7" t="s">
        <v>8282</v>
      </c>
      <c r="K3157" s="9" t="s">
        <v>674</v>
      </c>
      <c r="L3157" s="16" t="s">
        <v>5259</v>
      </c>
      <c r="M3157" s="7" t="str">
        <f>VLOOKUP(Table2[[#This Row],[District]],Sheet1!A:B,2,0)</f>
        <v>SO2801</v>
      </c>
    </row>
    <row r="3158" spans="1:13" x14ac:dyDescent="0.2">
      <c r="A3158" s="7" t="s">
        <v>3068</v>
      </c>
      <c r="B3158" s="7" t="s">
        <v>2819</v>
      </c>
      <c r="C3158" s="7" t="s">
        <v>2059</v>
      </c>
      <c r="D3158" s="7" t="s">
        <v>287</v>
      </c>
      <c r="E3158" s="8">
        <v>110</v>
      </c>
      <c r="F3158" s="8">
        <v>596</v>
      </c>
      <c r="G3158" s="7">
        <v>-0.33919169999999998</v>
      </c>
      <c r="H3158" s="7">
        <v>42.5669398</v>
      </c>
      <c r="I3158" s="7" t="s">
        <v>1296</v>
      </c>
      <c r="J3158" s="7" t="s">
        <v>8282</v>
      </c>
      <c r="K3158" s="9" t="s">
        <v>674</v>
      </c>
      <c r="L3158" s="16" t="s">
        <v>5260</v>
      </c>
      <c r="M3158" s="7" t="str">
        <f>VLOOKUP(Table2[[#This Row],[District]],Sheet1!A:B,2,0)</f>
        <v>SO2801</v>
      </c>
    </row>
    <row r="3159" spans="1:13" x14ac:dyDescent="0.2">
      <c r="A3159" s="7" t="s">
        <v>3069</v>
      </c>
      <c r="B3159" s="7" t="s">
        <v>2819</v>
      </c>
      <c r="C3159" s="7" t="s">
        <v>2059</v>
      </c>
      <c r="D3159" s="7" t="s">
        <v>1330</v>
      </c>
      <c r="E3159" s="8">
        <v>173</v>
      </c>
      <c r="F3159" s="8">
        <v>692</v>
      </c>
      <c r="G3159" s="7">
        <v>-0.36402869999999998</v>
      </c>
      <c r="H3159" s="7">
        <v>42.550335699999998</v>
      </c>
      <c r="I3159" s="7" t="s">
        <v>1322</v>
      </c>
      <c r="J3159" s="7" t="s">
        <v>8282</v>
      </c>
      <c r="K3159" s="9" t="s">
        <v>674</v>
      </c>
      <c r="L3159" s="16" t="s">
        <v>5235</v>
      </c>
      <c r="M3159" s="7" t="str">
        <f>VLOOKUP(Table2[[#This Row],[District]],Sheet1!A:B,2,0)</f>
        <v>SO2801</v>
      </c>
    </row>
    <row r="3160" spans="1:13" x14ac:dyDescent="0.2">
      <c r="A3160" s="7" t="s">
        <v>3070</v>
      </c>
      <c r="B3160" s="7" t="s">
        <v>2819</v>
      </c>
      <c r="C3160" s="7" t="s">
        <v>2059</v>
      </c>
      <c r="D3160" s="7" t="s">
        <v>1304</v>
      </c>
      <c r="E3160" s="8">
        <v>51</v>
      </c>
      <c r="F3160" s="8">
        <v>259</v>
      </c>
      <c r="G3160" s="7">
        <v>-0.3393796</v>
      </c>
      <c r="H3160" s="7">
        <v>42.5602783</v>
      </c>
      <c r="I3160" s="7" t="s">
        <v>1296</v>
      </c>
      <c r="J3160" s="7" t="s">
        <v>8282</v>
      </c>
      <c r="K3160" s="9" t="s">
        <v>674</v>
      </c>
      <c r="L3160" s="16" t="s">
        <v>5700</v>
      </c>
      <c r="M3160" s="7" t="str">
        <f>VLOOKUP(Table2[[#This Row],[District]],Sheet1!A:B,2,0)</f>
        <v>SO2801</v>
      </c>
    </row>
    <row r="3161" spans="1:13" x14ac:dyDescent="0.2">
      <c r="A3161" s="7" t="s">
        <v>3071</v>
      </c>
      <c r="B3161" s="7" t="s">
        <v>2819</v>
      </c>
      <c r="C3161" s="7" t="s">
        <v>2059</v>
      </c>
      <c r="D3161" s="7" t="s">
        <v>1354</v>
      </c>
      <c r="E3161" s="8">
        <v>56</v>
      </c>
      <c r="F3161" s="8">
        <v>280</v>
      </c>
      <c r="G3161" s="7">
        <v>-0.35509679999999999</v>
      </c>
      <c r="H3161" s="7">
        <v>42.527534099999997</v>
      </c>
      <c r="I3161" s="7" t="s">
        <v>1340</v>
      </c>
      <c r="J3161" s="7" t="s">
        <v>8282</v>
      </c>
      <c r="K3161" s="9" t="s">
        <v>674</v>
      </c>
      <c r="L3161" s="16" t="s">
        <v>5249</v>
      </c>
      <c r="M3161" s="7" t="str">
        <f>VLOOKUP(Table2[[#This Row],[District]],Sheet1!A:B,2,0)</f>
        <v>SO2801</v>
      </c>
    </row>
    <row r="3162" spans="1:13" x14ac:dyDescent="0.2">
      <c r="A3162" s="7" t="s">
        <v>3072</v>
      </c>
      <c r="B3162" s="7" t="s">
        <v>2819</v>
      </c>
      <c r="C3162" s="7" t="s">
        <v>2059</v>
      </c>
      <c r="D3162" s="7" t="s">
        <v>1331</v>
      </c>
      <c r="E3162" s="8">
        <v>135</v>
      </c>
      <c r="F3162" s="8">
        <v>540</v>
      </c>
      <c r="G3162" s="7">
        <v>-0.36797363776713599</v>
      </c>
      <c r="H3162" s="7">
        <v>42.551514990627702</v>
      </c>
      <c r="I3162" s="7" t="s">
        <v>1322</v>
      </c>
      <c r="J3162" s="7" t="s">
        <v>8282</v>
      </c>
      <c r="K3162" s="9" t="s">
        <v>674</v>
      </c>
      <c r="L3162" s="16" t="s">
        <v>5250</v>
      </c>
      <c r="M3162" s="7" t="str">
        <f>VLOOKUP(Table2[[#This Row],[District]],Sheet1!A:B,2,0)</f>
        <v>SO2801</v>
      </c>
    </row>
    <row r="3163" spans="1:13" x14ac:dyDescent="0.2">
      <c r="A3163" s="7" t="s">
        <v>3073</v>
      </c>
      <c r="B3163" s="7" t="s">
        <v>2819</v>
      </c>
      <c r="C3163" s="7" t="s">
        <v>2059</v>
      </c>
      <c r="D3163" s="7" t="s">
        <v>553</v>
      </c>
      <c r="E3163" s="8">
        <v>55</v>
      </c>
      <c r="F3163" s="8">
        <v>273</v>
      </c>
      <c r="G3163" s="7">
        <v>-0.35152709999999998</v>
      </c>
      <c r="H3163" s="7">
        <v>42.5323937</v>
      </c>
      <c r="I3163" s="7" t="s">
        <v>1340</v>
      </c>
      <c r="J3163" s="7" t="s">
        <v>8282</v>
      </c>
      <c r="K3163" s="9" t="s">
        <v>674</v>
      </c>
      <c r="L3163" s="16" t="s">
        <v>5261</v>
      </c>
      <c r="M3163" s="7" t="str">
        <f>VLOOKUP(Table2[[#This Row],[District]],Sheet1!A:B,2,0)</f>
        <v>SO2801</v>
      </c>
    </row>
    <row r="3164" spans="1:13" x14ac:dyDescent="0.2">
      <c r="A3164" s="7" t="s">
        <v>3074</v>
      </c>
      <c r="B3164" s="7" t="s">
        <v>2819</v>
      </c>
      <c r="C3164" s="7" t="s">
        <v>2059</v>
      </c>
      <c r="D3164" s="7" t="s">
        <v>1355</v>
      </c>
      <c r="E3164" s="8">
        <v>50</v>
      </c>
      <c r="F3164" s="8">
        <v>300</v>
      </c>
      <c r="G3164" s="7">
        <v>-0.357742309570312</v>
      </c>
      <c r="H3164" s="7">
        <v>42.5302533712238</v>
      </c>
      <c r="I3164" s="7" t="s">
        <v>1340</v>
      </c>
      <c r="J3164" s="7" t="s">
        <v>8282</v>
      </c>
      <c r="K3164" s="9" t="s">
        <v>674</v>
      </c>
      <c r="L3164" s="16" t="s">
        <v>5248</v>
      </c>
      <c r="M3164" s="7" t="str">
        <f>VLOOKUP(Table2[[#This Row],[District]],Sheet1!A:B,2,0)</f>
        <v>SO2801</v>
      </c>
    </row>
    <row r="3165" spans="1:13" x14ac:dyDescent="0.2">
      <c r="A3165" s="7" t="s">
        <v>3075</v>
      </c>
      <c r="B3165" s="7" t="s">
        <v>2819</v>
      </c>
      <c r="C3165" s="7" t="s">
        <v>2059</v>
      </c>
      <c r="D3165" s="7" t="s">
        <v>1305</v>
      </c>
      <c r="E3165" s="8">
        <v>126</v>
      </c>
      <c r="F3165" s="8">
        <v>756</v>
      </c>
      <c r="G3165" s="7">
        <v>-0.34118779999999999</v>
      </c>
      <c r="H3165" s="7">
        <v>42.5628587</v>
      </c>
      <c r="I3165" s="7" t="s">
        <v>1296</v>
      </c>
      <c r="J3165" s="7" t="s">
        <v>8282</v>
      </c>
      <c r="K3165" s="9" t="s">
        <v>674</v>
      </c>
      <c r="L3165" s="16" t="s">
        <v>5262</v>
      </c>
      <c r="M3165" s="7" t="str">
        <f>VLOOKUP(Table2[[#This Row],[District]],Sheet1!A:B,2,0)</f>
        <v>SO2801</v>
      </c>
    </row>
    <row r="3166" spans="1:13" x14ac:dyDescent="0.2">
      <c r="A3166" s="7" t="s">
        <v>3076</v>
      </c>
      <c r="B3166" s="7" t="s">
        <v>2819</v>
      </c>
      <c r="C3166" s="7" t="s">
        <v>2059</v>
      </c>
      <c r="D3166" s="7" t="s">
        <v>554</v>
      </c>
      <c r="E3166" s="8">
        <v>119</v>
      </c>
      <c r="F3166" s="8">
        <v>677</v>
      </c>
      <c r="G3166" s="7">
        <v>-0.34008569999999999</v>
      </c>
      <c r="H3166" s="7">
        <v>42.562395299999999</v>
      </c>
      <c r="I3166" s="7" t="s">
        <v>1296</v>
      </c>
      <c r="J3166" s="7" t="s">
        <v>8282</v>
      </c>
      <c r="K3166" s="9" t="s">
        <v>674</v>
      </c>
      <c r="L3166" s="16" t="s">
        <v>5263</v>
      </c>
      <c r="M3166" s="7" t="str">
        <f>VLOOKUP(Table2[[#This Row],[District]],Sheet1!A:B,2,0)</f>
        <v>SO2801</v>
      </c>
    </row>
    <row r="3167" spans="1:13" x14ac:dyDescent="0.2">
      <c r="A3167" s="7" t="s">
        <v>3077</v>
      </c>
      <c r="B3167" s="7" t="s">
        <v>2819</v>
      </c>
      <c r="C3167" s="7" t="s">
        <v>2059</v>
      </c>
      <c r="D3167" s="7" t="s">
        <v>295</v>
      </c>
      <c r="E3167" s="8">
        <v>127</v>
      </c>
      <c r="F3167" s="8">
        <v>569</v>
      </c>
      <c r="G3167" s="7">
        <v>-0.33952214755117799</v>
      </c>
      <c r="H3167" s="7">
        <v>42.5609077513217</v>
      </c>
      <c r="I3167" s="7" t="s">
        <v>1296</v>
      </c>
      <c r="J3167" s="7" t="s">
        <v>8282</v>
      </c>
      <c r="K3167" s="9" t="s">
        <v>674</v>
      </c>
      <c r="L3167" s="16" t="s">
        <v>5265</v>
      </c>
      <c r="M3167" s="7" t="str">
        <f>VLOOKUP(Table2[[#This Row],[District]],Sheet1!A:B,2,0)</f>
        <v>SO2801</v>
      </c>
    </row>
    <row r="3168" spans="1:13" x14ac:dyDescent="0.2">
      <c r="A3168" s="7" t="s">
        <v>3078</v>
      </c>
      <c r="B3168" s="7" t="s">
        <v>2819</v>
      </c>
      <c r="C3168" s="7" t="s">
        <v>2059</v>
      </c>
      <c r="D3168" s="7" t="s">
        <v>555</v>
      </c>
      <c r="E3168" s="8">
        <v>89</v>
      </c>
      <c r="F3168" s="8">
        <v>445</v>
      </c>
      <c r="G3168" s="7">
        <v>-0.34037600000000001</v>
      </c>
      <c r="H3168" s="7">
        <v>42.561571800000003</v>
      </c>
      <c r="I3168" s="7" t="s">
        <v>1296</v>
      </c>
      <c r="J3168" s="7" t="s">
        <v>8282</v>
      </c>
      <c r="K3168" s="9" t="s">
        <v>674</v>
      </c>
      <c r="L3168" s="16" t="s">
        <v>5264</v>
      </c>
      <c r="M3168" s="7" t="str">
        <f>VLOOKUP(Table2[[#This Row],[District]],Sheet1!A:B,2,0)</f>
        <v>SO2801</v>
      </c>
    </row>
    <row r="3169" spans="1:13" x14ac:dyDescent="0.2">
      <c r="A3169" s="7" t="s">
        <v>3079</v>
      </c>
      <c r="B3169" s="7" t="s">
        <v>2819</v>
      </c>
      <c r="C3169" s="7" t="s">
        <v>2059</v>
      </c>
      <c r="D3169" s="7" t="s">
        <v>556</v>
      </c>
      <c r="E3169" s="8">
        <v>75</v>
      </c>
      <c r="F3169" s="8">
        <v>450</v>
      </c>
      <c r="G3169" s="7">
        <v>-0.3416187</v>
      </c>
      <c r="H3169" s="7">
        <v>42.562714999999997</v>
      </c>
      <c r="I3169" s="7" t="s">
        <v>1296</v>
      </c>
      <c r="J3169" s="7" t="s">
        <v>8282</v>
      </c>
      <c r="K3169" s="9" t="s">
        <v>674</v>
      </c>
      <c r="L3169" s="16" t="s">
        <v>5266</v>
      </c>
      <c r="M3169" s="7" t="str">
        <f>VLOOKUP(Table2[[#This Row],[District]],Sheet1!A:B,2,0)</f>
        <v>SO2801</v>
      </c>
    </row>
    <row r="3170" spans="1:13" x14ac:dyDescent="0.2">
      <c r="A3170" s="7" t="s">
        <v>3080</v>
      </c>
      <c r="B3170" s="7" t="s">
        <v>2819</v>
      </c>
      <c r="C3170" s="7" t="s">
        <v>2059</v>
      </c>
      <c r="D3170" s="7" t="s">
        <v>1306</v>
      </c>
      <c r="E3170" s="8">
        <v>70</v>
      </c>
      <c r="F3170" s="8">
        <v>500</v>
      </c>
      <c r="G3170" s="7">
        <v>-0.34206589999999998</v>
      </c>
      <c r="H3170" s="7">
        <v>42.561596899999998</v>
      </c>
      <c r="I3170" s="7" t="s">
        <v>1296</v>
      </c>
      <c r="J3170" s="7" t="s">
        <v>8282</v>
      </c>
      <c r="K3170" s="9" t="s">
        <v>674</v>
      </c>
      <c r="L3170" s="16" t="s">
        <v>5291</v>
      </c>
      <c r="M3170" s="7" t="str">
        <f>VLOOKUP(Table2[[#This Row],[District]],Sheet1!A:B,2,0)</f>
        <v>SO2801</v>
      </c>
    </row>
    <row r="3171" spans="1:13" x14ac:dyDescent="0.2">
      <c r="A3171" s="7" t="s">
        <v>3081</v>
      </c>
      <c r="B3171" s="7" t="s">
        <v>2819</v>
      </c>
      <c r="C3171" s="7" t="s">
        <v>2059</v>
      </c>
      <c r="D3171" s="7" t="s">
        <v>1307</v>
      </c>
      <c r="E3171" s="8">
        <v>100</v>
      </c>
      <c r="F3171" s="8">
        <v>520</v>
      </c>
      <c r="G3171" s="7">
        <v>-0.34197129999999998</v>
      </c>
      <c r="H3171" s="7">
        <v>42.562090300000001</v>
      </c>
      <c r="I3171" s="7" t="s">
        <v>1296</v>
      </c>
      <c r="J3171" s="7" t="s">
        <v>8282</v>
      </c>
      <c r="K3171" s="9" t="s">
        <v>674</v>
      </c>
      <c r="L3171" s="16" t="s">
        <v>5267</v>
      </c>
      <c r="M3171" s="7" t="str">
        <f>VLOOKUP(Table2[[#This Row],[District]],Sheet1!A:B,2,0)</f>
        <v>SO2801</v>
      </c>
    </row>
    <row r="3172" spans="1:13" x14ac:dyDescent="0.2">
      <c r="A3172" s="7" t="s">
        <v>5031</v>
      </c>
      <c r="B3172" s="7" t="s">
        <v>2819</v>
      </c>
      <c r="C3172" s="7" t="s">
        <v>2059</v>
      </c>
      <c r="D3172" s="7" t="s">
        <v>1332</v>
      </c>
      <c r="E3172" s="8">
        <v>42</v>
      </c>
      <c r="F3172" s="8">
        <v>190</v>
      </c>
      <c r="G3172" s="7">
        <v>-0.36568820000000002</v>
      </c>
      <c r="H3172" s="7">
        <v>42.548814299999997</v>
      </c>
      <c r="I3172" s="7" t="s">
        <v>1322</v>
      </c>
      <c r="J3172" s="7" t="s">
        <v>8282</v>
      </c>
      <c r="K3172" s="9" t="s">
        <v>674</v>
      </c>
      <c r="L3172" s="16" t="s">
        <v>5251</v>
      </c>
      <c r="M3172" s="7" t="str">
        <f>VLOOKUP(Table2[[#This Row],[District]],Sheet1!A:B,2,0)</f>
        <v>SO2801</v>
      </c>
    </row>
    <row r="3173" spans="1:13" x14ac:dyDescent="0.2">
      <c r="A3173" s="7" t="s">
        <v>5032</v>
      </c>
      <c r="B3173" s="7" t="s">
        <v>2819</v>
      </c>
      <c r="C3173" s="7" t="s">
        <v>2059</v>
      </c>
      <c r="D3173" s="7" t="s">
        <v>1356</v>
      </c>
      <c r="E3173" s="8">
        <v>71</v>
      </c>
      <c r="F3173" s="8">
        <v>355</v>
      </c>
      <c r="G3173" s="7">
        <v>-0.355163333333333</v>
      </c>
      <c r="H3173" s="7">
        <v>42.536043333333303</v>
      </c>
      <c r="I3173" s="7" t="s">
        <v>1340</v>
      </c>
      <c r="J3173" s="7" t="s">
        <v>8282</v>
      </c>
      <c r="K3173" s="9" t="s">
        <v>674</v>
      </c>
      <c r="L3173" s="16" t="s">
        <v>5268</v>
      </c>
      <c r="M3173" s="7" t="str">
        <f>VLOOKUP(Table2[[#This Row],[District]],Sheet1!A:B,2,0)</f>
        <v>SO2801</v>
      </c>
    </row>
    <row r="3174" spans="1:13" x14ac:dyDescent="0.2">
      <c r="A3174" s="7" t="s">
        <v>5033</v>
      </c>
      <c r="B3174" s="7" t="s">
        <v>2819</v>
      </c>
      <c r="C3174" s="7" t="s">
        <v>2059</v>
      </c>
      <c r="D3174" s="7" t="s">
        <v>1308</v>
      </c>
      <c r="E3174" s="8">
        <v>111</v>
      </c>
      <c r="F3174" s="8">
        <v>666</v>
      </c>
      <c r="G3174" s="7">
        <v>-0.32973649999999999</v>
      </c>
      <c r="H3174" s="7">
        <v>42.565919700000002</v>
      </c>
      <c r="I3174" s="7" t="s">
        <v>1296</v>
      </c>
      <c r="J3174" s="7" t="s">
        <v>8282</v>
      </c>
      <c r="K3174" s="9" t="s">
        <v>674</v>
      </c>
      <c r="L3174" s="16" t="s">
        <v>5676</v>
      </c>
      <c r="M3174" s="7" t="str">
        <f>VLOOKUP(Table2[[#This Row],[District]],Sheet1!A:B,2,0)</f>
        <v>SO2801</v>
      </c>
    </row>
    <row r="3175" spans="1:13" x14ac:dyDescent="0.2">
      <c r="A3175" s="7" t="s">
        <v>5034</v>
      </c>
      <c r="B3175" s="7" t="s">
        <v>2819</v>
      </c>
      <c r="C3175" s="7" t="s">
        <v>2059</v>
      </c>
      <c r="D3175" s="7" t="s">
        <v>1309</v>
      </c>
      <c r="E3175" s="8">
        <v>79</v>
      </c>
      <c r="F3175" s="8">
        <v>474</v>
      </c>
      <c r="G3175" s="7">
        <v>-0.33894930000000001</v>
      </c>
      <c r="H3175" s="7">
        <v>42.560468999999998</v>
      </c>
      <c r="I3175" s="7" t="s">
        <v>1296</v>
      </c>
      <c r="J3175" s="7" t="s">
        <v>8282</v>
      </c>
      <c r="K3175" s="9" t="s">
        <v>674</v>
      </c>
      <c r="L3175" s="16" t="s">
        <v>5269</v>
      </c>
      <c r="M3175" s="7" t="str">
        <f>VLOOKUP(Table2[[#This Row],[District]],Sheet1!A:B,2,0)</f>
        <v>SO2801</v>
      </c>
    </row>
    <row r="3176" spans="1:13" x14ac:dyDescent="0.2">
      <c r="A3176" s="7" t="s">
        <v>5035</v>
      </c>
      <c r="B3176" s="7" t="s">
        <v>2819</v>
      </c>
      <c r="C3176" s="7" t="s">
        <v>2059</v>
      </c>
      <c r="D3176" s="7" t="s">
        <v>1310</v>
      </c>
      <c r="E3176" s="8">
        <v>84</v>
      </c>
      <c r="F3176" s="8">
        <v>418</v>
      </c>
      <c r="G3176" s="7">
        <v>-0.34216360000000001</v>
      </c>
      <c r="H3176" s="7">
        <v>42.562440100000003</v>
      </c>
      <c r="I3176" s="7" t="s">
        <v>1296</v>
      </c>
      <c r="J3176" s="7" t="s">
        <v>8282</v>
      </c>
      <c r="K3176" s="9" t="s">
        <v>674</v>
      </c>
      <c r="L3176" s="16" t="s">
        <v>5292</v>
      </c>
      <c r="M3176" s="7" t="str">
        <f>VLOOKUP(Table2[[#This Row],[District]],Sheet1!A:B,2,0)</f>
        <v>SO2801</v>
      </c>
    </row>
    <row r="3177" spans="1:13" x14ac:dyDescent="0.2">
      <c r="A3177" s="7" t="s">
        <v>5036</v>
      </c>
      <c r="B3177" s="7" t="s">
        <v>2819</v>
      </c>
      <c r="C3177" s="7" t="s">
        <v>2059</v>
      </c>
      <c r="D3177" s="7" t="s">
        <v>1357</v>
      </c>
      <c r="E3177" s="8">
        <v>55</v>
      </c>
      <c r="F3177" s="8">
        <v>196</v>
      </c>
      <c r="G3177" s="7">
        <v>-0.35659629999999998</v>
      </c>
      <c r="H3177" s="7">
        <v>42.531603699999998</v>
      </c>
      <c r="I3177" s="7" t="s">
        <v>1340</v>
      </c>
      <c r="J3177" s="7" t="s">
        <v>8282</v>
      </c>
      <c r="K3177" s="9" t="s">
        <v>674</v>
      </c>
      <c r="L3177" s="16" t="s">
        <v>5270</v>
      </c>
      <c r="M3177" s="7" t="str">
        <f>VLOOKUP(Table2[[#This Row],[District]],Sheet1!A:B,2,0)</f>
        <v>SO2801</v>
      </c>
    </row>
    <row r="3178" spans="1:13" x14ac:dyDescent="0.2">
      <c r="A3178" s="7" t="s">
        <v>5037</v>
      </c>
      <c r="B3178" s="7" t="s">
        <v>2819</v>
      </c>
      <c r="C3178" s="7" t="s">
        <v>2059</v>
      </c>
      <c r="D3178" s="7" t="s">
        <v>557</v>
      </c>
      <c r="E3178" s="8">
        <v>29</v>
      </c>
      <c r="F3178" s="8">
        <v>145</v>
      </c>
      <c r="G3178" s="7">
        <v>-0.35769479999999998</v>
      </c>
      <c r="H3178" s="7">
        <v>42.534120000000001</v>
      </c>
      <c r="I3178" s="7" t="s">
        <v>1340</v>
      </c>
      <c r="J3178" s="7" t="s">
        <v>8282</v>
      </c>
      <c r="K3178" s="9" t="s">
        <v>674</v>
      </c>
      <c r="L3178" s="16" t="s">
        <v>5271</v>
      </c>
      <c r="M3178" s="7" t="str">
        <f>VLOOKUP(Table2[[#This Row],[District]],Sheet1!A:B,2,0)</f>
        <v>SO2801</v>
      </c>
    </row>
    <row r="3179" spans="1:13" x14ac:dyDescent="0.2">
      <c r="A3179" s="7" t="s">
        <v>5038</v>
      </c>
      <c r="B3179" s="7" t="s">
        <v>2819</v>
      </c>
      <c r="C3179" s="7" t="s">
        <v>2059</v>
      </c>
      <c r="D3179" s="7" t="s">
        <v>558</v>
      </c>
      <c r="E3179" s="8">
        <v>45</v>
      </c>
      <c r="F3179" s="8">
        <v>270</v>
      </c>
      <c r="G3179" s="7">
        <v>-0.3589926</v>
      </c>
      <c r="H3179" s="7">
        <v>42.533201699999999</v>
      </c>
      <c r="I3179" s="7" t="s">
        <v>1340</v>
      </c>
      <c r="J3179" s="7" t="s">
        <v>8282</v>
      </c>
      <c r="K3179" s="9" t="s">
        <v>674</v>
      </c>
      <c r="L3179" s="16" t="s">
        <v>5241</v>
      </c>
      <c r="M3179" s="7" t="str">
        <f>VLOOKUP(Table2[[#This Row],[District]],Sheet1!A:B,2,0)</f>
        <v>SO2801</v>
      </c>
    </row>
    <row r="3180" spans="1:13" x14ac:dyDescent="0.2">
      <c r="A3180" s="7" t="s">
        <v>5039</v>
      </c>
      <c r="B3180" s="7" t="s">
        <v>2819</v>
      </c>
      <c r="C3180" s="7" t="s">
        <v>2059</v>
      </c>
      <c r="D3180" s="7" t="s">
        <v>559</v>
      </c>
      <c r="E3180" s="8">
        <v>81</v>
      </c>
      <c r="F3180" s="8">
        <v>448</v>
      </c>
      <c r="G3180" s="7">
        <v>-0.33702880000000002</v>
      </c>
      <c r="H3180" s="7">
        <v>42.564147200000001</v>
      </c>
      <c r="I3180" s="7" t="s">
        <v>1296</v>
      </c>
      <c r="J3180" s="7" t="s">
        <v>8282</v>
      </c>
      <c r="K3180" s="9" t="s">
        <v>674</v>
      </c>
      <c r="L3180" s="16" t="s">
        <v>5272</v>
      </c>
      <c r="M3180" s="7" t="str">
        <f>VLOOKUP(Table2[[#This Row],[District]],Sheet1!A:B,2,0)</f>
        <v>SO2801</v>
      </c>
    </row>
    <row r="3181" spans="1:13" x14ac:dyDescent="0.2">
      <c r="A3181" s="7" t="s">
        <v>5040</v>
      </c>
      <c r="B3181" s="7" t="s">
        <v>2819</v>
      </c>
      <c r="C3181" s="7" t="s">
        <v>2059</v>
      </c>
      <c r="D3181" s="7" t="s">
        <v>560</v>
      </c>
      <c r="E3181" s="8">
        <v>90</v>
      </c>
      <c r="F3181" s="8">
        <v>540</v>
      </c>
      <c r="G3181" s="7">
        <v>-0.36124322097748501</v>
      </c>
      <c r="H3181" s="7">
        <v>42.528081703931001</v>
      </c>
      <c r="I3181" s="7" t="s">
        <v>1340</v>
      </c>
      <c r="J3181" s="7" t="s">
        <v>8282</v>
      </c>
      <c r="K3181" s="9" t="s">
        <v>674</v>
      </c>
      <c r="L3181" s="16" t="s">
        <v>5239</v>
      </c>
      <c r="M3181" s="7" t="str">
        <f>VLOOKUP(Table2[[#This Row],[District]],Sheet1!A:B,2,0)</f>
        <v>SO2801</v>
      </c>
    </row>
    <row r="3182" spans="1:13" x14ac:dyDescent="0.2">
      <c r="A3182" s="7" t="s">
        <v>5041</v>
      </c>
      <c r="B3182" s="7" t="s">
        <v>2819</v>
      </c>
      <c r="C3182" s="7" t="s">
        <v>2059</v>
      </c>
      <c r="D3182" s="7" t="s">
        <v>561</v>
      </c>
      <c r="E3182" s="8">
        <v>115</v>
      </c>
      <c r="F3182" s="8">
        <v>690</v>
      </c>
      <c r="G3182" s="7">
        <v>-0.36079001147299999</v>
      </c>
      <c r="H3182" s="7">
        <v>42.528151441365402</v>
      </c>
      <c r="I3182" s="7" t="s">
        <v>1340</v>
      </c>
      <c r="J3182" s="7" t="s">
        <v>8282</v>
      </c>
      <c r="K3182" s="9" t="s">
        <v>674</v>
      </c>
      <c r="L3182" s="16" t="s">
        <v>5228</v>
      </c>
      <c r="M3182" s="7" t="str">
        <f>VLOOKUP(Table2[[#This Row],[District]],Sheet1!A:B,2,0)</f>
        <v>SO2801</v>
      </c>
    </row>
    <row r="3183" spans="1:13" x14ac:dyDescent="0.2">
      <c r="A3183" s="7" t="s">
        <v>5042</v>
      </c>
      <c r="B3183" s="7" t="s">
        <v>2819</v>
      </c>
      <c r="C3183" s="7" t="s">
        <v>2059</v>
      </c>
      <c r="D3183" s="7" t="s">
        <v>562</v>
      </c>
      <c r="E3183" s="8">
        <v>54</v>
      </c>
      <c r="F3183" s="8">
        <v>270</v>
      </c>
      <c r="G3183" s="7">
        <v>-0.37055850000000001</v>
      </c>
      <c r="H3183" s="7">
        <v>42.524664299999998</v>
      </c>
      <c r="I3183" s="7" t="s">
        <v>1340</v>
      </c>
      <c r="J3183" s="7" t="s">
        <v>8282</v>
      </c>
      <c r="K3183" s="9" t="s">
        <v>674</v>
      </c>
      <c r="L3183" s="16" t="s">
        <v>5231</v>
      </c>
      <c r="M3183" s="7" t="str">
        <f>VLOOKUP(Table2[[#This Row],[District]],Sheet1!A:B,2,0)</f>
        <v>SO2801</v>
      </c>
    </row>
    <row r="3184" spans="1:13" x14ac:dyDescent="0.2">
      <c r="A3184" s="7" t="s">
        <v>5043</v>
      </c>
      <c r="B3184" s="7" t="s">
        <v>2819</v>
      </c>
      <c r="C3184" s="7" t="s">
        <v>2059</v>
      </c>
      <c r="D3184" s="7" t="s">
        <v>563</v>
      </c>
      <c r="E3184" s="8">
        <v>77</v>
      </c>
      <c r="F3184" s="8">
        <v>385</v>
      </c>
      <c r="G3184" s="7">
        <v>-0.34925499999999998</v>
      </c>
      <c r="H3184" s="7">
        <v>42.540399999999998</v>
      </c>
      <c r="I3184" s="7" t="s">
        <v>1280</v>
      </c>
      <c r="J3184" s="7" t="s">
        <v>8282</v>
      </c>
      <c r="K3184" s="9" t="s">
        <v>674</v>
      </c>
      <c r="L3184" s="16" t="s">
        <v>5251</v>
      </c>
      <c r="M3184" s="7" t="str">
        <f>VLOOKUP(Table2[[#This Row],[District]],Sheet1!A:B,2,0)</f>
        <v>SO2801</v>
      </c>
    </row>
    <row r="3185" spans="1:13" x14ac:dyDescent="0.2">
      <c r="A3185" s="7" t="s">
        <v>5044</v>
      </c>
      <c r="B3185" s="7" t="s">
        <v>2819</v>
      </c>
      <c r="C3185" s="7" t="s">
        <v>2059</v>
      </c>
      <c r="D3185" s="7" t="s">
        <v>1358</v>
      </c>
      <c r="E3185" s="8">
        <v>55</v>
      </c>
      <c r="F3185" s="8">
        <v>330</v>
      </c>
      <c r="G3185" s="7">
        <v>-0.36145331338047898</v>
      </c>
      <c r="H3185" s="7">
        <v>42.529720366001101</v>
      </c>
      <c r="I3185" s="7" t="s">
        <v>1340</v>
      </c>
      <c r="J3185" s="7" t="s">
        <v>8282</v>
      </c>
      <c r="K3185" s="9" t="s">
        <v>674</v>
      </c>
      <c r="L3185" s="16" t="s">
        <v>5229</v>
      </c>
      <c r="M3185" s="7" t="str">
        <f>VLOOKUP(Table2[[#This Row],[District]],Sheet1!A:B,2,0)</f>
        <v>SO2801</v>
      </c>
    </row>
    <row r="3186" spans="1:13" x14ac:dyDescent="0.2">
      <c r="A3186" s="7" t="s">
        <v>5045</v>
      </c>
      <c r="B3186" s="7" t="s">
        <v>2819</v>
      </c>
      <c r="C3186" s="7" t="s">
        <v>2059</v>
      </c>
      <c r="D3186" s="7" t="s">
        <v>1311</v>
      </c>
      <c r="E3186" s="8">
        <v>73</v>
      </c>
      <c r="F3186" s="8">
        <v>438</v>
      </c>
      <c r="G3186" s="7">
        <v>-0.34005469999999999</v>
      </c>
      <c r="H3186" s="7">
        <v>42.564527599999998</v>
      </c>
      <c r="I3186" s="7" t="s">
        <v>1296</v>
      </c>
      <c r="J3186" s="7" t="s">
        <v>8282</v>
      </c>
      <c r="K3186" s="9" t="s">
        <v>674</v>
      </c>
      <c r="L3186" s="16" t="s">
        <v>5245</v>
      </c>
      <c r="M3186" s="7" t="str">
        <f>VLOOKUP(Table2[[#This Row],[District]],Sheet1!A:B,2,0)</f>
        <v>SO2801</v>
      </c>
    </row>
    <row r="3187" spans="1:13" x14ac:dyDescent="0.2">
      <c r="A3187" s="7" t="s">
        <v>5046</v>
      </c>
      <c r="B3187" s="7" t="s">
        <v>2819</v>
      </c>
      <c r="C3187" s="7" t="s">
        <v>2059</v>
      </c>
      <c r="D3187" s="7" t="s">
        <v>1359</v>
      </c>
      <c r="E3187" s="8">
        <v>54</v>
      </c>
      <c r="F3187" s="8">
        <v>315</v>
      </c>
      <c r="G3187" s="7">
        <v>-0.35591650000000002</v>
      </c>
      <c r="H3187" s="7">
        <v>42.535881400000001</v>
      </c>
      <c r="I3187" s="7" t="s">
        <v>1340</v>
      </c>
      <c r="J3187" s="7" t="s">
        <v>8282</v>
      </c>
      <c r="K3187" s="9" t="s">
        <v>674</v>
      </c>
      <c r="L3187" s="16" t="s">
        <v>5277</v>
      </c>
      <c r="M3187" s="7" t="str">
        <f>VLOOKUP(Table2[[#This Row],[District]],Sheet1!A:B,2,0)</f>
        <v>SO2801</v>
      </c>
    </row>
    <row r="3188" spans="1:13" x14ac:dyDescent="0.2">
      <c r="A3188" s="7" t="s">
        <v>5047</v>
      </c>
      <c r="B3188" s="7" t="s">
        <v>2819</v>
      </c>
      <c r="C3188" s="7" t="s">
        <v>2059</v>
      </c>
      <c r="D3188" s="7" t="s">
        <v>1333</v>
      </c>
      <c r="E3188" s="8">
        <v>50</v>
      </c>
      <c r="F3188" s="8">
        <v>245</v>
      </c>
      <c r="G3188" s="7">
        <v>-0.3662282</v>
      </c>
      <c r="H3188" s="7">
        <v>42.549713099999998</v>
      </c>
      <c r="I3188" s="7" t="s">
        <v>1322</v>
      </c>
      <c r="J3188" s="7" t="s">
        <v>8282</v>
      </c>
      <c r="K3188" s="9" t="s">
        <v>674</v>
      </c>
      <c r="L3188" s="16" t="s">
        <v>5252</v>
      </c>
      <c r="M3188" s="7" t="str">
        <f>VLOOKUP(Table2[[#This Row],[District]],Sheet1!A:B,2,0)</f>
        <v>SO2801</v>
      </c>
    </row>
    <row r="3189" spans="1:13" x14ac:dyDescent="0.2">
      <c r="A3189" s="7" t="s">
        <v>5048</v>
      </c>
      <c r="B3189" s="7" t="s">
        <v>2819</v>
      </c>
      <c r="C3189" s="7" t="s">
        <v>2059</v>
      </c>
      <c r="D3189" s="7" t="s">
        <v>564</v>
      </c>
      <c r="E3189" s="8">
        <v>70</v>
      </c>
      <c r="F3189" s="8">
        <v>350</v>
      </c>
      <c r="G3189" s="7">
        <v>-0.36183110000000002</v>
      </c>
      <c r="H3189" s="7">
        <v>42.551190300000002</v>
      </c>
      <c r="I3189" s="7" t="s">
        <v>1322</v>
      </c>
      <c r="J3189" s="7" t="s">
        <v>8282</v>
      </c>
      <c r="K3189" s="9" t="s">
        <v>674</v>
      </c>
      <c r="L3189" s="16" t="s">
        <v>5242</v>
      </c>
      <c r="M3189" s="7" t="str">
        <f>VLOOKUP(Table2[[#This Row],[District]],Sheet1!A:B,2,0)</f>
        <v>SO2801</v>
      </c>
    </row>
    <row r="3190" spans="1:13" x14ac:dyDescent="0.2">
      <c r="A3190" s="7" t="s">
        <v>5049</v>
      </c>
      <c r="B3190" s="7" t="s">
        <v>2819</v>
      </c>
      <c r="C3190" s="7" t="s">
        <v>2059</v>
      </c>
      <c r="D3190" s="7" t="s">
        <v>1334</v>
      </c>
      <c r="E3190" s="8">
        <v>123</v>
      </c>
      <c r="F3190" s="8">
        <v>369</v>
      </c>
      <c r="G3190" s="7">
        <v>-0.3679578</v>
      </c>
      <c r="H3190" s="7">
        <v>42.552951899999996</v>
      </c>
      <c r="I3190" s="7" t="s">
        <v>1322</v>
      </c>
      <c r="J3190" s="7" t="s">
        <v>8282</v>
      </c>
      <c r="K3190" s="9" t="s">
        <v>674</v>
      </c>
      <c r="L3190" s="16" t="s">
        <v>5253</v>
      </c>
      <c r="M3190" s="7" t="str">
        <f>VLOOKUP(Table2[[#This Row],[District]],Sheet1!A:B,2,0)</f>
        <v>SO2801</v>
      </c>
    </row>
    <row r="3191" spans="1:13" x14ac:dyDescent="0.2">
      <c r="A3191" s="7" t="s">
        <v>5050</v>
      </c>
      <c r="B3191" s="7" t="s">
        <v>2819</v>
      </c>
      <c r="C3191" s="7" t="s">
        <v>2059</v>
      </c>
      <c r="D3191" s="7" t="s">
        <v>1335</v>
      </c>
      <c r="E3191" s="8">
        <v>25</v>
      </c>
      <c r="F3191" s="8">
        <v>125</v>
      </c>
      <c r="G3191" s="7">
        <v>-0.36596089999999998</v>
      </c>
      <c r="H3191" s="7">
        <v>42.546588999999997</v>
      </c>
      <c r="I3191" s="7" t="s">
        <v>1322</v>
      </c>
      <c r="J3191" s="7" t="s">
        <v>8282</v>
      </c>
      <c r="K3191" s="9" t="s">
        <v>674</v>
      </c>
      <c r="L3191" s="16" t="s">
        <v>5255</v>
      </c>
      <c r="M3191" s="7" t="str">
        <f>VLOOKUP(Table2[[#This Row],[District]],Sheet1!A:B,2,0)</f>
        <v>SO2801</v>
      </c>
    </row>
    <row r="3192" spans="1:13" x14ac:dyDescent="0.2">
      <c r="A3192" s="7" t="s">
        <v>5051</v>
      </c>
      <c r="B3192" s="7" t="s">
        <v>2819</v>
      </c>
      <c r="C3192" s="7" t="s">
        <v>2059</v>
      </c>
      <c r="D3192" s="7" t="s">
        <v>1287</v>
      </c>
      <c r="E3192" s="8">
        <v>37</v>
      </c>
      <c r="F3192" s="8">
        <v>222</v>
      </c>
      <c r="G3192" s="7">
        <v>-0.35410360000000002</v>
      </c>
      <c r="H3192" s="7">
        <v>42.556997799999998</v>
      </c>
      <c r="I3192" s="7" t="s">
        <v>1280</v>
      </c>
      <c r="J3192" s="7" t="s">
        <v>8282</v>
      </c>
      <c r="K3192" s="9" t="s">
        <v>674</v>
      </c>
      <c r="L3192" s="16" t="s">
        <v>5252</v>
      </c>
      <c r="M3192" s="7" t="str">
        <f>VLOOKUP(Table2[[#This Row],[District]],Sheet1!A:B,2,0)</f>
        <v>SO2801</v>
      </c>
    </row>
    <row r="3193" spans="1:13" x14ac:dyDescent="0.2">
      <c r="A3193" s="7" t="s">
        <v>5052</v>
      </c>
      <c r="B3193" s="7" t="s">
        <v>2819</v>
      </c>
      <c r="C3193" s="7" t="s">
        <v>2059</v>
      </c>
      <c r="D3193" s="7" t="s">
        <v>1312</v>
      </c>
      <c r="E3193" s="8">
        <v>86</v>
      </c>
      <c r="F3193" s="8">
        <v>516</v>
      </c>
      <c r="G3193" s="7">
        <v>-0.34036159999999999</v>
      </c>
      <c r="H3193" s="7">
        <v>42.562788400000002</v>
      </c>
      <c r="I3193" s="7" t="s">
        <v>1296</v>
      </c>
      <c r="J3193" s="7" t="s">
        <v>8282</v>
      </c>
      <c r="K3193" s="9" t="s">
        <v>674</v>
      </c>
      <c r="L3193" s="16" t="s">
        <v>5273</v>
      </c>
      <c r="M3193" s="7" t="str">
        <f>VLOOKUP(Table2[[#This Row],[District]],Sheet1!A:B,2,0)</f>
        <v>SO2801</v>
      </c>
    </row>
    <row r="3194" spans="1:13" x14ac:dyDescent="0.2">
      <c r="A3194" s="7" t="s">
        <v>5053</v>
      </c>
      <c r="B3194" s="7" t="s">
        <v>2819</v>
      </c>
      <c r="C3194" s="7" t="s">
        <v>2059</v>
      </c>
      <c r="D3194" s="7" t="s">
        <v>565</v>
      </c>
      <c r="E3194" s="8">
        <v>64</v>
      </c>
      <c r="F3194" s="8">
        <v>384</v>
      </c>
      <c r="G3194" s="7">
        <v>-0.360561666666666</v>
      </c>
      <c r="H3194" s="7">
        <v>42.532096666666597</v>
      </c>
      <c r="I3194" s="7" t="s">
        <v>1340</v>
      </c>
      <c r="J3194" s="7" t="s">
        <v>8282</v>
      </c>
      <c r="K3194" s="9" t="s">
        <v>674</v>
      </c>
      <c r="L3194" s="16" t="s">
        <v>5278</v>
      </c>
      <c r="M3194" s="7" t="str">
        <f>VLOOKUP(Table2[[#This Row],[District]],Sheet1!A:B,2,0)</f>
        <v>SO2801</v>
      </c>
    </row>
    <row r="3195" spans="1:13" x14ac:dyDescent="0.2">
      <c r="A3195" s="7" t="s">
        <v>5054</v>
      </c>
      <c r="B3195" s="7" t="s">
        <v>2819</v>
      </c>
      <c r="C3195" s="7" t="s">
        <v>2059</v>
      </c>
      <c r="D3195" s="7" t="s">
        <v>1313</v>
      </c>
      <c r="E3195" s="8">
        <v>80</v>
      </c>
      <c r="F3195" s="8">
        <v>480</v>
      </c>
      <c r="G3195" s="7">
        <v>-0.33018560000000002</v>
      </c>
      <c r="H3195" s="7">
        <v>42.563519300000003</v>
      </c>
      <c r="I3195" s="7" t="s">
        <v>1296</v>
      </c>
      <c r="J3195" s="7" t="s">
        <v>8282</v>
      </c>
      <c r="K3195" s="9" t="s">
        <v>674</v>
      </c>
      <c r="L3195" s="16" t="s">
        <v>5676</v>
      </c>
      <c r="M3195" s="7" t="str">
        <f>VLOOKUP(Table2[[#This Row],[District]],Sheet1!A:B,2,0)</f>
        <v>SO2801</v>
      </c>
    </row>
    <row r="3196" spans="1:13" x14ac:dyDescent="0.2">
      <c r="A3196" s="7" t="s">
        <v>5055</v>
      </c>
      <c r="B3196" s="7" t="s">
        <v>2819</v>
      </c>
      <c r="C3196" s="7" t="s">
        <v>2059</v>
      </c>
      <c r="D3196" s="7" t="s">
        <v>1360</v>
      </c>
      <c r="E3196" s="8">
        <v>43</v>
      </c>
      <c r="F3196" s="8">
        <v>258</v>
      </c>
      <c r="G3196" s="7">
        <v>-0.35910839999999999</v>
      </c>
      <c r="H3196" s="7">
        <v>42.533920999999999</v>
      </c>
      <c r="I3196" s="7" t="s">
        <v>1340</v>
      </c>
      <c r="J3196" s="7" t="s">
        <v>8282</v>
      </c>
      <c r="K3196" s="9" t="s">
        <v>674</v>
      </c>
      <c r="L3196" s="16" t="s">
        <v>5230</v>
      </c>
      <c r="M3196" s="7" t="str">
        <f>VLOOKUP(Table2[[#This Row],[District]],Sheet1!A:B,2,0)</f>
        <v>SO2801</v>
      </c>
    </row>
    <row r="3197" spans="1:13" x14ac:dyDescent="0.2">
      <c r="A3197" s="7" t="s">
        <v>5056</v>
      </c>
      <c r="B3197" s="7" t="s">
        <v>2819</v>
      </c>
      <c r="C3197" s="7" t="s">
        <v>2059</v>
      </c>
      <c r="D3197" s="7" t="s">
        <v>566</v>
      </c>
      <c r="E3197" s="8">
        <v>107</v>
      </c>
      <c r="F3197" s="8">
        <v>642</v>
      </c>
      <c r="G3197" s="7">
        <v>-0.33534829999999999</v>
      </c>
      <c r="H3197" s="7">
        <v>42.528511799999997</v>
      </c>
      <c r="I3197" s="7" t="s">
        <v>1280</v>
      </c>
      <c r="J3197" s="7" t="s">
        <v>8282</v>
      </c>
      <c r="K3197" s="9" t="s">
        <v>674</v>
      </c>
      <c r="L3197" s="16" t="s">
        <v>5242</v>
      </c>
      <c r="M3197" s="7" t="str">
        <f>VLOOKUP(Table2[[#This Row],[District]],Sheet1!A:B,2,0)</f>
        <v>SO2801</v>
      </c>
    </row>
    <row r="3198" spans="1:13" x14ac:dyDescent="0.2">
      <c r="A3198" s="7" t="s">
        <v>5057</v>
      </c>
      <c r="B3198" s="7" t="s">
        <v>2819</v>
      </c>
      <c r="C3198" s="7" t="s">
        <v>2059</v>
      </c>
      <c r="D3198" s="7" t="s">
        <v>1314</v>
      </c>
      <c r="E3198" s="8">
        <v>88</v>
      </c>
      <c r="F3198" s="8">
        <v>440</v>
      </c>
      <c r="G3198" s="7">
        <v>-0.33503670000000002</v>
      </c>
      <c r="H3198" s="7">
        <v>42.567767099999998</v>
      </c>
      <c r="I3198" s="7" t="s">
        <v>1296</v>
      </c>
      <c r="J3198" s="7" t="s">
        <v>8282</v>
      </c>
      <c r="K3198" s="9" t="s">
        <v>674</v>
      </c>
      <c r="L3198" s="16" t="s">
        <v>5243</v>
      </c>
      <c r="M3198" s="7" t="str">
        <f>VLOOKUP(Table2[[#This Row],[District]],Sheet1!A:B,2,0)</f>
        <v>SO2801</v>
      </c>
    </row>
    <row r="3199" spans="1:13" x14ac:dyDescent="0.2">
      <c r="A3199" s="7" t="s">
        <v>5058</v>
      </c>
      <c r="B3199" s="7" t="s">
        <v>2819</v>
      </c>
      <c r="C3199" s="7" t="s">
        <v>2059</v>
      </c>
      <c r="D3199" s="7" t="s">
        <v>1336</v>
      </c>
      <c r="E3199" s="8">
        <v>173</v>
      </c>
      <c r="F3199" s="8">
        <v>519</v>
      </c>
      <c r="G3199" s="7">
        <v>-0.36585499999999999</v>
      </c>
      <c r="H3199" s="7">
        <v>42.550609899999998</v>
      </c>
      <c r="I3199" s="7" t="s">
        <v>1322</v>
      </c>
      <c r="J3199" s="7" t="s">
        <v>8282</v>
      </c>
      <c r="K3199" s="9" t="s">
        <v>674</v>
      </c>
      <c r="L3199" s="16" t="s">
        <v>5258</v>
      </c>
      <c r="M3199" s="7" t="str">
        <f>VLOOKUP(Table2[[#This Row],[District]],Sheet1!A:B,2,0)</f>
        <v>SO2801</v>
      </c>
    </row>
    <row r="3200" spans="1:13" x14ac:dyDescent="0.2">
      <c r="A3200" s="7" t="s">
        <v>5059</v>
      </c>
      <c r="B3200" s="7" t="s">
        <v>2819</v>
      </c>
      <c r="C3200" s="7" t="s">
        <v>2059</v>
      </c>
      <c r="D3200" s="7" t="s">
        <v>567</v>
      </c>
      <c r="E3200" s="8">
        <v>52</v>
      </c>
      <c r="F3200" s="8">
        <v>260</v>
      </c>
      <c r="G3200" s="7">
        <v>-0.34644540000000001</v>
      </c>
      <c r="H3200" s="7">
        <v>42.557636100000003</v>
      </c>
      <c r="I3200" s="7" t="s">
        <v>1280</v>
      </c>
      <c r="J3200" s="7" t="s">
        <v>8282</v>
      </c>
      <c r="K3200" s="9" t="s">
        <v>674</v>
      </c>
      <c r="L3200" s="16" t="s">
        <v>5253</v>
      </c>
      <c r="M3200" s="7" t="str">
        <f>VLOOKUP(Table2[[#This Row],[District]],Sheet1!A:B,2,0)</f>
        <v>SO2801</v>
      </c>
    </row>
    <row r="3201" spans="1:13" x14ac:dyDescent="0.2">
      <c r="A3201" s="7" t="s">
        <v>5060</v>
      </c>
      <c r="B3201" s="7" t="s">
        <v>2819</v>
      </c>
      <c r="C3201" s="7" t="s">
        <v>2059</v>
      </c>
      <c r="D3201" s="7" t="s">
        <v>318</v>
      </c>
      <c r="E3201" s="8">
        <v>72</v>
      </c>
      <c r="F3201" s="8">
        <v>360</v>
      </c>
      <c r="G3201" s="7">
        <v>-0.36565700000000001</v>
      </c>
      <c r="H3201" s="7">
        <v>42.547774199999999</v>
      </c>
      <c r="I3201" s="7" t="s">
        <v>1322</v>
      </c>
      <c r="J3201" s="7" t="s">
        <v>8282</v>
      </c>
      <c r="K3201" s="9" t="s">
        <v>674</v>
      </c>
      <c r="L3201" s="16" t="s">
        <v>5249</v>
      </c>
      <c r="M3201" s="7" t="str">
        <f>VLOOKUP(Table2[[#This Row],[District]],Sheet1!A:B,2,0)</f>
        <v>SO2801</v>
      </c>
    </row>
    <row r="3202" spans="1:13" x14ac:dyDescent="0.2">
      <c r="A3202" s="7" t="s">
        <v>5061</v>
      </c>
      <c r="B3202" s="7" t="s">
        <v>2819</v>
      </c>
      <c r="C3202" s="7" t="s">
        <v>2059</v>
      </c>
      <c r="D3202" s="7" t="s">
        <v>1315</v>
      </c>
      <c r="E3202" s="8">
        <v>119</v>
      </c>
      <c r="F3202" s="8">
        <v>714</v>
      </c>
      <c r="G3202" s="7">
        <v>-0.34148000000000001</v>
      </c>
      <c r="H3202" s="7">
        <v>42.561086699999997</v>
      </c>
      <c r="I3202" s="7" t="s">
        <v>1296</v>
      </c>
      <c r="J3202" s="7" t="s">
        <v>8282</v>
      </c>
      <c r="K3202" s="9" t="s">
        <v>674</v>
      </c>
      <c r="L3202" s="16" t="s">
        <v>5274</v>
      </c>
      <c r="M3202" s="7" t="str">
        <f>VLOOKUP(Table2[[#This Row],[District]],Sheet1!A:B,2,0)</f>
        <v>SO2801</v>
      </c>
    </row>
    <row r="3203" spans="1:13" x14ac:dyDescent="0.2">
      <c r="A3203" s="7" t="s">
        <v>5062</v>
      </c>
      <c r="B3203" s="7" t="s">
        <v>2819</v>
      </c>
      <c r="C3203" s="7" t="s">
        <v>2059</v>
      </c>
      <c r="D3203" s="7" t="s">
        <v>1337</v>
      </c>
      <c r="E3203" s="8">
        <v>113</v>
      </c>
      <c r="F3203" s="8">
        <v>339</v>
      </c>
      <c r="G3203" s="7">
        <v>-0.36673899999999998</v>
      </c>
      <c r="H3203" s="7">
        <v>42.552677500000001</v>
      </c>
      <c r="I3203" s="7" t="s">
        <v>1322</v>
      </c>
      <c r="J3203" s="7" t="s">
        <v>8282</v>
      </c>
      <c r="K3203" s="9" t="s">
        <v>674</v>
      </c>
      <c r="L3203" s="16" t="s">
        <v>5261</v>
      </c>
      <c r="M3203" s="7" t="str">
        <f>VLOOKUP(Table2[[#This Row],[District]],Sheet1!A:B,2,0)</f>
        <v>SO2801</v>
      </c>
    </row>
    <row r="3204" spans="1:13" x14ac:dyDescent="0.2">
      <c r="A3204" s="7" t="s">
        <v>5063</v>
      </c>
      <c r="B3204" s="7" t="s">
        <v>2819</v>
      </c>
      <c r="C3204" s="7" t="s">
        <v>2059</v>
      </c>
      <c r="D3204" s="7" t="s">
        <v>568</v>
      </c>
      <c r="E3204" s="8">
        <v>87</v>
      </c>
      <c r="F3204" s="8">
        <v>568</v>
      </c>
      <c r="G3204" s="7">
        <v>-0.34121200000000002</v>
      </c>
      <c r="H3204" s="7">
        <v>42.563651900000004</v>
      </c>
      <c r="I3204" s="7" t="s">
        <v>1296</v>
      </c>
      <c r="J3204" s="7" t="s">
        <v>8282</v>
      </c>
      <c r="K3204" s="9" t="s">
        <v>674</v>
      </c>
      <c r="L3204" s="16" t="s">
        <v>5275</v>
      </c>
      <c r="M3204" s="7" t="str">
        <f>VLOOKUP(Table2[[#This Row],[District]],Sheet1!A:B,2,0)</f>
        <v>SO2801</v>
      </c>
    </row>
    <row r="3205" spans="1:13" x14ac:dyDescent="0.2">
      <c r="A3205" s="7" t="s">
        <v>5064</v>
      </c>
      <c r="B3205" s="7" t="s">
        <v>2819</v>
      </c>
      <c r="C3205" s="7" t="s">
        <v>2059</v>
      </c>
      <c r="D3205" s="7" t="s">
        <v>321</v>
      </c>
      <c r="E3205" s="8">
        <v>175</v>
      </c>
      <c r="F3205" s="8">
        <v>1083</v>
      </c>
      <c r="G3205" s="7">
        <v>-0.34288559574633798</v>
      </c>
      <c r="H3205" s="7">
        <v>42.560878917574797</v>
      </c>
      <c r="I3205" s="7" t="s">
        <v>1296</v>
      </c>
      <c r="J3205" s="7" t="s">
        <v>8282</v>
      </c>
      <c r="K3205" s="9" t="s">
        <v>674</v>
      </c>
      <c r="L3205" s="16" t="s">
        <v>5276</v>
      </c>
      <c r="M3205" s="7" t="str">
        <f>VLOOKUP(Table2[[#This Row],[District]],Sheet1!A:B,2,0)</f>
        <v>SO2801</v>
      </c>
    </row>
    <row r="3206" spans="1:13" x14ac:dyDescent="0.2">
      <c r="A3206" s="7" t="s">
        <v>5065</v>
      </c>
      <c r="B3206" s="7" t="s">
        <v>2819</v>
      </c>
      <c r="C3206" s="7" t="s">
        <v>2059</v>
      </c>
      <c r="D3206" s="7" t="s">
        <v>1132</v>
      </c>
      <c r="E3206" s="8">
        <v>56</v>
      </c>
      <c r="F3206" s="8">
        <v>336</v>
      </c>
      <c r="G3206" s="7">
        <v>-0.33785130000000002</v>
      </c>
      <c r="H3206" s="7">
        <v>42.560144800000003</v>
      </c>
      <c r="I3206" s="7" t="s">
        <v>1296</v>
      </c>
      <c r="J3206" s="7" t="s">
        <v>8282</v>
      </c>
      <c r="K3206" s="9" t="s">
        <v>674</v>
      </c>
      <c r="L3206" s="16" t="s">
        <v>5244</v>
      </c>
      <c r="M3206" s="7" t="str">
        <f>VLOOKUP(Table2[[#This Row],[District]],Sheet1!A:B,2,0)</f>
        <v>SO2801</v>
      </c>
    </row>
    <row r="3207" spans="1:13" x14ac:dyDescent="0.2">
      <c r="A3207" s="7" t="s">
        <v>5066</v>
      </c>
      <c r="B3207" s="7" t="s">
        <v>2819</v>
      </c>
      <c r="C3207" s="7" t="s">
        <v>2059</v>
      </c>
      <c r="D3207" s="7" t="s">
        <v>1361</v>
      </c>
      <c r="E3207" s="8">
        <v>450</v>
      </c>
      <c r="F3207" s="8">
        <v>1350</v>
      </c>
      <c r="G3207" s="7">
        <v>-0.35781740000000001</v>
      </c>
      <c r="H3207" s="7">
        <v>42.528026599999997</v>
      </c>
      <c r="I3207" s="7" t="s">
        <v>1340</v>
      </c>
      <c r="J3207" s="7" t="s">
        <v>8282</v>
      </c>
      <c r="K3207" s="9" t="s">
        <v>674</v>
      </c>
      <c r="L3207" s="16" t="s">
        <v>5232</v>
      </c>
      <c r="M3207" s="7" t="str">
        <f>VLOOKUP(Table2[[#This Row],[District]],Sheet1!A:B,2,0)</f>
        <v>SO2801</v>
      </c>
    </row>
    <row r="3208" spans="1:13" x14ac:dyDescent="0.2">
      <c r="A3208" s="7" t="s">
        <v>5067</v>
      </c>
      <c r="B3208" s="7" t="s">
        <v>2819</v>
      </c>
      <c r="C3208" s="7" t="s">
        <v>2059</v>
      </c>
      <c r="D3208" s="7" t="s">
        <v>569</v>
      </c>
      <c r="E3208" s="8">
        <v>78</v>
      </c>
      <c r="F3208" s="8">
        <v>420</v>
      </c>
      <c r="G3208" s="7">
        <v>-0.34168700000000002</v>
      </c>
      <c r="H3208" s="7">
        <v>42.542222199999998</v>
      </c>
      <c r="I3208" s="7" t="s">
        <v>1280</v>
      </c>
      <c r="J3208" s="7" t="s">
        <v>8282</v>
      </c>
      <c r="K3208" s="9" t="s">
        <v>674</v>
      </c>
      <c r="L3208" s="16" t="s">
        <v>5255</v>
      </c>
      <c r="M3208" s="7" t="str">
        <f>VLOOKUP(Table2[[#This Row],[District]],Sheet1!A:B,2,0)</f>
        <v>SO2801</v>
      </c>
    </row>
    <row r="3209" spans="1:13" x14ac:dyDescent="0.2">
      <c r="A3209" s="7" t="s">
        <v>5068</v>
      </c>
      <c r="B3209" s="7" t="s">
        <v>2819</v>
      </c>
      <c r="C3209" s="7" t="s">
        <v>2059</v>
      </c>
      <c r="D3209" s="7" t="s">
        <v>570</v>
      </c>
      <c r="E3209" s="8">
        <v>70</v>
      </c>
      <c r="F3209" s="8">
        <v>350</v>
      </c>
      <c r="G3209" s="7">
        <v>-0.35388710000000001</v>
      </c>
      <c r="H3209" s="7">
        <v>42.526201299999997</v>
      </c>
      <c r="I3209" s="7" t="s">
        <v>1340</v>
      </c>
      <c r="J3209" s="7" t="s">
        <v>8282</v>
      </c>
      <c r="K3209" s="9" t="s">
        <v>674</v>
      </c>
      <c r="L3209" s="16" t="s">
        <v>5240</v>
      </c>
      <c r="M3209" s="7" t="str">
        <f>VLOOKUP(Table2[[#This Row],[District]],Sheet1!A:B,2,0)</f>
        <v>SO2801</v>
      </c>
    </row>
    <row r="3210" spans="1:13" x14ac:dyDescent="0.2">
      <c r="A3210" s="7" t="s">
        <v>5069</v>
      </c>
      <c r="B3210" s="7" t="s">
        <v>2819</v>
      </c>
      <c r="C3210" s="7" t="s">
        <v>2059</v>
      </c>
      <c r="D3210" s="7" t="s">
        <v>325</v>
      </c>
      <c r="E3210" s="8">
        <v>164</v>
      </c>
      <c r="F3210" s="8">
        <v>820</v>
      </c>
      <c r="G3210" s="7">
        <v>-0.36702079999999998</v>
      </c>
      <c r="H3210" s="7">
        <v>42.550098400000003</v>
      </c>
      <c r="I3210" s="7" t="s">
        <v>1322</v>
      </c>
      <c r="J3210" s="7" t="s">
        <v>8282</v>
      </c>
      <c r="K3210" s="9" t="s">
        <v>674</v>
      </c>
      <c r="L3210" s="16" t="s">
        <v>5248</v>
      </c>
      <c r="M3210" s="7" t="str">
        <f>VLOOKUP(Table2[[#This Row],[District]],Sheet1!A:B,2,0)</f>
        <v>SO2801</v>
      </c>
    </row>
    <row r="3211" spans="1:13" x14ac:dyDescent="0.2">
      <c r="A3211" s="7" t="s">
        <v>5070</v>
      </c>
      <c r="B3211" s="7" t="s">
        <v>2819</v>
      </c>
      <c r="C3211" s="7" t="s">
        <v>2059</v>
      </c>
      <c r="D3211" s="7" t="s">
        <v>571</v>
      </c>
      <c r="E3211" s="8">
        <v>123</v>
      </c>
      <c r="F3211" s="8">
        <v>492</v>
      </c>
      <c r="G3211" s="7">
        <v>-0.35756480000000002</v>
      </c>
      <c r="H3211" s="7">
        <v>42.555601500000002</v>
      </c>
      <c r="I3211" s="7" t="s">
        <v>1322</v>
      </c>
      <c r="J3211" s="7" t="s">
        <v>8282</v>
      </c>
      <c r="K3211" s="9" t="s">
        <v>674</v>
      </c>
      <c r="L3211" s="16" t="s">
        <v>5268</v>
      </c>
      <c r="M3211" s="7" t="str">
        <f>VLOOKUP(Table2[[#This Row],[District]],Sheet1!A:B,2,0)</f>
        <v>SO2801</v>
      </c>
    </row>
    <row r="3212" spans="1:13" x14ac:dyDescent="0.2">
      <c r="A3212" s="7" t="s">
        <v>5071</v>
      </c>
      <c r="B3212" s="7" t="s">
        <v>2819</v>
      </c>
      <c r="C3212" s="7" t="s">
        <v>2059</v>
      </c>
      <c r="D3212" s="7" t="s">
        <v>112</v>
      </c>
      <c r="E3212" s="8">
        <v>60</v>
      </c>
      <c r="F3212" s="8">
        <v>360</v>
      </c>
      <c r="G3212" s="7">
        <v>-0.355940787121653</v>
      </c>
      <c r="H3212" s="7">
        <v>42.527432357892302</v>
      </c>
      <c r="I3212" s="7" t="s">
        <v>1340</v>
      </c>
      <c r="J3212" s="7" t="s">
        <v>8282</v>
      </c>
      <c r="K3212" s="9" t="s">
        <v>674</v>
      </c>
      <c r="L3212" s="16" t="s">
        <v>5236</v>
      </c>
      <c r="M3212" s="7" t="str">
        <f>VLOOKUP(Table2[[#This Row],[District]],Sheet1!A:B,2,0)</f>
        <v>SO2801</v>
      </c>
    </row>
    <row r="3213" spans="1:13" x14ac:dyDescent="0.2">
      <c r="A3213" s="7" t="s">
        <v>5072</v>
      </c>
      <c r="B3213" s="7" t="s">
        <v>2819</v>
      </c>
      <c r="C3213" s="7" t="s">
        <v>2059</v>
      </c>
      <c r="D3213" s="7" t="s">
        <v>1288</v>
      </c>
      <c r="E3213" s="8">
        <v>85</v>
      </c>
      <c r="F3213" s="8">
        <v>425</v>
      </c>
      <c r="G3213" s="7">
        <v>-0.34923080000000001</v>
      </c>
      <c r="H3213" s="7">
        <v>42.542739500000003</v>
      </c>
      <c r="I3213" s="7" t="s">
        <v>1280</v>
      </c>
      <c r="J3213" s="7" t="s">
        <v>8282</v>
      </c>
      <c r="K3213" s="9" t="s">
        <v>674</v>
      </c>
      <c r="L3213" s="16" t="s">
        <v>5258</v>
      </c>
      <c r="M3213" s="7" t="str">
        <f>VLOOKUP(Table2[[#This Row],[District]],Sheet1!A:B,2,0)</f>
        <v>SO2801</v>
      </c>
    </row>
    <row r="3214" spans="1:13" x14ac:dyDescent="0.2">
      <c r="A3214" s="7" t="s">
        <v>5073</v>
      </c>
      <c r="B3214" s="7" t="s">
        <v>2819</v>
      </c>
      <c r="C3214" s="7" t="s">
        <v>2059</v>
      </c>
      <c r="D3214" s="7" t="s">
        <v>1338</v>
      </c>
      <c r="E3214" s="8">
        <v>65</v>
      </c>
      <c r="F3214" s="8">
        <v>325</v>
      </c>
      <c r="G3214" s="7">
        <v>-0.36674669999999998</v>
      </c>
      <c r="H3214" s="7">
        <v>42.551567300000002</v>
      </c>
      <c r="I3214" s="7" t="s">
        <v>1322</v>
      </c>
      <c r="J3214" s="7" t="s">
        <v>8282</v>
      </c>
      <c r="K3214" s="9" t="s">
        <v>674</v>
      </c>
      <c r="L3214" s="16" t="s">
        <v>5270</v>
      </c>
      <c r="M3214" s="7" t="str">
        <f>VLOOKUP(Table2[[#This Row],[District]],Sheet1!A:B,2,0)</f>
        <v>SO2801</v>
      </c>
    </row>
    <row r="3215" spans="1:13" x14ac:dyDescent="0.2">
      <c r="A3215" s="7" t="s">
        <v>5074</v>
      </c>
      <c r="B3215" s="7" t="s">
        <v>2819</v>
      </c>
      <c r="C3215" s="7" t="s">
        <v>2059</v>
      </c>
      <c r="D3215" s="7" t="s">
        <v>518</v>
      </c>
      <c r="E3215" s="8">
        <v>65</v>
      </c>
      <c r="F3215" s="8">
        <v>384</v>
      </c>
      <c r="G3215" s="7">
        <v>-0.34124330000000003</v>
      </c>
      <c r="H3215" s="7">
        <v>42.560765000000004</v>
      </c>
      <c r="I3215" s="7" t="s">
        <v>1296</v>
      </c>
      <c r="J3215" s="7" t="s">
        <v>8282</v>
      </c>
      <c r="K3215" s="9" t="s">
        <v>674</v>
      </c>
      <c r="L3215" s="16" t="s">
        <v>5279</v>
      </c>
      <c r="M3215" s="7" t="str">
        <f>VLOOKUP(Table2[[#This Row],[District]],Sheet1!A:B,2,0)</f>
        <v>SO2801</v>
      </c>
    </row>
    <row r="3216" spans="1:13" x14ac:dyDescent="0.2">
      <c r="A3216" s="7" t="s">
        <v>5075</v>
      </c>
      <c r="B3216" s="7" t="s">
        <v>2819</v>
      </c>
      <c r="C3216" s="7" t="s">
        <v>2059</v>
      </c>
      <c r="D3216" s="7" t="s">
        <v>332</v>
      </c>
      <c r="E3216" s="8">
        <v>100</v>
      </c>
      <c r="F3216" s="8">
        <v>500</v>
      </c>
      <c r="G3216" s="7">
        <v>-0.33920109999999998</v>
      </c>
      <c r="H3216" s="7">
        <v>42.567922799999998</v>
      </c>
      <c r="I3216" s="7" t="s">
        <v>1296</v>
      </c>
      <c r="J3216" s="7" t="s">
        <v>8282</v>
      </c>
      <c r="K3216" s="9" t="s">
        <v>674</v>
      </c>
      <c r="L3216" s="16" t="s">
        <v>5280</v>
      </c>
      <c r="M3216" s="7" t="str">
        <f>VLOOKUP(Table2[[#This Row],[District]],Sheet1!A:B,2,0)</f>
        <v>SO2801</v>
      </c>
    </row>
    <row r="3217" spans="1:13" x14ac:dyDescent="0.2">
      <c r="A3217" s="7" t="s">
        <v>5076</v>
      </c>
      <c r="B3217" s="7" t="s">
        <v>2819</v>
      </c>
      <c r="C3217" s="7" t="s">
        <v>2059</v>
      </c>
      <c r="D3217" s="7" t="s">
        <v>1289</v>
      </c>
      <c r="E3217" s="8">
        <v>59</v>
      </c>
      <c r="F3217" s="8">
        <v>355</v>
      </c>
      <c r="G3217" s="7">
        <v>-0.34899639999999998</v>
      </c>
      <c r="H3217" s="7">
        <v>42.541947</v>
      </c>
      <c r="I3217" s="7" t="s">
        <v>1280</v>
      </c>
      <c r="J3217" s="7" t="s">
        <v>8282</v>
      </c>
      <c r="K3217" s="9" t="s">
        <v>674</v>
      </c>
      <c r="L3217" s="16" t="s">
        <v>5249</v>
      </c>
      <c r="M3217" s="7" t="str">
        <f>VLOOKUP(Table2[[#This Row],[District]],Sheet1!A:B,2,0)</f>
        <v>SO2801</v>
      </c>
    </row>
    <row r="3218" spans="1:13" x14ac:dyDescent="0.2">
      <c r="A3218" s="7" t="s">
        <v>5077</v>
      </c>
      <c r="B3218" s="7" t="s">
        <v>2819</v>
      </c>
      <c r="C3218" s="7" t="s">
        <v>2059</v>
      </c>
      <c r="D3218" s="7" t="s">
        <v>572</v>
      </c>
      <c r="E3218" s="8">
        <v>192</v>
      </c>
      <c r="F3218" s="8">
        <v>965</v>
      </c>
      <c r="G3218" s="7">
        <v>-0.34930420000000001</v>
      </c>
      <c r="H3218" s="7">
        <v>42.532465700000003</v>
      </c>
      <c r="I3218" s="7" t="s">
        <v>1340</v>
      </c>
      <c r="J3218" s="7" t="s">
        <v>8282</v>
      </c>
      <c r="K3218" s="9" t="s">
        <v>674</v>
      </c>
      <c r="L3218" s="16" t="s">
        <v>5254</v>
      </c>
      <c r="M3218" s="7" t="str">
        <f>VLOOKUP(Table2[[#This Row],[District]],Sheet1!A:B,2,0)</f>
        <v>SO2801</v>
      </c>
    </row>
    <row r="3219" spans="1:13" x14ac:dyDescent="0.2">
      <c r="A3219" s="7" t="s">
        <v>5078</v>
      </c>
      <c r="B3219" s="7" t="s">
        <v>2819</v>
      </c>
      <c r="C3219" s="7" t="s">
        <v>2059</v>
      </c>
      <c r="D3219" s="7" t="s">
        <v>573</v>
      </c>
      <c r="E3219" s="8">
        <v>50</v>
      </c>
      <c r="F3219" s="8">
        <v>300</v>
      </c>
      <c r="G3219" s="7">
        <v>-0.35538506694138</v>
      </c>
      <c r="H3219" s="7">
        <v>42.529050149023497</v>
      </c>
      <c r="I3219" s="7" t="s">
        <v>1340</v>
      </c>
      <c r="J3219" s="7" t="s">
        <v>8282</v>
      </c>
      <c r="K3219" s="9" t="s">
        <v>674</v>
      </c>
      <c r="L3219" s="16" t="s">
        <v>5257</v>
      </c>
      <c r="M3219" s="7" t="str">
        <f>VLOOKUP(Table2[[#This Row],[District]],Sheet1!A:B,2,0)</f>
        <v>SO2801</v>
      </c>
    </row>
    <row r="3220" spans="1:13" x14ac:dyDescent="0.2">
      <c r="A3220" s="7" t="s">
        <v>5079</v>
      </c>
      <c r="B3220" s="7" t="s">
        <v>2819</v>
      </c>
      <c r="C3220" s="7" t="s">
        <v>2059</v>
      </c>
      <c r="D3220" s="7" t="s">
        <v>574</v>
      </c>
      <c r="E3220" s="8">
        <v>105</v>
      </c>
      <c r="F3220" s="8">
        <v>480</v>
      </c>
      <c r="G3220" s="7">
        <v>-0.36314000000000002</v>
      </c>
      <c r="H3220" s="7">
        <v>42.552369599999999</v>
      </c>
      <c r="I3220" s="7" t="s">
        <v>1322</v>
      </c>
      <c r="J3220" s="7" t="s">
        <v>8282</v>
      </c>
      <c r="K3220" s="9" t="s">
        <v>674</v>
      </c>
      <c r="L3220" s="16" t="s">
        <v>5271</v>
      </c>
      <c r="M3220" s="7" t="str">
        <f>VLOOKUP(Table2[[#This Row],[District]],Sheet1!A:B,2,0)</f>
        <v>SO2801</v>
      </c>
    </row>
    <row r="3221" spans="1:13" x14ac:dyDescent="0.2">
      <c r="A3221" s="7" t="s">
        <v>5080</v>
      </c>
      <c r="B3221" s="7" t="s">
        <v>2819</v>
      </c>
      <c r="C3221" s="7" t="s">
        <v>2059</v>
      </c>
      <c r="D3221" s="7" t="s">
        <v>1316</v>
      </c>
      <c r="E3221" s="8">
        <v>78</v>
      </c>
      <c r="F3221" s="8">
        <v>376</v>
      </c>
      <c r="G3221" s="7">
        <v>-0.34128510000000001</v>
      </c>
      <c r="H3221" s="7">
        <v>42.564194999999998</v>
      </c>
      <c r="I3221" s="7" t="s">
        <v>1296</v>
      </c>
      <c r="J3221" s="7" t="s">
        <v>8282</v>
      </c>
      <c r="K3221" s="9" t="s">
        <v>674</v>
      </c>
      <c r="L3221" s="16" t="s">
        <v>5281</v>
      </c>
      <c r="M3221" s="7" t="str">
        <f>VLOOKUP(Table2[[#This Row],[District]],Sheet1!A:B,2,0)</f>
        <v>SO2801</v>
      </c>
    </row>
    <row r="3222" spans="1:13" x14ac:dyDescent="0.2">
      <c r="A3222" s="7" t="s">
        <v>5081</v>
      </c>
      <c r="B3222" s="7" t="s">
        <v>2819</v>
      </c>
      <c r="C3222" s="7" t="s">
        <v>2059</v>
      </c>
      <c r="D3222" s="7" t="s">
        <v>1339</v>
      </c>
      <c r="E3222" s="8">
        <v>108</v>
      </c>
      <c r="F3222" s="8">
        <v>540</v>
      </c>
      <c r="G3222" s="7">
        <v>-0.36655919999999997</v>
      </c>
      <c r="H3222" s="7">
        <v>42.551191699999997</v>
      </c>
      <c r="I3222" s="7" t="s">
        <v>1322</v>
      </c>
      <c r="J3222" s="7" t="s">
        <v>8282</v>
      </c>
      <c r="K3222" s="9" t="s">
        <v>674</v>
      </c>
      <c r="L3222" s="16" t="s">
        <v>5241</v>
      </c>
      <c r="M3222" s="7" t="str">
        <f>VLOOKUP(Table2[[#This Row],[District]],Sheet1!A:B,2,0)</f>
        <v>SO2801</v>
      </c>
    </row>
    <row r="3223" spans="1:13" x14ac:dyDescent="0.2">
      <c r="A3223" s="7" t="s">
        <v>5082</v>
      </c>
      <c r="B3223" s="7" t="s">
        <v>2819</v>
      </c>
      <c r="C3223" s="7" t="s">
        <v>2059</v>
      </c>
      <c r="D3223" s="7" t="s">
        <v>1362</v>
      </c>
      <c r="E3223" s="8">
        <v>56</v>
      </c>
      <c r="F3223" s="8">
        <v>283</v>
      </c>
      <c r="G3223" s="7">
        <v>-0.35583720000000002</v>
      </c>
      <c r="H3223" s="7">
        <v>42.5362978</v>
      </c>
      <c r="I3223" s="7" t="s">
        <v>1340</v>
      </c>
      <c r="J3223" s="7" t="s">
        <v>8282</v>
      </c>
      <c r="K3223" s="9" t="s">
        <v>674</v>
      </c>
      <c r="L3223" s="16" t="s">
        <v>5260</v>
      </c>
      <c r="M3223" s="7" t="str">
        <f>VLOOKUP(Table2[[#This Row],[District]],Sheet1!A:B,2,0)</f>
        <v>SO2801</v>
      </c>
    </row>
    <row r="3224" spans="1:13" x14ac:dyDescent="0.2">
      <c r="A3224" s="7" t="s">
        <v>5083</v>
      </c>
      <c r="B3224" s="7" t="s">
        <v>2819</v>
      </c>
      <c r="C3224" s="7" t="s">
        <v>2059</v>
      </c>
      <c r="D3224" s="7" t="s">
        <v>850</v>
      </c>
      <c r="E3224" s="8">
        <v>127</v>
      </c>
      <c r="F3224" s="8">
        <v>762</v>
      </c>
      <c r="G3224" s="7">
        <v>-0.34144259999999999</v>
      </c>
      <c r="H3224" s="7">
        <v>42.562040199999998</v>
      </c>
      <c r="I3224" s="7" t="s">
        <v>1296</v>
      </c>
      <c r="J3224" s="7" t="s">
        <v>8282</v>
      </c>
      <c r="K3224" s="9" t="s">
        <v>674</v>
      </c>
      <c r="L3224" s="16" t="s">
        <v>5284</v>
      </c>
      <c r="M3224" s="7" t="str">
        <f>VLOOKUP(Table2[[#This Row],[District]],Sheet1!A:B,2,0)</f>
        <v>SO2801</v>
      </c>
    </row>
    <row r="3225" spans="1:13" x14ac:dyDescent="0.2">
      <c r="A3225" s="7" t="s">
        <v>5084</v>
      </c>
      <c r="B3225" s="7" t="s">
        <v>2819</v>
      </c>
      <c r="C3225" s="7" t="s">
        <v>2059</v>
      </c>
      <c r="D3225" s="7" t="s">
        <v>167</v>
      </c>
      <c r="E3225" s="8">
        <v>170</v>
      </c>
      <c r="F3225" s="8">
        <v>699</v>
      </c>
      <c r="G3225" s="7">
        <v>-0.34164557699114001</v>
      </c>
      <c r="H3225" s="7">
        <v>42.562006954103701</v>
      </c>
      <c r="I3225" s="7" t="s">
        <v>1296</v>
      </c>
      <c r="J3225" s="7" t="s">
        <v>8282</v>
      </c>
      <c r="K3225" s="9" t="s">
        <v>674</v>
      </c>
      <c r="L3225" s="16" t="s">
        <v>5282</v>
      </c>
      <c r="M3225" s="7" t="str">
        <f>VLOOKUP(Table2[[#This Row],[District]],Sheet1!A:B,2,0)</f>
        <v>SO2801</v>
      </c>
    </row>
    <row r="3226" spans="1:13" x14ac:dyDescent="0.2">
      <c r="A3226" s="7" t="s">
        <v>5085</v>
      </c>
      <c r="B3226" s="7" t="s">
        <v>2819</v>
      </c>
      <c r="C3226" s="7" t="s">
        <v>2059</v>
      </c>
      <c r="D3226" s="7" t="s">
        <v>16</v>
      </c>
      <c r="E3226" s="8">
        <v>139</v>
      </c>
      <c r="F3226" s="8">
        <v>695</v>
      </c>
      <c r="G3226" s="7">
        <v>-0.34158739999999999</v>
      </c>
      <c r="H3226" s="7">
        <v>42.560940899999999</v>
      </c>
      <c r="I3226" s="7" t="s">
        <v>1296</v>
      </c>
      <c r="J3226" s="7" t="s">
        <v>8282</v>
      </c>
      <c r="K3226" s="9" t="s">
        <v>674</v>
      </c>
      <c r="L3226" s="16" t="s">
        <v>5283</v>
      </c>
      <c r="M3226" s="7" t="str">
        <f>VLOOKUP(Table2[[#This Row],[District]],Sheet1!A:B,2,0)</f>
        <v>SO2801</v>
      </c>
    </row>
    <row r="3227" spans="1:13" x14ac:dyDescent="0.2">
      <c r="A3227" s="7" t="s">
        <v>5086</v>
      </c>
      <c r="B3227" s="7" t="s">
        <v>2819</v>
      </c>
      <c r="C3227" s="7" t="s">
        <v>2059</v>
      </c>
      <c r="D3227" s="7" t="s">
        <v>1317</v>
      </c>
      <c r="E3227" s="8">
        <v>89</v>
      </c>
      <c r="F3227" s="8">
        <v>534</v>
      </c>
      <c r="G3227" s="7">
        <v>-0.33951170000000003</v>
      </c>
      <c r="H3227" s="7">
        <v>42.562208300000002</v>
      </c>
      <c r="I3227" s="7" t="s">
        <v>1296</v>
      </c>
      <c r="J3227" s="7" t="s">
        <v>8282</v>
      </c>
      <c r="K3227" s="9" t="s">
        <v>674</v>
      </c>
      <c r="L3227" s="16" t="s">
        <v>5286</v>
      </c>
      <c r="M3227" s="7" t="str">
        <f>VLOOKUP(Table2[[#This Row],[District]],Sheet1!A:B,2,0)</f>
        <v>SO2801</v>
      </c>
    </row>
    <row r="3228" spans="1:13" x14ac:dyDescent="0.2">
      <c r="A3228" s="7" t="s">
        <v>5087</v>
      </c>
      <c r="B3228" s="7" t="s">
        <v>2819</v>
      </c>
      <c r="C3228" s="7" t="s">
        <v>2059</v>
      </c>
      <c r="D3228" s="7" t="s">
        <v>1318</v>
      </c>
      <c r="E3228" s="8">
        <v>114</v>
      </c>
      <c r="F3228" s="8">
        <v>684</v>
      </c>
      <c r="G3228" s="7">
        <v>-0.3393545</v>
      </c>
      <c r="H3228" s="7">
        <v>42.563075099999999</v>
      </c>
      <c r="I3228" s="7" t="s">
        <v>1296</v>
      </c>
      <c r="J3228" s="7" t="s">
        <v>8282</v>
      </c>
      <c r="K3228" s="9" t="s">
        <v>674</v>
      </c>
      <c r="L3228" s="16" t="s">
        <v>5285</v>
      </c>
      <c r="M3228" s="7" t="str">
        <f>VLOOKUP(Table2[[#This Row],[District]],Sheet1!A:B,2,0)</f>
        <v>SO2801</v>
      </c>
    </row>
    <row r="3229" spans="1:13" x14ac:dyDescent="0.2">
      <c r="A3229" s="7" t="s">
        <v>5088</v>
      </c>
      <c r="B3229" s="7" t="s">
        <v>2819</v>
      </c>
      <c r="C3229" s="7" t="s">
        <v>2059</v>
      </c>
      <c r="D3229" s="7" t="s">
        <v>218</v>
      </c>
      <c r="E3229" s="8">
        <v>40</v>
      </c>
      <c r="F3229" s="8">
        <v>200</v>
      </c>
      <c r="G3229" s="7">
        <v>-0.36670609999999998</v>
      </c>
      <c r="H3229" s="7">
        <v>42.534791400000003</v>
      </c>
      <c r="I3229" s="7" t="s">
        <v>1322</v>
      </c>
      <c r="J3229" s="7" t="s">
        <v>8282</v>
      </c>
      <c r="K3229" s="9" t="s">
        <v>674</v>
      </c>
      <c r="L3229" s="16" t="s">
        <v>5239</v>
      </c>
      <c r="M3229" s="7" t="str">
        <f>VLOOKUP(Table2[[#This Row],[District]],Sheet1!A:B,2,0)</f>
        <v>SO2801</v>
      </c>
    </row>
    <row r="3230" spans="1:13" x14ac:dyDescent="0.2">
      <c r="A3230" s="7" t="s">
        <v>5089</v>
      </c>
      <c r="B3230" s="7" t="s">
        <v>2819</v>
      </c>
      <c r="C3230" s="7" t="s">
        <v>2059</v>
      </c>
      <c r="D3230" s="7" t="s">
        <v>575</v>
      </c>
      <c r="E3230" s="8">
        <v>111</v>
      </c>
      <c r="F3230" s="8">
        <v>666</v>
      </c>
      <c r="G3230" s="7">
        <v>-0.34129870000000001</v>
      </c>
      <c r="H3230" s="7">
        <v>42.5631117</v>
      </c>
      <c r="I3230" s="7" t="s">
        <v>1296</v>
      </c>
      <c r="J3230" s="7" t="s">
        <v>8282</v>
      </c>
      <c r="K3230" s="9" t="s">
        <v>674</v>
      </c>
      <c r="L3230" s="16" t="s">
        <v>5288</v>
      </c>
      <c r="M3230" s="7" t="str">
        <f>VLOOKUP(Table2[[#This Row],[District]],Sheet1!A:B,2,0)</f>
        <v>SO2801</v>
      </c>
    </row>
    <row r="3231" spans="1:13" x14ac:dyDescent="0.2">
      <c r="A3231" s="7" t="s">
        <v>5090</v>
      </c>
      <c r="B3231" s="7" t="s">
        <v>2819</v>
      </c>
      <c r="C3231" s="7" t="s">
        <v>2059</v>
      </c>
      <c r="D3231" s="7" t="s">
        <v>576</v>
      </c>
      <c r="E3231" s="8">
        <v>82</v>
      </c>
      <c r="F3231" s="8">
        <v>576</v>
      </c>
      <c r="G3231" s="7">
        <v>-0.34199560000000001</v>
      </c>
      <c r="H3231" s="7">
        <v>42.563012200000003</v>
      </c>
      <c r="I3231" s="7" t="s">
        <v>1296</v>
      </c>
      <c r="J3231" s="7" t="s">
        <v>8282</v>
      </c>
      <c r="K3231" s="9" t="s">
        <v>674</v>
      </c>
      <c r="L3231" s="16" t="s">
        <v>5289</v>
      </c>
      <c r="M3231" s="7" t="str">
        <f>VLOOKUP(Table2[[#This Row],[District]],Sheet1!A:B,2,0)</f>
        <v>SO2801</v>
      </c>
    </row>
    <row r="3232" spans="1:13" x14ac:dyDescent="0.2">
      <c r="A3232" s="7" t="s">
        <v>5091</v>
      </c>
      <c r="B3232" s="7" t="s">
        <v>2819</v>
      </c>
      <c r="C3232" s="7" t="s">
        <v>2059</v>
      </c>
      <c r="D3232" s="7" t="s">
        <v>1319</v>
      </c>
      <c r="E3232" s="8">
        <v>85</v>
      </c>
      <c r="F3232" s="8">
        <v>434</v>
      </c>
      <c r="G3232" s="7">
        <v>-0.33902870491147002</v>
      </c>
      <c r="H3232" s="7">
        <v>42.563490383327</v>
      </c>
      <c r="I3232" s="7" t="s">
        <v>1296</v>
      </c>
      <c r="J3232" s="7" t="s">
        <v>8282</v>
      </c>
      <c r="K3232" s="9" t="s">
        <v>674</v>
      </c>
      <c r="L3232" s="16" t="s">
        <v>5287</v>
      </c>
      <c r="M3232" s="7" t="str">
        <f>VLOOKUP(Table2[[#This Row],[District]],Sheet1!A:B,2,0)</f>
        <v>SO2801</v>
      </c>
    </row>
    <row r="3233" spans="1:13" x14ac:dyDescent="0.2">
      <c r="A3233" s="7" t="s">
        <v>5092</v>
      </c>
      <c r="B3233" s="7" t="s">
        <v>2819</v>
      </c>
      <c r="C3233" s="7" t="s">
        <v>2059</v>
      </c>
      <c r="D3233" s="7" t="s">
        <v>1320</v>
      </c>
      <c r="E3233" s="8">
        <v>86</v>
      </c>
      <c r="F3233" s="8">
        <v>516</v>
      </c>
      <c r="G3233" s="7">
        <v>-0.33974120000000002</v>
      </c>
      <c r="H3233" s="7">
        <v>42.561572699999999</v>
      </c>
      <c r="I3233" s="7" t="s">
        <v>1296</v>
      </c>
      <c r="J3233" s="7" t="s">
        <v>8282</v>
      </c>
      <c r="K3233" s="9" t="s">
        <v>674</v>
      </c>
      <c r="L3233" s="16" t="s">
        <v>5290</v>
      </c>
      <c r="M3233" s="7" t="str">
        <f>VLOOKUP(Table2[[#This Row],[District]],Sheet1!A:B,2,0)</f>
        <v>SO2801</v>
      </c>
    </row>
    <row r="3234" spans="1:13" x14ac:dyDescent="0.2">
      <c r="A3234" s="7" t="s">
        <v>5093</v>
      </c>
      <c r="B3234" s="7" t="s">
        <v>2819</v>
      </c>
      <c r="C3234" s="7" t="s">
        <v>2059</v>
      </c>
      <c r="D3234" s="7" t="s">
        <v>577</v>
      </c>
      <c r="E3234" s="8">
        <v>106</v>
      </c>
      <c r="F3234" s="8">
        <v>530</v>
      </c>
      <c r="G3234" s="7">
        <v>-0.35906333333333301</v>
      </c>
      <c r="H3234" s="7">
        <v>42.531149999999997</v>
      </c>
      <c r="I3234" s="7" t="s">
        <v>1340</v>
      </c>
      <c r="J3234" s="7" t="s">
        <v>8282</v>
      </c>
      <c r="K3234" s="9" t="s">
        <v>674</v>
      </c>
      <c r="L3234" s="16" t="s">
        <v>5701</v>
      </c>
      <c r="M3234" s="7" t="str">
        <f>VLOOKUP(Table2[[#This Row],[District]],Sheet1!A:B,2,0)</f>
        <v>SO2801</v>
      </c>
    </row>
    <row r="3235" spans="1:13" x14ac:dyDescent="0.2">
      <c r="A3235" s="7" t="s">
        <v>5094</v>
      </c>
      <c r="B3235" s="7" t="s">
        <v>2819</v>
      </c>
      <c r="C3235" s="7" t="s">
        <v>2059</v>
      </c>
      <c r="D3235" s="7" t="s">
        <v>1290</v>
      </c>
      <c r="E3235" s="8">
        <v>90</v>
      </c>
      <c r="F3235" s="8">
        <v>460</v>
      </c>
      <c r="G3235" s="7">
        <v>-0.3517072</v>
      </c>
      <c r="H3235" s="7">
        <v>42.545415499999997</v>
      </c>
      <c r="I3235" s="7" t="s">
        <v>1280</v>
      </c>
      <c r="J3235" s="7" t="s">
        <v>8282</v>
      </c>
      <c r="K3235" s="9" t="s">
        <v>674</v>
      </c>
      <c r="L3235" s="16" t="s">
        <v>5261</v>
      </c>
      <c r="M3235" s="7" t="str">
        <f>VLOOKUP(Table2[[#This Row],[District]],Sheet1!A:B,2,0)</f>
        <v>SO2801</v>
      </c>
    </row>
    <row r="3236" spans="1:13" x14ac:dyDescent="0.2">
      <c r="A3236" s="7" t="s">
        <v>5095</v>
      </c>
      <c r="B3236" s="7" t="s">
        <v>2819</v>
      </c>
      <c r="C3236" s="7" t="s">
        <v>2059</v>
      </c>
      <c r="D3236" s="7" t="s">
        <v>1291</v>
      </c>
      <c r="E3236" s="8">
        <v>82</v>
      </c>
      <c r="F3236" s="8">
        <v>492</v>
      </c>
      <c r="G3236" s="7">
        <v>-0.35137970000000002</v>
      </c>
      <c r="H3236" s="7">
        <v>42.546469000000002</v>
      </c>
      <c r="I3236" s="7" t="s">
        <v>1280</v>
      </c>
      <c r="J3236" s="7" t="s">
        <v>8282</v>
      </c>
      <c r="K3236" s="9" t="s">
        <v>674</v>
      </c>
      <c r="L3236" s="16" t="s">
        <v>5248</v>
      </c>
      <c r="M3236" s="7" t="str">
        <f>VLOOKUP(Table2[[#This Row],[District]],Sheet1!A:B,2,0)</f>
        <v>SO2801</v>
      </c>
    </row>
    <row r="3237" spans="1:13" x14ac:dyDescent="0.2">
      <c r="A3237" s="7" t="s">
        <v>5096</v>
      </c>
      <c r="B3237" s="7" t="s">
        <v>2819</v>
      </c>
      <c r="C3237" s="7" t="s">
        <v>2059</v>
      </c>
      <c r="D3237" s="7" t="s">
        <v>1292</v>
      </c>
      <c r="E3237" s="8">
        <v>85</v>
      </c>
      <c r="F3237" s="8">
        <v>425</v>
      </c>
      <c r="G3237" s="7">
        <v>-0.35152519999999998</v>
      </c>
      <c r="H3237" s="7">
        <v>42.545413699999997</v>
      </c>
      <c r="I3237" s="7" t="s">
        <v>1280</v>
      </c>
      <c r="J3237" s="7" t="s">
        <v>8282</v>
      </c>
      <c r="K3237" s="9" t="s">
        <v>674</v>
      </c>
      <c r="L3237" s="16" t="s">
        <v>5268</v>
      </c>
      <c r="M3237" s="7" t="str">
        <f>VLOOKUP(Table2[[#This Row],[District]],Sheet1!A:B,2,0)</f>
        <v>SO2801</v>
      </c>
    </row>
    <row r="3238" spans="1:13" x14ac:dyDescent="0.2">
      <c r="A3238" s="7" t="s">
        <v>5097</v>
      </c>
      <c r="B3238" s="7" t="s">
        <v>2819</v>
      </c>
      <c r="C3238" s="7" t="s">
        <v>2059</v>
      </c>
      <c r="D3238" s="7" t="s">
        <v>1293</v>
      </c>
      <c r="E3238" s="8">
        <v>80</v>
      </c>
      <c r="F3238" s="8">
        <v>480</v>
      </c>
      <c r="G3238" s="7">
        <v>-0.3508579</v>
      </c>
      <c r="H3238" s="7">
        <v>42.545215900000002</v>
      </c>
      <c r="I3238" s="7" t="s">
        <v>1280</v>
      </c>
      <c r="J3238" s="7" t="s">
        <v>8282</v>
      </c>
      <c r="K3238" s="9" t="s">
        <v>674</v>
      </c>
      <c r="L3238" s="16" t="s">
        <v>5270</v>
      </c>
      <c r="M3238" s="7" t="str">
        <f>VLOOKUP(Table2[[#This Row],[District]],Sheet1!A:B,2,0)</f>
        <v>SO2801</v>
      </c>
    </row>
    <row r="3239" spans="1:13" x14ac:dyDescent="0.2">
      <c r="A3239" s="7" t="s">
        <v>5098</v>
      </c>
      <c r="B3239" s="7" t="s">
        <v>2819</v>
      </c>
      <c r="C3239" s="7" t="s">
        <v>2059</v>
      </c>
      <c r="D3239" s="7" t="s">
        <v>1294</v>
      </c>
      <c r="E3239" s="8">
        <v>86</v>
      </c>
      <c r="F3239" s="8">
        <v>516</v>
      </c>
      <c r="G3239" s="7">
        <v>-0.35096810000000001</v>
      </c>
      <c r="H3239" s="7">
        <v>42.545410199999999</v>
      </c>
      <c r="I3239" s="7" t="s">
        <v>1280</v>
      </c>
      <c r="J3239" s="7" t="s">
        <v>8282</v>
      </c>
      <c r="K3239" s="9" t="s">
        <v>674</v>
      </c>
      <c r="L3239" s="16" t="s">
        <v>5271</v>
      </c>
      <c r="M3239" s="7" t="str">
        <f>VLOOKUP(Table2[[#This Row],[District]],Sheet1!A:B,2,0)</f>
        <v>SO2801</v>
      </c>
    </row>
    <row r="3240" spans="1:13" x14ac:dyDescent="0.2">
      <c r="A3240" s="7" t="s">
        <v>5099</v>
      </c>
      <c r="B3240" s="7" t="s">
        <v>2819</v>
      </c>
      <c r="C3240" s="7" t="s">
        <v>2059</v>
      </c>
      <c r="D3240" s="7" t="s">
        <v>34</v>
      </c>
      <c r="E3240" s="8">
        <v>120</v>
      </c>
      <c r="F3240" s="8">
        <v>603</v>
      </c>
      <c r="G3240" s="7">
        <v>-0.35169250000000002</v>
      </c>
      <c r="H3240" s="7">
        <v>42.530875199999997</v>
      </c>
      <c r="I3240" s="7" t="s">
        <v>1340</v>
      </c>
      <c r="J3240" s="7" t="s">
        <v>8282</v>
      </c>
      <c r="K3240" s="9" t="s">
        <v>674</v>
      </c>
      <c r="L3240" s="16" t="s">
        <v>5262</v>
      </c>
      <c r="M3240" s="7" t="str">
        <f>VLOOKUP(Table2[[#This Row],[District]],Sheet1!A:B,2,0)</f>
        <v>SO2801</v>
      </c>
    </row>
    <row r="3241" spans="1:13" x14ac:dyDescent="0.2">
      <c r="A3241" s="7" t="s">
        <v>5100</v>
      </c>
      <c r="B3241" s="7" t="s">
        <v>2819</v>
      </c>
      <c r="C3241" s="7" t="s">
        <v>2059</v>
      </c>
      <c r="D3241" s="7" t="s">
        <v>855</v>
      </c>
      <c r="E3241" s="8">
        <v>42</v>
      </c>
      <c r="F3241" s="8">
        <v>252</v>
      </c>
      <c r="G3241" s="7">
        <v>-0.34078000000000003</v>
      </c>
      <c r="H3241" s="7">
        <v>42.563339999999997</v>
      </c>
      <c r="I3241" s="7" t="s">
        <v>1296</v>
      </c>
      <c r="J3241" s="7" t="s">
        <v>8282</v>
      </c>
      <c r="K3241" s="9" t="s">
        <v>674</v>
      </c>
      <c r="L3241" s="16" t="s">
        <v>5293</v>
      </c>
      <c r="M3241" s="7" t="str">
        <f>VLOOKUP(Table2[[#This Row],[District]],Sheet1!A:B,2,0)</f>
        <v>SO2801</v>
      </c>
    </row>
    <row r="3242" spans="1:13" x14ac:dyDescent="0.2">
      <c r="A3242" s="7" t="s">
        <v>5101</v>
      </c>
      <c r="B3242" s="7" t="s">
        <v>2819</v>
      </c>
      <c r="C3242" s="7" t="s">
        <v>2059</v>
      </c>
      <c r="D3242" s="7" t="s">
        <v>1363</v>
      </c>
      <c r="E3242" s="8">
        <v>59</v>
      </c>
      <c r="F3242" s="8">
        <v>295</v>
      </c>
      <c r="G3242" s="7">
        <v>-0.36582310000000001</v>
      </c>
      <c r="H3242" s="7">
        <v>42.526207499999998</v>
      </c>
      <c r="I3242" s="7" t="s">
        <v>1340</v>
      </c>
      <c r="J3242" s="7" t="s">
        <v>8282</v>
      </c>
      <c r="K3242" s="9" t="s">
        <v>674</v>
      </c>
      <c r="L3242" s="16" t="s">
        <v>5263</v>
      </c>
      <c r="M3242" s="7" t="str">
        <f>VLOOKUP(Table2[[#This Row],[District]],Sheet1!A:B,2,0)</f>
        <v>SO2801</v>
      </c>
    </row>
    <row r="3243" spans="1:13" x14ac:dyDescent="0.2">
      <c r="A3243" s="7" t="s">
        <v>5102</v>
      </c>
      <c r="B3243" s="7" t="s">
        <v>2819</v>
      </c>
      <c r="C3243" s="7" t="s">
        <v>2059</v>
      </c>
      <c r="D3243" s="7" t="s">
        <v>578</v>
      </c>
      <c r="E3243" s="8">
        <v>96</v>
      </c>
      <c r="F3243" s="8">
        <v>576</v>
      </c>
      <c r="G3243" s="7">
        <v>-0.36045666666666598</v>
      </c>
      <c r="H3243" s="7">
        <v>42.533598333333302</v>
      </c>
      <c r="I3243" s="7" t="s">
        <v>1340</v>
      </c>
      <c r="J3243" s="7" t="s">
        <v>8282</v>
      </c>
      <c r="K3243" s="9" t="s">
        <v>674</v>
      </c>
      <c r="L3243" s="16" t="s">
        <v>5265</v>
      </c>
      <c r="M3243" s="7" t="str">
        <f>VLOOKUP(Table2[[#This Row],[District]],Sheet1!A:B,2,0)</f>
        <v>SO2801</v>
      </c>
    </row>
    <row r="3244" spans="1:13" x14ac:dyDescent="0.2">
      <c r="A3244" s="7" t="s">
        <v>5103</v>
      </c>
      <c r="B3244" s="7" t="s">
        <v>2819</v>
      </c>
      <c r="C3244" s="7" t="s">
        <v>2059</v>
      </c>
      <c r="D3244" s="7" t="s">
        <v>1364</v>
      </c>
      <c r="E3244" s="8">
        <v>73</v>
      </c>
      <c r="F3244" s="8">
        <v>365</v>
      </c>
      <c r="G3244" s="7">
        <v>-0.36215639999999999</v>
      </c>
      <c r="H3244" s="7">
        <v>42.529360500000003</v>
      </c>
      <c r="I3244" s="7" t="s">
        <v>1340</v>
      </c>
      <c r="J3244" s="7" t="s">
        <v>8282</v>
      </c>
      <c r="K3244" s="9" t="s">
        <v>674</v>
      </c>
      <c r="L3244" s="16" t="s">
        <v>5264</v>
      </c>
      <c r="M3244" s="7" t="str">
        <f>VLOOKUP(Table2[[#This Row],[District]],Sheet1!A:B,2,0)</f>
        <v>SO2801</v>
      </c>
    </row>
    <row r="3245" spans="1:13" x14ac:dyDescent="0.2">
      <c r="A3245" s="7" t="s">
        <v>3510</v>
      </c>
      <c r="B3245" s="7" t="s">
        <v>2819</v>
      </c>
      <c r="C3245" s="7" t="s">
        <v>767</v>
      </c>
      <c r="D3245" s="7" t="s">
        <v>19</v>
      </c>
      <c r="E3245" s="8">
        <v>80</v>
      </c>
      <c r="F3245" s="8">
        <v>100</v>
      </c>
      <c r="G3245" s="7">
        <v>0.52613167500000002</v>
      </c>
      <c r="H3245" s="7">
        <v>42.085367230000003</v>
      </c>
      <c r="K3245" s="9" t="s">
        <v>4</v>
      </c>
      <c r="L3245" s="16" t="s">
        <v>2661</v>
      </c>
      <c r="M3245" s="7" t="str">
        <f>VLOOKUP(Table2[[#This Row],[District]],Sheet1!A:B,2,0)</f>
        <v>SO2802</v>
      </c>
    </row>
    <row r="3246" spans="1:13" x14ac:dyDescent="0.2">
      <c r="A3246" s="7" t="s">
        <v>3511</v>
      </c>
      <c r="B3246" s="7" t="s">
        <v>2819</v>
      </c>
      <c r="C3246" s="7" t="s">
        <v>767</v>
      </c>
      <c r="D3246" s="7" t="s">
        <v>20</v>
      </c>
      <c r="E3246" s="8">
        <v>60</v>
      </c>
      <c r="F3246" s="8">
        <v>214</v>
      </c>
      <c r="G3246" s="7">
        <v>0.50734564999999998</v>
      </c>
      <c r="H3246" s="7">
        <v>42.073753680000003</v>
      </c>
      <c r="K3246" s="9" t="s">
        <v>4</v>
      </c>
      <c r="L3246" s="16" t="s">
        <v>2651</v>
      </c>
      <c r="M3246" s="7" t="str">
        <f>VLOOKUP(Table2[[#This Row],[District]],Sheet1!A:B,2,0)</f>
        <v>SO2802</v>
      </c>
    </row>
    <row r="3247" spans="1:13" x14ac:dyDescent="0.2">
      <c r="A3247" s="7" t="s">
        <v>3512</v>
      </c>
      <c r="B3247" s="7" t="s">
        <v>2819</v>
      </c>
      <c r="C3247" s="7" t="s">
        <v>767</v>
      </c>
      <c r="D3247" s="7" t="s">
        <v>21</v>
      </c>
      <c r="E3247" s="8">
        <v>50</v>
      </c>
      <c r="F3247" s="8">
        <v>124</v>
      </c>
      <c r="G3247" s="7">
        <v>0.52849559999999995</v>
      </c>
      <c r="H3247" s="7">
        <v>42.084364780000001</v>
      </c>
      <c r="K3247" s="9" t="s">
        <v>4</v>
      </c>
      <c r="L3247" s="16" t="s">
        <v>2663</v>
      </c>
      <c r="M3247" s="7" t="str">
        <f>VLOOKUP(Table2[[#This Row],[District]],Sheet1!A:B,2,0)</f>
        <v>SO2802</v>
      </c>
    </row>
    <row r="3248" spans="1:13" x14ac:dyDescent="0.2">
      <c r="A3248" s="7" t="s">
        <v>3513</v>
      </c>
      <c r="B3248" s="7" t="s">
        <v>2819</v>
      </c>
      <c r="C3248" s="7" t="s">
        <v>767</v>
      </c>
      <c r="D3248" s="7" t="s">
        <v>22</v>
      </c>
      <c r="E3248" s="8">
        <v>74</v>
      </c>
      <c r="F3248" s="8">
        <v>147</v>
      </c>
      <c r="G3248" s="7">
        <v>0.52428142499999997</v>
      </c>
      <c r="H3248" s="7">
        <v>42.07959245</v>
      </c>
      <c r="K3248" s="9" t="s">
        <v>4</v>
      </c>
      <c r="L3248" s="16" t="s">
        <v>2664</v>
      </c>
      <c r="M3248" s="7" t="str">
        <f>VLOOKUP(Table2[[#This Row],[District]],Sheet1!A:B,2,0)</f>
        <v>SO2802</v>
      </c>
    </row>
    <row r="3249" spans="1:13" x14ac:dyDescent="0.2">
      <c r="A3249" s="7" t="s">
        <v>3514</v>
      </c>
      <c r="B3249" s="7" t="s">
        <v>2819</v>
      </c>
      <c r="C3249" s="7" t="s">
        <v>767</v>
      </c>
      <c r="D3249" s="7" t="s">
        <v>23</v>
      </c>
      <c r="E3249" s="8">
        <v>62</v>
      </c>
      <c r="F3249" s="8">
        <v>80</v>
      </c>
      <c r="G3249" s="7">
        <v>0.50432765000000002</v>
      </c>
      <c r="H3249" s="7">
        <v>42.084304680000002</v>
      </c>
      <c r="K3249" s="9" t="s">
        <v>4</v>
      </c>
      <c r="L3249" s="16" t="s">
        <v>2665</v>
      </c>
      <c r="M3249" s="7" t="str">
        <f>VLOOKUP(Table2[[#This Row],[District]],Sheet1!A:B,2,0)</f>
        <v>SO2802</v>
      </c>
    </row>
    <row r="3250" spans="1:13" x14ac:dyDescent="0.2">
      <c r="A3250" s="7" t="s">
        <v>3515</v>
      </c>
      <c r="B3250" s="7" t="s">
        <v>2819</v>
      </c>
      <c r="C3250" s="7" t="s">
        <v>767</v>
      </c>
      <c r="D3250" s="7" t="s">
        <v>24</v>
      </c>
      <c r="E3250" s="8">
        <v>29</v>
      </c>
      <c r="F3250" s="8">
        <v>137</v>
      </c>
      <c r="G3250" s="7">
        <v>0.49615567500000002</v>
      </c>
      <c r="H3250" s="7">
        <v>42.053076079999997</v>
      </c>
      <c r="K3250" s="9" t="s">
        <v>4</v>
      </c>
      <c r="L3250" s="16" t="s">
        <v>2666</v>
      </c>
      <c r="M3250" s="7" t="str">
        <f>VLOOKUP(Table2[[#This Row],[District]],Sheet1!A:B,2,0)</f>
        <v>SO2802</v>
      </c>
    </row>
    <row r="3251" spans="1:13" x14ac:dyDescent="0.2">
      <c r="A3251" s="7" t="s">
        <v>3516</v>
      </c>
      <c r="B3251" s="7" t="s">
        <v>2819</v>
      </c>
      <c r="C3251" s="7" t="s">
        <v>767</v>
      </c>
      <c r="D3251" s="7" t="s">
        <v>25</v>
      </c>
      <c r="E3251" s="8">
        <v>90</v>
      </c>
      <c r="F3251" s="8">
        <v>107</v>
      </c>
      <c r="G3251" s="7">
        <v>0.50835767499999995</v>
      </c>
      <c r="H3251" s="7">
        <v>42.062997629999998</v>
      </c>
      <c r="K3251" s="9" t="s">
        <v>4</v>
      </c>
      <c r="L3251" s="16" t="s">
        <v>2650</v>
      </c>
      <c r="M3251" s="7" t="str">
        <f>VLOOKUP(Table2[[#This Row],[District]],Sheet1!A:B,2,0)</f>
        <v>SO2802</v>
      </c>
    </row>
    <row r="3252" spans="1:13" x14ac:dyDescent="0.2">
      <c r="A3252" s="7" t="s">
        <v>3517</v>
      </c>
      <c r="B3252" s="7" t="s">
        <v>2819</v>
      </c>
      <c r="C3252" s="7" t="s">
        <v>767</v>
      </c>
      <c r="D3252" s="7" t="s">
        <v>26</v>
      </c>
      <c r="E3252" s="8">
        <v>40</v>
      </c>
      <c r="F3252" s="8">
        <v>77</v>
      </c>
      <c r="G3252" s="7">
        <v>0.50974105000000003</v>
      </c>
      <c r="H3252" s="7">
        <v>42.087074800000003</v>
      </c>
      <c r="K3252" s="9" t="s">
        <v>4</v>
      </c>
      <c r="L3252" s="16" t="s">
        <v>2667</v>
      </c>
      <c r="M3252" s="7" t="str">
        <f>VLOOKUP(Table2[[#This Row],[District]],Sheet1!A:B,2,0)</f>
        <v>SO2802</v>
      </c>
    </row>
    <row r="3253" spans="1:13" x14ac:dyDescent="0.2">
      <c r="A3253" s="7" t="s">
        <v>3518</v>
      </c>
      <c r="B3253" s="7" t="s">
        <v>2819</v>
      </c>
      <c r="C3253" s="7" t="s">
        <v>767</v>
      </c>
      <c r="D3253" s="7" t="s">
        <v>2656</v>
      </c>
      <c r="E3253" s="8">
        <v>74</v>
      </c>
      <c r="F3253" s="8">
        <v>444</v>
      </c>
      <c r="G3253" s="7">
        <v>0.5148163</v>
      </c>
      <c r="H3253" s="7">
        <v>42.074739100000002</v>
      </c>
      <c r="K3253" s="9" t="s">
        <v>4</v>
      </c>
      <c r="L3253" s="16" t="s">
        <v>2657</v>
      </c>
      <c r="M3253" s="7" t="str">
        <f>VLOOKUP(Table2[[#This Row],[District]],Sheet1!A:B,2,0)</f>
        <v>SO2802</v>
      </c>
    </row>
    <row r="3254" spans="1:13" x14ac:dyDescent="0.2">
      <c r="A3254" s="7" t="s">
        <v>3519</v>
      </c>
      <c r="B3254" s="7" t="s">
        <v>2819</v>
      </c>
      <c r="C3254" s="7" t="s">
        <v>767</v>
      </c>
      <c r="D3254" s="7" t="s">
        <v>27</v>
      </c>
      <c r="E3254" s="8">
        <v>25</v>
      </c>
      <c r="F3254" s="8">
        <v>139</v>
      </c>
      <c r="G3254" s="7">
        <v>0.51423169999999996</v>
      </c>
      <c r="H3254" s="7">
        <v>42.075132480000001</v>
      </c>
      <c r="K3254" s="9" t="s">
        <v>4</v>
      </c>
      <c r="L3254" s="16" t="s">
        <v>2655</v>
      </c>
      <c r="M3254" s="7" t="str">
        <f>VLOOKUP(Table2[[#This Row],[District]],Sheet1!A:B,2,0)</f>
        <v>SO2802</v>
      </c>
    </row>
    <row r="3255" spans="1:13" x14ac:dyDescent="0.2">
      <c r="A3255" s="7" t="s">
        <v>3520</v>
      </c>
      <c r="B3255" s="7" t="s">
        <v>2819</v>
      </c>
      <c r="C3255" s="7" t="s">
        <v>767</v>
      </c>
      <c r="D3255" s="7" t="s">
        <v>28</v>
      </c>
      <c r="E3255" s="8">
        <v>55</v>
      </c>
      <c r="F3255" s="8">
        <v>62</v>
      </c>
      <c r="G3255" s="7">
        <v>0.52557834999999997</v>
      </c>
      <c r="H3255" s="7">
        <v>42.089282050000001</v>
      </c>
      <c r="K3255" s="9" t="s">
        <v>4</v>
      </c>
      <c r="L3255" s="16" t="s">
        <v>2660</v>
      </c>
      <c r="M3255" s="7" t="str">
        <f>VLOOKUP(Table2[[#This Row],[District]],Sheet1!A:B,2,0)</f>
        <v>SO2802</v>
      </c>
    </row>
    <row r="3256" spans="1:13" x14ac:dyDescent="0.2">
      <c r="A3256" s="7" t="s">
        <v>3521</v>
      </c>
      <c r="B3256" s="7" t="s">
        <v>2819</v>
      </c>
      <c r="C3256" s="7" t="s">
        <v>767</v>
      </c>
      <c r="D3256" s="7" t="s">
        <v>29</v>
      </c>
      <c r="E3256" s="8">
        <v>52</v>
      </c>
      <c r="F3256" s="8">
        <v>70</v>
      </c>
      <c r="G3256" s="7">
        <v>0.52916039999999998</v>
      </c>
      <c r="H3256" s="7">
        <v>42.083921279999998</v>
      </c>
      <c r="K3256" s="9" t="s">
        <v>4</v>
      </c>
      <c r="L3256" s="16" t="s">
        <v>2662</v>
      </c>
      <c r="M3256" s="7" t="str">
        <f>VLOOKUP(Table2[[#This Row],[District]],Sheet1!A:B,2,0)</f>
        <v>SO2802</v>
      </c>
    </row>
    <row r="3257" spans="1:13" x14ac:dyDescent="0.2">
      <c r="A3257" s="7" t="s">
        <v>3522</v>
      </c>
      <c r="B3257" s="7" t="s">
        <v>2819</v>
      </c>
      <c r="C3257" s="7" t="s">
        <v>767</v>
      </c>
      <c r="D3257" s="7" t="s">
        <v>30</v>
      </c>
      <c r="E3257" s="8">
        <v>58</v>
      </c>
      <c r="F3257" s="8">
        <v>77</v>
      </c>
      <c r="G3257" s="7">
        <v>0.52434974999999995</v>
      </c>
      <c r="H3257" s="7">
        <v>42.078552629999997</v>
      </c>
      <c r="K3257" s="9" t="s">
        <v>4</v>
      </c>
      <c r="L3257" s="16" t="s">
        <v>2659</v>
      </c>
      <c r="M3257" s="7" t="str">
        <f>VLOOKUP(Table2[[#This Row],[District]],Sheet1!A:B,2,0)</f>
        <v>SO2802</v>
      </c>
    </row>
    <row r="3258" spans="1:13" x14ac:dyDescent="0.2">
      <c r="A3258" s="7" t="s">
        <v>3523</v>
      </c>
      <c r="B3258" s="7" t="s">
        <v>2819</v>
      </c>
      <c r="C3258" s="7" t="s">
        <v>767</v>
      </c>
      <c r="D3258" s="7" t="s">
        <v>31</v>
      </c>
      <c r="E3258" s="8">
        <v>58</v>
      </c>
      <c r="F3258" s="8">
        <v>97</v>
      </c>
      <c r="G3258" s="7">
        <v>0.49952859999999999</v>
      </c>
      <c r="H3258" s="7">
        <v>42.080347260000003</v>
      </c>
      <c r="K3258" s="9" t="s">
        <v>4</v>
      </c>
      <c r="L3258" s="16" t="s">
        <v>2652</v>
      </c>
      <c r="M3258" s="7" t="str">
        <f>VLOOKUP(Table2[[#This Row],[District]],Sheet1!A:B,2,0)</f>
        <v>SO2802</v>
      </c>
    </row>
    <row r="3259" spans="1:13" x14ac:dyDescent="0.2">
      <c r="A3259" s="7" t="s">
        <v>3524</v>
      </c>
      <c r="B3259" s="7" t="s">
        <v>2819</v>
      </c>
      <c r="C3259" s="7" t="s">
        <v>767</v>
      </c>
      <c r="D3259" s="7" t="s">
        <v>32</v>
      </c>
      <c r="E3259" s="8">
        <v>96</v>
      </c>
      <c r="F3259" s="8">
        <v>457</v>
      </c>
      <c r="G3259" s="7">
        <v>0.51368197500000001</v>
      </c>
      <c r="H3259" s="7">
        <v>42.073819049999997</v>
      </c>
      <c r="K3259" s="9" t="s">
        <v>4</v>
      </c>
      <c r="L3259" s="16" t="s">
        <v>2654</v>
      </c>
      <c r="M3259" s="7" t="str">
        <f>VLOOKUP(Table2[[#This Row],[District]],Sheet1!A:B,2,0)</f>
        <v>SO2802</v>
      </c>
    </row>
    <row r="3260" spans="1:13" x14ac:dyDescent="0.2">
      <c r="A3260" s="7" t="s">
        <v>3525</v>
      </c>
      <c r="B3260" s="7" t="s">
        <v>2819</v>
      </c>
      <c r="C3260" s="7" t="s">
        <v>767</v>
      </c>
      <c r="D3260" s="7" t="s">
        <v>33</v>
      </c>
      <c r="E3260" s="8">
        <v>60</v>
      </c>
      <c r="F3260" s="8">
        <v>300</v>
      </c>
      <c r="G3260" s="7">
        <v>0.520484375</v>
      </c>
      <c r="H3260" s="7">
        <v>42.079478999999999</v>
      </c>
      <c r="K3260" s="9" t="s">
        <v>4</v>
      </c>
      <c r="L3260" s="16" t="s">
        <v>2658</v>
      </c>
      <c r="M3260" s="7" t="str">
        <f>VLOOKUP(Table2[[#This Row],[District]],Sheet1!A:B,2,0)</f>
        <v>SO2802</v>
      </c>
    </row>
    <row r="3261" spans="1:13" x14ac:dyDescent="0.2">
      <c r="A3261" s="7" t="s">
        <v>3526</v>
      </c>
      <c r="B3261" s="7" t="s">
        <v>2819</v>
      </c>
      <c r="C3261" s="7" t="s">
        <v>767</v>
      </c>
      <c r="D3261" s="7" t="s">
        <v>34</v>
      </c>
      <c r="E3261" s="8">
        <v>69</v>
      </c>
      <c r="F3261" s="8">
        <v>252</v>
      </c>
      <c r="G3261" s="7">
        <v>0.509636125</v>
      </c>
      <c r="H3261" s="7">
        <v>42.081479029999997</v>
      </c>
      <c r="K3261" s="9" t="s">
        <v>4</v>
      </c>
      <c r="L3261" s="16" t="s">
        <v>2653</v>
      </c>
      <c r="M3261" s="7" t="str">
        <f>VLOOKUP(Table2[[#This Row],[District]],Sheet1!A:B,2,0)</f>
        <v>SO2802</v>
      </c>
    </row>
  </sheetData>
  <phoneticPr fontId="2" type="noConversion"/>
  <conditionalFormatting sqref="A1:A447 A454:A1048576">
    <cfRule type="duplicateValues" dxfId="1" priority="2"/>
  </conditionalFormatting>
  <conditionalFormatting sqref="A448:A453">
    <cfRule type="duplicateValues" dxfId="0" priority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E902C-52DC-D44C-A2A3-E90E8E3429D9}">
  <dimension ref="A1:B79"/>
  <sheetViews>
    <sheetView topLeftCell="A3" workbookViewId="0">
      <selection activeCell="B83" sqref="B83"/>
    </sheetView>
  </sheetViews>
  <sheetFormatPr baseColWidth="10" defaultRowHeight="15" x14ac:dyDescent="0.2"/>
  <cols>
    <col min="1" max="1" width="19.6640625" customWidth="1"/>
    <col min="2" max="2" width="16.5" customWidth="1"/>
  </cols>
  <sheetData>
    <row r="1" spans="1:2" x14ac:dyDescent="0.2">
      <c r="A1" t="s">
        <v>8468</v>
      </c>
      <c r="B1" t="s">
        <v>8469</v>
      </c>
    </row>
    <row r="2" spans="1:2" x14ac:dyDescent="0.2">
      <c r="A2" s="33" t="s">
        <v>2783</v>
      </c>
      <c r="B2" s="33" t="s">
        <v>2784</v>
      </c>
    </row>
    <row r="3" spans="1:2" x14ac:dyDescent="0.2">
      <c r="A3" s="33" t="s">
        <v>1891</v>
      </c>
      <c r="B3" s="33" t="s">
        <v>2789</v>
      </c>
    </row>
    <row r="4" spans="1:2" x14ac:dyDescent="0.2">
      <c r="A4" s="33" t="s">
        <v>767</v>
      </c>
      <c r="B4" s="33" t="s">
        <v>2821</v>
      </c>
    </row>
    <row r="5" spans="1:2" x14ac:dyDescent="0.2">
      <c r="A5" s="33" t="s">
        <v>1919</v>
      </c>
      <c r="B5" s="33" t="s">
        <v>2808</v>
      </c>
    </row>
    <row r="6" spans="1:2" x14ac:dyDescent="0.2">
      <c r="A6" s="33" t="s">
        <v>462</v>
      </c>
      <c r="B6" s="33" t="s">
        <v>2822</v>
      </c>
    </row>
    <row r="7" spans="1:2" x14ac:dyDescent="0.2">
      <c r="A7" s="33" t="s">
        <v>260</v>
      </c>
      <c r="B7" s="33" t="s">
        <v>2705</v>
      </c>
    </row>
    <row r="8" spans="1:2" x14ac:dyDescent="0.2">
      <c r="A8" s="33" t="s">
        <v>1115</v>
      </c>
      <c r="B8" s="33" t="s">
        <v>2785</v>
      </c>
    </row>
    <row r="9" spans="1:2" x14ac:dyDescent="0.2">
      <c r="A9" s="33" t="s">
        <v>2700</v>
      </c>
      <c r="B9" s="33" t="s">
        <v>2701</v>
      </c>
    </row>
    <row r="10" spans="1:2" x14ac:dyDescent="0.2">
      <c r="A10" s="33" t="s">
        <v>2739</v>
      </c>
      <c r="B10" s="33" t="s">
        <v>2740</v>
      </c>
    </row>
    <row r="11" spans="1:2" x14ac:dyDescent="0.2">
      <c r="A11" s="33" t="s">
        <v>2290</v>
      </c>
      <c r="B11" s="33" t="s">
        <v>2790</v>
      </c>
    </row>
    <row r="12" spans="1:2" x14ac:dyDescent="0.2">
      <c r="A12" s="33" t="s">
        <v>1418</v>
      </c>
      <c r="B12" s="33" t="s">
        <v>2796</v>
      </c>
    </row>
    <row r="13" spans="1:2" x14ac:dyDescent="0.2">
      <c r="A13" s="33" t="s">
        <v>1952</v>
      </c>
      <c r="B13" s="33" t="s">
        <v>2778</v>
      </c>
    </row>
    <row r="14" spans="1:2" x14ac:dyDescent="0.2">
      <c r="A14" s="33" t="s">
        <v>1940</v>
      </c>
      <c r="B14" s="33" t="s">
        <v>2809</v>
      </c>
    </row>
    <row r="15" spans="1:2" x14ac:dyDescent="0.2">
      <c r="A15" s="33" t="s">
        <v>672</v>
      </c>
      <c r="B15" s="34" t="s">
        <v>8473</v>
      </c>
    </row>
    <row r="16" spans="1:2" x14ac:dyDescent="0.2">
      <c r="A16" s="33" t="s">
        <v>2713</v>
      </c>
      <c r="B16" s="33" t="s">
        <v>2714</v>
      </c>
    </row>
    <row r="17" spans="1:2" x14ac:dyDescent="0.2">
      <c r="A17" s="33" t="s">
        <v>2703</v>
      </c>
      <c r="B17" s="33" t="s">
        <v>2704</v>
      </c>
    </row>
    <row r="18" spans="1:2" x14ac:dyDescent="0.2">
      <c r="A18" s="33" t="s">
        <v>1140</v>
      </c>
      <c r="B18" s="33" t="s">
        <v>2738</v>
      </c>
    </row>
    <row r="19" spans="1:2" x14ac:dyDescent="0.2">
      <c r="A19" s="33" t="s">
        <v>8152</v>
      </c>
      <c r="B19" s="33" t="s">
        <v>2815</v>
      </c>
    </row>
    <row r="20" spans="1:2" x14ac:dyDescent="0.2">
      <c r="A20" s="33" t="s">
        <v>2006</v>
      </c>
      <c r="B20" s="33" t="s">
        <v>2779</v>
      </c>
    </row>
    <row r="21" spans="1:2" x14ac:dyDescent="0.2">
      <c r="A21" s="33" t="s">
        <v>443</v>
      </c>
      <c r="B21" s="33" t="s">
        <v>2717</v>
      </c>
    </row>
    <row r="22" spans="1:2" x14ac:dyDescent="0.2">
      <c r="A22" s="33" t="s">
        <v>2752</v>
      </c>
      <c r="B22" s="33" t="s">
        <v>2753</v>
      </c>
    </row>
    <row r="23" spans="1:2" x14ac:dyDescent="0.2">
      <c r="A23" s="33" t="s">
        <v>2718</v>
      </c>
      <c r="B23" s="33" t="s">
        <v>2719</v>
      </c>
    </row>
    <row r="24" spans="1:2" x14ac:dyDescent="0.2">
      <c r="A24" s="33" t="s">
        <v>1745</v>
      </c>
      <c r="B24" s="33" t="s">
        <v>2797</v>
      </c>
    </row>
    <row r="25" spans="1:2" x14ac:dyDescent="0.2">
      <c r="A25" s="33" t="s">
        <v>2770</v>
      </c>
      <c r="B25" s="33" t="s">
        <v>2771</v>
      </c>
    </row>
    <row r="26" spans="1:2" x14ac:dyDescent="0.2">
      <c r="A26" s="33" t="s">
        <v>2772</v>
      </c>
      <c r="B26" s="33" t="s">
        <v>2773</v>
      </c>
    </row>
    <row r="27" spans="1:2" x14ac:dyDescent="0.2">
      <c r="A27" s="33" t="s">
        <v>2217</v>
      </c>
      <c r="B27" s="33" t="s">
        <v>2786</v>
      </c>
    </row>
    <row r="28" spans="1:2" x14ac:dyDescent="0.2">
      <c r="A28" s="33" t="s">
        <v>2741</v>
      </c>
      <c r="B28" s="33" t="s">
        <v>2742</v>
      </c>
    </row>
    <row r="29" spans="1:2" x14ac:dyDescent="0.2">
      <c r="A29" s="33" t="s">
        <v>2726</v>
      </c>
      <c r="B29" s="33" t="s">
        <v>2727</v>
      </c>
    </row>
    <row r="30" spans="1:2" x14ac:dyDescent="0.2">
      <c r="A30" s="33" t="s">
        <v>2733</v>
      </c>
      <c r="B30" s="33" t="s">
        <v>2734</v>
      </c>
    </row>
    <row r="31" spans="1:2" x14ac:dyDescent="0.2">
      <c r="A31" s="33" t="s">
        <v>1405</v>
      </c>
      <c r="B31" s="33" t="s">
        <v>2801</v>
      </c>
    </row>
    <row r="32" spans="1:2" x14ac:dyDescent="0.2">
      <c r="A32" s="33" t="s">
        <v>2774</v>
      </c>
      <c r="B32" s="33" t="s">
        <v>2775</v>
      </c>
    </row>
    <row r="33" spans="1:2" x14ac:dyDescent="0.2">
      <c r="A33" s="33" t="s">
        <v>2776</v>
      </c>
      <c r="B33" s="33" t="s">
        <v>2777</v>
      </c>
    </row>
    <row r="34" spans="1:2" x14ac:dyDescent="0.2">
      <c r="A34" s="33" t="s">
        <v>1935</v>
      </c>
      <c r="B34" s="33" t="s">
        <v>2810</v>
      </c>
    </row>
    <row r="35" spans="1:2" x14ac:dyDescent="0.2">
      <c r="A35" s="33" t="s">
        <v>2731</v>
      </c>
      <c r="B35" s="33" t="s">
        <v>2732</v>
      </c>
    </row>
    <row r="36" spans="1:2" x14ac:dyDescent="0.2">
      <c r="A36" s="33" t="s">
        <v>2768</v>
      </c>
      <c r="B36" s="33" t="s">
        <v>2769</v>
      </c>
    </row>
    <row r="37" spans="1:2" x14ac:dyDescent="0.2">
      <c r="A37" s="33" t="s">
        <v>1174</v>
      </c>
      <c r="B37" s="33" t="s">
        <v>2798</v>
      </c>
    </row>
    <row r="38" spans="1:2" x14ac:dyDescent="0.2">
      <c r="A38" s="33" t="s">
        <v>1948</v>
      </c>
      <c r="B38" s="33" t="s">
        <v>2811</v>
      </c>
    </row>
    <row r="39" spans="1:2" x14ac:dyDescent="0.2">
      <c r="A39" s="33" t="s">
        <v>2754</v>
      </c>
      <c r="B39" s="33" t="s">
        <v>2755</v>
      </c>
    </row>
    <row r="40" spans="1:2" x14ac:dyDescent="0.2">
      <c r="A40" s="33" t="s">
        <v>2757</v>
      </c>
      <c r="B40" s="33" t="s">
        <v>2758</v>
      </c>
    </row>
    <row r="41" spans="1:2" x14ac:dyDescent="0.2">
      <c r="A41" s="33" t="s">
        <v>2759</v>
      </c>
      <c r="B41" s="33" t="s">
        <v>2760</v>
      </c>
    </row>
    <row r="42" spans="1:2" x14ac:dyDescent="0.2">
      <c r="A42" s="33" t="s">
        <v>1943</v>
      </c>
      <c r="B42" s="33" t="s">
        <v>2807</v>
      </c>
    </row>
    <row r="43" spans="1:2" x14ac:dyDescent="0.2">
      <c r="A43" s="33" t="s">
        <v>2750</v>
      </c>
      <c r="B43" s="33" t="s">
        <v>2751</v>
      </c>
    </row>
    <row r="44" spans="1:2" x14ac:dyDescent="0.2">
      <c r="A44" s="33" t="s">
        <v>2715</v>
      </c>
      <c r="B44" s="33" t="s">
        <v>2716</v>
      </c>
    </row>
    <row r="45" spans="1:2" x14ac:dyDescent="0.2">
      <c r="A45" s="33" t="s">
        <v>2711</v>
      </c>
      <c r="B45" s="33" t="s">
        <v>2712</v>
      </c>
    </row>
    <row r="46" spans="1:2" x14ac:dyDescent="0.2">
      <c r="A46" s="33" t="s">
        <v>2761</v>
      </c>
      <c r="B46" s="33" t="s">
        <v>2762</v>
      </c>
    </row>
    <row r="47" spans="1:2" x14ac:dyDescent="0.2">
      <c r="A47" s="33" t="s">
        <v>2743</v>
      </c>
      <c r="B47" s="33" t="s">
        <v>2744</v>
      </c>
    </row>
    <row r="48" spans="1:2" x14ac:dyDescent="0.2">
      <c r="A48" s="33" t="s">
        <v>2003</v>
      </c>
      <c r="B48" s="33" t="s">
        <v>2780</v>
      </c>
    </row>
    <row r="49" spans="1:2" x14ac:dyDescent="0.2">
      <c r="A49" s="33" t="s">
        <v>2119</v>
      </c>
      <c r="B49" s="33" t="s">
        <v>2823</v>
      </c>
    </row>
    <row r="50" spans="1:2" x14ac:dyDescent="0.2">
      <c r="A50" s="33" t="s">
        <v>2763</v>
      </c>
      <c r="B50" s="33" t="s">
        <v>2764</v>
      </c>
    </row>
    <row r="51" spans="1:2" x14ac:dyDescent="0.2">
      <c r="A51" s="33" t="s">
        <v>2816</v>
      </c>
      <c r="B51" s="33" t="s">
        <v>2817</v>
      </c>
    </row>
    <row r="52" spans="1:2" x14ac:dyDescent="0.2">
      <c r="A52" s="33" t="s">
        <v>2224</v>
      </c>
      <c r="B52" s="33" t="s">
        <v>2782</v>
      </c>
    </row>
    <row r="53" spans="1:2" x14ac:dyDescent="0.2">
      <c r="A53" s="33" t="s">
        <v>2059</v>
      </c>
      <c r="B53" s="33" t="s">
        <v>2820</v>
      </c>
    </row>
    <row r="54" spans="1:2" x14ac:dyDescent="0.2">
      <c r="A54" s="33" t="s">
        <v>2791</v>
      </c>
      <c r="B54" s="33" t="s">
        <v>2792</v>
      </c>
    </row>
    <row r="55" spans="1:2" x14ac:dyDescent="0.2">
      <c r="A55" s="33" t="s">
        <v>2724</v>
      </c>
      <c r="B55" s="33" t="s">
        <v>2725</v>
      </c>
    </row>
    <row r="56" spans="1:2" x14ac:dyDescent="0.2">
      <c r="A56" s="33" t="s">
        <v>2735</v>
      </c>
      <c r="B56" s="33" t="s">
        <v>2736</v>
      </c>
    </row>
    <row r="57" spans="1:2" x14ac:dyDescent="0.2">
      <c r="A57" s="33" t="s">
        <v>2706</v>
      </c>
      <c r="B57" s="33" t="s">
        <v>2707</v>
      </c>
    </row>
    <row r="58" spans="1:2" x14ac:dyDescent="0.2">
      <c r="A58" s="33" t="s">
        <v>1910</v>
      </c>
      <c r="B58" s="33" t="s">
        <v>2812</v>
      </c>
    </row>
    <row r="59" spans="1:2" x14ac:dyDescent="0.2">
      <c r="A59" s="33" t="s">
        <v>2296</v>
      </c>
      <c r="B59" s="33" t="s">
        <v>2788</v>
      </c>
    </row>
    <row r="60" spans="1:2" x14ac:dyDescent="0.2">
      <c r="A60" s="33" t="s">
        <v>2720</v>
      </c>
      <c r="B60" s="33" t="s">
        <v>2721</v>
      </c>
    </row>
    <row r="61" spans="1:2" x14ac:dyDescent="0.2">
      <c r="A61" s="33" t="s">
        <v>2745</v>
      </c>
      <c r="B61" s="33" t="s">
        <v>2746</v>
      </c>
    </row>
    <row r="62" spans="1:2" x14ac:dyDescent="0.2">
      <c r="A62" s="33" t="s">
        <v>1246</v>
      </c>
      <c r="B62" s="33" t="s">
        <v>2799</v>
      </c>
    </row>
    <row r="63" spans="1:2" x14ac:dyDescent="0.2">
      <c r="A63" s="33" t="s">
        <v>2747</v>
      </c>
      <c r="B63" s="33" t="s">
        <v>2748</v>
      </c>
    </row>
    <row r="64" spans="1:2" x14ac:dyDescent="0.2">
      <c r="A64" s="33" t="s">
        <v>445</v>
      </c>
      <c r="B64" s="33" t="s">
        <v>2793</v>
      </c>
    </row>
    <row r="65" spans="1:2" x14ac:dyDescent="0.2">
      <c r="A65" s="33" t="s">
        <v>2805</v>
      </c>
      <c r="B65" s="33" t="s">
        <v>2806</v>
      </c>
    </row>
    <row r="66" spans="1:2" x14ac:dyDescent="0.2">
      <c r="A66" s="33" t="s">
        <v>1504</v>
      </c>
      <c r="B66" s="33" t="s">
        <v>2818</v>
      </c>
    </row>
    <row r="67" spans="1:2" x14ac:dyDescent="0.2">
      <c r="A67" s="33" t="s">
        <v>330</v>
      </c>
      <c r="B67" s="33" t="s">
        <v>2794</v>
      </c>
    </row>
    <row r="68" spans="1:2" x14ac:dyDescent="0.2">
      <c r="A68" s="33" t="s">
        <v>2722</v>
      </c>
      <c r="B68" s="33" t="s">
        <v>2723</v>
      </c>
    </row>
    <row r="69" spans="1:2" x14ac:dyDescent="0.2">
      <c r="A69" s="33" t="s">
        <v>346</v>
      </c>
      <c r="B69" s="33" t="s">
        <v>2728</v>
      </c>
    </row>
    <row r="70" spans="1:2" x14ac:dyDescent="0.2">
      <c r="A70" s="33" t="s">
        <v>2802</v>
      </c>
      <c r="B70" s="33" t="s">
        <v>2803</v>
      </c>
    </row>
    <row r="71" spans="1:2" x14ac:dyDescent="0.2">
      <c r="A71" s="33" t="s">
        <v>1250</v>
      </c>
      <c r="B71" s="33" t="s">
        <v>2804</v>
      </c>
    </row>
    <row r="72" spans="1:2" x14ac:dyDescent="0.2">
      <c r="A72" s="33" t="s">
        <v>1257</v>
      </c>
      <c r="B72" s="33" t="s">
        <v>2795</v>
      </c>
    </row>
    <row r="73" spans="1:2" x14ac:dyDescent="0.2">
      <c r="A73" s="33" t="s">
        <v>2765</v>
      </c>
      <c r="B73" s="33" t="s">
        <v>2766</v>
      </c>
    </row>
    <row r="74" spans="1:2" x14ac:dyDescent="0.2">
      <c r="A74" s="33" t="s">
        <v>2729</v>
      </c>
      <c r="B74" s="33" t="s">
        <v>2730</v>
      </c>
    </row>
    <row r="75" spans="1:2" x14ac:dyDescent="0.2">
      <c r="A75" s="33" t="s">
        <v>1264</v>
      </c>
      <c r="B75" s="33" t="s">
        <v>2800</v>
      </c>
    </row>
    <row r="76" spans="1:2" x14ac:dyDescent="0.2">
      <c r="A76" s="33" t="s">
        <v>2708</v>
      </c>
      <c r="B76" s="33" t="s">
        <v>2709</v>
      </c>
    </row>
    <row r="77" spans="1:2" x14ac:dyDescent="0.2">
      <c r="A77" s="33" t="s">
        <v>2846</v>
      </c>
      <c r="B77" s="33" t="s">
        <v>8471</v>
      </c>
    </row>
    <row r="78" spans="1:2" x14ac:dyDescent="0.2">
      <c r="A78" s="33" t="s">
        <v>2848</v>
      </c>
      <c r="B78" s="33" t="s">
        <v>8470</v>
      </c>
    </row>
    <row r="79" spans="1:2" x14ac:dyDescent="0.2">
      <c r="A79" s="33" t="s">
        <v>2856</v>
      </c>
      <c r="B79" s="33" t="s">
        <v>8472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330B-8B00-4708-A685-0773269D11C8}">
  <dimension ref="A3:H87"/>
  <sheetViews>
    <sheetView workbookViewId="0">
      <selection activeCell="J11" sqref="J11"/>
    </sheetView>
  </sheetViews>
  <sheetFormatPr baseColWidth="10" defaultColWidth="8.83203125" defaultRowHeight="15" x14ac:dyDescent="0.2"/>
  <cols>
    <col min="1" max="1" width="30.83203125" bestFit="1" customWidth="1"/>
    <col min="2" max="2" width="9.5" bestFit="1" customWidth="1"/>
    <col min="3" max="3" width="9" bestFit="1" customWidth="1"/>
    <col min="4" max="4" width="11.6640625" bestFit="1" customWidth="1"/>
    <col min="7" max="7" width="31" bestFit="1" customWidth="1"/>
    <col min="8" max="8" width="15.1640625" bestFit="1" customWidth="1"/>
  </cols>
  <sheetData>
    <row r="3" spans="1:8" x14ac:dyDescent="0.2">
      <c r="A3" s="1" t="s">
        <v>1365</v>
      </c>
      <c r="B3" t="s">
        <v>5663</v>
      </c>
      <c r="C3" t="s">
        <v>1367</v>
      </c>
      <c r="D3" t="s">
        <v>1368</v>
      </c>
      <c r="G3" s="1" t="s">
        <v>1365</v>
      </c>
      <c r="H3" t="s">
        <v>8467</v>
      </c>
    </row>
    <row r="4" spans="1:8" x14ac:dyDescent="0.2">
      <c r="A4" s="2" t="s">
        <v>2702</v>
      </c>
      <c r="B4" s="14">
        <v>38</v>
      </c>
      <c r="C4" s="14">
        <v>7746</v>
      </c>
      <c r="D4" s="14">
        <v>47018</v>
      </c>
      <c r="G4" s="2" t="s">
        <v>5707</v>
      </c>
      <c r="H4" s="4">
        <v>1808</v>
      </c>
    </row>
    <row r="5" spans="1:8" x14ac:dyDescent="0.2">
      <c r="A5" s="3" t="s">
        <v>260</v>
      </c>
      <c r="B5" s="14">
        <v>14</v>
      </c>
      <c r="C5" s="14">
        <v>2436</v>
      </c>
      <c r="D5" s="14">
        <v>14681</v>
      </c>
      <c r="G5" s="2" t="s">
        <v>674</v>
      </c>
      <c r="H5" s="4">
        <v>1106</v>
      </c>
    </row>
    <row r="6" spans="1:8" x14ac:dyDescent="0.2">
      <c r="A6" s="3" t="s">
        <v>2703</v>
      </c>
      <c r="B6" s="14">
        <v>11</v>
      </c>
      <c r="C6" s="14">
        <v>2658</v>
      </c>
      <c r="D6" s="14">
        <v>17154</v>
      </c>
      <c r="G6" s="2" t="s">
        <v>4</v>
      </c>
      <c r="H6" s="4">
        <v>444</v>
      </c>
    </row>
    <row r="7" spans="1:8" x14ac:dyDescent="0.2">
      <c r="A7" s="3" t="s">
        <v>2706</v>
      </c>
      <c r="B7" s="14">
        <v>8</v>
      </c>
      <c r="C7" s="14">
        <v>2050</v>
      </c>
      <c r="D7" s="14">
        <v>11655</v>
      </c>
      <c r="G7" s="2" t="s">
        <v>8288</v>
      </c>
      <c r="H7" s="4">
        <v>5</v>
      </c>
    </row>
    <row r="8" spans="1:8" x14ac:dyDescent="0.2">
      <c r="A8" s="3" t="s">
        <v>2708</v>
      </c>
      <c r="B8" s="14">
        <v>5</v>
      </c>
      <c r="C8" s="14">
        <v>602</v>
      </c>
      <c r="D8" s="14">
        <v>3528</v>
      </c>
      <c r="G8" s="2" t="s">
        <v>8313</v>
      </c>
      <c r="H8" s="4">
        <v>77</v>
      </c>
    </row>
    <row r="9" spans="1:8" x14ac:dyDescent="0.2">
      <c r="A9" s="2" t="s">
        <v>1379</v>
      </c>
      <c r="B9" s="14">
        <v>31</v>
      </c>
      <c r="C9" s="14">
        <v>7413</v>
      </c>
      <c r="D9" s="14">
        <v>41125</v>
      </c>
      <c r="G9" s="2" t="s">
        <v>1366</v>
      </c>
      <c r="H9" s="4">
        <v>3440</v>
      </c>
    </row>
    <row r="10" spans="1:8" x14ac:dyDescent="0.2">
      <c r="A10" s="3" t="s">
        <v>1405</v>
      </c>
      <c r="B10" s="14">
        <v>4</v>
      </c>
      <c r="C10" s="14">
        <v>276</v>
      </c>
      <c r="D10" s="14">
        <v>1796</v>
      </c>
    </row>
    <row r="11" spans="1:8" x14ac:dyDescent="0.2">
      <c r="A11" s="3" t="s">
        <v>1250</v>
      </c>
      <c r="B11" s="14">
        <v>10</v>
      </c>
      <c r="C11" s="14">
        <v>2824</v>
      </c>
      <c r="D11" s="14">
        <v>15259</v>
      </c>
    </row>
    <row r="12" spans="1:8" x14ac:dyDescent="0.2">
      <c r="A12" s="3" t="s">
        <v>1264</v>
      </c>
      <c r="B12" s="14">
        <v>17</v>
      </c>
      <c r="C12" s="14">
        <v>4313</v>
      </c>
      <c r="D12" s="14">
        <v>24070</v>
      </c>
    </row>
    <row r="13" spans="1:8" x14ac:dyDescent="0.2">
      <c r="A13" s="2" t="s">
        <v>2700</v>
      </c>
      <c r="B13" s="14">
        <v>2015</v>
      </c>
      <c r="C13" s="14">
        <v>217597</v>
      </c>
      <c r="D13" s="14">
        <v>985707</v>
      </c>
    </row>
    <row r="14" spans="1:8" x14ac:dyDescent="0.2">
      <c r="A14" s="3" t="s">
        <v>2846</v>
      </c>
      <c r="B14" s="14">
        <v>27</v>
      </c>
      <c r="C14" s="14">
        <v>7874</v>
      </c>
      <c r="D14" s="14">
        <v>23455</v>
      </c>
    </row>
    <row r="15" spans="1:8" x14ac:dyDescent="0.2">
      <c r="A15" s="3" t="s">
        <v>2840</v>
      </c>
      <c r="B15" s="14">
        <v>23</v>
      </c>
      <c r="C15" s="14">
        <v>2710</v>
      </c>
      <c r="D15" s="14">
        <v>9486</v>
      </c>
    </row>
    <row r="16" spans="1:8" x14ac:dyDescent="0.2">
      <c r="A16" s="3" t="s">
        <v>2842</v>
      </c>
      <c r="B16" s="14">
        <v>62</v>
      </c>
      <c r="C16" s="14">
        <v>14456</v>
      </c>
      <c r="D16" s="14">
        <v>46317</v>
      </c>
    </row>
    <row r="17" spans="1:4" x14ac:dyDescent="0.2">
      <c r="A17" s="3" t="s">
        <v>2852</v>
      </c>
      <c r="B17" s="14">
        <v>6</v>
      </c>
      <c r="C17" s="14">
        <v>1002</v>
      </c>
      <c r="D17" s="14">
        <v>3570</v>
      </c>
    </row>
    <row r="18" spans="1:4" x14ac:dyDescent="0.2">
      <c r="A18" s="3" t="s">
        <v>2830</v>
      </c>
      <c r="B18" s="14">
        <v>7</v>
      </c>
      <c r="C18" s="14">
        <v>694</v>
      </c>
      <c r="D18" s="14">
        <v>3416</v>
      </c>
    </row>
    <row r="19" spans="1:4" x14ac:dyDescent="0.2">
      <c r="A19" s="3" t="s">
        <v>2834</v>
      </c>
      <c r="B19" s="14">
        <v>8</v>
      </c>
      <c r="C19" s="14">
        <v>1103</v>
      </c>
      <c r="D19" s="14">
        <v>4854</v>
      </c>
    </row>
    <row r="20" spans="1:4" x14ac:dyDescent="0.2">
      <c r="A20" s="3" t="s">
        <v>2824</v>
      </c>
      <c r="B20" s="14">
        <v>10</v>
      </c>
      <c r="C20" s="14">
        <v>769</v>
      </c>
      <c r="D20" s="14">
        <v>3643</v>
      </c>
    </row>
    <row r="21" spans="1:4" x14ac:dyDescent="0.2">
      <c r="A21" s="3" t="s">
        <v>2836</v>
      </c>
      <c r="B21" s="14">
        <v>5</v>
      </c>
      <c r="C21" s="14">
        <v>642</v>
      </c>
      <c r="D21" s="14">
        <v>3109</v>
      </c>
    </row>
    <row r="22" spans="1:4" x14ac:dyDescent="0.2">
      <c r="A22" s="3" t="s">
        <v>2832</v>
      </c>
      <c r="B22" s="14">
        <v>12</v>
      </c>
      <c r="C22" s="14">
        <v>1462</v>
      </c>
      <c r="D22" s="14">
        <v>6078</v>
      </c>
    </row>
    <row r="23" spans="1:4" x14ac:dyDescent="0.2">
      <c r="A23" s="3" t="s">
        <v>2848</v>
      </c>
      <c r="B23" s="14">
        <v>859</v>
      </c>
      <c r="C23" s="14">
        <v>85691</v>
      </c>
      <c r="D23" s="14">
        <v>434617</v>
      </c>
    </row>
    <row r="24" spans="1:4" x14ac:dyDescent="0.2">
      <c r="A24" s="3" t="s">
        <v>2856</v>
      </c>
      <c r="B24" s="14">
        <v>949</v>
      </c>
      <c r="C24" s="14">
        <v>91535</v>
      </c>
      <c r="D24" s="14">
        <v>414143</v>
      </c>
    </row>
    <row r="25" spans="1:4" x14ac:dyDescent="0.2">
      <c r="A25" s="3" t="s">
        <v>2844</v>
      </c>
      <c r="B25" s="14">
        <v>19</v>
      </c>
      <c r="C25" s="14">
        <v>3800</v>
      </c>
      <c r="D25" s="14">
        <v>12196</v>
      </c>
    </row>
    <row r="26" spans="1:4" x14ac:dyDescent="0.2">
      <c r="A26" s="3" t="s">
        <v>2838</v>
      </c>
      <c r="B26" s="14">
        <v>12</v>
      </c>
      <c r="C26" s="14">
        <v>2588</v>
      </c>
      <c r="D26" s="14">
        <v>7530</v>
      </c>
    </row>
    <row r="27" spans="1:4" x14ac:dyDescent="0.2">
      <c r="A27" s="3" t="s">
        <v>2826</v>
      </c>
      <c r="B27" s="14">
        <v>6</v>
      </c>
      <c r="C27" s="14">
        <v>1263</v>
      </c>
      <c r="D27" s="14">
        <v>4843</v>
      </c>
    </row>
    <row r="28" spans="1:4" x14ac:dyDescent="0.2">
      <c r="A28" s="3" t="s">
        <v>2828</v>
      </c>
      <c r="B28" s="14">
        <v>5</v>
      </c>
      <c r="C28" s="14">
        <v>643</v>
      </c>
      <c r="D28" s="14">
        <v>3509</v>
      </c>
    </row>
    <row r="29" spans="1:4" x14ac:dyDescent="0.2">
      <c r="A29" s="3" t="s">
        <v>2850</v>
      </c>
      <c r="B29" s="14">
        <v>5</v>
      </c>
      <c r="C29" s="14">
        <v>1365</v>
      </c>
      <c r="D29" s="14">
        <v>4941</v>
      </c>
    </row>
    <row r="30" spans="1:4" x14ac:dyDescent="0.2">
      <c r="A30" s="2" t="s">
        <v>2737</v>
      </c>
      <c r="B30" s="14">
        <v>37</v>
      </c>
      <c r="C30" s="14">
        <v>23342</v>
      </c>
      <c r="D30" s="14">
        <v>138610</v>
      </c>
    </row>
    <row r="31" spans="1:4" x14ac:dyDescent="0.2">
      <c r="A31" s="3" t="s">
        <v>1140</v>
      </c>
      <c r="B31" s="14">
        <v>25</v>
      </c>
      <c r="C31" s="14">
        <v>20832</v>
      </c>
      <c r="D31" s="14">
        <v>122830</v>
      </c>
    </row>
    <row r="32" spans="1:4" x14ac:dyDescent="0.2">
      <c r="A32" s="3" t="s">
        <v>2747</v>
      </c>
      <c r="B32" s="14">
        <v>12</v>
      </c>
      <c r="C32" s="14">
        <v>2510</v>
      </c>
      <c r="D32" s="14">
        <v>15780</v>
      </c>
    </row>
    <row r="33" spans="1:4" x14ac:dyDescent="0.2">
      <c r="A33" s="2" t="s">
        <v>1417</v>
      </c>
      <c r="B33" s="14">
        <v>589</v>
      </c>
      <c r="C33" s="14">
        <v>75814</v>
      </c>
      <c r="D33" s="14">
        <v>528286</v>
      </c>
    </row>
    <row r="34" spans="1:4" x14ac:dyDescent="0.2">
      <c r="A34" s="3" t="s">
        <v>672</v>
      </c>
      <c r="B34" s="14">
        <v>575</v>
      </c>
      <c r="C34" s="14">
        <v>72319</v>
      </c>
      <c r="D34" s="14">
        <v>507783</v>
      </c>
    </row>
    <row r="35" spans="1:4" x14ac:dyDescent="0.2">
      <c r="A35" s="3" t="s">
        <v>1174</v>
      </c>
      <c r="B35" s="14">
        <v>11</v>
      </c>
      <c r="C35" s="14">
        <v>1345</v>
      </c>
      <c r="D35" s="14">
        <v>8070</v>
      </c>
    </row>
    <row r="36" spans="1:4" x14ac:dyDescent="0.2">
      <c r="A36" s="3" t="s">
        <v>1246</v>
      </c>
      <c r="B36" s="14">
        <v>3</v>
      </c>
      <c r="C36" s="14">
        <v>2150</v>
      </c>
      <c r="D36" s="14">
        <v>12433</v>
      </c>
    </row>
    <row r="37" spans="1:4" x14ac:dyDescent="0.2">
      <c r="A37" s="2" t="s">
        <v>2767</v>
      </c>
      <c r="B37" s="14">
        <v>73</v>
      </c>
      <c r="C37" s="14">
        <v>20805</v>
      </c>
      <c r="D37" s="14">
        <v>129979</v>
      </c>
    </row>
    <row r="38" spans="1:4" x14ac:dyDescent="0.2">
      <c r="A38" s="3" t="s">
        <v>2770</v>
      </c>
      <c r="B38" s="14">
        <v>20</v>
      </c>
      <c r="C38" s="14">
        <v>11422</v>
      </c>
      <c r="D38" s="14">
        <v>72371</v>
      </c>
    </row>
    <row r="39" spans="1:4" x14ac:dyDescent="0.2">
      <c r="A39" s="3" t="s">
        <v>2772</v>
      </c>
      <c r="B39" s="14">
        <v>6</v>
      </c>
      <c r="C39" s="14">
        <v>3037</v>
      </c>
      <c r="D39" s="14">
        <v>17172</v>
      </c>
    </row>
    <row r="40" spans="1:4" x14ac:dyDescent="0.2">
      <c r="A40" s="3" t="s">
        <v>2768</v>
      </c>
      <c r="B40" s="14">
        <v>47</v>
      </c>
      <c r="C40" s="14">
        <v>6346</v>
      </c>
      <c r="D40" s="14">
        <v>40436</v>
      </c>
    </row>
    <row r="41" spans="1:4" x14ac:dyDescent="0.2">
      <c r="A41" s="2" t="s">
        <v>1909</v>
      </c>
      <c r="B41" s="14">
        <v>30</v>
      </c>
      <c r="C41" s="14">
        <v>22414</v>
      </c>
      <c r="D41" s="14">
        <v>129598</v>
      </c>
    </row>
    <row r="42" spans="1:4" x14ac:dyDescent="0.2">
      <c r="A42" s="3" t="s">
        <v>1919</v>
      </c>
      <c r="B42" s="14">
        <v>3</v>
      </c>
      <c r="C42" s="14">
        <v>2721</v>
      </c>
      <c r="D42" s="14">
        <v>10884</v>
      </c>
    </row>
    <row r="43" spans="1:4" x14ac:dyDescent="0.2">
      <c r="A43" s="3" t="s">
        <v>1935</v>
      </c>
      <c r="B43" s="14">
        <v>3</v>
      </c>
      <c r="C43" s="14">
        <v>582</v>
      </c>
      <c r="D43" s="14">
        <v>3720</v>
      </c>
    </row>
    <row r="44" spans="1:4" x14ac:dyDescent="0.2">
      <c r="A44" s="3" t="s">
        <v>1948</v>
      </c>
      <c r="B44" s="14">
        <v>2</v>
      </c>
      <c r="C44" s="14">
        <v>11158</v>
      </c>
      <c r="D44" s="14">
        <v>67271</v>
      </c>
    </row>
    <row r="45" spans="1:4" x14ac:dyDescent="0.2">
      <c r="A45" s="3" t="s">
        <v>1943</v>
      </c>
      <c r="B45" s="14">
        <v>4</v>
      </c>
      <c r="C45" s="14">
        <v>2177</v>
      </c>
      <c r="D45" s="14">
        <v>12593</v>
      </c>
    </row>
    <row r="46" spans="1:4" x14ac:dyDescent="0.2">
      <c r="A46" s="3" t="s">
        <v>1910</v>
      </c>
      <c r="B46" s="14">
        <v>13</v>
      </c>
      <c r="C46" s="14">
        <v>2664</v>
      </c>
      <c r="D46" s="14">
        <v>16769</v>
      </c>
    </row>
    <row r="47" spans="1:4" x14ac:dyDescent="0.2">
      <c r="A47" s="3" t="s">
        <v>1940</v>
      </c>
      <c r="B47" s="14">
        <v>5</v>
      </c>
      <c r="C47" s="14">
        <v>3112</v>
      </c>
      <c r="D47" s="14">
        <v>18361</v>
      </c>
    </row>
    <row r="48" spans="1:4" x14ac:dyDescent="0.2">
      <c r="A48" s="2" t="s">
        <v>1951</v>
      </c>
      <c r="B48" s="14">
        <v>88</v>
      </c>
      <c r="C48" s="14">
        <v>16878</v>
      </c>
      <c r="D48" s="14">
        <v>101421</v>
      </c>
    </row>
    <row r="49" spans="1:4" x14ac:dyDescent="0.2">
      <c r="A49" s="3" t="s">
        <v>1952</v>
      </c>
      <c r="B49" s="14">
        <v>88</v>
      </c>
      <c r="C49" s="14">
        <v>16878</v>
      </c>
      <c r="D49" s="14">
        <v>101421</v>
      </c>
    </row>
    <row r="50" spans="1:4" x14ac:dyDescent="0.2">
      <c r="A50" s="2" t="s">
        <v>2819</v>
      </c>
      <c r="B50" s="14">
        <v>163</v>
      </c>
      <c r="C50" s="14">
        <v>13670</v>
      </c>
      <c r="D50" s="14">
        <v>68958</v>
      </c>
    </row>
    <row r="51" spans="1:4" x14ac:dyDescent="0.2">
      <c r="A51" s="3" t="s">
        <v>767</v>
      </c>
      <c r="B51" s="14">
        <v>17</v>
      </c>
      <c r="C51" s="14">
        <v>1032</v>
      </c>
      <c r="D51" s="14">
        <v>2884</v>
      </c>
    </row>
    <row r="52" spans="1:4" x14ac:dyDescent="0.2">
      <c r="A52" s="3" t="s">
        <v>2059</v>
      </c>
      <c r="B52" s="14">
        <v>146</v>
      </c>
      <c r="C52" s="14">
        <v>12638</v>
      </c>
      <c r="D52" s="14">
        <v>66074</v>
      </c>
    </row>
    <row r="53" spans="1:4" x14ac:dyDescent="0.2">
      <c r="A53" s="2" t="s">
        <v>2787</v>
      </c>
      <c r="B53" s="14">
        <v>58</v>
      </c>
      <c r="C53" s="14">
        <v>11522</v>
      </c>
      <c r="D53" s="14">
        <v>64754</v>
      </c>
    </row>
    <row r="54" spans="1:4" x14ac:dyDescent="0.2">
      <c r="A54" s="3" t="s">
        <v>1891</v>
      </c>
      <c r="B54" s="14">
        <v>47</v>
      </c>
      <c r="C54" s="14">
        <v>6152</v>
      </c>
      <c r="D54" s="14">
        <v>36856</v>
      </c>
    </row>
    <row r="55" spans="1:4" x14ac:dyDescent="0.2">
      <c r="A55" s="3" t="s">
        <v>2296</v>
      </c>
      <c r="B55" s="14">
        <v>5</v>
      </c>
      <c r="C55" s="14">
        <v>4570</v>
      </c>
      <c r="D55" s="14">
        <v>23591</v>
      </c>
    </row>
    <row r="56" spans="1:4" x14ac:dyDescent="0.2">
      <c r="A56" s="3" t="s">
        <v>1257</v>
      </c>
      <c r="B56" s="14">
        <v>6</v>
      </c>
      <c r="C56" s="14">
        <v>800</v>
      </c>
      <c r="D56" s="14">
        <v>4307</v>
      </c>
    </row>
    <row r="57" spans="1:4" x14ac:dyDescent="0.2">
      <c r="A57" s="2" t="s">
        <v>2781</v>
      </c>
      <c r="B57" s="14">
        <v>14</v>
      </c>
      <c r="C57" s="14">
        <v>7953</v>
      </c>
      <c r="D57" s="14">
        <v>46546</v>
      </c>
    </row>
    <row r="58" spans="1:4" x14ac:dyDescent="0.2">
      <c r="A58" s="3" t="s">
        <v>1115</v>
      </c>
      <c r="B58" s="14">
        <v>2</v>
      </c>
      <c r="C58" s="14">
        <v>2700</v>
      </c>
      <c r="D58" s="14">
        <v>16200</v>
      </c>
    </row>
    <row r="59" spans="1:4" x14ac:dyDescent="0.2">
      <c r="A59" s="3" t="s">
        <v>2224</v>
      </c>
      <c r="B59" s="14">
        <v>12</v>
      </c>
      <c r="C59" s="14">
        <v>5253</v>
      </c>
      <c r="D59" s="14">
        <v>30346</v>
      </c>
    </row>
    <row r="60" spans="1:4" x14ac:dyDescent="0.2">
      <c r="A60" s="2" t="s">
        <v>2756</v>
      </c>
      <c r="B60" s="14">
        <v>100</v>
      </c>
      <c r="C60" s="14">
        <v>23884</v>
      </c>
      <c r="D60" s="14">
        <v>138285</v>
      </c>
    </row>
    <row r="61" spans="1:4" x14ac:dyDescent="0.2">
      <c r="A61" s="3" t="s">
        <v>2759</v>
      </c>
      <c r="B61" s="14">
        <v>6</v>
      </c>
      <c r="C61" s="14">
        <v>1339</v>
      </c>
      <c r="D61" s="14">
        <v>7555</v>
      </c>
    </row>
    <row r="62" spans="1:4" x14ac:dyDescent="0.2">
      <c r="A62" s="3" t="s">
        <v>2761</v>
      </c>
      <c r="B62" s="14">
        <v>4</v>
      </c>
      <c r="C62" s="14">
        <v>857</v>
      </c>
      <c r="D62" s="14">
        <v>5130</v>
      </c>
    </row>
    <row r="63" spans="1:4" x14ac:dyDescent="0.2">
      <c r="A63" s="3" t="s">
        <v>2757</v>
      </c>
      <c r="B63" s="14">
        <v>90</v>
      </c>
      <c r="C63" s="14">
        <v>21688</v>
      </c>
      <c r="D63" s="14">
        <v>125600</v>
      </c>
    </row>
    <row r="64" spans="1:4" x14ac:dyDescent="0.2">
      <c r="A64" s="2" t="s">
        <v>2749</v>
      </c>
      <c r="B64" s="14">
        <v>29</v>
      </c>
      <c r="C64" s="14">
        <v>9169</v>
      </c>
      <c r="D64" s="14">
        <v>54060</v>
      </c>
    </row>
    <row r="65" spans="1:4" x14ac:dyDescent="0.2">
      <c r="A65" s="3" t="s">
        <v>2752</v>
      </c>
      <c r="B65" s="14">
        <v>4</v>
      </c>
      <c r="C65" s="14">
        <v>634</v>
      </c>
      <c r="D65" s="14">
        <v>2390</v>
      </c>
    </row>
    <row r="66" spans="1:4" x14ac:dyDescent="0.2">
      <c r="A66" s="3" t="s">
        <v>2750</v>
      </c>
      <c r="B66" s="14">
        <v>25</v>
      </c>
      <c r="C66" s="14">
        <v>8535</v>
      </c>
      <c r="D66" s="14">
        <v>51670</v>
      </c>
    </row>
    <row r="67" spans="1:4" x14ac:dyDescent="0.2">
      <c r="A67" s="2" t="s">
        <v>522</v>
      </c>
      <c r="B67" s="14">
        <v>31</v>
      </c>
      <c r="C67" s="14">
        <v>6384</v>
      </c>
      <c r="D67" s="14">
        <v>35050</v>
      </c>
    </row>
    <row r="68" spans="1:4" x14ac:dyDescent="0.2">
      <c r="A68" s="3" t="s">
        <v>2733</v>
      </c>
      <c r="B68" s="14">
        <v>7</v>
      </c>
      <c r="C68" s="14">
        <v>1558</v>
      </c>
      <c r="D68" s="14">
        <v>8905</v>
      </c>
    </row>
    <row r="69" spans="1:4" x14ac:dyDescent="0.2">
      <c r="A69" s="3" t="s">
        <v>2731</v>
      </c>
      <c r="B69" s="14">
        <v>12</v>
      </c>
      <c r="C69" s="14">
        <v>3062</v>
      </c>
      <c r="D69" s="14">
        <v>16016</v>
      </c>
    </row>
    <row r="70" spans="1:4" x14ac:dyDescent="0.2">
      <c r="A70" s="3" t="s">
        <v>2735</v>
      </c>
      <c r="B70" s="14">
        <v>12</v>
      </c>
      <c r="C70" s="14">
        <v>1764</v>
      </c>
      <c r="D70" s="14">
        <v>10129</v>
      </c>
    </row>
    <row r="71" spans="1:4" x14ac:dyDescent="0.2">
      <c r="A71" s="2" t="s">
        <v>526</v>
      </c>
      <c r="B71" s="14">
        <v>31</v>
      </c>
      <c r="C71" s="14">
        <v>9027</v>
      </c>
      <c r="D71" s="14">
        <v>50714</v>
      </c>
    </row>
    <row r="72" spans="1:4" x14ac:dyDescent="0.2">
      <c r="A72" s="3" t="s">
        <v>2726</v>
      </c>
      <c r="B72" s="14">
        <v>9</v>
      </c>
      <c r="C72" s="14">
        <v>4809</v>
      </c>
      <c r="D72" s="14">
        <v>27669</v>
      </c>
    </row>
    <row r="73" spans="1:4" x14ac:dyDescent="0.2">
      <c r="A73" s="3" t="s">
        <v>2724</v>
      </c>
      <c r="B73" s="14">
        <v>13</v>
      </c>
      <c r="C73" s="14">
        <v>3231</v>
      </c>
      <c r="D73" s="14">
        <v>18327</v>
      </c>
    </row>
    <row r="74" spans="1:4" x14ac:dyDescent="0.2">
      <c r="A74" s="3" t="s">
        <v>2729</v>
      </c>
      <c r="B74" s="14">
        <v>9</v>
      </c>
      <c r="C74" s="14">
        <v>987</v>
      </c>
      <c r="D74" s="14">
        <v>4718</v>
      </c>
    </row>
    <row r="75" spans="1:4" x14ac:dyDescent="0.2">
      <c r="A75" s="2" t="s">
        <v>349</v>
      </c>
      <c r="B75" s="14">
        <v>70</v>
      </c>
      <c r="C75" s="14">
        <v>36579</v>
      </c>
      <c r="D75" s="14">
        <v>231845</v>
      </c>
    </row>
    <row r="76" spans="1:4" x14ac:dyDescent="0.2">
      <c r="A76" s="3" t="s">
        <v>443</v>
      </c>
      <c r="B76" s="14">
        <v>24</v>
      </c>
      <c r="C76" s="14">
        <v>22916</v>
      </c>
      <c r="D76" s="14">
        <v>153118</v>
      </c>
    </row>
    <row r="77" spans="1:4" x14ac:dyDescent="0.2">
      <c r="A77" s="3" t="s">
        <v>2718</v>
      </c>
      <c r="B77" s="14">
        <v>20</v>
      </c>
      <c r="C77" s="14">
        <v>8902</v>
      </c>
      <c r="D77" s="14">
        <v>51203</v>
      </c>
    </row>
    <row r="78" spans="1:4" x14ac:dyDescent="0.2">
      <c r="A78" s="3" t="s">
        <v>2720</v>
      </c>
      <c r="B78" s="14">
        <v>19</v>
      </c>
      <c r="C78" s="14">
        <v>3611</v>
      </c>
      <c r="D78" s="14">
        <v>21269</v>
      </c>
    </row>
    <row r="79" spans="1:4" x14ac:dyDescent="0.2">
      <c r="A79" s="3" t="s">
        <v>2722</v>
      </c>
      <c r="B79" s="14">
        <v>7</v>
      </c>
      <c r="C79" s="14">
        <v>1150</v>
      </c>
      <c r="D79" s="14">
        <v>6255</v>
      </c>
    </row>
    <row r="80" spans="1:4" x14ac:dyDescent="0.2">
      <c r="A80" s="2" t="s">
        <v>2710</v>
      </c>
      <c r="B80" s="14">
        <v>43</v>
      </c>
      <c r="C80" s="14">
        <v>39178</v>
      </c>
      <c r="D80" s="14">
        <v>274086</v>
      </c>
    </row>
    <row r="81" spans="1:4" x14ac:dyDescent="0.2">
      <c r="A81" s="3" t="s">
        <v>2713</v>
      </c>
      <c r="B81" s="14">
        <v>7</v>
      </c>
      <c r="C81" s="14">
        <v>1959</v>
      </c>
      <c r="D81" s="14">
        <v>10483</v>
      </c>
    </row>
    <row r="82" spans="1:4" x14ac:dyDescent="0.2">
      <c r="A82" s="3" t="s">
        <v>2715</v>
      </c>
      <c r="B82" s="14">
        <v>6</v>
      </c>
      <c r="C82" s="14">
        <v>1839</v>
      </c>
      <c r="D82" s="14">
        <v>12120</v>
      </c>
    </row>
    <row r="83" spans="1:4" x14ac:dyDescent="0.2">
      <c r="A83" s="3" t="s">
        <v>2711</v>
      </c>
      <c r="B83" s="14">
        <v>30</v>
      </c>
      <c r="C83" s="14">
        <v>35380</v>
      </c>
      <c r="D83" s="14">
        <v>251483</v>
      </c>
    </row>
    <row r="84" spans="1:4" x14ac:dyDescent="0.2">
      <c r="A84" s="2" t="s">
        <v>1366</v>
      </c>
      <c r="B84" s="14">
        <v>3440</v>
      </c>
      <c r="C84" s="14">
        <v>549375</v>
      </c>
      <c r="D84" s="14">
        <v>3066042</v>
      </c>
    </row>
    <row r="87" spans="1:4" x14ac:dyDescent="0.2">
      <c r="C87" s="4"/>
      <c r="D8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9AFC-EAC6-4E95-B5E8-A1E62CAB4C07}">
  <dimension ref="A1:D92"/>
  <sheetViews>
    <sheetView workbookViewId="0">
      <selection activeCell="F2" sqref="F2"/>
    </sheetView>
  </sheetViews>
  <sheetFormatPr baseColWidth="10" defaultColWidth="8.83203125" defaultRowHeight="15" x14ac:dyDescent="0.2"/>
  <cols>
    <col min="1" max="1" width="17" bestFit="1" customWidth="1"/>
    <col min="2" max="2" width="27.1640625" bestFit="1" customWidth="1"/>
    <col min="3" max="3" width="13.1640625" bestFit="1" customWidth="1"/>
  </cols>
  <sheetData>
    <row r="1" spans="1:4" x14ac:dyDescent="0.2">
      <c r="A1" t="s">
        <v>2697</v>
      </c>
      <c r="B1" t="s">
        <v>2698</v>
      </c>
      <c r="C1" t="s">
        <v>2699</v>
      </c>
      <c r="D1" t="s">
        <v>2862</v>
      </c>
    </row>
    <row r="2" spans="1:4" x14ac:dyDescent="0.2">
      <c r="A2" t="s">
        <v>2702</v>
      </c>
      <c r="B2" t="s">
        <v>2703</v>
      </c>
      <c r="C2" t="s">
        <v>2704</v>
      </c>
      <c r="D2" t="str">
        <f>VLOOKUP(B2,cccm_site_list!C:C,1,FALSE)</f>
        <v>Borama</v>
      </c>
    </row>
    <row r="3" spans="1:4" x14ac:dyDescent="0.2">
      <c r="A3" t="s">
        <v>2702</v>
      </c>
      <c r="B3" t="s">
        <v>260</v>
      </c>
      <c r="C3" t="s">
        <v>2705</v>
      </c>
      <c r="D3" t="str">
        <f>VLOOKUP(B3,cccm_site_list!C:C,1,FALSE)</f>
        <v>Baki</v>
      </c>
    </row>
    <row r="4" spans="1:4" x14ac:dyDescent="0.2">
      <c r="A4" t="s">
        <v>2702</v>
      </c>
      <c r="B4" t="s">
        <v>2706</v>
      </c>
      <c r="C4" t="s">
        <v>2707</v>
      </c>
      <c r="D4" t="str">
        <f>VLOOKUP(B4,cccm_site_list!C:C,1,FALSE)</f>
        <v>Lughaye</v>
      </c>
    </row>
    <row r="5" spans="1:4" x14ac:dyDescent="0.2">
      <c r="A5" t="s">
        <v>2702</v>
      </c>
      <c r="B5" t="s">
        <v>2708</v>
      </c>
      <c r="C5" s="5" t="s">
        <v>2709</v>
      </c>
      <c r="D5" t="str">
        <f>VLOOKUP(B5,cccm_site_list!C:C,1,FALSE)</f>
        <v>Zeylac</v>
      </c>
    </row>
    <row r="6" spans="1:4" x14ac:dyDescent="0.2">
      <c r="A6" t="s">
        <v>2710</v>
      </c>
      <c r="B6" t="s">
        <v>2711</v>
      </c>
      <c r="C6" t="s">
        <v>2712</v>
      </c>
      <c r="D6" t="str">
        <f>VLOOKUP(B6,cccm_site_list!C:C,1,FALSE)</f>
        <v>Hargeysa</v>
      </c>
    </row>
    <row r="7" spans="1:4" x14ac:dyDescent="0.2">
      <c r="A7" t="s">
        <v>2710</v>
      </c>
      <c r="B7" t="s">
        <v>2713</v>
      </c>
      <c r="C7" t="s">
        <v>2714</v>
      </c>
      <c r="D7" t="str">
        <f>VLOOKUP(B7,cccm_site_list!C:C,1,FALSE)</f>
        <v>Berbera</v>
      </c>
    </row>
    <row r="8" spans="1:4" x14ac:dyDescent="0.2">
      <c r="A8" t="s">
        <v>2710</v>
      </c>
      <c r="B8" t="s">
        <v>2715</v>
      </c>
      <c r="C8" t="s">
        <v>2716</v>
      </c>
      <c r="D8" t="str">
        <f>VLOOKUP(B8,cccm_site_list!C:C,1,FALSE)</f>
        <v>Gebiley</v>
      </c>
    </row>
    <row r="9" spans="1:4" x14ac:dyDescent="0.2">
      <c r="A9" t="s">
        <v>349</v>
      </c>
      <c r="B9" t="s">
        <v>443</v>
      </c>
      <c r="C9" t="s">
        <v>2717</v>
      </c>
      <c r="D9" t="str">
        <f>VLOOKUP(B9,cccm_site_list!C:C,1,FALSE)</f>
        <v>Burco</v>
      </c>
    </row>
    <row r="10" spans="1:4" x14ac:dyDescent="0.2">
      <c r="A10" t="s">
        <v>349</v>
      </c>
      <c r="B10" t="s">
        <v>2718</v>
      </c>
      <c r="C10" t="s">
        <v>2719</v>
      </c>
      <c r="D10" t="str">
        <f>VLOOKUP(B10,cccm_site_list!C:C,1,FALSE)</f>
        <v>Buuhoodle</v>
      </c>
    </row>
    <row r="11" spans="1:4" x14ac:dyDescent="0.2">
      <c r="A11" t="s">
        <v>349</v>
      </c>
      <c r="B11" t="s">
        <v>2720</v>
      </c>
      <c r="C11" t="s">
        <v>2721</v>
      </c>
      <c r="D11" t="str">
        <f>VLOOKUP(B11,cccm_site_list!C:C,1,FALSE)</f>
        <v>Owdweyne</v>
      </c>
    </row>
    <row r="12" spans="1:4" x14ac:dyDescent="0.2">
      <c r="A12" t="s">
        <v>349</v>
      </c>
      <c r="B12" t="s">
        <v>2722</v>
      </c>
      <c r="C12" t="s">
        <v>2723</v>
      </c>
      <c r="D12" t="str">
        <f>VLOOKUP(B12,cccm_site_list!C:C,1,FALSE)</f>
        <v>Sheikh</v>
      </c>
    </row>
    <row r="13" spans="1:4" x14ac:dyDescent="0.2">
      <c r="A13" t="s">
        <v>526</v>
      </c>
      <c r="B13" t="s">
        <v>2724</v>
      </c>
      <c r="C13" t="s">
        <v>2725</v>
      </c>
      <c r="D13" t="str">
        <f>VLOOKUP(B13,cccm_site_list!C:C,1,FALSE)</f>
        <v>Laas Caanood</v>
      </c>
    </row>
    <row r="14" spans="1:4" x14ac:dyDescent="0.2">
      <c r="A14" t="s">
        <v>526</v>
      </c>
      <c r="B14" t="s">
        <v>2726</v>
      </c>
      <c r="C14" t="s">
        <v>2727</v>
      </c>
      <c r="D14" t="str">
        <f>VLOOKUP(B14,cccm_site_list!C:C,1,FALSE)</f>
        <v>Caynabo</v>
      </c>
    </row>
    <row r="15" spans="1:4" x14ac:dyDescent="0.2">
      <c r="A15" t="s">
        <v>526</v>
      </c>
      <c r="B15" t="s">
        <v>346</v>
      </c>
      <c r="C15" t="s">
        <v>2728</v>
      </c>
      <c r="D15" t="e">
        <f>VLOOKUP(B15,cccm_site_list!C:C,1,FALSE)</f>
        <v>#N/A</v>
      </c>
    </row>
    <row r="16" spans="1:4" x14ac:dyDescent="0.2">
      <c r="A16" t="s">
        <v>526</v>
      </c>
      <c r="B16" t="s">
        <v>2729</v>
      </c>
      <c r="C16" t="s">
        <v>2730</v>
      </c>
      <c r="D16" t="str">
        <f>VLOOKUP(B16,cccm_site_list!C:C,1,FALSE)</f>
        <v>Xudun</v>
      </c>
    </row>
    <row r="17" spans="1:4" x14ac:dyDescent="0.2">
      <c r="A17" t="s">
        <v>522</v>
      </c>
      <c r="B17" t="s">
        <v>2731</v>
      </c>
      <c r="C17" t="s">
        <v>2732</v>
      </c>
      <c r="D17" t="str">
        <f>VLOOKUP(B17,cccm_site_list!C:C,1,FALSE)</f>
        <v>Ceerigaabo</v>
      </c>
    </row>
    <row r="18" spans="1:4" x14ac:dyDescent="0.2">
      <c r="A18" t="s">
        <v>522</v>
      </c>
      <c r="B18" t="s">
        <v>2733</v>
      </c>
      <c r="C18" t="s">
        <v>2734</v>
      </c>
      <c r="D18" t="str">
        <f>VLOOKUP(B18,cccm_site_list!C:C,1,FALSE)</f>
        <v>Ceel Afweyn</v>
      </c>
    </row>
    <row r="19" spans="1:4" x14ac:dyDescent="0.2">
      <c r="A19" t="s">
        <v>522</v>
      </c>
      <c r="B19" t="s">
        <v>2735</v>
      </c>
      <c r="C19" t="s">
        <v>2736</v>
      </c>
      <c r="D19" t="str">
        <f>VLOOKUP(B19,cccm_site_list!C:C,1,FALSE)</f>
        <v>Laasqoray</v>
      </c>
    </row>
    <row r="20" spans="1:4" x14ac:dyDescent="0.2">
      <c r="A20" t="s">
        <v>2737</v>
      </c>
      <c r="B20" t="s">
        <v>1140</v>
      </c>
      <c r="C20" t="s">
        <v>2738</v>
      </c>
      <c r="D20" t="str">
        <f>VLOOKUP(B20,cccm_site_list!C:C,1,FALSE)</f>
        <v>Bossaso</v>
      </c>
    </row>
    <row r="21" spans="1:4" x14ac:dyDescent="0.2">
      <c r="A21" t="s">
        <v>2737</v>
      </c>
      <c r="B21" t="s">
        <v>2739</v>
      </c>
      <c r="C21" t="s">
        <v>2740</v>
      </c>
      <c r="D21" t="e">
        <f>VLOOKUP(B21,cccm_site_list!C:C,1,FALSE)</f>
        <v>#N/A</v>
      </c>
    </row>
    <row r="22" spans="1:4" x14ac:dyDescent="0.2">
      <c r="A22" t="s">
        <v>2737</v>
      </c>
      <c r="B22" t="s">
        <v>2741</v>
      </c>
      <c r="C22" t="s">
        <v>2742</v>
      </c>
      <c r="D22" t="e">
        <f>VLOOKUP(B22,cccm_site_list!C:C,1,FALSE)</f>
        <v>#N/A</v>
      </c>
    </row>
    <row r="23" spans="1:4" x14ac:dyDescent="0.2">
      <c r="A23" t="s">
        <v>2737</v>
      </c>
      <c r="B23" t="s">
        <v>2743</v>
      </c>
      <c r="C23" t="s">
        <v>2744</v>
      </c>
      <c r="D23" t="e">
        <f>VLOOKUP(B23,cccm_site_list!C:C,1,FALSE)</f>
        <v>#N/A</v>
      </c>
    </row>
    <row r="24" spans="1:4" x14ac:dyDescent="0.2">
      <c r="A24" t="s">
        <v>2737</v>
      </c>
      <c r="B24" t="s">
        <v>2745</v>
      </c>
      <c r="C24" t="s">
        <v>2746</v>
      </c>
      <c r="D24" t="e">
        <f>VLOOKUP(B24,cccm_site_list!C:C,1,FALSE)</f>
        <v>#N/A</v>
      </c>
    </row>
    <row r="25" spans="1:4" x14ac:dyDescent="0.2">
      <c r="A25" t="s">
        <v>2737</v>
      </c>
      <c r="B25" t="s">
        <v>2747</v>
      </c>
      <c r="C25" t="s">
        <v>2748</v>
      </c>
      <c r="D25" t="str">
        <f>VLOOKUP(B25,cccm_site_list!C:C,1,FALSE)</f>
        <v>Qardho</v>
      </c>
    </row>
    <row r="26" spans="1:4" x14ac:dyDescent="0.2">
      <c r="A26" t="s">
        <v>2749</v>
      </c>
      <c r="B26" t="s">
        <v>2750</v>
      </c>
      <c r="C26" t="s">
        <v>2751</v>
      </c>
      <c r="D26" t="str">
        <f>VLOOKUP(B26,cccm_site_list!C:C,1,FALSE)</f>
        <v>Garoowe</v>
      </c>
    </row>
    <row r="27" spans="1:4" x14ac:dyDescent="0.2">
      <c r="A27" t="s">
        <v>2749</v>
      </c>
      <c r="B27" t="s">
        <v>2752</v>
      </c>
      <c r="C27" t="s">
        <v>2753</v>
      </c>
      <c r="D27" t="str">
        <f>VLOOKUP(B27,cccm_site_list!C:C,1,FALSE)</f>
        <v>Burtinle</v>
      </c>
    </row>
    <row r="28" spans="1:4" x14ac:dyDescent="0.2">
      <c r="A28" t="s">
        <v>2749</v>
      </c>
      <c r="B28" t="s">
        <v>2754</v>
      </c>
      <c r="C28" t="s">
        <v>2755</v>
      </c>
      <c r="D28" t="e">
        <f>VLOOKUP(B28,cccm_site_list!C:C,1,FALSE)</f>
        <v>#N/A</v>
      </c>
    </row>
    <row r="29" spans="1:4" x14ac:dyDescent="0.2">
      <c r="A29" t="s">
        <v>2756</v>
      </c>
      <c r="B29" t="s">
        <v>2757</v>
      </c>
      <c r="C29" t="s">
        <v>2758</v>
      </c>
      <c r="D29" t="str">
        <f>VLOOKUP(B29,cccm_site_list!C:C,1,FALSE)</f>
        <v>Gaalkacyo</v>
      </c>
    </row>
    <row r="30" spans="1:4" x14ac:dyDescent="0.2">
      <c r="A30" t="s">
        <v>2756</v>
      </c>
      <c r="B30" t="s">
        <v>2759</v>
      </c>
      <c r="C30" t="s">
        <v>2760</v>
      </c>
      <c r="D30" t="str">
        <f>VLOOKUP(B30,cccm_site_list!C:C,1,FALSE)</f>
        <v>Galdogob</v>
      </c>
    </row>
    <row r="31" spans="1:4" x14ac:dyDescent="0.2">
      <c r="A31" t="s">
        <v>2756</v>
      </c>
      <c r="B31" t="s">
        <v>2761</v>
      </c>
      <c r="C31" t="s">
        <v>2762</v>
      </c>
      <c r="D31" t="str">
        <f>VLOOKUP(B31,cccm_site_list!C:C,1,FALSE)</f>
        <v>Hobyo</v>
      </c>
    </row>
    <row r="32" spans="1:4" x14ac:dyDescent="0.2">
      <c r="A32" t="s">
        <v>2756</v>
      </c>
      <c r="B32" t="s">
        <v>2763</v>
      </c>
      <c r="C32" t="s">
        <v>2764</v>
      </c>
      <c r="D32" t="e">
        <f>VLOOKUP(B32,cccm_site_list!C:C,1,FALSE)</f>
        <v>#N/A</v>
      </c>
    </row>
    <row r="33" spans="1:4" x14ac:dyDescent="0.2">
      <c r="A33" t="s">
        <v>2756</v>
      </c>
      <c r="B33" t="s">
        <v>2765</v>
      </c>
      <c r="C33" t="s">
        <v>2766</v>
      </c>
      <c r="D33" t="e">
        <f>VLOOKUP(B33,cccm_site_list!C:C,1,FALSE)</f>
        <v>#N/A</v>
      </c>
    </row>
    <row r="34" spans="1:4" x14ac:dyDescent="0.2">
      <c r="A34" t="s">
        <v>2767</v>
      </c>
      <c r="B34" t="s">
        <v>2768</v>
      </c>
      <c r="C34" t="s">
        <v>2769</v>
      </c>
      <c r="D34" t="str">
        <f>VLOOKUP(B34,cccm_site_list!C:C,1,FALSE)</f>
        <v>Dhuusamarreeb</v>
      </c>
    </row>
    <row r="35" spans="1:4" x14ac:dyDescent="0.2">
      <c r="A35" t="s">
        <v>2767</v>
      </c>
      <c r="B35" t="s">
        <v>2770</v>
      </c>
      <c r="C35" t="s">
        <v>2771</v>
      </c>
      <c r="D35" t="str">
        <f>VLOOKUP(B35,cccm_site_list!C:C,1,FALSE)</f>
        <v>Cabudwaaq</v>
      </c>
    </row>
    <row r="36" spans="1:4" x14ac:dyDescent="0.2">
      <c r="A36" t="s">
        <v>2767</v>
      </c>
      <c r="B36" t="s">
        <v>2772</v>
      </c>
      <c r="C36" t="s">
        <v>2773</v>
      </c>
      <c r="D36" t="str">
        <f>VLOOKUP(B36,cccm_site_list!C:C,1,FALSE)</f>
        <v>Cadaado</v>
      </c>
    </row>
    <row r="37" spans="1:4" x14ac:dyDescent="0.2">
      <c r="A37" t="s">
        <v>2767</v>
      </c>
      <c r="B37" t="s">
        <v>2774</v>
      </c>
      <c r="C37" t="s">
        <v>2775</v>
      </c>
      <c r="D37" t="e">
        <f>VLOOKUP(B37,cccm_site_list!C:C,1,FALSE)</f>
        <v>#N/A</v>
      </c>
    </row>
    <row r="38" spans="1:4" x14ac:dyDescent="0.2">
      <c r="A38" t="s">
        <v>2767</v>
      </c>
      <c r="B38" t="s">
        <v>2776</v>
      </c>
      <c r="C38" t="s">
        <v>2777</v>
      </c>
      <c r="D38" t="e">
        <f>VLOOKUP(B38,cccm_site_list!C:C,1,FALSE)</f>
        <v>#N/A</v>
      </c>
    </row>
    <row r="39" spans="1:4" x14ac:dyDescent="0.2">
      <c r="A39" t="s">
        <v>1951</v>
      </c>
      <c r="B39" t="s">
        <v>1952</v>
      </c>
      <c r="C39" t="s">
        <v>2778</v>
      </c>
      <c r="D39" t="str">
        <f>VLOOKUP(B39,cccm_site_list!C:C,1,FALSE)</f>
        <v>Belet Weyne</v>
      </c>
    </row>
    <row r="40" spans="1:4" x14ac:dyDescent="0.2">
      <c r="A40" t="s">
        <v>1951</v>
      </c>
      <c r="B40" t="s">
        <v>2006</v>
      </c>
      <c r="C40" t="s">
        <v>2779</v>
      </c>
      <c r="D40" t="e">
        <f>VLOOKUP(B40,cccm_site_list!C:C,1,FALSE)</f>
        <v>#N/A</v>
      </c>
    </row>
    <row r="41" spans="1:4" x14ac:dyDescent="0.2">
      <c r="A41" t="s">
        <v>1951</v>
      </c>
      <c r="B41" t="s">
        <v>2003</v>
      </c>
      <c r="C41" t="s">
        <v>2780</v>
      </c>
      <c r="D41" t="e">
        <f>VLOOKUP(B41,cccm_site_list!C:C,1,FALSE)</f>
        <v>#N/A</v>
      </c>
    </row>
    <row r="42" spans="1:4" x14ac:dyDescent="0.2">
      <c r="A42" t="s">
        <v>2781</v>
      </c>
      <c r="B42" t="s">
        <v>2224</v>
      </c>
      <c r="C42" t="s">
        <v>2782</v>
      </c>
      <c r="D42" t="str">
        <f>VLOOKUP(B42,cccm_site_list!C:C,1,FALSE)</f>
        <v>Jowhar</v>
      </c>
    </row>
    <row r="43" spans="1:4" x14ac:dyDescent="0.2">
      <c r="A43" t="s">
        <v>2781</v>
      </c>
      <c r="B43" t="s">
        <v>2783</v>
      </c>
      <c r="C43" t="s">
        <v>2784</v>
      </c>
      <c r="D43" t="e">
        <f>VLOOKUP(B43,cccm_site_list!C:C,1,FALSE)</f>
        <v>#N/A</v>
      </c>
    </row>
    <row r="44" spans="1:4" x14ac:dyDescent="0.2">
      <c r="A44" t="s">
        <v>2781</v>
      </c>
      <c r="B44" t="s">
        <v>1115</v>
      </c>
      <c r="C44" t="s">
        <v>2785</v>
      </c>
      <c r="D44" t="str">
        <f>VLOOKUP(B44,cccm_site_list!C:C,1,FALSE)</f>
        <v>Balcad</v>
      </c>
    </row>
    <row r="45" spans="1:4" x14ac:dyDescent="0.2">
      <c r="A45" t="s">
        <v>2781</v>
      </c>
      <c r="B45" t="s">
        <v>2217</v>
      </c>
      <c r="C45" t="s">
        <v>2786</v>
      </c>
      <c r="D45" t="e">
        <f>VLOOKUP(B45,cccm_site_list!C:C,1,FALSE)</f>
        <v>#N/A</v>
      </c>
    </row>
    <row r="46" spans="1:4" x14ac:dyDescent="0.2">
      <c r="A46" t="s">
        <v>2700</v>
      </c>
      <c r="B46" t="s">
        <v>2700</v>
      </c>
      <c r="C46" t="s">
        <v>2701</v>
      </c>
      <c r="D46" t="e">
        <f>VLOOKUP(B46,cccm_site_list!C:C,1,FALSE)</f>
        <v>#N/A</v>
      </c>
    </row>
    <row r="47" spans="1:4" x14ac:dyDescent="0.2">
      <c r="A47" t="s">
        <v>2700</v>
      </c>
      <c r="B47" t="s">
        <v>2828</v>
      </c>
      <c r="C47" t="s">
        <v>2829</v>
      </c>
      <c r="D47" t="e">
        <f>VLOOKUP(B47,cccm_site_list!C:C,1,FALSE)</f>
        <v>#N/A</v>
      </c>
    </row>
    <row r="48" spans="1:4" x14ac:dyDescent="0.2">
      <c r="A48" t="s">
        <v>2700</v>
      </c>
      <c r="B48" t="s">
        <v>2824</v>
      </c>
      <c r="C48" t="s">
        <v>2825</v>
      </c>
      <c r="D48" t="e">
        <f>VLOOKUP(B48,cccm_site_list!C:C,1,FALSE)</f>
        <v>#N/A</v>
      </c>
    </row>
    <row r="49" spans="1:4" x14ac:dyDescent="0.2">
      <c r="A49" t="s">
        <v>2700</v>
      </c>
      <c r="B49" t="s">
        <v>2826</v>
      </c>
      <c r="C49" t="s">
        <v>2827</v>
      </c>
      <c r="D49" t="e">
        <f>VLOOKUP(B49,cccm_site_list!C:C,1,FALSE)</f>
        <v>#N/A</v>
      </c>
    </row>
    <row r="50" spans="1:4" x14ac:dyDescent="0.2">
      <c r="A50" t="s">
        <v>2700</v>
      </c>
      <c r="B50" t="s">
        <v>2840</v>
      </c>
      <c r="C50" t="s">
        <v>2841</v>
      </c>
      <c r="D50" t="e">
        <f>VLOOKUP(B50,cccm_site_list!C:C,1,FALSE)</f>
        <v>#N/A</v>
      </c>
    </row>
    <row r="51" spans="1:4" x14ac:dyDescent="0.2">
      <c r="A51" t="s">
        <v>2700</v>
      </c>
      <c r="B51" t="s">
        <v>2842</v>
      </c>
      <c r="C51" t="s">
        <v>2843</v>
      </c>
      <c r="D51" t="e">
        <f>VLOOKUP(B51,cccm_site_list!C:C,1,FALSE)</f>
        <v>#N/A</v>
      </c>
    </row>
    <row r="52" spans="1:4" x14ac:dyDescent="0.2">
      <c r="A52" t="s">
        <v>2700</v>
      </c>
      <c r="B52" t="s">
        <v>2838</v>
      </c>
      <c r="C52" t="s">
        <v>2839</v>
      </c>
      <c r="D52" t="e">
        <f>VLOOKUP(B52,cccm_site_list!C:C,1,FALSE)</f>
        <v>#N/A</v>
      </c>
    </row>
    <row r="53" spans="1:4" x14ac:dyDescent="0.2">
      <c r="A53" t="s">
        <v>2700</v>
      </c>
      <c r="B53" t="s">
        <v>2836</v>
      </c>
      <c r="C53" t="s">
        <v>2837</v>
      </c>
      <c r="D53" t="e">
        <f>VLOOKUP(B53,cccm_site_list!C:C,1,FALSE)</f>
        <v>#N/A</v>
      </c>
    </row>
    <row r="54" spans="1:4" x14ac:dyDescent="0.2">
      <c r="A54" t="s">
        <v>2700</v>
      </c>
      <c r="B54" t="s">
        <v>2834</v>
      </c>
      <c r="C54" t="s">
        <v>2835</v>
      </c>
      <c r="D54" t="e">
        <f>VLOOKUP(B54,cccm_site_list!C:C,1,FALSE)</f>
        <v>#N/A</v>
      </c>
    </row>
    <row r="55" spans="1:4" x14ac:dyDescent="0.2">
      <c r="A55" t="s">
        <v>2700</v>
      </c>
      <c r="B55" t="s">
        <v>2832</v>
      </c>
      <c r="C55" t="s">
        <v>2833</v>
      </c>
      <c r="D55" t="e">
        <f>VLOOKUP(B55,cccm_site_list!C:C,1,FALSE)</f>
        <v>#N/A</v>
      </c>
    </row>
    <row r="56" spans="1:4" x14ac:dyDescent="0.2">
      <c r="A56" t="s">
        <v>2700</v>
      </c>
      <c r="B56" t="s">
        <v>2852</v>
      </c>
      <c r="C56" t="s">
        <v>2853</v>
      </c>
      <c r="D56" t="e">
        <f>VLOOKUP(B56,cccm_site_list!C:C,1,FALSE)</f>
        <v>#N/A</v>
      </c>
    </row>
    <row r="57" spans="1:4" x14ac:dyDescent="0.2">
      <c r="A57" t="s">
        <v>2700</v>
      </c>
      <c r="B57" t="s">
        <v>2850</v>
      </c>
      <c r="C57" t="s">
        <v>2851</v>
      </c>
      <c r="D57" t="e">
        <f>VLOOKUP(B57,cccm_site_list!C:C,1,FALSE)</f>
        <v>#N/A</v>
      </c>
    </row>
    <row r="58" spans="1:4" x14ac:dyDescent="0.2">
      <c r="A58" t="s">
        <v>2700</v>
      </c>
      <c r="B58" t="s">
        <v>2830</v>
      </c>
      <c r="C58" t="s">
        <v>2831</v>
      </c>
      <c r="D58" t="e">
        <f>VLOOKUP(B58,cccm_site_list!C:C,1,FALSE)</f>
        <v>#N/A</v>
      </c>
    </row>
    <row r="59" spans="1:4" x14ac:dyDescent="0.2">
      <c r="A59" t="s">
        <v>2700</v>
      </c>
      <c r="B59" t="s">
        <v>2844</v>
      </c>
      <c r="C59" t="s">
        <v>2845</v>
      </c>
      <c r="D59" t="e">
        <f>VLOOKUP(B59,cccm_site_list!C:C,1,FALSE)</f>
        <v>#N/A</v>
      </c>
    </row>
    <row r="60" spans="1:4" x14ac:dyDescent="0.2">
      <c r="A60" t="s">
        <v>2700</v>
      </c>
      <c r="B60" t="s">
        <v>2846</v>
      </c>
      <c r="C60" t="s">
        <v>2847</v>
      </c>
      <c r="D60" t="str">
        <f>VLOOKUP(B60,cccm_site_list!C:C,1,FALSE)</f>
        <v>Mogadishu Dharkenley</v>
      </c>
    </row>
    <row r="61" spans="1:4" x14ac:dyDescent="0.2">
      <c r="A61" t="s">
        <v>2700</v>
      </c>
      <c r="B61" t="s">
        <v>2854</v>
      </c>
      <c r="C61" t="s">
        <v>2855</v>
      </c>
      <c r="D61" t="e">
        <f>VLOOKUP(B61,cccm_site_list!C:C,1,FALSE)</f>
        <v>#N/A</v>
      </c>
    </row>
    <row r="62" spans="1:4" x14ac:dyDescent="0.2">
      <c r="A62" t="s">
        <v>2700</v>
      </c>
      <c r="B62" t="s">
        <v>2848</v>
      </c>
      <c r="C62" t="s">
        <v>2849</v>
      </c>
      <c r="D62" t="str">
        <f>VLOOKUP(B62,cccm_site_list!C:C,1,FALSE)</f>
        <v>Mogadishu Dayniile</v>
      </c>
    </row>
    <row r="63" spans="1:4" x14ac:dyDescent="0.2">
      <c r="A63" t="s">
        <v>2700</v>
      </c>
      <c r="B63" t="s">
        <v>2856</v>
      </c>
      <c r="C63" s="5" t="s">
        <v>2857</v>
      </c>
      <c r="D63" t="str">
        <f>VLOOKUP(B63,cccm_site_list!C:C,1,FALSE)</f>
        <v>Mogadishu Khada</v>
      </c>
    </row>
    <row r="64" spans="1:4" x14ac:dyDescent="0.2">
      <c r="A64" t="s">
        <v>2787</v>
      </c>
      <c r="B64" t="s">
        <v>2296</v>
      </c>
      <c r="C64" t="s">
        <v>2788</v>
      </c>
      <c r="D64" t="str">
        <f>VLOOKUP(B64,cccm_site_list!C:C,1,FALSE)</f>
        <v>Marka</v>
      </c>
    </row>
    <row r="65" spans="1:4" x14ac:dyDescent="0.2">
      <c r="A65" t="s">
        <v>2787</v>
      </c>
      <c r="B65" t="s">
        <v>1891</v>
      </c>
      <c r="C65" t="s">
        <v>2789</v>
      </c>
      <c r="D65" t="str">
        <f>VLOOKUP(B65,cccm_site_list!C:C,1,FALSE)</f>
        <v>Afgooye</v>
      </c>
    </row>
    <row r="66" spans="1:4" x14ac:dyDescent="0.2">
      <c r="A66" t="s">
        <v>2787</v>
      </c>
      <c r="B66" t="s">
        <v>2290</v>
      </c>
      <c r="C66" t="s">
        <v>2790</v>
      </c>
      <c r="D66" t="e">
        <f>VLOOKUP(B66,cccm_site_list!C:C,1,FALSE)</f>
        <v>#N/A</v>
      </c>
    </row>
    <row r="67" spans="1:4" x14ac:dyDescent="0.2">
      <c r="A67" t="s">
        <v>2787</v>
      </c>
      <c r="B67" t="s">
        <v>2791</v>
      </c>
      <c r="C67" t="s">
        <v>2792</v>
      </c>
      <c r="D67" t="e">
        <f>VLOOKUP(B67,cccm_site_list!C:C,1,FALSE)</f>
        <v>#N/A</v>
      </c>
    </row>
    <row r="68" spans="1:4" x14ac:dyDescent="0.2">
      <c r="A68" t="s">
        <v>2787</v>
      </c>
      <c r="B68" t="s">
        <v>445</v>
      </c>
      <c r="C68" t="s">
        <v>2793</v>
      </c>
      <c r="D68" t="e">
        <f>VLOOKUP(B68,cccm_site_list!C:C,1,FALSE)</f>
        <v>#N/A</v>
      </c>
    </row>
    <row r="69" spans="1:4" x14ac:dyDescent="0.2">
      <c r="A69" t="s">
        <v>2787</v>
      </c>
      <c r="B69" t="s">
        <v>330</v>
      </c>
      <c r="C69" t="s">
        <v>2794</v>
      </c>
      <c r="D69" t="e">
        <f>VLOOKUP(B69,cccm_site_list!C:C,1,FALSE)</f>
        <v>#N/A</v>
      </c>
    </row>
    <row r="70" spans="1:4" x14ac:dyDescent="0.2">
      <c r="A70" t="s">
        <v>2787</v>
      </c>
      <c r="B70" t="s">
        <v>1257</v>
      </c>
      <c r="C70" t="s">
        <v>2795</v>
      </c>
      <c r="D70" t="str">
        <f>VLOOKUP(B70,cccm_site_list!C:C,1,FALSE)</f>
        <v>Wanla Weyn</v>
      </c>
    </row>
    <row r="71" spans="1:4" x14ac:dyDescent="0.2">
      <c r="A71" t="s">
        <v>1417</v>
      </c>
      <c r="B71" t="s">
        <v>672</v>
      </c>
      <c r="C71" t="s">
        <v>2796</v>
      </c>
      <c r="D71" t="str">
        <f>VLOOKUP(B71,cccm_site_list!C:C,1,FALSE)</f>
        <v>Baidoa</v>
      </c>
    </row>
    <row r="72" spans="1:4" x14ac:dyDescent="0.2">
      <c r="A72" t="s">
        <v>1417</v>
      </c>
      <c r="B72" t="s">
        <v>1745</v>
      </c>
      <c r="C72" t="s">
        <v>2797</v>
      </c>
      <c r="D72" t="e">
        <f>VLOOKUP(B72,cccm_site_list!C:C,1,FALSE)</f>
        <v>#N/A</v>
      </c>
    </row>
    <row r="73" spans="1:4" x14ac:dyDescent="0.2">
      <c r="A73" t="s">
        <v>1417</v>
      </c>
      <c r="B73" t="s">
        <v>1174</v>
      </c>
      <c r="C73" t="s">
        <v>2798</v>
      </c>
      <c r="D73" t="str">
        <f>VLOOKUP(B73,cccm_site_list!C:C,1,FALSE)</f>
        <v>Diinsoor</v>
      </c>
    </row>
    <row r="74" spans="1:4" x14ac:dyDescent="0.2">
      <c r="A74" t="s">
        <v>1417</v>
      </c>
      <c r="B74" t="s">
        <v>1246</v>
      </c>
      <c r="C74" t="s">
        <v>2799</v>
      </c>
      <c r="D74" t="str">
        <f>VLOOKUP(B74,cccm_site_list!C:C,1,FALSE)</f>
        <v>Qansax Dheere</v>
      </c>
    </row>
    <row r="75" spans="1:4" x14ac:dyDescent="0.2">
      <c r="A75" t="s">
        <v>1379</v>
      </c>
      <c r="B75" t="s">
        <v>1264</v>
      </c>
      <c r="C75" t="s">
        <v>2800</v>
      </c>
      <c r="D75" t="str">
        <f>VLOOKUP(B75,cccm_site_list!C:C,1,FALSE)</f>
        <v>Xudur</v>
      </c>
    </row>
    <row r="76" spans="1:4" x14ac:dyDescent="0.2">
      <c r="A76" t="s">
        <v>1379</v>
      </c>
      <c r="B76" t="s">
        <v>1405</v>
      </c>
      <c r="C76" t="s">
        <v>2801</v>
      </c>
      <c r="D76" t="str">
        <f>VLOOKUP(B76,cccm_site_list!C:C,1,FALSE)</f>
        <v>Ceel Barde</v>
      </c>
    </row>
    <row r="77" spans="1:4" x14ac:dyDescent="0.2">
      <c r="A77" t="s">
        <v>1379</v>
      </c>
      <c r="B77" t="s">
        <v>2802</v>
      </c>
      <c r="C77" t="s">
        <v>2803</v>
      </c>
      <c r="D77" t="e">
        <f>VLOOKUP(B77,cccm_site_list!C:C,1,FALSE)</f>
        <v>#N/A</v>
      </c>
    </row>
    <row r="78" spans="1:4" x14ac:dyDescent="0.2">
      <c r="A78" t="s">
        <v>1379</v>
      </c>
      <c r="B78" t="s">
        <v>1250</v>
      </c>
      <c r="C78" t="s">
        <v>2804</v>
      </c>
      <c r="D78" t="str">
        <f>VLOOKUP(B78,cccm_site_list!C:C,1,FALSE)</f>
        <v>Waajid</v>
      </c>
    </row>
    <row r="79" spans="1:4" x14ac:dyDescent="0.2">
      <c r="A79" t="s">
        <v>1379</v>
      </c>
      <c r="B79" t="s">
        <v>2805</v>
      </c>
      <c r="C79" t="s">
        <v>2806</v>
      </c>
      <c r="D79" t="e">
        <f>VLOOKUP(B79,cccm_site_list!C:C,1,FALSE)</f>
        <v>#N/A</v>
      </c>
    </row>
    <row r="80" spans="1:4" x14ac:dyDescent="0.2">
      <c r="A80" t="s">
        <v>1909</v>
      </c>
      <c r="B80" t="s">
        <v>1943</v>
      </c>
      <c r="C80" t="s">
        <v>2807</v>
      </c>
      <c r="D80" t="str">
        <f>VLOOKUP(B80,cccm_site_list!C:C,1,FALSE)</f>
        <v>Garbahaarey</v>
      </c>
    </row>
    <row r="81" spans="1:4" x14ac:dyDescent="0.2">
      <c r="A81" t="s">
        <v>1909</v>
      </c>
      <c r="B81" t="s">
        <v>1919</v>
      </c>
      <c r="C81" t="s">
        <v>2808</v>
      </c>
      <c r="D81" t="str">
        <f>VLOOKUP(B81,cccm_site_list!C:C,1,FALSE)</f>
        <v>Baardheere</v>
      </c>
    </row>
    <row r="82" spans="1:4" x14ac:dyDescent="0.2">
      <c r="A82" t="s">
        <v>1909</v>
      </c>
      <c r="B82" t="s">
        <v>1940</v>
      </c>
      <c r="C82" t="s">
        <v>2809</v>
      </c>
      <c r="D82" t="str">
        <f>VLOOKUP(B82,cccm_site_list!C:C,1,FALSE)</f>
        <v>Belet Xaawo</v>
      </c>
    </row>
    <row r="83" spans="1:4" x14ac:dyDescent="0.2">
      <c r="A83" t="s">
        <v>1909</v>
      </c>
      <c r="B83" t="s">
        <v>1935</v>
      </c>
      <c r="C83" t="s">
        <v>2810</v>
      </c>
      <c r="D83" t="str">
        <f>VLOOKUP(B83,cccm_site_list!C:C,1,FALSE)</f>
        <v>Ceel Waaq</v>
      </c>
    </row>
    <row r="84" spans="1:4" x14ac:dyDescent="0.2">
      <c r="A84" t="s">
        <v>1909</v>
      </c>
      <c r="B84" t="s">
        <v>1948</v>
      </c>
      <c r="C84" t="s">
        <v>2811</v>
      </c>
      <c r="D84" t="str">
        <f>VLOOKUP(B84,cccm_site_list!C:C,1,FALSE)</f>
        <v>Doolow</v>
      </c>
    </row>
    <row r="85" spans="1:4" x14ac:dyDescent="0.2">
      <c r="A85" t="s">
        <v>1909</v>
      </c>
      <c r="B85" t="s">
        <v>1910</v>
      </c>
      <c r="C85" t="s">
        <v>2812</v>
      </c>
      <c r="D85" t="str">
        <f>VLOOKUP(B85,cccm_site_list!C:C,1,FALSE)</f>
        <v>Luuq</v>
      </c>
    </row>
    <row r="86" spans="1:4" x14ac:dyDescent="0.2">
      <c r="A86" t="s">
        <v>2813</v>
      </c>
      <c r="B86" t="s">
        <v>2814</v>
      </c>
      <c r="C86" t="s">
        <v>2815</v>
      </c>
      <c r="D86" t="e">
        <f>VLOOKUP(B86,cccm_site_list!C:C,1,FALSE)</f>
        <v>#N/A</v>
      </c>
    </row>
    <row r="87" spans="1:4" x14ac:dyDescent="0.2">
      <c r="A87" t="s">
        <v>2813</v>
      </c>
      <c r="B87" t="s">
        <v>2816</v>
      </c>
      <c r="C87" t="s">
        <v>2817</v>
      </c>
      <c r="D87" t="e">
        <f>VLOOKUP(B87,cccm_site_list!C:C,1,FALSE)</f>
        <v>#N/A</v>
      </c>
    </row>
    <row r="88" spans="1:4" x14ac:dyDescent="0.2">
      <c r="A88" t="s">
        <v>2813</v>
      </c>
      <c r="B88" t="s">
        <v>1504</v>
      </c>
      <c r="C88" t="s">
        <v>2818</v>
      </c>
      <c r="D88" t="e">
        <f>VLOOKUP(B88,cccm_site_list!C:C,1,FALSE)</f>
        <v>#N/A</v>
      </c>
    </row>
    <row r="89" spans="1:4" x14ac:dyDescent="0.2">
      <c r="A89" t="s">
        <v>2819</v>
      </c>
      <c r="B89" t="s">
        <v>2059</v>
      </c>
      <c r="C89" t="s">
        <v>2820</v>
      </c>
      <c r="D89" t="str">
        <f>VLOOKUP(B89,cccm_site_list!C:C,1,FALSE)</f>
        <v>Kismaayo</v>
      </c>
    </row>
    <row r="90" spans="1:4" x14ac:dyDescent="0.2">
      <c r="A90" t="s">
        <v>2819</v>
      </c>
      <c r="B90" t="s">
        <v>767</v>
      </c>
      <c r="C90" t="s">
        <v>2821</v>
      </c>
      <c r="D90" t="str">
        <f>VLOOKUP(B90,cccm_site_list!C:C,1,FALSE)</f>
        <v>Afmadow</v>
      </c>
    </row>
    <row r="91" spans="1:4" x14ac:dyDescent="0.2">
      <c r="A91" t="s">
        <v>2819</v>
      </c>
      <c r="B91" t="s">
        <v>462</v>
      </c>
      <c r="C91" t="s">
        <v>2822</v>
      </c>
      <c r="D91" t="e">
        <f>VLOOKUP(B91,cccm_site_list!C:C,1,FALSE)</f>
        <v>#N/A</v>
      </c>
    </row>
    <row r="92" spans="1:4" x14ac:dyDescent="0.2">
      <c r="A92" t="s">
        <v>2819</v>
      </c>
      <c r="B92" t="s">
        <v>2119</v>
      </c>
      <c r="C92" s="6" t="s">
        <v>2823</v>
      </c>
      <c r="D92" t="e">
        <f>VLOOKUP(B92,cccm_site_list!C:C,1,FALSE)</f>
        <v>#N/A</v>
      </c>
    </row>
  </sheetData>
  <autoFilter ref="A1:D92" xr:uid="{0C2444E3-243A-46A4-9EE9-4C19D995D5D8}">
    <sortState xmlns:xlrd2="http://schemas.microsoft.com/office/spreadsheetml/2017/richdata2" ref="A2:D92">
      <sortCondition ref="C1:C9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EC17-EC3B-4313-91A0-285279B70F9B}">
  <dimension ref="A1:J732"/>
  <sheetViews>
    <sheetView workbookViewId="0">
      <selection activeCell="K14" sqref="K14"/>
    </sheetView>
  </sheetViews>
  <sheetFormatPr baseColWidth="10" defaultColWidth="8.83203125" defaultRowHeight="15" x14ac:dyDescent="0.2"/>
  <cols>
    <col min="1" max="1" width="14.83203125" customWidth="1"/>
    <col min="2" max="2" width="15" customWidth="1"/>
    <col min="3" max="3" width="15.1640625" customWidth="1"/>
    <col min="4" max="4" width="18.1640625" customWidth="1"/>
    <col min="5" max="5" width="18.83203125" customWidth="1"/>
    <col min="6" max="6" width="17.83203125" customWidth="1"/>
    <col min="7" max="8" width="15.5" customWidth="1"/>
    <col min="10" max="10" width="17.1640625" customWidth="1"/>
    <col min="11" max="11" width="12.33203125" customWidth="1"/>
  </cols>
  <sheetData>
    <row r="1" spans="1:10" x14ac:dyDescent="0.2">
      <c r="A1" t="s">
        <v>1369</v>
      </c>
      <c r="B1" t="s">
        <v>1370</v>
      </c>
      <c r="C1" t="s">
        <v>1371</v>
      </c>
      <c r="D1" t="s">
        <v>1372</v>
      </c>
      <c r="E1" t="s">
        <v>1373</v>
      </c>
      <c r="F1" t="s">
        <v>1374</v>
      </c>
      <c r="G1" t="s">
        <v>1376</v>
      </c>
      <c r="H1" t="s">
        <v>1375</v>
      </c>
      <c r="I1" t="s">
        <v>1377</v>
      </c>
      <c r="J1" t="s">
        <v>1378</v>
      </c>
    </row>
    <row r="2" spans="1:10" x14ac:dyDescent="0.2">
      <c r="A2" t="s">
        <v>2058</v>
      </c>
      <c r="B2" t="s">
        <v>2058</v>
      </c>
      <c r="C2" t="s">
        <v>462</v>
      </c>
      <c r="D2" t="s">
        <v>2070</v>
      </c>
      <c r="E2" t="s">
        <v>2071</v>
      </c>
      <c r="F2" t="s">
        <v>1382</v>
      </c>
      <c r="G2">
        <v>-1.43415</v>
      </c>
      <c r="H2">
        <v>41.71349</v>
      </c>
      <c r="I2">
        <v>61</v>
      </c>
      <c r="J2">
        <v>366</v>
      </c>
    </row>
    <row r="3" spans="1:10" x14ac:dyDescent="0.2">
      <c r="A3" t="s">
        <v>2058</v>
      </c>
      <c r="B3" t="s">
        <v>2058</v>
      </c>
      <c r="C3" t="s">
        <v>462</v>
      </c>
      <c r="D3" t="s">
        <v>2137</v>
      </c>
      <c r="E3" t="s">
        <v>2138</v>
      </c>
      <c r="F3" t="s">
        <v>1382</v>
      </c>
      <c r="G3">
        <v>-1.2193000000000001</v>
      </c>
      <c r="H3">
        <v>41.698002000000002</v>
      </c>
      <c r="I3">
        <v>80</v>
      </c>
      <c r="J3">
        <v>480</v>
      </c>
    </row>
    <row r="4" spans="1:10" x14ac:dyDescent="0.2">
      <c r="A4" t="s">
        <v>2058</v>
      </c>
      <c r="B4" t="s">
        <v>2058</v>
      </c>
      <c r="C4" t="s">
        <v>462</v>
      </c>
      <c r="D4" t="s">
        <v>2147</v>
      </c>
      <c r="E4" t="s">
        <v>2148</v>
      </c>
      <c r="F4" t="s">
        <v>1382</v>
      </c>
      <c r="G4">
        <v>-0.98050000000000004</v>
      </c>
      <c r="H4">
        <v>41.199299000000003</v>
      </c>
      <c r="I4">
        <v>200</v>
      </c>
      <c r="J4">
        <v>1200</v>
      </c>
    </row>
    <row r="5" spans="1:10" x14ac:dyDescent="0.2">
      <c r="A5" t="s">
        <v>2216</v>
      </c>
      <c r="B5" t="s">
        <v>2216</v>
      </c>
      <c r="C5" t="s">
        <v>1115</v>
      </c>
      <c r="D5" t="s">
        <v>2236</v>
      </c>
      <c r="E5" t="s">
        <v>1115</v>
      </c>
      <c r="F5" t="s">
        <v>1382</v>
      </c>
      <c r="G5">
        <v>2.3580000000000001</v>
      </c>
      <c r="H5">
        <v>45.386923000000003</v>
      </c>
      <c r="I5">
        <v>5100</v>
      </c>
      <c r="J5">
        <v>30600</v>
      </c>
    </row>
    <row r="6" spans="1:10" x14ac:dyDescent="0.2">
      <c r="A6" t="s">
        <v>2216</v>
      </c>
      <c r="B6" t="s">
        <v>2216</v>
      </c>
      <c r="C6" t="s">
        <v>1115</v>
      </c>
      <c r="D6" t="s">
        <v>2237</v>
      </c>
      <c r="E6" t="s">
        <v>2238</v>
      </c>
      <c r="F6" t="s">
        <v>1382</v>
      </c>
      <c r="G6">
        <v>2.4009200000000002</v>
      </c>
      <c r="H6">
        <v>45.757429999999999</v>
      </c>
      <c r="I6">
        <v>325</v>
      </c>
      <c r="J6">
        <v>1950</v>
      </c>
    </row>
    <row r="7" spans="1:10" x14ac:dyDescent="0.2">
      <c r="A7" t="s">
        <v>2216</v>
      </c>
      <c r="B7" t="s">
        <v>2216</v>
      </c>
      <c r="C7" t="s">
        <v>1115</v>
      </c>
      <c r="D7" t="s">
        <v>2239</v>
      </c>
      <c r="E7" t="s">
        <v>1115</v>
      </c>
      <c r="F7" t="s">
        <v>1382</v>
      </c>
      <c r="G7">
        <v>2.3592599999999999</v>
      </c>
      <c r="H7">
        <v>45.38964</v>
      </c>
      <c r="I7">
        <v>8740</v>
      </c>
      <c r="J7">
        <v>52440</v>
      </c>
    </row>
    <row r="8" spans="1:10" x14ac:dyDescent="0.2">
      <c r="A8" t="s">
        <v>2216</v>
      </c>
      <c r="B8" t="s">
        <v>2216</v>
      </c>
      <c r="C8" t="s">
        <v>1115</v>
      </c>
      <c r="D8" t="s">
        <v>2247</v>
      </c>
      <c r="E8" t="s">
        <v>2248</v>
      </c>
      <c r="F8" t="s">
        <v>1382</v>
      </c>
      <c r="G8">
        <v>2.55688</v>
      </c>
      <c r="H8">
        <v>45.919750000000001</v>
      </c>
      <c r="I8">
        <v>1250</v>
      </c>
      <c r="J8">
        <v>7500</v>
      </c>
    </row>
    <row r="9" spans="1:10" x14ac:dyDescent="0.2">
      <c r="A9" t="s">
        <v>2216</v>
      </c>
      <c r="B9" t="s">
        <v>2216</v>
      </c>
      <c r="C9" t="s">
        <v>1115</v>
      </c>
      <c r="D9" t="s">
        <v>2249</v>
      </c>
      <c r="E9" t="s">
        <v>2250</v>
      </c>
      <c r="F9" t="s">
        <v>1382</v>
      </c>
      <c r="G9">
        <v>2.4072900000000002</v>
      </c>
      <c r="H9">
        <v>45.366689999999998</v>
      </c>
      <c r="I9">
        <v>550</v>
      </c>
      <c r="J9">
        <v>3300</v>
      </c>
    </row>
    <row r="10" spans="1:10" x14ac:dyDescent="0.2">
      <c r="A10" t="s">
        <v>2216</v>
      </c>
      <c r="B10" t="s">
        <v>2216</v>
      </c>
      <c r="C10" t="s">
        <v>1115</v>
      </c>
      <c r="D10" t="s">
        <v>2251</v>
      </c>
      <c r="E10" t="s">
        <v>2252</v>
      </c>
      <c r="F10" t="s">
        <v>1382</v>
      </c>
      <c r="G10">
        <v>2.51309</v>
      </c>
      <c r="H10">
        <v>45.492939999999997</v>
      </c>
      <c r="I10">
        <v>800</v>
      </c>
      <c r="J10">
        <v>4800</v>
      </c>
    </row>
    <row r="11" spans="1:10" x14ac:dyDescent="0.2">
      <c r="A11" t="s">
        <v>2216</v>
      </c>
      <c r="B11" t="s">
        <v>2216</v>
      </c>
      <c r="C11" t="s">
        <v>1115</v>
      </c>
      <c r="D11" t="s">
        <v>2253</v>
      </c>
      <c r="E11" t="s">
        <v>2254</v>
      </c>
      <c r="F11" t="s">
        <v>1382</v>
      </c>
      <c r="G11">
        <v>2.2214900000000002</v>
      </c>
      <c r="H11">
        <v>45.397010000000002</v>
      </c>
      <c r="I11">
        <v>160</v>
      </c>
      <c r="J11">
        <v>960</v>
      </c>
    </row>
    <row r="12" spans="1:10" x14ac:dyDescent="0.2">
      <c r="A12" t="s">
        <v>2216</v>
      </c>
      <c r="B12" t="s">
        <v>2216</v>
      </c>
      <c r="C12" t="s">
        <v>1115</v>
      </c>
      <c r="D12" t="s">
        <v>2255</v>
      </c>
      <c r="E12" t="s">
        <v>2256</v>
      </c>
      <c r="F12" t="s">
        <v>1382</v>
      </c>
      <c r="G12">
        <v>2.4494899999999999</v>
      </c>
      <c r="H12">
        <v>45.35333</v>
      </c>
      <c r="I12">
        <v>700</v>
      </c>
      <c r="J12">
        <v>4200</v>
      </c>
    </row>
    <row r="13" spans="1:10" x14ac:dyDescent="0.2">
      <c r="A13" t="s">
        <v>2216</v>
      </c>
      <c r="B13" t="s">
        <v>2216</v>
      </c>
      <c r="C13" t="s">
        <v>1115</v>
      </c>
      <c r="D13" t="s">
        <v>2257</v>
      </c>
      <c r="E13" t="s">
        <v>2258</v>
      </c>
      <c r="F13" t="s">
        <v>1382</v>
      </c>
      <c r="G13">
        <v>2.16262</v>
      </c>
      <c r="H13">
        <v>45.400010000000002</v>
      </c>
      <c r="I13">
        <v>30</v>
      </c>
      <c r="J13">
        <v>180</v>
      </c>
    </row>
    <row r="14" spans="1:10" x14ac:dyDescent="0.2">
      <c r="A14" t="s">
        <v>2216</v>
      </c>
      <c r="B14" t="s">
        <v>2216</v>
      </c>
      <c r="C14" t="s">
        <v>1115</v>
      </c>
      <c r="D14" t="s">
        <v>2259</v>
      </c>
      <c r="E14" t="s">
        <v>295</v>
      </c>
      <c r="F14" t="s">
        <v>1382</v>
      </c>
      <c r="G14">
        <v>2.72445</v>
      </c>
      <c r="H14">
        <v>45.489750000000001</v>
      </c>
      <c r="I14">
        <v>970</v>
      </c>
      <c r="J14">
        <v>5820</v>
      </c>
    </row>
    <row r="15" spans="1:10" x14ac:dyDescent="0.2">
      <c r="A15" t="s">
        <v>2216</v>
      </c>
      <c r="B15" t="s">
        <v>2216</v>
      </c>
      <c r="C15" t="s">
        <v>1115</v>
      </c>
      <c r="D15" t="s">
        <v>2260</v>
      </c>
      <c r="E15" t="s">
        <v>2261</v>
      </c>
      <c r="F15" t="s">
        <v>1382</v>
      </c>
      <c r="G15">
        <v>2.4623699999999999</v>
      </c>
      <c r="H15">
        <v>45.669499999999999</v>
      </c>
      <c r="I15">
        <v>8031</v>
      </c>
      <c r="J15">
        <v>48182</v>
      </c>
    </row>
    <row r="16" spans="1:10" x14ac:dyDescent="0.2">
      <c r="A16" t="s">
        <v>2216</v>
      </c>
      <c r="B16" t="s">
        <v>2216</v>
      </c>
      <c r="C16" t="s">
        <v>1115</v>
      </c>
      <c r="D16" t="s">
        <v>2267</v>
      </c>
      <c r="E16" t="s">
        <v>2268</v>
      </c>
      <c r="F16" t="s">
        <v>1382</v>
      </c>
      <c r="G16">
        <v>2.6550699999999998</v>
      </c>
      <c r="H16">
        <v>46.005749999999999</v>
      </c>
      <c r="I16">
        <v>5000</v>
      </c>
      <c r="J16">
        <v>30000</v>
      </c>
    </row>
    <row r="17" spans="1:10" x14ac:dyDescent="0.2">
      <c r="A17" t="s">
        <v>2216</v>
      </c>
      <c r="B17" t="s">
        <v>2216</v>
      </c>
      <c r="C17" t="s">
        <v>1115</v>
      </c>
      <c r="D17" t="s">
        <v>2269</v>
      </c>
      <c r="E17" t="s">
        <v>339</v>
      </c>
      <c r="F17" t="s">
        <v>1382</v>
      </c>
      <c r="G17">
        <v>2.5388299999999999</v>
      </c>
      <c r="H17">
        <v>45.483669999999996</v>
      </c>
      <c r="I17">
        <v>375</v>
      </c>
      <c r="J17">
        <v>2250</v>
      </c>
    </row>
    <row r="18" spans="1:10" x14ac:dyDescent="0.2">
      <c r="A18" t="s">
        <v>2216</v>
      </c>
      <c r="B18" t="s">
        <v>2216</v>
      </c>
      <c r="C18" t="s">
        <v>1115</v>
      </c>
      <c r="D18" t="s">
        <v>2270</v>
      </c>
      <c r="E18" t="s">
        <v>2271</v>
      </c>
      <c r="F18" t="s">
        <v>1382</v>
      </c>
      <c r="G18">
        <v>2.408604</v>
      </c>
      <c r="H18">
        <v>45.367572000000003</v>
      </c>
      <c r="I18">
        <v>550</v>
      </c>
      <c r="J18">
        <v>3300</v>
      </c>
    </row>
    <row r="19" spans="1:10" x14ac:dyDescent="0.2">
      <c r="A19" t="s">
        <v>2216</v>
      </c>
      <c r="B19" t="s">
        <v>2216</v>
      </c>
      <c r="C19" t="s">
        <v>1115</v>
      </c>
      <c r="D19" t="s">
        <v>2272</v>
      </c>
      <c r="E19" t="s">
        <v>2273</v>
      </c>
      <c r="F19" t="s">
        <v>1382</v>
      </c>
      <c r="G19">
        <v>2.3540770000000002</v>
      </c>
      <c r="H19">
        <v>45.735284</v>
      </c>
      <c r="I19">
        <v>1700</v>
      </c>
      <c r="J19">
        <v>10200</v>
      </c>
    </row>
    <row r="20" spans="1:10" x14ac:dyDescent="0.2">
      <c r="A20" t="s">
        <v>2216</v>
      </c>
      <c r="B20" t="s">
        <v>2216</v>
      </c>
      <c r="C20" t="s">
        <v>1115</v>
      </c>
      <c r="D20" t="s">
        <v>2274</v>
      </c>
      <c r="E20" t="s">
        <v>2275</v>
      </c>
      <c r="F20" t="s">
        <v>1382</v>
      </c>
      <c r="G20">
        <v>2.2982939999999998</v>
      </c>
      <c r="H20">
        <v>45.797989999999999</v>
      </c>
      <c r="I20">
        <v>2300</v>
      </c>
      <c r="J20">
        <v>13800</v>
      </c>
    </row>
    <row r="21" spans="1:10" x14ac:dyDescent="0.2">
      <c r="A21" t="s">
        <v>2216</v>
      </c>
      <c r="B21" t="s">
        <v>2216</v>
      </c>
      <c r="C21" t="s">
        <v>1115</v>
      </c>
      <c r="D21" t="s">
        <v>2276</v>
      </c>
      <c r="E21" t="s">
        <v>359</v>
      </c>
      <c r="F21" t="s">
        <v>1382</v>
      </c>
      <c r="G21">
        <v>2.5824600000000002</v>
      </c>
      <c r="H21">
        <v>45.487409999999997</v>
      </c>
      <c r="I21">
        <v>5000</v>
      </c>
      <c r="J21">
        <v>30000</v>
      </c>
    </row>
    <row r="22" spans="1:10" x14ac:dyDescent="0.2">
      <c r="A22" t="s">
        <v>2277</v>
      </c>
      <c r="B22" t="s">
        <v>2277</v>
      </c>
      <c r="C22" t="s">
        <v>2290</v>
      </c>
      <c r="D22" t="s">
        <v>2291</v>
      </c>
      <c r="E22" t="s">
        <v>2292</v>
      </c>
      <c r="F22" t="s">
        <v>1382</v>
      </c>
      <c r="G22">
        <v>1.11602</v>
      </c>
      <c r="H22">
        <v>44.031680000000001</v>
      </c>
      <c r="I22">
        <v>1209</v>
      </c>
      <c r="J22">
        <v>7254</v>
      </c>
    </row>
    <row r="23" spans="1:10" x14ac:dyDescent="0.2">
      <c r="A23" t="s">
        <v>2277</v>
      </c>
      <c r="B23" t="s">
        <v>2277</v>
      </c>
      <c r="C23" t="s">
        <v>2290</v>
      </c>
      <c r="D23" t="s">
        <v>2294</v>
      </c>
      <c r="E23" t="s">
        <v>2295</v>
      </c>
      <c r="F23" t="s">
        <v>1382</v>
      </c>
      <c r="G23">
        <v>1.1207400000000001</v>
      </c>
      <c r="H23">
        <v>44.033110000000001</v>
      </c>
      <c r="I23">
        <v>597</v>
      </c>
      <c r="J23">
        <v>3582</v>
      </c>
    </row>
    <row r="24" spans="1:10" x14ac:dyDescent="0.2">
      <c r="A24" t="s">
        <v>1417</v>
      </c>
      <c r="B24" t="s">
        <v>1417</v>
      </c>
      <c r="C24" t="s">
        <v>1418</v>
      </c>
      <c r="D24" t="s">
        <v>1419</v>
      </c>
      <c r="E24" t="s">
        <v>100</v>
      </c>
      <c r="F24" t="s">
        <v>1382</v>
      </c>
      <c r="G24">
        <v>3.1265800000000001</v>
      </c>
      <c r="H24">
        <v>43.677439999999997</v>
      </c>
      <c r="I24">
        <v>105</v>
      </c>
      <c r="J24">
        <v>630</v>
      </c>
    </row>
    <row r="25" spans="1:10" x14ac:dyDescent="0.2">
      <c r="A25" t="s">
        <v>1417</v>
      </c>
      <c r="B25" t="s">
        <v>1417</v>
      </c>
      <c r="C25" t="s">
        <v>1418</v>
      </c>
      <c r="D25" t="s">
        <v>1420</v>
      </c>
      <c r="E25" t="s">
        <v>1032</v>
      </c>
      <c r="F25" t="s">
        <v>1382</v>
      </c>
      <c r="G25">
        <v>3.1085600000000002</v>
      </c>
      <c r="H25">
        <v>43.657620000000001</v>
      </c>
      <c r="I25">
        <v>77</v>
      </c>
      <c r="J25">
        <v>77</v>
      </c>
    </row>
    <row r="26" spans="1:10" x14ac:dyDescent="0.2">
      <c r="A26" t="s">
        <v>1417</v>
      </c>
      <c r="B26" t="s">
        <v>1417</v>
      </c>
      <c r="C26" t="s">
        <v>1418</v>
      </c>
      <c r="D26" t="s">
        <v>1421</v>
      </c>
      <c r="E26" t="s">
        <v>1033</v>
      </c>
      <c r="F26" t="s">
        <v>1382</v>
      </c>
      <c r="G26">
        <v>3.1088100000000001</v>
      </c>
      <c r="H26">
        <v>43.656910000000003</v>
      </c>
      <c r="I26">
        <v>155</v>
      </c>
      <c r="J26">
        <v>930</v>
      </c>
    </row>
    <row r="27" spans="1:10" x14ac:dyDescent="0.2">
      <c r="A27" t="s">
        <v>1417</v>
      </c>
      <c r="B27" t="s">
        <v>1417</v>
      </c>
      <c r="C27" t="s">
        <v>1418</v>
      </c>
      <c r="D27" t="s">
        <v>1422</v>
      </c>
      <c r="E27" t="s">
        <v>1024</v>
      </c>
      <c r="F27" t="s">
        <v>1382</v>
      </c>
      <c r="G27">
        <v>3.1061299999999998</v>
      </c>
      <c r="H27">
        <v>43.660649999999997</v>
      </c>
      <c r="I27">
        <v>295</v>
      </c>
      <c r="J27">
        <v>1770</v>
      </c>
    </row>
    <row r="28" spans="1:10" x14ac:dyDescent="0.2">
      <c r="A28" t="s">
        <v>1417</v>
      </c>
      <c r="B28" t="s">
        <v>1417</v>
      </c>
      <c r="C28" t="s">
        <v>1418</v>
      </c>
      <c r="D28" t="s">
        <v>1423</v>
      </c>
      <c r="E28" t="s">
        <v>1105</v>
      </c>
      <c r="F28" t="s">
        <v>1382</v>
      </c>
      <c r="G28">
        <v>3.0865200000000002</v>
      </c>
      <c r="H28">
        <v>43.6327</v>
      </c>
      <c r="I28">
        <v>200</v>
      </c>
      <c r="J28">
        <v>1600</v>
      </c>
    </row>
    <row r="29" spans="1:10" x14ac:dyDescent="0.2">
      <c r="A29" t="s">
        <v>1417</v>
      </c>
      <c r="B29" t="s">
        <v>1417</v>
      </c>
      <c r="C29" t="s">
        <v>1418</v>
      </c>
      <c r="D29" t="s">
        <v>1424</v>
      </c>
      <c r="E29" t="s">
        <v>841</v>
      </c>
      <c r="F29" t="s">
        <v>1382</v>
      </c>
      <c r="G29">
        <v>3.0955900000000001</v>
      </c>
      <c r="H29">
        <v>43.631239999999998</v>
      </c>
      <c r="I29">
        <v>128</v>
      </c>
      <c r="J29">
        <v>768</v>
      </c>
    </row>
    <row r="30" spans="1:10" x14ac:dyDescent="0.2">
      <c r="A30" t="s">
        <v>1417</v>
      </c>
      <c r="B30" t="s">
        <v>1417</v>
      </c>
      <c r="C30" t="s">
        <v>1418</v>
      </c>
      <c r="D30" t="s">
        <v>1425</v>
      </c>
      <c r="E30" t="s">
        <v>121</v>
      </c>
      <c r="F30" t="s">
        <v>1382</v>
      </c>
      <c r="G30">
        <v>3.0989</v>
      </c>
      <c r="H30">
        <v>43.634970000000003</v>
      </c>
      <c r="I30">
        <v>137</v>
      </c>
      <c r="J30">
        <v>822</v>
      </c>
    </row>
    <row r="31" spans="1:10" x14ac:dyDescent="0.2">
      <c r="A31" t="s">
        <v>1417</v>
      </c>
      <c r="B31" t="s">
        <v>1417</v>
      </c>
      <c r="C31" t="s">
        <v>1418</v>
      </c>
      <c r="D31" t="s">
        <v>1426</v>
      </c>
      <c r="E31" t="s">
        <v>797</v>
      </c>
      <c r="F31" t="s">
        <v>1382</v>
      </c>
      <c r="G31">
        <v>3.0978400000000001</v>
      </c>
      <c r="H31">
        <v>43.634450000000001</v>
      </c>
      <c r="I31">
        <v>157</v>
      </c>
      <c r="J31">
        <v>942</v>
      </c>
    </row>
    <row r="32" spans="1:10" x14ac:dyDescent="0.2">
      <c r="A32" t="s">
        <v>1417</v>
      </c>
      <c r="B32" t="s">
        <v>1417</v>
      </c>
      <c r="C32" t="s">
        <v>1418</v>
      </c>
      <c r="D32" t="s">
        <v>1427</v>
      </c>
      <c r="E32" t="s">
        <v>814</v>
      </c>
      <c r="F32" t="s">
        <v>1382</v>
      </c>
      <c r="G32">
        <v>3.0955599999999999</v>
      </c>
      <c r="H32">
        <v>43.631390000000003</v>
      </c>
      <c r="I32">
        <v>75</v>
      </c>
      <c r="J32">
        <v>450</v>
      </c>
    </row>
    <row r="33" spans="1:10" x14ac:dyDescent="0.2">
      <c r="A33" t="s">
        <v>1417</v>
      </c>
      <c r="B33" t="s">
        <v>1417</v>
      </c>
      <c r="C33" t="s">
        <v>1418</v>
      </c>
      <c r="D33" t="s">
        <v>1428</v>
      </c>
      <c r="E33" t="s">
        <v>125</v>
      </c>
      <c r="F33" t="s">
        <v>1382</v>
      </c>
      <c r="G33">
        <v>3.1294499999999998</v>
      </c>
      <c r="H33">
        <v>43.658110000000001</v>
      </c>
      <c r="I33">
        <v>56</v>
      </c>
      <c r="J33">
        <v>336</v>
      </c>
    </row>
    <row r="34" spans="1:10" x14ac:dyDescent="0.2">
      <c r="A34" t="s">
        <v>1417</v>
      </c>
      <c r="B34" t="s">
        <v>1417</v>
      </c>
      <c r="C34" t="s">
        <v>1418</v>
      </c>
      <c r="D34" t="s">
        <v>1429</v>
      </c>
      <c r="E34" t="s">
        <v>978</v>
      </c>
      <c r="F34" t="s">
        <v>1382</v>
      </c>
      <c r="G34">
        <v>3.1312500000000001</v>
      </c>
      <c r="H34">
        <v>43.653660000000002</v>
      </c>
      <c r="I34">
        <v>95</v>
      </c>
      <c r="J34">
        <v>570</v>
      </c>
    </row>
    <row r="35" spans="1:10" x14ac:dyDescent="0.2">
      <c r="A35" t="s">
        <v>1417</v>
      </c>
      <c r="B35" t="s">
        <v>1417</v>
      </c>
      <c r="C35" t="s">
        <v>1418</v>
      </c>
      <c r="D35" t="s">
        <v>1430</v>
      </c>
      <c r="E35" t="s">
        <v>128</v>
      </c>
      <c r="F35" t="s">
        <v>1382</v>
      </c>
      <c r="G35">
        <v>3.1417000000000002</v>
      </c>
      <c r="H35">
        <v>43.666119999999999</v>
      </c>
      <c r="I35">
        <v>95</v>
      </c>
      <c r="J35">
        <v>570</v>
      </c>
    </row>
    <row r="36" spans="1:10" x14ac:dyDescent="0.2">
      <c r="A36" t="s">
        <v>1417</v>
      </c>
      <c r="B36" t="s">
        <v>1417</v>
      </c>
      <c r="C36" t="s">
        <v>1418</v>
      </c>
      <c r="D36" t="s">
        <v>1431</v>
      </c>
      <c r="E36" t="s">
        <v>979</v>
      </c>
      <c r="F36" t="s">
        <v>1382</v>
      </c>
      <c r="G36">
        <v>3.1487500000000002</v>
      </c>
      <c r="H36">
        <v>43.66666</v>
      </c>
      <c r="I36">
        <v>120</v>
      </c>
      <c r="J36">
        <v>720</v>
      </c>
    </row>
    <row r="37" spans="1:10" x14ac:dyDescent="0.2">
      <c r="A37" t="s">
        <v>1417</v>
      </c>
      <c r="B37" t="s">
        <v>1417</v>
      </c>
      <c r="C37" t="s">
        <v>1418</v>
      </c>
      <c r="D37" t="s">
        <v>1432</v>
      </c>
      <c r="E37" t="s">
        <v>1000</v>
      </c>
      <c r="F37" t="s">
        <v>1382</v>
      </c>
      <c r="G37">
        <v>3.0982599999999998</v>
      </c>
      <c r="H37">
        <v>43.639620000000001</v>
      </c>
      <c r="I37">
        <v>257</v>
      </c>
      <c r="J37">
        <v>1542</v>
      </c>
    </row>
    <row r="38" spans="1:10" x14ac:dyDescent="0.2">
      <c r="A38" t="s">
        <v>1417</v>
      </c>
      <c r="B38" t="s">
        <v>1417</v>
      </c>
      <c r="C38" t="s">
        <v>1418</v>
      </c>
      <c r="D38" t="s">
        <v>1433</v>
      </c>
      <c r="E38" t="s">
        <v>1001</v>
      </c>
      <c r="F38" t="s">
        <v>1382</v>
      </c>
      <c r="G38">
        <v>3.0955599999999999</v>
      </c>
      <c r="H38">
        <v>43.637650000000001</v>
      </c>
      <c r="I38">
        <v>140</v>
      </c>
      <c r="J38">
        <v>840</v>
      </c>
    </row>
    <row r="39" spans="1:10" x14ac:dyDescent="0.2">
      <c r="A39" t="s">
        <v>1417</v>
      </c>
      <c r="B39" t="s">
        <v>1417</v>
      </c>
      <c r="C39" t="s">
        <v>1418</v>
      </c>
      <c r="D39" t="s">
        <v>1434</v>
      </c>
      <c r="E39" t="s">
        <v>1003</v>
      </c>
      <c r="F39" t="s">
        <v>1382</v>
      </c>
      <c r="G39">
        <v>3.0895700000000001</v>
      </c>
      <c r="H39">
        <v>43.637810000000002</v>
      </c>
      <c r="I39">
        <v>200</v>
      </c>
      <c r="J39">
        <v>1200</v>
      </c>
    </row>
    <row r="40" spans="1:10" x14ac:dyDescent="0.2">
      <c r="A40" t="s">
        <v>1417</v>
      </c>
      <c r="B40" t="s">
        <v>1417</v>
      </c>
      <c r="C40" t="s">
        <v>1418</v>
      </c>
      <c r="D40" t="s">
        <v>1435</v>
      </c>
      <c r="E40" t="s">
        <v>1004</v>
      </c>
      <c r="F40" t="s">
        <v>1382</v>
      </c>
      <c r="G40">
        <v>3.0959400000000001</v>
      </c>
      <c r="H40">
        <v>43.639670000000002</v>
      </c>
      <c r="I40">
        <v>97</v>
      </c>
      <c r="J40">
        <v>582</v>
      </c>
    </row>
    <row r="41" spans="1:10" x14ac:dyDescent="0.2">
      <c r="A41" t="s">
        <v>1417</v>
      </c>
      <c r="B41" t="s">
        <v>1417</v>
      </c>
      <c r="C41" t="s">
        <v>1418</v>
      </c>
      <c r="D41" t="s">
        <v>1436</v>
      </c>
      <c r="E41" t="s">
        <v>799</v>
      </c>
      <c r="F41" t="s">
        <v>1382</v>
      </c>
      <c r="G41">
        <v>3.0900300000000001</v>
      </c>
      <c r="H41">
        <v>43.625720000000001</v>
      </c>
      <c r="I41">
        <v>200</v>
      </c>
      <c r="J41">
        <v>1200</v>
      </c>
    </row>
    <row r="42" spans="1:10" x14ac:dyDescent="0.2">
      <c r="A42" t="s">
        <v>1417</v>
      </c>
      <c r="B42" t="s">
        <v>1417</v>
      </c>
      <c r="C42" t="s">
        <v>1418</v>
      </c>
      <c r="D42" t="s">
        <v>1437</v>
      </c>
      <c r="E42" t="s">
        <v>75</v>
      </c>
      <c r="F42" t="s">
        <v>1382</v>
      </c>
      <c r="G42">
        <v>3.0912700000000002</v>
      </c>
      <c r="H42">
        <v>43.629199999999997</v>
      </c>
      <c r="I42">
        <v>120</v>
      </c>
      <c r="J42">
        <v>840</v>
      </c>
    </row>
    <row r="43" spans="1:10" x14ac:dyDescent="0.2">
      <c r="A43" t="s">
        <v>1417</v>
      </c>
      <c r="B43" t="s">
        <v>1417</v>
      </c>
      <c r="C43" t="s">
        <v>1418</v>
      </c>
      <c r="D43" t="s">
        <v>1438</v>
      </c>
      <c r="E43" t="s">
        <v>1069</v>
      </c>
      <c r="F43" t="s">
        <v>1382</v>
      </c>
      <c r="G43">
        <v>3.0871499999999998</v>
      </c>
      <c r="H43">
        <v>43.63026</v>
      </c>
      <c r="I43">
        <v>100</v>
      </c>
      <c r="J43">
        <v>500</v>
      </c>
    </row>
    <row r="44" spans="1:10" x14ac:dyDescent="0.2">
      <c r="A44" t="s">
        <v>1417</v>
      </c>
      <c r="B44" t="s">
        <v>1417</v>
      </c>
      <c r="C44" t="s">
        <v>1418</v>
      </c>
      <c r="D44" t="s">
        <v>1439</v>
      </c>
      <c r="E44" t="s">
        <v>690</v>
      </c>
      <c r="F44" t="s">
        <v>1382</v>
      </c>
      <c r="G44">
        <v>3.1031</v>
      </c>
      <c r="H44">
        <v>43.659190000000002</v>
      </c>
      <c r="I44">
        <v>90</v>
      </c>
      <c r="J44">
        <v>540</v>
      </c>
    </row>
    <row r="45" spans="1:10" x14ac:dyDescent="0.2">
      <c r="A45" t="s">
        <v>1417</v>
      </c>
      <c r="B45" t="s">
        <v>1417</v>
      </c>
      <c r="C45" t="s">
        <v>1418</v>
      </c>
      <c r="D45" t="s">
        <v>1440</v>
      </c>
      <c r="E45" t="s">
        <v>801</v>
      </c>
      <c r="F45" t="s">
        <v>1382</v>
      </c>
      <c r="G45">
        <v>3.0912199999999999</v>
      </c>
      <c r="H45">
        <v>43.624130000000001</v>
      </c>
      <c r="I45">
        <v>150</v>
      </c>
      <c r="J45">
        <v>900</v>
      </c>
    </row>
    <row r="46" spans="1:10" x14ac:dyDescent="0.2">
      <c r="A46" t="s">
        <v>1417</v>
      </c>
      <c r="B46" t="s">
        <v>1417</v>
      </c>
      <c r="C46" t="s">
        <v>1418</v>
      </c>
      <c r="D46" t="s">
        <v>1441</v>
      </c>
      <c r="E46" t="s">
        <v>1442</v>
      </c>
      <c r="F46" t="s">
        <v>1382</v>
      </c>
      <c r="G46">
        <v>3.09667</v>
      </c>
      <c r="H46">
        <v>43.633609999999997</v>
      </c>
      <c r="I46">
        <v>95</v>
      </c>
      <c r="J46">
        <v>570</v>
      </c>
    </row>
    <row r="47" spans="1:10" x14ac:dyDescent="0.2">
      <c r="A47" t="s">
        <v>1417</v>
      </c>
      <c r="B47" t="s">
        <v>1417</v>
      </c>
      <c r="C47" t="s">
        <v>1418</v>
      </c>
      <c r="D47" t="s">
        <v>1443</v>
      </c>
      <c r="E47" t="s">
        <v>808</v>
      </c>
      <c r="F47" t="s">
        <v>1382</v>
      </c>
      <c r="G47">
        <v>3.0986099999999999</v>
      </c>
      <c r="H47">
        <v>43.634839999999997</v>
      </c>
      <c r="I47">
        <v>131</v>
      </c>
      <c r="J47">
        <v>822</v>
      </c>
    </row>
    <row r="48" spans="1:10" x14ac:dyDescent="0.2">
      <c r="A48" t="s">
        <v>1417</v>
      </c>
      <c r="B48" t="s">
        <v>1417</v>
      </c>
      <c r="C48" t="s">
        <v>1418</v>
      </c>
      <c r="D48" t="s">
        <v>1444</v>
      </c>
      <c r="E48" t="s">
        <v>1445</v>
      </c>
      <c r="F48" t="s">
        <v>1382</v>
      </c>
      <c r="G48">
        <v>3.09667</v>
      </c>
      <c r="H48">
        <v>43.633609999999997</v>
      </c>
      <c r="I48">
        <v>89</v>
      </c>
      <c r="J48">
        <v>534</v>
      </c>
    </row>
    <row r="49" spans="1:10" x14ac:dyDescent="0.2">
      <c r="A49" t="s">
        <v>1417</v>
      </c>
      <c r="B49" t="s">
        <v>1417</v>
      </c>
      <c r="C49" t="s">
        <v>1418</v>
      </c>
      <c r="D49" t="s">
        <v>1446</v>
      </c>
      <c r="E49" t="s">
        <v>114</v>
      </c>
      <c r="F49" t="s">
        <v>1382</v>
      </c>
      <c r="G49">
        <v>3.09524</v>
      </c>
      <c r="H49">
        <v>43.633180000000003</v>
      </c>
      <c r="I49">
        <v>370</v>
      </c>
      <c r="J49">
        <v>2220</v>
      </c>
    </row>
    <row r="50" spans="1:10" x14ac:dyDescent="0.2">
      <c r="A50" t="s">
        <v>1417</v>
      </c>
      <c r="B50" t="s">
        <v>1417</v>
      </c>
      <c r="C50" t="s">
        <v>1418</v>
      </c>
      <c r="D50" t="s">
        <v>1449</v>
      </c>
      <c r="E50" t="s">
        <v>687</v>
      </c>
      <c r="F50" t="s">
        <v>1382</v>
      </c>
      <c r="G50">
        <v>3.1034000000000002</v>
      </c>
      <c r="H50">
        <v>43.6584</v>
      </c>
      <c r="I50">
        <v>180</v>
      </c>
      <c r="J50">
        <v>1080</v>
      </c>
    </row>
    <row r="51" spans="1:10" x14ac:dyDescent="0.2">
      <c r="A51" t="s">
        <v>1417</v>
      </c>
      <c r="B51" t="s">
        <v>1417</v>
      </c>
      <c r="C51" t="s">
        <v>1418</v>
      </c>
      <c r="D51" t="s">
        <v>1450</v>
      </c>
      <c r="E51" t="s">
        <v>1030</v>
      </c>
      <c r="F51" t="s">
        <v>1382</v>
      </c>
      <c r="G51">
        <v>3.1036199999999998</v>
      </c>
      <c r="H51">
        <v>43.662660000000002</v>
      </c>
      <c r="I51">
        <v>180</v>
      </c>
      <c r="J51">
        <v>1080</v>
      </c>
    </row>
    <row r="52" spans="1:10" x14ac:dyDescent="0.2">
      <c r="A52" t="s">
        <v>1417</v>
      </c>
      <c r="B52" t="s">
        <v>1417</v>
      </c>
      <c r="C52" t="s">
        <v>1418</v>
      </c>
      <c r="D52" t="s">
        <v>1451</v>
      </c>
      <c r="E52" t="s">
        <v>1041</v>
      </c>
      <c r="F52" t="s">
        <v>1382</v>
      </c>
      <c r="G52">
        <v>3.10303</v>
      </c>
      <c r="H52">
        <v>43.656129999999997</v>
      </c>
      <c r="I52">
        <v>195</v>
      </c>
      <c r="J52">
        <v>1170</v>
      </c>
    </row>
    <row r="53" spans="1:10" x14ac:dyDescent="0.2">
      <c r="A53" t="s">
        <v>1417</v>
      </c>
      <c r="B53" t="s">
        <v>1417</v>
      </c>
      <c r="C53" t="s">
        <v>1418</v>
      </c>
      <c r="D53" t="s">
        <v>1452</v>
      </c>
      <c r="E53" t="s">
        <v>673</v>
      </c>
      <c r="F53" t="s">
        <v>1382</v>
      </c>
      <c r="G53">
        <v>3.2143670000000002</v>
      </c>
      <c r="H53">
        <v>43.198048</v>
      </c>
      <c r="I53">
        <v>550</v>
      </c>
      <c r="J53">
        <v>3300</v>
      </c>
    </row>
    <row r="54" spans="1:10" x14ac:dyDescent="0.2">
      <c r="A54" t="s">
        <v>1417</v>
      </c>
      <c r="B54" t="s">
        <v>1417</v>
      </c>
      <c r="C54" t="s">
        <v>1418</v>
      </c>
      <c r="D54" t="s">
        <v>1459</v>
      </c>
      <c r="E54" t="s">
        <v>762</v>
      </c>
      <c r="F54" t="s">
        <v>1382</v>
      </c>
      <c r="G54">
        <v>3.1040399999999999</v>
      </c>
      <c r="H54">
        <v>43.662860000000002</v>
      </c>
      <c r="I54">
        <v>82</v>
      </c>
      <c r="J54">
        <v>492</v>
      </c>
    </row>
    <row r="55" spans="1:10" x14ac:dyDescent="0.2">
      <c r="A55" t="s">
        <v>1417</v>
      </c>
      <c r="B55" t="s">
        <v>1417</v>
      </c>
      <c r="C55" t="s">
        <v>1418</v>
      </c>
      <c r="D55" t="s">
        <v>1460</v>
      </c>
      <c r="E55" t="s">
        <v>134</v>
      </c>
      <c r="F55" t="s">
        <v>1382</v>
      </c>
      <c r="G55">
        <v>3.1028899999999999</v>
      </c>
      <c r="H55">
        <v>43.65896</v>
      </c>
      <c r="I55">
        <v>120</v>
      </c>
      <c r="J55">
        <v>720</v>
      </c>
    </row>
    <row r="56" spans="1:10" x14ac:dyDescent="0.2">
      <c r="A56" t="s">
        <v>1417</v>
      </c>
      <c r="B56" t="s">
        <v>1417</v>
      </c>
      <c r="C56" t="s">
        <v>1418</v>
      </c>
      <c r="D56" t="s">
        <v>1461</v>
      </c>
      <c r="E56" t="s">
        <v>765</v>
      </c>
      <c r="F56" t="s">
        <v>1382</v>
      </c>
      <c r="G56">
        <v>3.0928399999999998</v>
      </c>
      <c r="H56">
        <v>43.629469999999998</v>
      </c>
      <c r="I56">
        <v>90</v>
      </c>
      <c r="J56">
        <v>540</v>
      </c>
    </row>
    <row r="57" spans="1:10" x14ac:dyDescent="0.2">
      <c r="A57" t="s">
        <v>1417</v>
      </c>
      <c r="B57" t="s">
        <v>1417</v>
      </c>
      <c r="C57" t="s">
        <v>1418</v>
      </c>
      <c r="D57" t="s">
        <v>1462</v>
      </c>
      <c r="E57" t="s">
        <v>1062</v>
      </c>
      <c r="F57" t="s">
        <v>1382</v>
      </c>
      <c r="G57">
        <v>3.1060500000000002</v>
      </c>
      <c r="H57">
        <v>43.671109999999999</v>
      </c>
      <c r="I57">
        <v>113</v>
      </c>
      <c r="J57">
        <v>678</v>
      </c>
    </row>
    <row r="58" spans="1:10" x14ac:dyDescent="0.2">
      <c r="A58" t="s">
        <v>1417</v>
      </c>
      <c r="B58" t="s">
        <v>1417</v>
      </c>
      <c r="C58" t="s">
        <v>1418</v>
      </c>
      <c r="D58" t="s">
        <v>1463</v>
      </c>
      <c r="E58" t="s">
        <v>694</v>
      </c>
      <c r="F58" t="s">
        <v>1382</v>
      </c>
      <c r="G58">
        <v>3.10446</v>
      </c>
      <c r="H58">
        <v>43.662050000000001</v>
      </c>
      <c r="I58">
        <v>200</v>
      </c>
      <c r="J58">
        <v>1200</v>
      </c>
    </row>
    <row r="59" spans="1:10" x14ac:dyDescent="0.2">
      <c r="A59" t="s">
        <v>1417</v>
      </c>
      <c r="B59" t="s">
        <v>1417</v>
      </c>
      <c r="C59" t="s">
        <v>1418</v>
      </c>
      <c r="D59" t="s">
        <v>1464</v>
      </c>
      <c r="E59" t="s">
        <v>102</v>
      </c>
      <c r="F59" t="s">
        <v>1382</v>
      </c>
      <c r="G59">
        <v>3.10527</v>
      </c>
      <c r="H59">
        <v>43.66431</v>
      </c>
      <c r="I59">
        <v>95</v>
      </c>
      <c r="J59">
        <v>570</v>
      </c>
    </row>
    <row r="60" spans="1:10" x14ac:dyDescent="0.2">
      <c r="A60" t="s">
        <v>1417</v>
      </c>
      <c r="B60" t="s">
        <v>1417</v>
      </c>
      <c r="C60" t="s">
        <v>1418</v>
      </c>
      <c r="D60" t="s">
        <v>1465</v>
      </c>
      <c r="E60" t="s">
        <v>1052</v>
      </c>
      <c r="F60" t="s">
        <v>1382</v>
      </c>
      <c r="G60">
        <v>3.10365</v>
      </c>
      <c r="H60">
        <v>43.660089999999997</v>
      </c>
      <c r="I60">
        <v>87</v>
      </c>
      <c r="J60">
        <v>522</v>
      </c>
    </row>
    <row r="61" spans="1:10" x14ac:dyDescent="0.2">
      <c r="A61" t="s">
        <v>1417</v>
      </c>
      <c r="B61" t="s">
        <v>1417</v>
      </c>
      <c r="C61" t="s">
        <v>1418</v>
      </c>
      <c r="D61" t="s">
        <v>1466</v>
      </c>
      <c r="E61" t="s">
        <v>701</v>
      </c>
      <c r="F61" t="s">
        <v>1382</v>
      </c>
      <c r="G61">
        <v>3.1035900000000001</v>
      </c>
      <c r="H61">
        <v>43.657620000000001</v>
      </c>
      <c r="I61">
        <v>129</v>
      </c>
      <c r="J61">
        <v>774</v>
      </c>
    </row>
    <row r="62" spans="1:10" x14ac:dyDescent="0.2">
      <c r="A62" t="s">
        <v>1417</v>
      </c>
      <c r="B62" t="s">
        <v>1417</v>
      </c>
      <c r="C62" t="s">
        <v>1418</v>
      </c>
      <c r="D62" t="s">
        <v>1467</v>
      </c>
      <c r="E62" t="s">
        <v>1034</v>
      </c>
      <c r="F62" t="s">
        <v>1382</v>
      </c>
      <c r="G62">
        <v>3.11022</v>
      </c>
      <c r="H62">
        <v>43.654769999999999</v>
      </c>
      <c r="I62">
        <v>72</v>
      </c>
      <c r="J62">
        <v>432</v>
      </c>
    </row>
    <row r="63" spans="1:10" x14ac:dyDescent="0.2">
      <c r="A63" t="s">
        <v>1417</v>
      </c>
      <c r="B63" t="s">
        <v>1417</v>
      </c>
      <c r="C63" t="s">
        <v>1418</v>
      </c>
      <c r="D63" t="s">
        <v>1468</v>
      </c>
      <c r="E63" t="s">
        <v>1104</v>
      </c>
      <c r="F63" t="s">
        <v>1382</v>
      </c>
      <c r="G63">
        <v>3.1060300000000001</v>
      </c>
      <c r="H63">
        <v>43.670949999999998</v>
      </c>
      <c r="I63">
        <v>78</v>
      </c>
      <c r="J63">
        <v>468</v>
      </c>
    </row>
    <row r="64" spans="1:10" x14ac:dyDescent="0.2">
      <c r="A64" t="s">
        <v>1417</v>
      </c>
      <c r="B64" t="s">
        <v>1417</v>
      </c>
      <c r="C64" t="s">
        <v>1418</v>
      </c>
      <c r="D64" t="s">
        <v>1469</v>
      </c>
      <c r="E64" t="s">
        <v>85</v>
      </c>
      <c r="F64" t="s">
        <v>1382</v>
      </c>
      <c r="G64">
        <v>3.1032199999999999</v>
      </c>
      <c r="H64">
        <v>43.660299999999999</v>
      </c>
      <c r="I64">
        <v>89</v>
      </c>
      <c r="J64">
        <v>534</v>
      </c>
    </row>
    <row r="65" spans="1:10" x14ac:dyDescent="0.2">
      <c r="A65" t="s">
        <v>1417</v>
      </c>
      <c r="B65" t="s">
        <v>1417</v>
      </c>
      <c r="C65" t="s">
        <v>1418</v>
      </c>
      <c r="D65" t="s">
        <v>1470</v>
      </c>
      <c r="E65" t="s">
        <v>723</v>
      </c>
      <c r="F65" t="s">
        <v>1382</v>
      </c>
      <c r="G65">
        <v>3.1031399999999998</v>
      </c>
      <c r="H65">
        <v>43.659399999999998</v>
      </c>
      <c r="I65">
        <v>159</v>
      </c>
      <c r="J65">
        <v>954</v>
      </c>
    </row>
    <row r="66" spans="1:10" x14ac:dyDescent="0.2">
      <c r="A66" t="s">
        <v>1417</v>
      </c>
      <c r="B66" t="s">
        <v>1417</v>
      </c>
      <c r="C66" t="s">
        <v>1418</v>
      </c>
      <c r="D66" t="s">
        <v>1471</v>
      </c>
      <c r="E66" t="s">
        <v>1095</v>
      </c>
      <c r="F66" t="s">
        <v>1382</v>
      </c>
      <c r="G66">
        <v>3.1032799999999998</v>
      </c>
      <c r="H66">
        <v>43.660420000000002</v>
      </c>
      <c r="I66">
        <v>100</v>
      </c>
      <c r="J66">
        <v>600</v>
      </c>
    </row>
    <row r="67" spans="1:10" x14ac:dyDescent="0.2">
      <c r="A67" t="s">
        <v>1417</v>
      </c>
      <c r="B67" t="s">
        <v>1417</v>
      </c>
      <c r="C67" t="s">
        <v>1418</v>
      </c>
      <c r="D67" t="s">
        <v>1472</v>
      </c>
      <c r="E67" t="s">
        <v>464</v>
      </c>
      <c r="F67" t="s">
        <v>1382</v>
      </c>
      <c r="G67">
        <v>3.1103900000000002</v>
      </c>
      <c r="H67">
        <v>43.656649999999999</v>
      </c>
      <c r="I67">
        <v>60</v>
      </c>
      <c r="J67">
        <v>360</v>
      </c>
    </row>
    <row r="68" spans="1:10" x14ac:dyDescent="0.2">
      <c r="A68" t="s">
        <v>1417</v>
      </c>
      <c r="B68" t="s">
        <v>1417</v>
      </c>
      <c r="C68" t="s">
        <v>1418</v>
      </c>
      <c r="D68" t="s">
        <v>1473</v>
      </c>
      <c r="E68" t="s">
        <v>688</v>
      </c>
      <c r="F68" t="s">
        <v>1382</v>
      </c>
      <c r="G68">
        <v>3.10745</v>
      </c>
      <c r="H68">
        <v>43.66648</v>
      </c>
      <c r="I68">
        <v>175</v>
      </c>
      <c r="J68">
        <v>1050</v>
      </c>
    </row>
    <row r="69" spans="1:10" x14ac:dyDescent="0.2">
      <c r="A69" t="s">
        <v>1417</v>
      </c>
      <c r="B69" t="s">
        <v>1417</v>
      </c>
      <c r="C69" t="s">
        <v>1418</v>
      </c>
      <c r="D69" t="s">
        <v>1474</v>
      </c>
      <c r="E69" t="s">
        <v>1058</v>
      </c>
      <c r="F69" t="s">
        <v>1382</v>
      </c>
      <c r="G69">
        <v>3.1034700000000002</v>
      </c>
      <c r="H69">
        <v>43.66348</v>
      </c>
      <c r="I69">
        <v>155</v>
      </c>
      <c r="J69">
        <v>930</v>
      </c>
    </row>
    <row r="70" spans="1:10" x14ac:dyDescent="0.2">
      <c r="A70" t="s">
        <v>1417</v>
      </c>
      <c r="B70" t="s">
        <v>1417</v>
      </c>
      <c r="C70" t="s">
        <v>1418</v>
      </c>
      <c r="D70" t="s">
        <v>1475</v>
      </c>
      <c r="E70" t="s">
        <v>83</v>
      </c>
      <c r="F70" t="s">
        <v>1382</v>
      </c>
      <c r="G70">
        <v>3.1039099999999999</v>
      </c>
      <c r="H70">
        <v>43.664709999999999</v>
      </c>
      <c r="I70">
        <v>170</v>
      </c>
      <c r="J70">
        <v>1020</v>
      </c>
    </row>
    <row r="71" spans="1:10" x14ac:dyDescent="0.2">
      <c r="A71" t="s">
        <v>1417</v>
      </c>
      <c r="B71" t="s">
        <v>1417</v>
      </c>
      <c r="C71" t="s">
        <v>1418</v>
      </c>
      <c r="D71" t="s">
        <v>1476</v>
      </c>
      <c r="E71" t="s">
        <v>862</v>
      </c>
      <c r="F71" t="s">
        <v>1382</v>
      </c>
      <c r="G71">
        <v>3.1339800000000002</v>
      </c>
      <c r="H71">
        <v>43.657820000000001</v>
      </c>
      <c r="I71">
        <v>149</v>
      </c>
      <c r="J71">
        <v>894</v>
      </c>
    </row>
    <row r="72" spans="1:10" x14ac:dyDescent="0.2">
      <c r="A72" t="s">
        <v>1417</v>
      </c>
      <c r="B72" t="s">
        <v>1417</v>
      </c>
      <c r="C72" t="s">
        <v>1418</v>
      </c>
      <c r="D72" t="s">
        <v>1477</v>
      </c>
      <c r="E72" t="s">
        <v>1043</v>
      </c>
      <c r="F72" t="s">
        <v>1382</v>
      </c>
      <c r="G72">
        <v>3.1030099999999998</v>
      </c>
      <c r="H72">
        <v>43.659820000000003</v>
      </c>
      <c r="I72">
        <v>155</v>
      </c>
      <c r="J72">
        <v>930</v>
      </c>
    </row>
    <row r="73" spans="1:10" x14ac:dyDescent="0.2">
      <c r="A73" t="s">
        <v>1417</v>
      </c>
      <c r="B73" t="s">
        <v>1417</v>
      </c>
      <c r="C73" t="s">
        <v>1418</v>
      </c>
      <c r="D73" t="s">
        <v>1478</v>
      </c>
      <c r="E73" t="s">
        <v>1011</v>
      </c>
      <c r="F73" t="s">
        <v>1382</v>
      </c>
      <c r="G73">
        <v>3.1043599999999998</v>
      </c>
      <c r="H73">
        <v>43.661079999999998</v>
      </c>
      <c r="I73">
        <v>152</v>
      </c>
      <c r="J73">
        <v>912</v>
      </c>
    </row>
    <row r="74" spans="1:10" x14ac:dyDescent="0.2">
      <c r="A74" t="s">
        <v>1417</v>
      </c>
      <c r="B74" t="s">
        <v>1417</v>
      </c>
      <c r="C74" t="s">
        <v>1418</v>
      </c>
      <c r="D74" t="s">
        <v>1479</v>
      </c>
      <c r="E74" t="s">
        <v>679</v>
      </c>
      <c r="F74" t="s">
        <v>1382</v>
      </c>
      <c r="G74">
        <v>3.1066600000000002</v>
      </c>
      <c r="H74">
        <v>43.677070000000001</v>
      </c>
      <c r="I74">
        <v>100</v>
      </c>
      <c r="J74">
        <v>600</v>
      </c>
    </row>
    <row r="75" spans="1:10" x14ac:dyDescent="0.2">
      <c r="A75" t="s">
        <v>1417</v>
      </c>
      <c r="B75" t="s">
        <v>1417</v>
      </c>
      <c r="C75" t="s">
        <v>1418</v>
      </c>
      <c r="D75" t="s">
        <v>1480</v>
      </c>
      <c r="E75" t="s">
        <v>751</v>
      </c>
      <c r="F75" t="s">
        <v>1382</v>
      </c>
      <c r="G75">
        <v>3.1061100000000001</v>
      </c>
      <c r="H75">
        <v>43.67051</v>
      </c>
      <c r="I75">
        <v>312</v>
      </c>
      <c r="J75">
        <v>1872</v>
      </c>
    </row>
    <row r="76" spans="1:10" x14ac:dyDescent="0.2">
      <c r="A76" t="s">
        <v>1417</v>
      </c>
      <c r="B76" t="s">
        <v>1417</v>
      </c>
      <c r="C76" t="s">
        <v>1418</v>
      </c>
      <c r="D76" t="s">
        <v>1481</v>
      </c>
      <c r="E76" t="s">
        <v>103</v>
      </c>
      <c r="F76" t="s">
        <v>1382</v>
      </c>
      <c r="G76">
        <v>3.10792</v>
      </c>
      <c r="H76">
        <v>43.666710000000002</v>
      </c>
      <c r="I76">
        <v>150</v>
      </c>
      <c r="J76">
        <v>900</v>
      </c>
    </row>
    <row r="77" spans="1:10" x14ac:dyDescent="0.2">
      <c r="A77" t="s">
        <v>1417</v>
      </c>
      <c r="B77" t="s">
        <v>1417</v>
      </c>
      <c r="C77" t="s">
        <v>1418</v>
      </c>
      <c r="D77" t="s">
        <v>1482</v>
      </c>
      <c r="E77" t="s">
        <v>1483</v>
      </c>
      <c r="F77" t="s">
        <v>1382</v>
      </c>
      <c r="G77">
        <v>3.1089899999999999</v>
      </c>
      <c r="H77">
        <v>43.664149999999999</v>
      </c>
      <c r="I77">
        <v>145</v>
      </c>
      <c r="J77">
        <v>870</v>
      </c>
    </row>
    <row r="78" spans="1:10" x14ac:dyDescent="0.2">
      <c r="A78" t="s">
        <v>1417</v>
      </c>
      <c r="B78" t="s">
        <v>1417</v>
      </c>
      <c r="C78" t="s">
        <v>1418</v>
      </c>
      <c r="D78" t="s">
        <v>1484</v>
      </c>
      <c r="E78" t="s">
        <v>1022</v>
      </c>
      <c r="F78" t="s">
        <v>1382</v>
      </c>
      <c r="G78">
        <v>3.0985399999999998</v>
      </c>
      <c r="H78">
        <v>43.636069999999997</v>
      </c>
      <c r="I78">
        <v>90</v>
      </c>
      <c r="J78">
        <v>540</v>
      </c>
    </row>
    <row r="79" spans="1:10" x14ac:dyDescent="0.2">
      <c r="A79" t="s">
        <v>1417</v>
      </c>
      <c r="B79" t="s">
        <v>1417</v>
      </c>
      <c r="C79" t="s">
        <v>1418</v>
      </c>
      <c r="D79" t="s">
        <v>1485</v>
      </c>
      <c r="E79" t="s">
        <v>72</v>
      </c>
      <c r="F79" t="s">
        <v>1382</v>
      </c>
      <c r="G79">
        <v>3.0956800000000002</v>
      </c>
      <c r="H79">
        <v>43.637009999999997</v>
      </c>
      <c r="I79">
        <v>18</v>
      </c>
      <c r="J79">
        <v>1080</v>
      </c>
    </row>
    <row r="80" spans="1:10" x14ac:dyDescent="0.2">
      <c r="A80" t="s">
        <v>1417</v>
      </c>
      <c r="B80" t="s">
        <v>1417</v>
      </c>
      <c r="C80" t="s">
        <v>1418</v>
      </c>
      <c r="D80" t="s">
        <v>1486</v>
      </c>
      <c r="E80" t="s">
        <v>1099</v>
      </c>
      <c r="F80" t="s">
        <v>1382</v>
      </c>
      <c r="G80">
        <v>3.0919099999999999</v>
      </c>
      <c r="H80">
        <v>43.634239999999998</v>
      </c>
      <c r="I80">
        <v>215</v>
      </c>
      <c r="J80">
        <v>1290</v>
      </c>
    </row>
    <row r="81" spans="1:10" x14ac:dyDescent="0.2">
      <c r="A81" t="s">
        <v>1417</v>
      </c>
      <c r="B81" t="s">
        <v>1417</v>
      </c>
      <c r="C81" t="s">
        <v>1418</v>
      </c>
      <c r="D81" t="s">
        <v>1487</v>
      </c>
      <c r="E81" t="s">
        <v>1075</v>
      </c>
      <c r="F81" t="s">
        <v>1382</v>
      </c>
      <c r="G81">
        <v>3.09172</v>
      </c>
      <c r="H81">
        <v>43.629379999999998</v>
      </c>
      <c r="I81">
        <v>110</v>
      </c>
      <c r="J81">
        <v>660</v>
      </c>
    </row>
    <row r="82" spans="1:10" x14ac:dyDescent="0.2">
      <c r="A82" t="s">
        <v>1417</v>
      </c>
      <c r="B82" t="s">
        <v>1417</v>
      </c>
      <c r="C82" t="s">
        <v>1418</v>
      </c>
      <c r="D82" t="s">
        <v>1488</v>
      </c>
      <c r="E82" t="s">
        <v>1111</v>
      </c>
      <c r="F82" t="s">
        <v>1382</v>
      </c>
      <c r="G82">
        <v>3.0907100000000001</v>
      </c>
      <c r="H82">
        <v>43.632359999999998</v>
      </c>
      <c r="I82">
        <v>167</v>
      </c>
      <c r="J82">
        <v>1002</v>
      </c>
    </row>
    <row r="83" spans="1:10" x14ac:dyDescent="0.2">
      <c r="A83" t="s">
        <v>1417</v>
      </c>
      <c r="B83" t="s">
        <v>1417</v>
      </c>
      <c r="C83" t="s">
        <v>1418</v>
      </c>
      <c r="D83" t="s">
        <v>1489</v>
      </c>
      <c r="E83" t="s">
        <v>1038</v>
      </c>
      <c r="F83" t="s">
        <v>1382</v>
      </c>
      <c r="G83">
        <v>3.09077</v>
      </c>
      <c r="H83">
        <v>43.631189999999997</v>
      </c>
      <c r="I83">
        <v>10</v>
      </c>
      <c r="J83">
        <v>60</v>
      </c>
    </row>
    <row r="84" spans="1:10" x14ac:dyDescent="0.2">
      <c r="A84" t="s">
        <v>1417</v>
      </c>
      <c r="B84" t="s">
        <v>1417</v>
      </c>
      <c r="C84" t="s">
        <v>1418</v>
      </c>
      <c r="D84" t="s">
        <v>1490</v>
      </c>
      <c r="E84" t="s">
        <v>1064</v>
      </c>
      <c r="F84" t="s">
        <v>1382</v>
      </c>
      <c r="G84">
        <v>3.0903100000000001</v>
      </c>
      <c r="H84">
        <v>43.630499999999998</v>
      </c>
      <c r="I84">
        <v>125</v>
      </c>
      <c r="J84">
        <v>750</v>
      </c>
    </row>
    <row r="85" spans="1:10" x14ac:dyDescent="0.2">
      <c r="A85" t="s">
        <v>1417</v>
      </c>
      <c r="B85" t="s">
        <v>1417</v>
      </c>
      <c r="C85" t="s">
        <v>1418</v>
      </c>
      <c r="D85" t="s">
        <v>1491</v>
      </c>
      <c r="E85" t="s">
        <v>1092</v>
      </c>
      <c r="F85" t="s">
        <v>1382</v>
      </c>
      <c r="G85">
        <v>3.0901399999999999</v>
      </c>
      <c r="H85">
        <v>43.631180000000001</v>
      </c>
      <c r="I85">
        <v>155</v>
      </c>
      <c r="J85">
        <v>930</v>
      </c>
    </row>
    <row r="86" spans="1:10" x14ac:dyDescent="0.2">
      <c r="A86" t="s">
        <v>1417</v>
      </c>
      <c r="B86" t="s">
        <v>1417</v>
      </c>
      <c r="C86" t="s">
        <v>1418</v>
      </c>
      <c r="D86" t="s">
        <v>1492</v>
      </c>
      <c r="E86" t="s">
        <v>1493</v>
      </c>
      <c r="F86" t="s">
        <v>1382</v>
      </c>
      <c r="G86">
        <v>3.08812</v>
      </c>
      <c r="H86">
        <v>43.625190000000003</v>
      </c>
      <c r="I86">
        <v>170</v>
      </c>
      <c r="J86">
        <v>1002</v>
      </c>
    </row>
    <row r="87" spans="1:10" x14ac:dyDescent="0.2">
      <c r="A87" t="s">
        <v>1417</v>
      </c>
      <c r="B87" t="s">
        <v>1417</v>
      </c>
      <c r="C87" t="s">
        <v>1418</v>
      </c>
      <c r="D87" t="s">
        <v>1494</v>
      </c>
      <c r="E87" t="s">
        <v>1102</v>
      </c>
      <c r="F87" t="s">
        <v>1382</v>
      </c>
      <c r="G87">
        <v>3.0895000000000001</v>
      </c>
      <c r="H87">
        <v>43.632210000000001</v>
      </c>
      <c r="I87">
        <v>120</v>
      </c>
      <c r="J87">
        <v>720</v>
      </c>
    </row>
    <row r="88" spans="1:10" x14ac:dyDescent="0.2">
      <c r="A88" t="s">
        <v>1417</v>
      </c>
      <c r="B88" t="s">
        <v>1417</v>
      </c>
      <c r="C88" t="s">
        <v>1418</v>
      </c>
      <c r="D88" t="s">
        <v>1495</v>
      </c>
      <c r="E88" t="s">
        <v>1084</v>
      </c>
      <c r="F88" t="s">
        <v>1382</v>
      </c>
      <c r="G88">
        <v>3.0933099999999998</v>
      </c>
      <c r="H88">
        <v>43.63167</v>
      </c>
      <c r="I88">
        <v>250</v>
      </c>
      <c r="J88">
        <v>1500</v>
      </c>
    </row>
    <row r="89" spans="1:10" x14ac:dyDescent="0.2">
      <c r="A89" t="s">
        <v>1417</v>
      </c>
      <c r="B89" t="s">
        <v>1417</v>
      </c>
      <c r="C89" t="s">
        <v>1418</v>
      </c>
      <c r="D89" t="s">
        <v>1496</v>
      </c>
      <c r="E89" t="s">
        <v>715</v>
      </c>
      <c r="F89" t="s">
        <v>1382</v>
      </c>
      <c r="G89">
        <v>3.1055700000000002</v>
      </c>
      <c r="H89">
        <v>43.659709999999997</v>
      </c>
      <c r="I89">
        <v>150</v>
      </c>
      <c r="J89">
        <v>900</v>
      </c>
    </row>
    <row r="90" spans="1:10" x14ac:dyDescent="0.2">
      <c r="A90" t="s">
        <v>1417</v>
      </c>
      <c r="B90" t="s">
        <v>1417</v>
      </c>
      <c r="C90" t="s">
        <v>1418</v>
      </c>
      <c r="D90" t="s">
        <v>1497</v>
      </c>
      <c r="E90" t="s">
        <v>855</v>
      </c>
      <c r="F90" t="s">
        <v>1382</v>
      </c>
      <c r="G90">
        <v>3.0897100000000002</v>
      </c>
      <c r="H90">
        <v>43.626919999999998</v>
      </c>
      <c r="I90">
        <v>150</v>
      </c>
      <c r="J90">
        <v>900</v>
      </c>
    </row>
    <row r="91" spans="1:10" x14ac:dyDescent="0.2">
      <c r="A91" t="s">
        <v>1417</v>
      </c>
      <c r="B91" t="s">
        <v>1417</v>
      </c>
      <c r="C91" t="s">
        <v>1418</v>
      </c>
      <c r="D91" t="s">
        <v>1498</v>
      </c>
      <c r="E91" t="s">
        <v>741</v>
      </c>
      <c r="F91" t="s">
        <v>1382</v>
      </c>
      <c r="G91">
        <v>3.1047899999999999</v>
      </c>
      <c r="H91">
        <v>43.665140000000001</v>
      </c>
      <c r="I91">
        <v>280</v>
      </c>
      <c r="J91">
        <v>1680</v>
      </c>
    </row>
    <row r="92" spans="1:10" x14ac:dyDescent="0.2">
      <c r="A92" t="s">
        <v>1417</v>
      </c>
      <c r="B92" t="s">
        <v>1417</v>
      </c>
      <c r="C92" t="s">
        <v>1418</v>
      </c>
      <c r="D92" t="s">
        <v>1499</v>
      </c>
      <c r="E92" t="s">
        <v>693</v>
      </c>
      <c r="F92" t="s">
        <v>1382</v>
      </c>
      <c r="G92">
        <v>3.1045199999999999</v>
      </c>
      <c r="H92">
        <v>43.66516</v>
      </c>
      <c r="I92">
        <v>260</v>
      </c>
      <c r="J92">
        <v>1560</v>
      </c>
    </row>
    <row r="93" spans="1:10" x14ac:dyDescent="0.2">
      <c r="A93" t="s">
        <v>1417</v>
      </c>
      <c r="B93" t="s">
        <v>1417</v>
      </c>
      <c r="C93" t="s">
        <v>1418</v>
      </c>
      <c r="D93" t="s">
        <v>1500</v>
      </c>
      <c r="E93" t="s">
        <v>73</v>
      </c>
      <c r="F93" t="s">
        <v>1382</v>
      </c>
      <c r="G93">
        <v>3.1047500000000001</v>
      </c>
      <c r="H93">
        <v>43.659590000000001</v>
      </c>
      <c r="I93">
        <v>93</v>
      </c>
      <c r="J93">
        <v>558</v>
      </c>
    </row>
    <row r="94" spans="1:10" x14ac:dyDescent="0.2">
      <c r="A94" t="s">
        <v>1417</v>
      </c>
      <c r="B94" t="s">
        <v>1417</v>
      </c>
      <c r="C94" t="s">
        <v>1418</v>
      </c>
      <c r="D94" t="s">
        <v>1509</v>
      </c>
      <c r="E94" t="s">
        <v>845</v>
      </c>
      <c r="F94" t="s">
        <v>1382</v>
      </c>
      <c r="G94">
        <v>3.09409</v>
      </c>
      <c r="H94">
        <v>43.631610000000002</v>
      </c>
      <c r="I94">
        <v>150</v>
      </c>
      <c r="J94">
        <v>900</v>
      </c>
    </row>
    <row r="95" spans="1:10" x14ac:dyDescent="0.2">
      <c r="A95" t="s">
        <v>1417</v>
      </c>
      <c r="B95" t="s">
        <v>1417</v>
      </c>
      <c r="C95" t="s">
        <v>1418</v>
      </c>
      <c r="D95" t="s">
        <v>1510</v>
      </c>
      <c r="E95" t="s">
        <v>475</v>
      </c>
      <c r="F95" t="s">
        <v>1382</v>
      </c>
      <c r="G95">
        <v>3.0912299999999999</v>
      </c>
      <c r="H95">
        <v>43.630130000000001</v>
      </c>
      <c r="I95">
        <v>156</v>
      </c>
      <c r="J95">
        <v>936</v>
      </c>
    </row>
    <row r="96" spans="1:10" x14ac:dyDescent="0.2">
      <c r="A96" t="s">
        <v>1417</v>
      </c>
      <c r="B96" t="s">
        <v>1417</v>
      </c>
      <c r="C96" t="s">
        <v>1418</v>
      </c>
      <c r="D96" t="s">
        <v>1511</v>
      </c>
      <c r="E96" t="s">
        <v>906</v>
      </c>
      <c r="F96" t="s">
        <v>1382</v>
      </c>
      <c r="G96">
        <v>3.1415099999999998</v>
      </c>
      <c r="H96">
        <v>43.664119999999997</v>
      </c>
      <c r="I96">
        <v>180</v>
      </c>
      <c r="J96">
        <v>1080</v>
      </c>
    </row>
    <row r="97" spans="1:10" x14ac:dyDescent="0.2">
      <c r="A97" t="s">
        <v>1417</v>
      </c>
      <c r="B97" t="s">
        <v>1417</v>
      </c>
      <c r="C97" t="s">
        <v>1418</v>
      </c>
      <c r="D97" t="s">
        <v>1512</v>
      </c>
      <c r="E97" t="s">
        <v>834</v>
      </c>
      <c r="F97" t="s">
        <v>1382</v>
      </c>
      <c r="G97">
        <v>3.0926300000000002</v>
      </c>
      <c r="H97">
        <v>43.626820000000002</v>
      </c>
      <c r="I97">
        <v>60</v>
      </c>
      <c r="J97">
        <v>360</v>
      </c>
    </row>
    <row r="98" spans="1:10" x14ac:dyDescent="0.2">
      <c r="A98" t="s">
        <v>1417</v>
      </c>
      <c r="B98" t="s">
        <v>1417</v>
      </c>
      <c r="C98" t="s">
        <v>1418</v>
      </c>
      <c r="D98" t="s">
        <v>1513</v>
      </c>
      <c r="E98" t="s">
        <v>823</v>
      </c>
      <c r="F98" t="s">
        <v>1382</v>
      </c>
      <c r="G98">
        <v>3.0904600000000002</v>
      </c>
      <c r="H98">
        <v>43.624029999999998</v>
      </c>
      <c r="I98">
        <v>70</v>
      </c>
      <c r="J98">
        <v>420</v>
      </c>
    </row>
    <row r="99" spans="1:10" x14ac:dyDescent="0.2">
      <c r="A99" t="s">
        <v>1417</v>
      </c>
      <c r="B99" t="s">
        <v>1417</v>
      </c>
      <c r="C99" t="s">
        <v>1418</v>
      </c>
      <c r="D99" t="s">
        <v>1514</v>
      </c>
      <c r="E99" t="s">
        <v>1007</v>
      </c>
      <c r="F99" t="s">
        <v>1382</v>
      </c>
      <c r="G99">
        <v>3.0973999999999999</v>
      </c>
      <c r="H99">
        <v>43.633389999999999</v>
      </c>
      <c r="I99">
        <v>110</v>
      </c>
      <c r="J99">
        <v>660</v>
      </c>
    </row>
    <row r="100" spans="1:10" x14ac:dyDescent="0.2">
      <c r="A100" t="s">
        <v>1417</v>
      </c>
      <c r="B100" t="s">
        <v>1417</v>
      </c>
      <c r="C100" t="s">
        <v>1418</v>
      </c>
      <c r="D100" t="s">
        <v>1515</v>
      </c>
      <c r="E100" t="s">
        <v>1088</v>
      </c>
      <c r="F100" t="s">
        <v>1382</v>
      </c>
      <c r="G100">
        <v>3.10284</v>
      </c>
      <c r="H100">
        <v>43.657629999999997</v>
      </c>
      <c r="I100">
        <v>100</v>
      </c>
      <c r="J100">
        <v>600</v>
      </c>
    </row>
    <row r="101" spans="1:10" x14ac:dyDescent="0.2">
      <c r="A101" t="s">
        <v>1417</v>
      </c>
      <c r="B101" t="s">
        <v>1417</v>
      </c>
      <c r="C101" t="s">
        <v>1418</v>
      </c>
      <c r="D101" t="s">
        <v>1516</v>
      </c>
      <c r="E101" t="s">
        <v>812</v>
      </c>
      <c r="F101" t="s">
        <v>1382</v>
      </c>
      <c r="G101">
        <v>3.0916100000000002</v>
      </c>
      <c r="H101">
        <v>43.624569999999999</v>
      </c>
      <c r="I101">
        <v>116</v>
      </c>
      <c r="J101">
        <v>696</v>
      </c>
    </row>
    <row r="102" spans="1:10" x14ac:dyDescent="0.2">
      <c r="A102" t="s">
        <v>1417</v>
      </c>
      <c r="B102" t="s">
        <v>1417</v>
      </c>
      <c r="C102" t="s">
        <v>1418</v>
      </c>
      <c r="D102" t="s">
        <v>1517</v>
      </c>
      <c r="E102" t="s">
        <v>1021</v>
      </c>
      <c r="F102" t="s">
        <v>1382</v>
      </c>
      <c r="G102">
        <v>3.0974499999999998</v>
      </c>
      <c r="H102">
        <v>43.636150000000001</v>
      </c>
      <c r="I102">
        <v>172</v>
      </c>
      <c r="J102">
        <v>1032</v>
      </c>
    </row>
    <row r="103" spans="1:10" x14ac:dyDescent="0.2">
      <c r="A103" t="s">
        <v>1417</v>
      </c>
      <c r="B103" t="s">
        <v>1417</v>
      </c>
      <c r="C103" t="s">
        <v>1418</v>
      </c>
      <c r="D103" t="s">
        <v>1518</v>
      </c>
      <c r="E103" t="s">
        <v>813</v>
      </c>
      <c r="F103" t="s">
        <v>1382</v>
      </c>
      <c r="G103">
        <v>3.0983299999999998</v>
      </c>
      <c r="H103">
        <v>43.633609999999997</v>
      </c>
      <c r="I103">
        <v>65</v>
      </c>
      <c r="J103">
        <v>390</v>
      </c>
    </row>
    <row r="104" spans="1:10" x14ac:dyDescent="0.2">
      <c r="A104" t="s">
        <v>1417</v>
      </c>
      <c r="B104" t="s">
        <v>1417</v>
      </c>
      <c r="C104" t="s">
        <v>1418</v>
      </c>
      <c r="D104" t="s">
        <v>1519</v>
      </c>
      <c r="E104" t="s">
        <v>52</v>
      </c>
      <c r="F104" t="s">
        <v>1382</v>
      </c>
      <c r="G104">
        <v>3.09049</v>
      </c>
      <c r="H104">
        <v>43.625830000000001</v>
      </c>
      <c r="I104">
        <v>85</v>
      </c>
      <c r="J104">
        <v>510</v>
      </c>
    </row>
    <row r="105" spans="1:10" x14ac:dyDescent="0.2">
      <c r="A105" t="s">
        <v>1417</v>
      </c>
      <c r="B105" t="s">
        <v>1417</v>
      </c>
      <c r="C105" t="s">
        <v>1418</v>
      </c>
      <c r="D105" t="s">
        <v>1520</v>
      </c>
      <c r="E105" t="s">
        <v>802</v>
      </c>
      <c r="F105" t="s">
        <v>1382</v>
      </c>
      <c r="G105">
        <v>3.0905399999999998</v>
      </c>
      <c r="H105">
        <v>43.626939999999998</v>
      </c>
      <c r="I105">
        <v>89</v>
      </c>
      <c r="J105">
        <v>534</v>
      </c>
    </row>
    <row r="106" spans="1:10" x14ac:dyDescent="0.2">
      <c r="A106" t="s">
        <v>1417</v>
      </c>
      <c r="B106" t="s">
        <v>1417</v>
      </c>
      <c r="C106" t="s">
        <v>1418</v>
      </c>
      <c r="D106" t="s">
        <v>1521</v>
      </c>
      <c r="E106" t="s">
        <v>166</v>
      </c>
      <c r="F106" t="s">
        <v>1382</v>
      </c>
      <c r="G106">
        <v>3.0925199999999999</v>
      </c>
      <c r="H106">
        <v>43.624690000000001</v>
      </c>
      <c r="I106">
        <v>120</v>
      </c>
      <c r="J106">
        <v>720</v>
      </c>
    </row>
    <row r="107" spans="1:10" x14ac:dyDescent="0.2">
      <c r="A107" t="s">
        <v>1417</v>
      </c>
      <c r="B107" t="s">
        <v>1417</v>
      </c>
      <c r="C107" t="s">
        <v>1418</v>
      </c>
      <c r="D107" t="s">
        <v>1522</v>
      </c>
      <c r="E107" t="s">
        <v>840</v>
      </c>
      <c r="F107" t="s">
        <v>1382</v>
      </c>
      <c r="G107">
        <v>3.0919699999999999</v>
      </c>
      <c r="H107">
        <v>43.626269999999998</v>
      </c>
      <c r="I107">
        <v>139</v>
      </c>
      <c r="J107">
        <v>834</v>
      </c>
    </row>
    <row r="108" spans="1:10" x14ac:dyDescent="0.2">
      <c r="A108" t="s">
        <v>1417</v>
      </c>
      <c r="B108" t="s">
        <v>1417</v>
      </c>
      <c r="C108" t="s">
        <v>1418</v>
      </c>
      <c r="D108" t="s">
        <v>1523</v>
      </c>
      <c r="E108" t="s">
        <v>810</v>
      </c>
      <c r="F108" t="s">
        <v>1382</v>
      </c>
      <c r="G108">
        <v>3.0899100000000002</v>
      </c>
      <c r="H108">
        <v>43.62341</v>
      </c>
      <c r="I108">
        <v>125</v>
      </c>
      <c r="J108">
        <v>750</v>
      </c>
    </row>
    <row r="109" spans="1:10" x14ac:dyDescent="0.2">
      <c r="A109" t="s">
        <v>1417</v>
      </c>
      <c r="B109" t="s">
        <v>1417</v>
      </c>
      <c r="C109" t="s">
        <v>1418</v>
      </c>
      <c r="D109" t="s">
        <v>1524</v>
      </c>
      <c r="E109" t="s">
        <v>792</v>
      </c>
      <c r="F109" t="s">
        <v>1382</v>
      </c>
      <c r="G109">
        <v>3.09273</v>
      </c>
      <c r="H109">
        <v>43.627899999999997</v>
      </c>
      <c r="I109">
        <v>79</v>
      </c>
      <c r="J109">
        <v>588</v>
      </c>
    </row>
    <row r="110" spans="1:10" x14ac:dyDescent="0.2">
      <c r="A110" t="s">
        <v>1417</v>
      </c>
      <c r="B110" t="s">
        <v>1417</v>
      </c>
      <c r="C110" t="s">
        <v>1418</v>
      </c>
      <c r="D110" t="s">
        <v>1525</v>
      </c>
      <c r="E110" t="s">
        <v>997</v>
      </c>
      <c r="F110" t="s">
        <v>1382</v>
      </c>
      <c r="G110">
        <v>3.0927199999999999</v>
      </c>
      <c r="H110">
        <v>43.634920000000001</v>
      </c>
      <c r="I110">
        <v>99</v>
      </c>
      <c r="J110">
        <v>594</v>
      </c>
    </row>
    <row r="111" spans="1:10" x14ac:dyDescent="0.2">
      <c r="A111" t="s">
        <v>1417</v>
      </c>
      <c r="B111" t="s">
        <v>1417</v>
      </c>
      <c r="C111" t="s">
        <v>1418</v>
      </c>
      <c r="D111" t="s">
        <v>1526</v>
      </c>
      <c r="E111" t="s">
        <v>1527</v>
      </c>
      <c r="F111" t="s">
        <v>1382</v>
      </c>
      <c r="G111">
        <v>3.1388500000000001</v>
      </c>
      <c r="H111">
        <v>43.667400000000001</v>
      </c>
      <c r="I111">
        <v>95</v>
      </c>
      <c r="J111">
        <v>570</v>
      </c>
    </row>
    <row r="112" spans="1:10" x14ac:dyDescent="0.2">
      <c r="A112" t="s">
        <v>1417</v>
      </c>
      <c r="B112" t="s">
        <v>1417</v>
      </c>
      <c r="C112" t="s">
        <v>1418</v>
      </c>
      <c r="D112" t="s">
        <v>1528</v>
      </c>
      <c r="E112" t="s">
        <v>1063</v>
      </c>
      <c r="F112" t="s">
        <v>1382</v>
      </c>
      <c r="G112">
        <v>3.10338</v>
      </c>
      <c r="H112">
        <v>43.660069999999997</v>
      </c>
      <c r="I112">
        <v>126</v>
      </c>
      <c r="J112">
        <v>756</v>
      </c>
    </row>
    <row r="113" spans="1:10" x14ac:dyDescent="0.2">
      <c r="A113" t="s">
        <v>1417</v>
      </c>
      <c r="B113" t="s">
        <v>1417</v>
      </c>
      <c r="C113" t="s">
        <v>1418</v>
      </c>
      <c r="D113" t="s">
        <v>1529</v>
      </c>
      <c r="E113" t="s">
        <v>1044</v>
      </c>
      <c r="F113" t="s">
        <v>1382</v>
      </c>
      <c r="G113">
        <v>3.1020799999999999</v>
      </c>
      <c r="H113">
        <v>43.65737</v>
      </c>
      <c r="I113">
        <v>126</v>
      </c>
      <c r="J113">
        <v>756</v>
      </c>
    </row>
    <row r="114" spans="1:10" x14ac:dyDescent="0.2">
      <c r="A114" t="s">
        <v>1417</v>
      </c>
      <c r="B114" t="s">
        <v>1417</v>
      </c>
      <c r="C114" t="s">
        <v>1418</v>
      </c>
      <c r="D114" t="s">
        <v>1530</v>
      </c>
      <c r="E114" t="s">
        <v>785</v>
      </c>
      <c r="F114" t="s">
        <v>1382</v>
      </c>
      <c r="G114">
        <v>3.0939899999999998</v>
      </c>
      <c r="H114">
        <v>43.630270000000003</v>
      </c>
      <c r="I114">
        <v>112</v>
      </c>
      <c r="J114">
        <v>672</v>
      </c>
    </row>
    <row r="115" spans="1:10" x14ac:dyDescent="0.2">
      <c r="A115" t="s">
        <v>1417</v>
      </c>
      <c r="B115" t="s">
        <v>1417</v>
      </c>
      <c r="C115" t="s">
        <v>1418</v>
      </c>
      <c r="D115" t="s">
        <v>1531</v>
      </c>
      <c r="E115" t="s">
        <v>1087</v>
      </c>
      <c r="F115" t="s">
        <v>1382</v>
      </c>
      <c r="G115">
        <v>3.0919400000000001</v>
      </c>
      <c r="H115">
        <v>43.629719999999999</v>
      </c>
      <c r="I115">
        <v>84</v>
      </c>
      <c r="J115">
        <v>504</v>
      </c>
    </row>
    <row r="116" spans="1:10" x14ac:dyDescent="0.2">
      <c r="A116" t="s">
        <v>1417</v>
      </c>
      <c r="B116" t="s">
        <v>1417</v>
      </c>
      <c r="C116" t="s">
        <v>1418</v>
      </c>
      <c r="D116" t="s">
        <v>1532</v>
      </c>
      <c r="E116" t="s">
        <v>775</v>
      </c>
      <c r="F116" t="s">
        <v>1382</v>
      </c>
      <c r="G116">
        <v>3.0912700000000002</v>
      </c>
      <c r="H116">
        <v>43.627119999999998</v>
      </c>
      <c r="I116">
        <v>132</v>
      </c>
      <c r="J116">
        <v>792</v>
      </c>
    </row>
    <row r="117" spans="1:10" x14ac:dyDescent="0.2">
      <c r="A117" t="s">
        <v>1417</v>
      </c>
      <c r="B117" t="s">
        <v>1417</v>
      </c>
      <c r="C117" t="s">
        <v>1418</v>
      </c>
      <c r="D117" t="s">
        <v>1533</v>
      </c>
      <c r="E117" t="s">
        <v>1089</v>
      </c>
      <c r="F117" t="s">
        <v>1382</v>
      </c>
      <c r="G117">
        <v>3.0884</v>
      </c>
      <c r="H117">
        <v>43.628599999999999</v>
      </c>
      <c r="I117">
        <v>250</v>
      </c>
      <c r="J117">
        <v>1500</v>
      </c>
    </row>
    <row r="118" spans="1:10" x14ac:dyDescent="0.2">
      <c r="A118" t="s">
        <v>1417</v>
      </c>
      <c r="B118" t="s">
        <v>1417</v>
      </c>
      <c r="C118" t="s">
        <v>1418</v>
      </c>
      <c r="D118" t="s">
        <v>1534</v>
      </c>
      <c r="E118" t="s">
        <v>843</v>
      </c>
      <c r="F118" t="s">
        <v>1382</v>
      </c>
      <c r="G118">
        <v>3.0931899999999999</v>
      </c>
      <c r="H118">
        <v>43.628279999999997</v>
      </c>
      <c r="I118">
        <v>60</v>
      </c>
      <c r="J118">
        <v>360</v>
      </c>
    </row>
    <row r="119" spans="1:10" x14ac:dyDescent="0.2">
      <c r="A119" t="s">
        <v>1417</v>
      </c>
      <c r="B119" t="s">
        <v>1417</v>
      </c>
      <c r="C119" t="s">
        <v>1418</v>
      </c>
      <c r="D119" t="s">
        <v>1535</v>
      </c>
      <c r="E119" t="s">
        <v>851</v>
      </c>
      <c r="F119" t="s">
        <v>1382</v>
      </c>
      <c r="G119">
        <v>3.09206</v>
      </c>
      <c r="H119">
        <v>43.628779999999999</v>
      </c>
      <c r="I119">
        <v>83</v>
      </c>
      <c r="J119">
        <v>498</v>
      </c>
    </row>
    <row r="120" spans="1:10" x14ac:dyDescent="0.2">
      <c r="A120" t="s">
        <v>1417</v>
      </c>
      <c r="B120" t="s">
        <v>1417</v>
      </c>
      <c r="C120" t="s">
        <v>1418</v>
      </c>
      <c r="D120" t="s">
        <v>1536</v>
      </c>
      <c r="E120" t="s">
        <v>1051</v>
      </c>
      <c r="F120" t="s">
        <v>1382</v>
      </c>
      <c r="G120">
        <v>3.0905100000000001</v>
      </c>
      <c r="H120">
        <v>43.629649999999998</v>
      </c>
      <c r="I120">
        <v>135</v>
      </c>
      <c r="J120">
        <v>810</v>
      </c>
    </row>
    <row r="121" spans="1:10" x14ac:dyDescent="0.2">
      <c r="A121" t="s">
        <v>1417</v>
      </c>
      <c r="B121" t="s">
        <v>1417</v>
      </c>
      <c r="C121" t="s">
        <v>1418</v>
      </c>
      <c r="D121" t="s">
        <v>1537</v>
      </c>
      <c r="E121" t="s">
        <v>842</v>
      </c>
      <c r="F121" t="s">
        <v>1382</v>
      </c>
      <c r="G121">
        <v>3.0916899999999998</v>
      </c>
      <c r="H121">
        <v>43.623730000000002</v>
      </c>
      <c r="I121">
        <v>62</v>
      </c>
      <c r="J121">
        <v>372</v>
      </c>
    </row>
    <row r="122" spans="1:10" x14ac:dyDescent="0.2">
      <c r="A122" t="s">
        <v>1417</v>
      </c>
      <c r="B122" t="s">
        <v>1417</v>
      </c>
      <c r="C122" t="s">
        <v>1418</v>
      </c>
      <c r="D122" t="s">
        <v>1538</v>
      </c>
      <c r="E122" t="s">
        <v>768</v>
      </c>
      <c r="F122" t="s">
        <v>1382</v>
      </c>
      <c r="G122">
        <v>3.0955599999999999</v>
      </c>
      <c r="H122">
        <v>43.63167</v>
      </c>
      <c r="I122">
        <v>143</v>
      </c>
      <c r="J122">
        <v>858</v>
      </c>
    </row>
    <row r="123" spans="1:10" x14ac:dyDescent="0.2">
      <c r="A123" t="s">
        <v>1417</v>
      </c>
      <c r="B123" t="s">
        <v>1417</v>
      </c>
      <c r="C123" t="s">
        <v>1418</v>
      </c>
      <c r="D123" t="s">
        <v>1539</v>
      </c>
      <c r="E123" t="s">
        <v>89</v>
      </c>
      <c r="F123" t="s">
        <v>1382</v>
      </c>
      <c r="G123">
        <v>3.0949800000000001</v>
      </c>
      <c r="H123">
        <v>43.637230000000002</v>
      </c>
      <c r="I123">
        <v>85</v>
      </c>
      <c r="J123">
        <v>510</v>
      </c>
    </row>
    <row r="124" spans="1:10" x14ac:dyDescent="0.2">
      <c r="A124" t="s">
        <v>1417</v>
      </c>
      <c r="B124" t="s">
        <v>1417</v>
      </c>
      <c r="C124" t="s">
        <v>1418</v>
      </c>
      <c r="D124" t="s">
        <v>1540</v>
      </c>
      <c r="E124" t="s">
        <v>1541</v>
      </c>
      <c r="F124" t="s">
        <v>1382</v>
      </c>
      <c r="G124">
        <v>3.1036199999999998</v>
      </c>
      <c r="H124">
        <v>43.65278</v>
      </c>
      <c r="I124">
        <v>82</v>
      </c>
      <c r="J124">
        <v>492</v>
      </c>
    </row>
    <row r="125" spans="1:10" x14ac:dyDescent="0.2">
      <c r="A125" t="s">
        <v>1417</v>
      </c>
      <c r="B125" t="s">
        <v>1417</v>
      </c>
      <c r="C125" t="s">
        <v>1418</v>
      </c>
      <c r="D125" t="s">
        <v>1542</v>
      </c>
      <c r="E125" t="s">
        <v>133</v>
      </c>
      <c r="F125" t="s">
        <v>1382</v>
      </c>
      <c r="G125">
        <v>3.0891299999999999</v>
      </c>
      <c r="H125">
        <v>43.634459999999997</v>
      </c>
      <c r="I125">
        <v>190</v>
      </c>
      <c r="J125">
        <v>1140</v>
      </c>
    </row>
    <row r="126" spans="1:10" x14ac:dyDescent="0.2">
      <c r="A126" t="s">
        <v>1417</v>
      </c>
      <c r="B126" t="s">
        <v>1417</v>
      </c>
      <c r="C126" t="s">
        <v>1418</v>
      </c>
      <c r="D126" t="s">
        <v>1543</v>
      </c>
      <c r="E126" t="s">
        <v>1091</v>
      </c>
      <c r="F126" t="s">
        <v>1382</v>
      </c>
      <c r="G126">
        <v>3.0899700000000001</v>
      </c>
      <c r="H126">
        <v>43.635370000000002</v>
      </c>
      <c r="I126">
        <v>180</v>
      </c>
      <c r="J126">
        <v>1080</v>
      </c>
    </row>
    <row r="127" spans="1:10" x14ac:dyDescent="0.2">
      <c r="A127" t="s">
        <v>1417</v>
      </c>
      <c r="B127" t="s">
        <v>1417</v>
      </c>
      <c r="C127" t="s">
        <v>1418</v>
      </c>
      <c r="D127" t="s">
        <v>1544</v>
      </c>
      <c r="E127" t="s">
        <v>77</v>
      </c>
      <c r="F127" t="s">
        <v>1382</v>
      </c>
      <c r="G127">
        <v>3.0900799999999999</v>
      </c>
      <c r="H127">
        <v>43.628549999999997</v>
      </c>
      <c r="I127">
        <v>157</v>
      </c>
      <c r="J127">
        <v>942</v>
      </c>
    </row>
    <row r="128" spans="1:10" x14ac:dyDescent="0.2">
      <c r="A128" t="s">
        <v>1417</v>
      </c>
      <c r="B128" t="s">
        <v>1417</v>
      </c>
      <c r="C128" t="s">
        <v>1418</v>
      </c>
      <c r="D128" t="s">
        <v>1545</v>
      </c>
      <c r="E128" t="s">
        <v>1080</v>
      </c>
      <c r="F128" t="s">
        <v>1382</v>
      </c>
      <c r="G128">
        <v>3.0912799999999998</v>
      </c>
      <c r="H128">
        <v>43.628830000000001</v>
      </c>
      <c r="I128">
        <v>84</v>
      </c>
      <c r="J128">
        <v>504</v>
      </c>
    </row>
    <row r="129" spans="1:10" x14ac:dyDescent="0.2">
      <c r="A129" t="s">
        <v>1417</v>
      </c>
      <c r="B129" t="s">
        <v>1417</v>
      </c>
      <c r="C129" t="s">
        <v>1418</v>
      </c>
      <c r="D129" t="s">
        <v>1551</v>
      </c>
      <c r="E129" t="s">
        <v>1028</v>
      </c>
      <c r="F129" t="s">
        <v>1382</v>
      </c>
      <c r="G129">
        <v>3.0908199999999999</v>
      </c>
      <c r="H129">
        <v>43.628709999999998</v>
      </c>
      <c r="I129">
        <v>56</v>
      </c>
      <c r="J129">
        <v>336</v>
      </c>
    </row>
    <row r="130" spans="1:10" x14ac:dyDescent="0.2">
      <c r="A130" t="s">
        <v>1417</v>
      </c>
      <c r="B130" t="s">
        <v>1417</v>
      </c>
      <c r="C130" t="s">
        <v>1418</v>
      </c>
      <c r="D130" t="s">
        <v>1552</v>
      </c>
      <c r="E130" t="s">
        <v>1074</v>
      </c>
      <c r="F130" t="s">
        <v>1382</v>
      </c>
      <c r="G130">
        <v>3.0880399999999999</v>
      </c>
      <c r="H130">
        <v>43.628630000000001</v>
      </c>
      <c r="I130">
        <v>151</v>
      </c>
      <c r="J130">
        <v>906</v>
      </c>
    </row>
    <row r="131" spans="1:10" x14ac:dyDescent="0.2">
      <c r="A131" t="s">
        <v>1417</v>
      </c>
      <c r="B131" t="s">
        <v>1417</v>
      </c>
      <c r="C131" t="s">
        <v>1418</v>
      </c>
      <c r="D131" t="s">
        <v>1553</v>
      </c>
      <c r="E131" t="s">
        <v>1057</v>
      </c>
      <c r="F131" t="s">
        <v>1382</v>
      </c>
      <c r="G131">
        <v>3.1006200000000002</v>
      </c>
      <c r="H131">
        <v>43.637450000000001</v>
      </c>
      <c r="I131">
        <v>105</v>
      </c>
      <c r="J131">
        <v>630</v>
      </c>
    </row>
    <row r="132" spans="1:10" x14ac:dyDescent="0.2">
      <c r="A132" t="s">
        <v>1417</v>
      </c>
      <c r="B132" t="s">
        <v>1417</v>
      </c>
      <c r="C132" t="s">
        <v>1418</v>
      </c>
      <c r="D132" t="s">
        <v>1554</v>
      </c>
      <c r="E132" t="s">
        <v>1026</v>
      </c>
      <c r="F132" t="s">
        <v>1382</v>
      </c>
      <c r="G132">
        <v>3.0949399999999998</v>
      </c>
      <c r="H132">
        <v>43.632350000000002</v>
      </c>
      <c r="I132">
        <v>60</v>
      </c>
      <c r="J132">
        <v>360</v>
      </c>
    </row>
    <row r="133" spans="1:10" x14ac:dyDescent="0.2">
      <c r="A133" t="s">
        <v>1417</v>
      </c>
      <c r="B133" t="s">
        <v>1417</v>
      </c>
      <c r="C133" t="s">
        <v>1418</v>
      </c>
      <c r="D133" t="s">
        <v>1555</v>
      </c>
      <c r="E133" t="s">
        <v>1556</v>
      </c>
      <c r="F133" t="s">
        <v>1382</v>
      </c>
      <c r="G133">
        <v>3.1446900000000002</v>
      </c>
      <c r="H133">
        <v>43.67154</v>
      </c>
      <c r="I133">
        <v>150</v>
      </c>
      <c r="J133">
        <v>900</v>
      </c>
    </row>
    <row r="134" spans="1:10" x14ac:dyDescent="0.2">
      <c r="A134" t="s">
        <v>1417</v>
      </c>
      <c r="B134" t="s">
        <v>1417</v>
      </c>
      <c r="C134" t="s">
        <v>1418</v>
      </c>
      <c r="D134" t="s">
        <v>1557</v>
      </c>
      <c r="E134" t="s">
        <v>412</v>
      </c>
      <c r="F134" t="s">
        <v>1382</v>
      </c>
      <c r="G134">
        <v>3.1410999999999998</v>
      </c>
      <c r="H134">
        <v>43.673279999999998</v>
      </c>
      <c r="I134">
        <v>141</v>
      </c>
      <c r="J134">
        <v>846</v>
      </c>
    </row>
    <row r="135" spans="1:10" x14ac:dyDescent="0.2">
      <c r="A135" t="s">
        <v>1417</v>
      </c>
      <c r="B135" t="s">
        <v>1417</v>
      </c>
      <c r="C135" t="s">
        <v>1418</v>
      </c>
      <c r="D135" t="s">
        <v>1558</v>
      </c>
      <c r="E135" t="s">
        <v>8</v>
      </c>
      <c r="F135" t="s">
        <v>1382</v>
      </c>
      <c r="G135">
        <v>3.0831300000000001</v>
      </c>
      <c r="H135">
        <v>43.621630000000003</v>
      </c>
      <c r="I135">
        <v>200</v>
      </c>
      <c r="J135">
        <v>1200</v>
      </c>
    </row>
    <row r="136" spans="1:10" x14ac:dyDescent="0.2">
      <c r="A136" t="s">
        <v>1417</v>
      </c>
      <c r="B136" t="s">
        <v>1417</v>
      </c>
      <c r="C136" t="s">
        <v>1418</v>
      </c>
      <c r="D136" t="s">
        <v>1559</v>
      </c>
      <c r="E136" t="s">
        <v>1065</v>
      </c>
      <c r="F136" t="s">
        <v>1382</v>
      </c>
      <c r="G136">
        <v>3.0816599999999998</v>
      </c>
      <c r="H136">
        <v>43.621510000000001</v>
      </c>
      <c r="I136">
        <v>70</v>
      </c>
      <c r="J136">
        <v>420</v>
      </c>
    </row>
    <row r="137" spans="1:10" x14ac:dyDescent="0.2">
      <c r="A137" t="s">
        <v>1417</v>
      </c>
      <c r="B137" t="s">
        <v>1417</v>
      </c>
      <c r="C137" t="s">
        <v>1418</v>
      </c>
      <c r="D137" t="s">
        <v>1560</v>
      </c>
      <c r="E137" t="s">
        <v>1561</v>
      </c>
      <c r="F137" t="s">
        <v>1382</v>
      </c>
      <c r="G137">
        <v>3.0839799999999999</v>
      </c>
      <c r="H137">
        <v>43.621229999999997</v>
      </c>
      <c r="I137">
        <v>115</v>
      </c>
      <c r="J137">
        <v>690</v>
      </c>
    </row>
    <row r="138" spans="1:10" x14ac:dyDescent="0.2">
      <c r="A138" t="s">
        <v>1417</v>
      </c>
      <c r="B138" t="s">
        <v>1417</v>
      </c>
      <c r="C138" t="s">
        <v>1418</v>
      </c>
      <c r="D138" t="s">
        <v>1562</v>
      </c>
      <c r="E138" t="s">
        <v>1563</v>
      </c>
      <c r="F138" t="s">
        <v>1382</v>
      </c>
      <c r="G138">
        <v>3.0822099999999999</v>
      </c>
      <c r="H138">
        <v>43.620080000000002</v>
      </c>
      <c r="I138">
        <v>230</v>
      </c>
      <c r="J138">
        <v>1380</v>
      </c>
    </row>
    <row r="139" spans="1:10" x14ac:dyDescent="0.2">
      <c r="A139" t="s">
        <v>1417</v>
      </c>
      <c r="B139" t="s">
        <v>1417</v>
      </c>
      <c r="C139" t="s">
        <v>1418</v>
      </c>
      <c r="D139" t="s">
        <v>1564</v>
      </c>
      <c r="E139" t="s">
        <v>827</v>
      </c>
      <c r="F139" t="s">
        <v>1382</v>
      </c>
      <c r="G139">
        <v>3.0916299999999999</v>
      </c>
      <c r="H139">
        <v>43.627630000000003</v>
      </c>
      <c r="I139">
        <v>157</v>
      </c>
      <c r="J139">
        <v>942</v>
      </c>
    </row>
    <row r="140" spans="1:10" x14ac:dyDescent="0.2">
      <c r="A140" t="s">
        <v>1417</v>
      </c>
      <c r="B140" t="s">
        <v>1417</v>
      </c>
      <c r="C140" t="s">
        <v>1418</v>
      </c>
      <c r="D140" t="s">
        <v>1565</v>
      </c>
      <c r="E140" t="s">
        <v>1068</v>
      </c>
      <c r="F140" t="s">
        <v>1382</v>
      </c>
      <c r="G140">
        <v>3.0884200000000002</v>
      </c>
      <c r="H140">
        <v>43.626849999999997</v>
      </c>
      <c r="I140">
        <v>242</v>
      </c>
      <c r="J140">
        <v>1452</v>
      </c>
    </row>
    <row r="141" spans="1:10" x14ac:dyDescent="0.2">
      <c r="A141" t="s">
        <v>1417</v>
      </c>
      <c r="B141" t="s">
        <v>1417</v>
      </c>
      <c r="C141" t="s">
        <v>1418</v>
      </c>
      <c r="D141" t="s">
        <v>1566</v>
      </c>
      <c r="E141" t="s">
        <v>74</v>
      </c>
      <c r="F141" t="s">
        <v>1382</v>
      </c>
      <c r="G141">
        <v>3.0900799999999999</v>
      </c>
      <c r="H141">
        <v>43.627859999999998</v>
      </c>
      <c r="I141">
        <v>250</v>
      </c>
      <c r="J141">
        <v>1500</v>
      </c>
    </row>
    <row r="142" spans="1:10" x14ac:dyDescent="0.2">
      <c r="A142" t="s">
        <v>1417</v>
      </c>
      <c r="B142" t="s">
        <v>1417</v>
      </c>
      <c r="C142" t="s">
        <v>1418</v>
      </c>
      <c r="D142" t="s">
        <v>1567</v>
      </c>
      <c r="E142" t="s">
        <v>1072</v>
      </c>
      <c r="F142" t="s">
        <v>1382</v>
      </c>
      <c r="G142">
        <v>3.0928200000000001</v>
      </c>
      <c r="H142">
        <v>43.637369999999997</v>
      </c>
      <c r="I142">
        <v>220</v>
      </c>
      <c r="J142">
        <v>1320</v>
      </c>
    </row>
    <row r="143" spans="1:10" x14ac:dyDescent="0.2">
      <c r="A143" t="s">
        <v>1417</v>
      </c>
      <c r="B143" t="s">
        <v>1417</v>
      </c>
      <c r="C143" t="s">
        <v>1418</v>
      </c>
      <c r="D143" t="s">
        <v>1568</v>
      </c>
      <c r="E143" t="s">
        <v>806</v>
      </c>
      <c r="F143" t="s">
        <v>1382</v>
      </c>
      <c r="G143">
        <v>3.0914899999999998</v>
      </c>
      <c r="H143">
        <v>43.629339999999999</v>
      </c>
      <c r="I143">
        <v>123</v>
      </c>
      <c r="J143">
        <v>738</v>
      </c>
    </row>
    <row r="144" spans="1:10" x14ac:dyDescent="0.2">
      <c r="A144" t="s">
        <v>1417</v>
      </c>
      <c r="B144" t="s">
        <v>1417</v>
      </c>
      <c r="C144" t="s">
        <v>1418</v>
      </c>
      <c r="D144" t="s">
        <v>1569</v>
      </c>
      <c r="E144" t="s">
        <v>1085</v>
      </c>
      <c r="F144" t="s">
        <v>1382</v>
      </c>
      <c r="G144">
        <v>3.0859700000000001</v>
      </c>
      <c r="H144">
        <v>43.630890000000001</v>
      </c>
      <c r="I144">
        <v>237</v>
      </c>
      <c r="J144">
        <v>1422</v>
      </c>
    </row>
    <row r="145" spans="1:10" x14ac:dyDescent="0.2">
      <c r="A145" t="s">
        <v>1417</v>
      </c>
      <c r="B145" t="s">
        <v>1417</v>
      </c>
      <c r="C145" t="s">
        <v>1418</v>
      </c>
      <c r="D145" t="s">
        <v>1578</v>
      </c>
      <c r="E145" t="s">
        <v>977</v>
      </c>
      <c r="F145" t="s">
        <v>1382</v>
      </c>
      <c r="G145">
        <v>3.1373199999999999</v>
      </c>
      <c r="H145">
        <v>43.662799999999997</v>
      </c>
      <c r="I145">
        <v>70</v>
      </c>
      <c r="J145">
        <v>420</v>
      </c>
    </row>
    <row r="146" spans="1:10" x14ac:dyDescent="0.2">
      <c r="A146" t="s">
        <v>1417</v>
      </c>
      <c r="B146" t="s">
        <v>1417</v>
      </c>
      <c r="C146" t="s">
        <v>1418</v>
      </c>
      <c r="D146" t="s">
        <v>1579</v>
      </c>
      <c r="E146" t="s">
        <v>836</v>
      </c>
      <c r="F146" t="s">
        <v>1382</v>
      </c>
      <c r="G146">
        <v>3.1232899999999999</v>
      </c>
      <c r="H146">
        <v>43.63917</v>
      </c>
      <c r="I146">
        <v>74</v>
      </c>
      <c r="J146">
        <v>444</v>
      </c>
    </row>
    <row r="147" spans="1:10" x14ac:dyDescent="0.2">
      <c r="A147" t="s">
        <v>1417</v>
      </c>
      <c r="B147" t="s">
        <v>1417</v>
      </c>
      <c r="C147" t="s">
        <v>1418</v>
      </c>
      <c r="D147" t="s">
        <v>1580</v>
      </c>
      <c r="E147" t="s">
        <v>837</v>
      </c>
      <c r="F147" t="s">
        <v>1382</v>
      </c>
      <c r="G147">
        <v>3.1206700000000001</v>
      </c>
      <c r="H147">
        <v>43.640050000000002</v>
      </c>
      <c r="I147">
        <v>117</v>
      </c>
      <c r="J147">
        <v>702</v>
      </c>
    </row>
    <row r="148" spans="1:10" x14ac:dyDescent="0.2">
      <c r="A148" t="s">
        <v>1417</v>
      </c>
      <c r="B148" t="s">
        <v>1417</v>
      </c>
      <c r="C148" t="s">
        <v>1418</v>
      </c>
      <c r="D148" t="s">
        <v>1581</v>
      </c>
      <c r="E148" t="s">
        <v>1096</v>
      </c>
      <c r="F148" t="s">
        <v>1382</v>
      </c>
      <c r="G148">
        <v>3.1103000000000001</v>
      </c>
      <c r="H148">
        <v>43.653770000000002</v>
      </c>
      <c r="I148">
        <v>80</v>
      </c>
      <c r="J148">
        <v>480</v>
      </c>
    </row>
    <row r="149" spans="1:10" x14ac:dyDescent="0.2">
      <c r="A149" t="s">
        <v>1417</v>
      </c>
      <c r="B149" t="s">
        <v>1417</v>
      </c>
      <c r="C149" t="s">
        <v>1418</v>
      </c>
      <c r="D149" t="s">
        <v>1582</v>
      </c>
      <c r="E149" t="s">
        <v>1097</v>
      </c>
      <c r="F149" t="s">
        <v>1382</v>
      </c>
      <c r="G149">
        <v>3.1040399999999999</v>
      </c>
      <c r="H149">
        <v>43.642099999999999</v>
      </c>
      <c r="I149">
        <v>117</v>
      </c>
      <c r="J149">
        <v>702</v>
      </c>
    </row>
    <row r="150" spans="1:10" x14ac:dyDescent="0.2">
      <c r="A150" t="s">
        <v>1417</v>
      </c>
      <c r="B150" t="s">
        <v>1417</v>
      </c>
      <c r="C150" t="s">
        <v>1418</v>
      </c>
      <c r="D150" t="s">
        <v>1583</v>
      </c>
      <c r="E150" t="s">
        <v>781</v>
      </c>
      <c r="F150" t="s">
        <v>1382</v>
      </c>
      <c r="G150">
        <v>3.12602</v>
      </c>
      <c r="H150">
        <v>43.631120000000003</v>
      </c>
      <c r="I150">
        <v>155</v>
      </c>
      <c r="J150">
        <v>930</v>
      </c>
    </row>
    <row r="151" spans="1:10" x14ac:dyDescent="0.2">
      <c r="A151" t="s">
        <v>1417</v>
      </c>
      <c r="B151" t="s">
        <v>1417</v>
      </c>
      <c r="C151" t="s">
        <v>1418</v>
      </c>
      <c r="D151" t="s">
        <v>1584</v>
      </c>
      <c r="E151" t="s">
        <v>830</v>
      </c>
      <c r="F151" t="s">
        <v>1382</v>
      </c>
      <c r="G151">
        <v>3.1341299999999999</v>
      </c>
      <c r="H151">
        <v>43.636510000000001</v>
      </c>
      <c r="I151">
        <v>162</v>
      </c>
      <c r="J151">
        <v>972</v>
      </c>
    </row>
    <row r="152" spans="1:10" x14ac:dyDescent="0.2">
      <c r="A152" t="s">
        <v>1417</v>
      </c>
      <c r="B152" t="s">
        <v>1417</v>
      </c>
      <c r="C152" t="s">
        <v>1418</v>
      </c>
      <c r="D152" t="s">
        <v>1585</v>
      </c>
      <c r="E152" t="s">
        <v>811</v>
      </c>
      <c r="F152" t="s">
        <v>1382</v>
      </c>
      <c r="G152">
        <v>3.1282999999999999</v>
      </c>
      <c r="H152">
        <v>43.64011</v>
      </c>
      <c r="I152">
        <v>250</v>
      </c>
      <c r="J152">
        <v>1500</v>
      </c>
    </row>
    <row r="153" spans="1:10" x14ac:dyDescent="0.2">
      <c r="A153" t="s">
        <v>1417</v>
      </c>
      <c r="B153" t="s">
        <v>1417</v>
      </c>
      <c r="C153" t="s">
        <v>1418</v>
      </c>
      <c r="D153" t="s">
        <v>1586</v>
      </c>
      <c r="E153" t="s">
        <v>770</v>
      </c>
      <c r="F153" t="s">
        <v>1382</v>
      </c>
      <c r="G153">
        <v>3.1140400000000001</v>
      </c>
      <c r="H153">
        <v>43.634869999999999</v>
      </c>
      <c r="I153">
        <v>68</v>
      </c>
      <c r="J153">
        <v>408</v>
      </c>
    </row>
    <row r="154" spans="1:10" x14ac:dyDescent="0.2">
      <c r="A154" t="s">
        <v>1417</v>
      </c>
      <c r="B154" t="s">
        <v>1417</v>
      </c>
      <c r="C154" t="s">
        <v>1418</v>
      </c>
      <c r="D154" t="s">
        <v>1587</v>
      </c>
      <c r="E154" t="s">
        <v>856</v>
      </c>
      <c r="F154" t="s">
        <v>1382</v>
      </c>
      <c r="G154">
        <v>3.1234099999999998</v>
      </c>
      <c r="H154">
        <v>43.63796</v>
      </c>
      <c r="I154">
        <v>110</v>
      </c>
      <c r="J154">
        <v>660</v>
      </c>
    </row>
    <row r="155" spans="1:10" x14ac:dyDescent="0.2">
      <c r="A155" t="s">
        <v>1417</v>
      </c>
      <c r="B155" t="s">
        <v>1417</v>
      </c>
      <c r="C155" t="s">
        <v>1418</v>
      </c>
      <c r="D155" t="s">
        <v>1588</v>
      </c>
      <c r="E155" t="s">
        <v>795</v>
      </c>
      <c r="F155" t="s">
        <v>1382</v>
      </c>
      <c r="G155">
        <v>3.11754</v>
      </c>
      <c r="H155">
        <v>43.629809999999999</v>
      </c>
      <c r="I155">
        <v>172</v>
      </c>
      <c r="J155">
        <v>1032</v>
      </c>
    </row>
    <row r="156" spans="1:10" x14ac:dyDescent="0.2">
      <c r="A156" t="s">
        <v>1417</v>
      </c>
      <c r="B156" t="s">
        <v>1417</v>
      </c>
      <c r="C156" t="s">
        <v>1418</v>
      </c>
      <c r="D156" t="s">
        <v>1589</v>
      </c>
      <c r="E156" t="s">
        <v>146</v>
      </c>
      <c r="F156" t="s">
        <v>1382</v>
      </c>
      <c r="G156">
        <v>3.1184599999999998</v>
      </c>
      <c r="H156">
        <v>43.633609999999997</v>
      </c>
      <c r="I156">
        <v>185</v>
      </c>
      <c r="J156">
        <v>1110</v>
      </c>
    </row>
    <row r="157" spans="1:10" x14ac:dyDescent="0.2">
      <c r="A157" t="s">
        <v>1417</v>
      </c>
      <c r="B157" t="s">
        <v>1417</v>
      </c>
      <c r="C157" t="s">
        <v>1418</v>
      </c>
      <c r="D157" t="s">
        <v>1590</v>
      </c>
      <c r="E157" t="s">
        <v>766</v>
      </c>
      <c r="F157" t="s">
        <v>1382</v>
      </c>
      <c r="G157">
        <v>3.0954799999999998</v>
      </c>
      <c r="H157">
        <v>43.639539999999997</v>
      </c>
      <c r="I157">
        <v>55</v>
      </c>
      <c r="J157">
        <v>330</v>
      </c>
    </row>
    <row r="158" spans="1:10" x14ac:dyDescent="0.2">
      <c r="A158" t="s">
        <v>1417</v>
      </c>
      <c r="B158" t="s">
        <v>1417</v>
      </c>
      <c r="C158" t="s">
        <v>1418</v>
      </c>
      <c r="D158" t="s">
        <v>1591</v>
      </c>
      <c r="E158" t="s">
        <v>736</v>
      </c>
      <c r="F158" t="s">
        <v>1382</v>
      </c>
      <c r="G158">
        <v>3.1274799999999998</v>
      </c>
      <c r="H158">
        <v>43.677860000000003</v>
      </c>
      <c r="I158">
        <v>187</v>
      </c>
      <c r="J158">
        <v>1122</v>
      </c>
    </row>
    <row r="159" spans="1:10" x14ac:dyDescent="0.2">
      <c r="A159" t="s">
        <v>1417</v>
      </c>
      <c r="B159" t="s">
        <v>1417</v>
      </c>
      <c r="C159" t="s">
        <v>1418</v>
      </c>
      <c r="D159" t="s">
        <v>1592</v>
      </c>
      <c r="E159" t="s">
        <v>1593</v>
      </c>
      <c r="F159" t="s">
        <v>1382</v>
      </c>
      <c r="G159">
        <v>3.1284900000000002</v>
      </c>
      <c r="H159">
        <v>43.676909999999999</v>
      </c>
      <c r="I159">
        <v>150</v>
      </c>
      <c r="J159">
        <v>900</v>
      </c>
    </row>
    <row r="160" spans="1:10" x14ac:dyDescent="0.2">
      <c r="A160" t="s">
        <v>1417</v>
      </c>
      <c r="B160" t="s">
        <v>1417</v>
      </c>
      <c r="C160" t="s">
        <v>1418</v>
      </c>
      <c r="D160" t="s">
        <v>1594</v>
      </c>
      <c r="E160" t="s">
        <v>1595</v>
      </c>
      <c r="F160" t="s">
        <v>1382</v>
      </c>
      <c r="G160">
        <v>3.1291699999999998</v>
      </c>
      <c r="H160">
        <v>43.672690000000003</v>
      </c>
      <c r="I160">
        <v>275</v>
      </c>
      <c r="J160">
        <v>1650</v>
      </c>
    </row>
    <row r="161" spans="1:10" x14ac:dyDescent="0.2">
      <c r="A161" t="s">
        <v>1417</v>
      </c>
      <c r="B161" t="s">
        <v>1417</v>
      </c>
      <c r="C161" t="s">
        <v>1418</v>
      </c>
      <c r="D161" t="s">
        <v>1596</v>
      </c>
      <c r="E161" t="s">
        <v>1597</v>
      </c>
      <c r="F161" t="s">
        <v>1382</v>
      </c>
      <c r="G161">
        <v>3.1267499999999999</v>
      </c>
      <c r="H161">
        <v>43.672820000000002</v>
      </c>
      <c r="I161">
        <v>60</v>
      </c>
      <c r="J161">
        <v>300</v>
      </c>
    </row>
    <row r="162" spans="1:10" x14ac:dyDescent="0.2">
      <c r="A162" t="s">
        <v>1417</v>
      </c>
      <c r="B162" t="s">
        <v>1417</v>
      </c>
      <c r="C162" t="s">
        <v>1418</v>
      </c>
      <c r="D162" t="s">
        <v>1598</v>
      </c>
      <c r="E162" t="s">
        <v>784</v>
      </c>
      <c r="F162" t="s">
        <v>1382</v>
      </c>
      <c r="G162">
        <v>3.13693</v>
      </c>
      <c r="H162">
        <v>43.629689999999997</v>
      </c>
      <c r="I162">
        <v>95</v>
      </c>
      <c r="J162">
        <v>570</v>
      </c>
    </row>
    <row r="163" spans="1:10" x14ac:dyDescent="0.2">
      <c r="A163" t="s">
        <v>1417</v>
      </c>
      <c r="B163" t="s">
        <v>1417</v>
      </c>
      <c r="C163" t="s">
        <v>1418</v>
      </c>
      <c r="D163" t="s">
        <v>1599</v>
      </c>
      <c r="E163" t="s">
        <v>844</v>
      </c>
      <c r="F163" t="s">
        <v>1382</v>
      </c>
      <c r="G163">
        <v>3.1375600000000001</v>
      </c>
      <c r="H163">
        <v>43.630310000000001</v>
      </c>
      <c r="I163">
        <v>200</v>
      </c>
      <c r="J163">
        <v>1200</v>
      </c>
    </row>
    <row r="164" spans="1:10" x14ac:dyDescent="0.2">
      <c r="A164" t="s">
        <v>1417</v>
      </c>
      <c r="B164" t="s">
        <v>1417</v>
      </c>
      <c r="C164" t="s">
        <v>1418</v>
      </c>
      <c r="D164" t="s">
        <v>1600</v>
      </c>
      <c r="E164" t="s">
        <v>783</v>
      </c>
      <c r="F164" t="s">
        <v>1382</v>
      </c>
      <c r="G164">
        <v>3.13687</v>
      </c>
      <c r="H164">
        <v>43.631120000000003</v>
      </c>
      <c r="I164">
        <v>350</v>
      </c>
      <c r="J164">
        <v>2100</v>
      </c>
    </row>
    <row r="165" spans="1:10" x14ac:dyDescent="0.2">
      <c r="A165" t="s">
        <v>1417</v>
      </c>
      <c r="B165" t="s">
        <v>1417</v>
      </c>
      <c r="C165" t="s">
        <v>1418</v>
      </c>
      <c r="D165" t="s">
        <v>1601</v>
      </c>
      <c r="E165" t="s">
        <v>787</v>
      </c>
      <c r="F165" t="s">
        <v>1382</v>
      </c>
      <c r="G165">
        <v>3.1201699999999999</v>
      </c>
      <c r="H165">
        <v>43.629669999999997</v>
      </c>
      <c r="I165">
        <v>210</v>
      </c>
      <c r="J165">
        <v>1260</v>
      </c>
    </row>
    <row r="166" spans="1:10" x14ac:dyDescent="0.2">
      <c r="A166" t="s">
        <v>1417</v>
      </c>
      <c r="B166" t="s">
        <v>1417</v>
      </c>
      <c r="C166" t="s">
        <v>1418</v>
      </c>
      <c r="D166" t="s">
        <v>1602</v>
      </c>
      <c r="E166" t="s">
        <v>446</v>
      </c>
      <c r="F166" t="s">
        <v>1382</v>
      </c>
      <c r="G166">
        <v>3.1144599999999998</v>
      </c>
      <c r="H166">
        <v>43.638289999999998</v>
      </c>
      <c r="I166">
        <v>45</v>
      </c>
      <c r="J166">
        <v>270</v>
      </c>
    </row>
    <row r="167" spans="1:10" x14ac:dyDescent="0.2">
      <c r="A167" t="s">
        <v>1417</v>
      </c>
      <c r="B167" t="s">
        <v>1417</v>
      </c>
      <c r="C167" t="s">
        <v>1418</v>
      </c>
      <c r="D167" t="s">
        <v>1603</v>
      </c>
      <c r="E167" t="s">
        <v>774</v>
      </c>
      <c r="F167" t="s">
        <v>1382</v>
      </c>
      <c r="G167">
        <v>3.1174400000000002</v>
      </c>
      <c r="H167">
        <v>43.627319999999997</v>
      </c>
      <c r="I167">
        <v>225</v>
      </c>
      <c r="J167">
        <v>1350</v>
      </c>
    </row>
    <row r="168" spans="1:10" x14ac:dyDescent="0.2">
      <c r="A168" t="s">
        <v>1417</v>
      </c>
      <c r="B168" t="s">
        <v>1417</v>
      </c>
      <c r="C168" t="s">
        <v>1418</v>
      </c>
      <c r="D168" t="s">
        <v>1604</v>
      </c>
      <c r="E168" t="s">
        <v>773</v>
      </c>
      <c r="F168" t="s">
        <v>1382</v>
      </c>
      <c r="G168">
        <v>3.11673</v>
      </c>
      <c r="H168">
        <v>43.63449</v>
      </c>
      <c r="I168">
        <v>248</v>
      </c>
      <c r="J168">
        <v>1488</v>
      </c>
    </row>
    <row r="169" spans="1:10" x14ac:dyDescent="0.2">
      <c r="A169" t="s">
        <v>1417</v>
      </c>
      <c r="B169" t="s">
        <v>1417</v>
      </c>
      <c r="C169" t="s">
        <v>1418</v>
      </c>
      <c r="D169" t="s">
        <v>1605</v>
      </c>
      <c r="E169" t="s">
        <v>776</v>
      </c>
      <c r="F169" t="s">
        <v>1382</v>
      </c>
      <c r="G169">
        <v>3.11781</v>
      </c>
      <c r="H169">
        <v>43.63053</v>
      </c>
      <c r="I169">
        <v>114</v>
      </c>
      <c r="J169">
        <v>684</v>
      </c>
    </row>
    <row r="170" spans="1:10" x14ac:dyDescent="0.2">
      <c r="A170" t="s">
        <v>1417</v>
      </c>
      <c r="B170" t="s">
        <v>1417</v>
      </c>
      <c r="C170" t="s">
        <v>1418</v>
      </c>
      <c r="D170" t="s">
        <v>1606</v>
      </c>
      <c r="E170" t="s">
        <v>681</v>
      </c>
      <c r="F170" t="s">
        <v>1382</v>
      </c>
      <c r="G170">
        <v>3.1315300000000001</v>
      </c>
      <c r="H170">
        <v>43.672040000000003</v>
      </c>
      <c r="I170">
        <v>111</v>
      </c>
      <c r="J170">
        <v>666</v>
      </c>
    </row>
    <row r="171" spans="1:10" x14ac:dyDescent="0.2">
      <c r="A171" t="s">
        <v>1417</v>
      </c>
      <c r="B171" t="s">
        <v>1417</v>
      </c>
      <c r="C171" t="s">
        <v>1418</v>
      </c>
      <c r="D171" t="s">
        <v>1607</v>
      </c>
      <c r="E171" t="s">
        <v>53</v>
      </c>
      <c r="F171" t="s">
        <v>1382</v>
      </c>
      <c r="G171">
        <v>3.1284200000000002</v>
      </c>
      <c r="H171">
        <v>43.675510000000003</v>
      </c>
      <c r="I171">
        <v>107</v>
      </c>
      <c r="J171">
        <v>642</v>
      </c>
    </row>
    <row r="172" spans="1:10" x14ac:dyDescent="0.2">
      <c r="A172" t="s">
        <v>1417</v>
      </c>
      <c r="B172" t="s">
        <v>1417</v>
      </c>
      <c r="C172" t="s">
        <v>1418</v>
      </c>
      <c r="D172" t="s">
        <v>1608</v>
      </c>
      <c r="E172" t="s">
        <v>817</v>
      </c>
      <c r="F172" t="s">
        <v>1382</v>
      </c>
      <c r="G172">
        <v>3.1381100000000002</v>
      </c>
      <c r="H172">
        <v>43.639209999999999</v>
      </c>
      <c r="I172">
        <v>140</v>
      </c>
      <c r="J172">
        <v>840</v>
      </c>
    </row>
    <row r="173" spans="1:10" x14ac:dyDescent="0.2">
      <c r="A173" t="s">
        <v>1417</v>
      </c>
      <c r="B173" t="s">
        <v>1417</v>
      </c>
      <c r="C173" t="s">
        <v>1418</v>
      </c>
      <c r="D173" t="s">
        <v>1609</v>
      </c>
      <c r="E173" t="s">
        <v>50</v>
      </c>
      <c r="F173" t="s">
        <v>1382</v>
      </c>
      <c r="G173">
        <v>3.1259999999999999</v>
      </c>
      <c r="H173">
        <v>43.674259999999997</v>
      </c>
      <c r="I173">
        <v>255</v>
      </c>
      <c r="J173">
        <v>1530</v>
      </c>
    </row>
    <row r="174" spans="1:10" x14ac:dyDescent="0.2">
      <c r="A174" t="s">
        <v>1417</v>
      </c>
      <c r="B174" t="s">
        <v>1417</v>
      </c>
      <c r="C174" t="s">
        <v>1418</v>
      </c>
      <c r="D174" t="s">
        <v>1610</v>
      </c>
      <c r="E174" t="s">
        <v>95</v>
      </c>
      <c r="F174" t="s">
        <v>1382</v>
      </c>
      <c r="G174">
        <v>3.1254599999999999</v>
      </c>
      <c r="H174">
        <v>43.677909999999997</v>
      </c>
      <c r="I174">
        <v>192</v>
      </c>
      <c r="J174">
        <v>1152</v>
      </c>
    </row>
    <row r="175" spans="1:10" x14ac:dyDescent="0.2">
      <c r="A175" t="s">
        <v>1417</v>
      </c>
      <c r="B175" t="s">
        <v>1417</v>
      </c>
      <c r="C175" t="s">
        <v>1418</v>
      </c>
      <c r="D175" t="s">
        <v>1611</v>
      </c>
      <c r="E175" t="s">
        <v>748</v>
      </c>
      <c r="F175" t="s">
        <v>1382</v>
      </c>
      <c r="G175">
        <v>3.1255700000000002</v>
      </c>
      <c r="H175">
        <v>43.677669999999999</v>
      </c>
      <c r="I175">
        <v>140</v>
      </c>
      <c r="J175">
        <v>840</v>
      </c>
    </row>
    <row r="176" spans="1:10" x14ac:dyDescent="0.2">
      <c r="A176" t="s">
        <v>1417</v>
      </c>
      <c r="B176" t="s">
        <v>1417</v>
      </c>
      <c r="C176" t="s">
        <v>1418</v>
      </c>
      <c r="D176" t="s">
        <v>1612</v>
      </c>
      <c r="E176" t="s">
        <v>66</v>
      </c>
      <c r="F176" t="s">
        <v>1382</v>
      </c>
      <c r="G176">
        <v>3.1276999999999999</v>
      </c>
      <c r="H176">
        <v>43.67353</v>
      </c>
      <c r="I176">
        <v>157</v>
      </c>
      <c r="J176">
        <v>942</v>
      </c>
    </row>
    <row r="177" spans="1:10" x14ac:dyDescent="0.2">
      <c r="A177" t="s">
        <v>1417</v>
      </c>
      <c r="B177" t="s">
        <v>1417</v>
      </c>
      <c r="C177" t="s">
        <v>1418</v>
      </c>
      <c r="D177" t="s">
        <v>1613</v>
      </c>
      <c r="E177" t="s">
        <v>760</v>
      </c>
      <c r="F177" t="s">
        <v>1382</v>
      </c>
      <c r="G177">
        <v>3.1265499999999999</v>
      </c>
      <c r="H177">
        <v>43.67342</v>
      </c>
      <c r="I177">
        <v>89</v>
      </c>
      <c r="J177">
        <v>534</v>
      </c>
    </row>
    <row r="178" spans="1:10" x14ac:dyDescent="0.2">
      <c r="A178" t="s">
        <v>1417</v>
      </c>
      <c r="B178" t="s">
        <v>1417</v>
      </c>
      <c r="C178" t="s">
        <v>1418</v>
      </c>
      <c r="D178" t="s">
        <v>1614</v>
      </c>
      <c r="E178" t="s">
        <v>758</v>
      </c>
      <c r="F178" t="s">
        <v>1382</v>
      </c>
      <c r="G178">
        <v>3.1257899999999998</v>
      </c>
      <c r="H178">
        <v>43.674430000000001</v>
      </c>
      <c r="I178">
        <v>140</v>
      </c>
      <c r="J178">
        <v>840</v>
      </c>
    </row>
    <row r="179" spans="1:10" x14ac:dyDescent="0.2">
      <c r="A179" t="s">
        <v>1417</v>
      </c>
      <c r="B179" t="s">
        <v>1417</v>
      </c>
      <c r="C179" t="s">
        <v>1418</v>
      </c>
      <c r="D179" t="s">
        <v>1615</v>
      </c>
      <c r="E179" t="s">
        <v>713</v>
      </c>
      <c r="F179" t="s">
        <v>1382</v>
      </c>
      <c r="G179">
        <v>3.1082200000000002</v>
      </c>
      <c r="H179">
        <v>43.662599999999998</v>
      </c>
      <c r="I179">
        <v>340</v>
      </c>
      <c r="J179">
        <v>2040</v>
      </c>
    </row>
    <row r="180" spans="1:10" x14ac:dyDescent="0.2">
      <c r="A180" t="s">
        <v>1417</v>
      </c>
      <c r="B180" t="s">
        <v>1417</v>
      </c>
      <c r="C180" t="s">
        <v>1418</v>
      </c>
      <c r="D180" t="s">
        <v>1616</v>
      </c>
      <c r="E180" t="s">
        <v>68</v>
      </c>
      <c r="F180" t="s">
        <v>1382</v>
      </c>
      <c r="G180">
        <v>3.1272700000000002</v>
      </c>
      <c r="H180">
        <v>43.678980000000003</v>
      </c>
      <c r="I180">
        <v>157</v>
      </c>
      <c r="J180">
        <v>942</v>
      </c>
    </row>
    <row r="181" spans="1:10" x14ac:dyDescent="0.2">
      <c r="A181" t="s">
        <v>1417</v>
      </c>
      <c r="B181" t="s">
        <v>1417</v>
      </c>
      <c r="C181" t="s">
        <v>1418</v>
      </c>
      <c r="D181" t="s">
        <v>1617</v>
      </c>
      <c r="E181" t="s">
        <v>754</v>
      </c>
      <c r="F181" t="s">
        <v>1382</v>
      </c>
      <c r="G181">
        <v>3.1268899999999999</v>
      </c>
      <c r="H181">
        <v>43.675370000000001</v>
      </c>
      <c r="I181">
        <v>123</v>
      </c>
      <c r="J181">
        <v>738</v>
      </c>
    </row>
    <row r="182" spans="1:10" x14ac:dyDescent="0.2">
      <c r="A182" t="s">
        <v>1417</v>
      </c>
      <c r="B182" t="s">
        <v>1417</v>
      </c>
      <c r="C182" t="s">
        <v>1418</v>
      </c>
      <c r="D182" t="s">
        <v>1618</v>
      </c>
      <c r="E182" t="s">
        <v>726</v>
      </c>
      <c r="F182" t="s">
        <v>1382</v>
      </c>
      <c r="G182">
        <v>3.1250800000000001</v>
      </c>
      <c r="H182">
        <v>43.673769999999998</v>
      </c>
      <c r="I182">
        <v>131</v>
      </c>
      <c r="J182">
        <v>786</v>
      </c>
    </row>
    <row r="183" spans="1:10" x14ac:dyDescent="0.2">
      <c r="A183" t="s">
        <v>1417</v>
      </c>
      <c r="B183" t="s">
        <v>1417</v>
      </c>
      <c r="C183" t="s">
        <v>1418</v>
      </c>
      <c r="D183" t="s">
        <v>1619</v>
      </c>
      <c r="E183" t="s">
        <v>712</v>
      </c>
      <c r="F183" t="s">
        <v>1382</v>
      </c>
      <c r="G183">
        <v>3.1253899999999999</v>
      </c>
      <c r="H183">
        <v>43.67698</v>
      </c>
      <c r="I183">
        <v>158</v>
      </c>
      <c r="J183">
        <v>948</v>
      </c>
    </row>
    <row r="184" spans="1:10" x14ac:dyDescent="0.2">
      <c r="A184" t="s">
        <v>1417</v>
      </c>
      <c r="B184" t="s">
        <v>1417</v>
      </c>
      <c r="C184" t="s">
        <v>1418</v>
      </c>
      <c r="D184" t="s">
        <v>1620</v>
      </c>
      <c r="E184" t="s">
        <v>755</v>
      </c>
      <c r="F184" t="s">
        <v>1382</v>
      </c>
      <c r="G184">
        <v>3.12723</v>
      </c>
      <c r="H184">
        <v>43.673349999999999</v>
      </c>
      <c r="I184">
        <v>113</v>
      </c>
      <c r="J184">
        <v>678</v>
      </c>
    </row>
    <row r="185" spans="1:10" x14ac:dyDescent="0.2">
      <c r="A185" t="s">
        <v>1417</v>
      </c>
      <c r="B185" t="s">
        <v>1417</v>
      </c>
      <c r="C185" t="s">
        <v>1418</v>
      </c>
      <c r="D185" t="s">
        <v>1621</v>
      </c>
      <c r="E185" t="s">
        <v>1622</v>
      </c>
      <c r="F185" t="s">
        <v>1382</v>
      </c>
      <c r="G185">
        <v>3.1330800000000001</v>
      </c>
      <c r="H185">
        <v>43.677700000000002</v>
      </c>
      <c r="I185">
        <v>75</v>
      </c>
      <c r="J185">
        <v>450</v>
      </c>
    </row>
    <row r="186" spans="1:10" x14ac:dyDescent="0.2">
      <c r="A186" t="s">
        <v>1417</v>
      </c>
      <c r="B186" t="s">
        <v>1417</v>
      </c>
      <c r="C186" t="s">
        <v>1418</v>
      </c>
      <c r="D186" t="s">
        <v>1623</v>
      </c>
      <c r="E186" t="s">
        <v>111</v>
      </c>
      <c r="F186" t="s">
        <v>1382</v>
      </c>
      <c r="G186">
        <v>3.1323599999999998</v>
      </c>
      <c r="H186">
        <v>43.642899999999997</v>
      </c>
      <c r="I186">
        <v>70</v>
      </c>
      <c r="J186">
        <v>420</v>
      </c>
    </row>
    <row r="187" spans="1:10" x14ac:dyDescent="0.2">
      <c r="A187" t="s">
        <v>1417</v>
      </c>
      <c r="B187" t="s">
        <v>1417</v>
      </c>
      <c r="C187" t="s">
        <v>1418</v>
      </c>
      <c r="D187" t="s">
        <v>1624</v>
      </c>
      <c r="E187" t="s">
        <v>1625</v>
      </c>
      <c r="F187" t="s">
        <v>1382</v>
      </c>
      <c r="G187">
        <v>3.1414499999999999</v>
      </c>
      <c r="H187">
        <v>43.63937</v>
      </c>
      <c r="I187">
        <v>92</v>
      </c>
      <c r="J187">
        <v>552</v>
      </c>
    </row>
    <row r="188" spans="1:10" x14ac:dyDescent="0.2">
      <c r="A188" t="s">
        <v>1417</v>
      </c>
      <c r="B188" t="s">
        <v>1417</v>
      </c>
      <c r="C188" t="s">
        <v>1418</v>
      </c>
      <c r="D188" t="s">
        <v>1626</v>
      </c>
      <c r="E188" t="s">
        <v>832</v>
      </c>
      <c r="F188" t="s">
        <v>1382</v>
      </c>
      <c r="G188">
        <v>3.1244000000000001</v>
      </c>
      <c r="H188">
        <v>43.633650000000003</v>
      </c>
      <c r="I188">
        <v>260</v>
      </c>
      <c r="J188">
        <v>1560</v>
      </c>
    </row>
    <row r="189" spans="1:10" x14ac:dyDescent="0.2">
      <c r="A189" t="s">
        <v>1417</v>
      </c>
      <c r="B189" t="s">
        <v>1417</v>
      </c>
      <c r="C189" t="s">
        <v>1418</v>
      </c>
      <c r="D189" t="s">
        <v>1627</v>
      </c>
      <c r="E189" t="s">
        <v>838</v>
      </c>
      <c r="F189" t="s">
        <v>1382</v>
      </c>
      <c r="G189">
        <v>3.0940799999999999</v>
      </c>
      <c r="H189">
        <v>43.629429999999999</v>
      </c>
      <c r="I189">
        <v>94</v>
      </c>
      <c r="J189">
        <v>564</v>
      </c>
    </row>
    <row r="190" spans="1:10" x14ac:dyDescent="0.2">
      <c r="A190" t="s">
        <v>1417</v>
      </c>
      <c r="B190" t="s">
        <v>1417</v>
      </c>
      <c r="C190" t="s">
        <v>1418</v>
      </c>
      <c r="D190" t="s">
        <v>1628</v>
      </c>
      <c r="E190" t="s">
        <v>45</v>
      </c>
      <c r="F190" t="s">
        <v>1382</v>
      </c>
      <c r="G190">
        <v>3.09091</v>
      </c>
      <c r="H190">
        <v>43.629849999999998</v>
      </c>
      <c r="I190">
        <v>73</v>
      </c>
      <c r="J190">
        <v>438</v>
      </c>
    </row>
    <row r="191" spans="1:10" x14ac:dyDescent="0.2">
      <c r="A191" t="s">
        <v>1417</v>
      </c>
      <c r="B191" t="s">
        <v>1417</v>
      </c>
      <c r="C191" t="s">
        <v>1418</v>
      </c>
      <c r="D191" t="s">
        <v>1629</v>
      </c>
      <c r="E191" t="s">
        <v>750</v>
      </c>
      <c r="F191" t="s">
        <v>1382</v>
      </c>
      <c r="G191">
        <v>3.1273200000000001</v>
      </c>
      <c r="H191">
        <v>43.672400000000003</v>
      </c>
      <c r="I191">
        <v>85</v>
      </c>
      <c r="J191">
        <v>510</v>
      </c>
    </row>
    <row r="192" spans="1:10" x14ac:dyDescent="0.2">
      <c r="A192" t="s">
        <v>1417</v>
      </c>
      <c r="B192" t="s">
        <v>1417</v>
      </c>
      <c r="C192" t="s">
        <v>1418</v>
      </c>
      <c r="D192" t="s">
        <v>1630</v>
      </c>
      <c r="E192" t="s">
        <v>705</v>
      </c>
      <c r="F192" t="s">
        <v>1382</v>
      </c>
      <c r="G192">
        <v>3.1319699999999999</v>
      </c>
      <c r="H192">
        <v>43.677329999999998</v>
      </c>
      <c r="I192">
        <v>95</v>
      </c>
      <c r="J192">
        <v>570</v>
      </c>
    </row>
    <row r="193" spans="1:10" x14ac:dyDescent="0.2">
      <c r="A193" t="s">
        <v>1417</v>
      </c>
      <c r="B193" t="s">
        <v>1417</v>
      </c>
      <c r="C193" t="s">
        <v>1418</v>
      </c>
      <c r="D193" t="s">
        <v>1631</v>
      </c>
      <c r="E193" t="s">
        <v>934</v>
      </c>
      <c r="F193" t="s">
        <v>1382</v>
      </c>
      <c r="G193">
        <v>3.14337</v>
      </c>
      <c r="H193">
        <v>43.662280000000003</v>
      </c>
      <c r="I193">
        <v>120</v>
      </c>
      <c r="J193">
        <v>720</v>
      </c>
    </row>
    <row r="194" spans="1:10" x14ac:dyDescent="0.2">
      <c r="A194" t="s">
        <v>1417</v>
      </c>
      <c r="B194" t="s">
        <v>1417</v>
      </c>
      <c r="C194" t="s">
        <v>1418</v>
      </c>
      <c r="D194" t="s">
        <v>1632</v>
      </c>
      <c r="E194" t="s">
        <v>722</v>
      </c>
      <c r="F194" t="s">
        <v>1382</v>
      </c>
      <c r="G194">
        <v>3.1325099999999999</v>
      </c>
      <c r="H194">
        <v>43.675989999999999</v>
      </c>
      <c r="I194">
        <v>170</v>
      </c>
      <c r="J194">
        <v>1020</v>
      </c>
    </row>
    <row r="195" spans="1:10" x14ac:dyDescent="0.2">
      <c r="A195" t="s">
        <v>1417</v>
      </c>
      <c r="B195" t="s">
        <v>1417</v>
      </c>
      <c r="C195" t="s">
        <v>1418</v>
      </c>
      <c r="D195" t="s">
        <v>1633</v>
      </c>
      <c r="E195" t="s">
        <v>76</v>
      </c>
      <c r="F195" t="s">
        <v>1382</v>
      </c>
      <c r="G195">
        <v>3.1253700000000002</v>
      </c>
      <c r="H195">
        <v>43.674779999999998</v>
      </c>
      <c r="I195">
        <v>170</v>
      </c>
      <c r="J195">
        <v>1020</v>
      </c>
    </row>
    <row r="196" spans="1:10" x14ac:dyDescent="0.2">
      <c r="A196" t="s">
        <v>1417</v>
      </c>
      <c r="B196" t="s">
        <v>1417</v>
      </c>
      <c r="C196" t="s">
        <v>1418</v>
      </c>
      <c r="D196" t="s">
        <v>1634</v>
      </c>
      <c r="E196" t="s">
        <v>753</v>
      </c>
      <c r="F196" t="s">
        <v>1382</v>
      </c>
      <c r="G196">
        <v>3.1272199999999999</v>
      </c>
      <c r="H196">
        <v>43.675350000000002</v>
      </c>
      <c r="I196">
        <v>80</v>
      </c>
      <c r="J196">
        <v>480</v>
      </c>
    </row>
    <row r="197" spans="1:10" x14ac:dyDescent="0.2">
      <c r="A197" t="s">
        <v>1417</v>
      </c>
      <c r="B197" t="s">
        <v>1417</v>
      </c>
      <c r="C197" t="s">
        <v>1418</v>
      </c>
      <c r="D197" t="s">
        <v>1635</v>
      </c>
      <c r="E197" t="s">
        <v>79</v>
      </c>
      <c r="F197" t="s">
        <v>1382</v>
      </c>
      <c r="G197">
        <v>3.1276199999999998</v>
      </c>
      <c r="H197">
        <v>43.676670000000001</v>
      </c>
      <c r="I197">
        <v>186</v>
      </c>
      <c r="J197">
        <v>1116</v>
      </c>
    </row>
    <row r="198" spans="1:10" x14ac:dyDescent="0.2">
      <c r="A198" t="s">
        <v>1417</v>
      </c>
      <c r="B198" t="s">
        <v>1417</v>
      </c>
      <c r="C198" t="s">
        <v>1418</v>
      </c>
      <c r="D198" t="s">
        <v>1636</v>
      </c>
      <c r="E198" t="s">
        <v>974</v>
      </c>
      <c r="F198" t="s">
        <v>1382</v>
      </c>
      <c r="G198">
        <v>3.1469299999999998</v>
      </c>
      <c r="H198">
        <v>43.668779999999998</v>
      </c>
      <c r="I198">
        <v>70</v>
      </c>
      <c r="J198">
        <v>420</v>
      </c>
    </row>
    <row r="199" spans="1:10" x14ac:dyDescent="0.2">
      <c r="A199" t="s">
        <v>1417</v>
      </c>
      <c r="B199" t="s">
        <v>1417</v>
      </c>
      <c r="C199" t="s">
        <v>1418</v>
      </c>
      <c r="D199" t="s">
        <v>1637</v>
      </c>
      <c r="E199" t="s">
        <v>17</v>
      </c>
      <c r="F199" t="s">
        <v>1382</v>
      </c>
      <c r="G199">
        <v>3.1392600000000002</v>
      </c>
      <c r="H199">
        <v>43.636719999999997</v>
      </c>
      <c r="I199">
        <v>37</v>
      </c>
      <c r="J199">
        <v>222</v>
      </c>
    </row>
    <row r="200" spans="1:10" x14ac:dyDescent="0.2">
      <c r="A200" t="s">
        <v>1417</v>
      </c>
      <c r="B200" t="s">
        <v>1417</v>
      </c>
      <c r="C200" t="s">
        <v>1418</v>
      </c>
      <c r="D200" t="s">
        <v>1638</v>
      </c>
      <c r="E200" t="s">
        <v>821</v>
      </c>
      <c r="F200" t="s">
        <v>1382</v>
      </c>
      <c r="G200">
        <v>3.0947900000000002</v>
      </c>
      <c r="H200">
        <v>43.629489999999997</v>
      </c>
      <c r="I200">
        <v>48</v>
      </c>
      <c r="J200">
        <v>288</v>
      </c>
    </row>
    <row r="201" spans="1:10" x14ac:dyDescent="0.2">
      <c r="A201" t="s">
        <v>1417</v>
      </c>
      <c r="B201" t="s">
        <v>1417</v>
      </c>
      <c r="C201" t="s">
        <v>1418</v>
      </c>
      <c r="D201" t="s">
        <v>1639</v>
      </c>
      <c r="E201" t="s">
        <v>822</v>
      </c>
      <c r="F201" t="s">
        <v>1382</v>
      </c>
      <c r="G201">
        <v>3.0905399999999998</v>
      </c>
      <c r="H201">
        <v>43.624360000000003</v>
      </c>
      <c r="I201">
        <v>115</v>
      </c>
      <c r="J201">
        <v>690</v>
      </c>
    </row>
    <row r="202" spans="1:10" x14ac:dyDescent="0.2">
      <c r="A202" t="s">
        <v>1417</v>
      </c>
      <c r="B202" t="s">
        <v>1417</v>
      </c>
      <c r="C202" t="s">
        <v>1418</v>
      </c>
      <c r="D202" t="s">
        <v>1640</v>
      </c>
      <c r="E202" t="s">
        <v>100</v>
      </c>
      <c r="F202" t="s">
        <v>1382</v>
      </c>
      <c r="G202">
        <v>3.1233399999999998</v>
      </c>
      <c r="H202">
        <v>43.638219999999997</v>
      </c>
      <c r="I202">
        <v>25</v>
      </c>
      <c r="J202">
        <v>150</v>
      </c>
    </row>
    <row r="203" spans="1:10" x14ac:dyDescent="0.2">
      <c r="A203" t="s">
        <v>1417</v>
      </c>
      <c r="B203" t="s">
        <v>1417</v>
      </c>
      <c r="C203" t="s">
        <v>1418</v>
      </c>
      <c r="D203" t="s">
        <v>1641</v>
      </c>
      <c r="E203" t="s">
        <v>55</v>
      </c>
      <c r="F203" t="s">
        <v>1382</v>
      </c>
      <c r="G203">
        <v>3.1456599999999999</v>
      </c>
      <c r="H203">
        <v>43.663209999999999</v>
      </c>
      <c r="I203">
        <v>165</v>
      </c>
      <c r="J203">
        <v>990</v>
      </c>
    </row>
    <row r="204" spans="1:10" x14ac:dyDescent="0.2">
      <c r="A204" t="s">
        <v>1417</v>
      </c>
      <c r="B204" t="s">
        <v>1417</v>
      </c>
      <c r="C204" t="s">
        <v>1418</v>
      </c>
      <c r="D204" t="s">
        <v>1642</v>
      </c>
      <c r="E204" t="s">
        <v>883</v>
      </c>
      <c r="F204" t="s">
        <v>1382</v>
      </c>
      <c r="G204">
        <v>3.1440299999999999</v>
      </c>
      <c r="H204">
        <v>43.669649999999997</v>
      </c>
      <c r="I204">
        <v>58</v>
      </c>
      <c r="J204">
        <v>348</v>
      </c>
    </row>
    <row r="205" spans="1:10" x14ac:dyDescent="0.2">
      <c r="A205" t="s">
        <v>1417</v>
      </c>
      <c r="B205" t="s">
        <v>1417</v>
      </c>
      <c r="C205" t="s">
        <v>1418</v>
      </c>
      <c r="D205" t="s">
        <v>1643</v>
      </c>
      <c r="E205" t="s">
        <v>882</v>
      </c>
      <c r="F205" t="s">
        <v>1382</v>
      </c>
      <c r="G205">
        <v>3.1416200000000001</v>
      </c>
      <c r="H205">
        <v>43.669429999999998</v>
      </c>
      <c r="I205">
        <v>95</v>
      </c>
      <c r="J205">
        <v>570</v>
      </c>
    </row>
    <row r="206" spans="1:10" x14ac:dyDescent="0.2">
      <c r="A206" t="s">
        <v>1417</v>
      </c>
      <c r="B206" t="s">
        <v>1417</v>
      </c>
      <c r="C206" t="s">
        <v>1418</v>
      </c>
      <c r="D206" t="s">
        <v>1644</v>
      </c>
      <c r="E206" t="s">
        <v>54</v>
      </c>
      <c r="F206" t="s">
        <v>1382</v>
      </c>
      <c r="G206">
        <v>3.1272700000000002</v>
      </c>
      <c r="H206">
        <v>43.677390000000003</v>
      </c>
      <c r="I206">
        <v>153</v>
      </c>
      <c r="J206">
        <v>918</v>
      </c>
    </row>
    <row r="207" spans="1:10" x14ac:dyDescent="0.2">
      <c r="A207" t="s">
        <v>1417</v>
      </c>
      <c r="B207" t="s">
        <v>1417</v>
      </c>
      <c r="C207" t="s">
        <v>1418</v>
      </c>
      <c r="D207" t="s">
        <v>1645</v>
      </c>
      <c r="E207" t="s">
        <v>116</v>
      </c>
      <c r="F207" t="s">
        <v>1382</v>
      </c>
      <c r="G207">
        <v>3.1404800000000002</v>
      </c>
      <c r="H207">
        <v>43.665750000000003</v>
      </c>
      <c r="I207">
        <v>75</v>
      </c>
      <c r="J207">
        <v>450</v>
      </c>
    </row>
    <row r="208" spans="1:10" x14ac:dyDescent="0.2">
      <c r="A208" t="s">
        <v>1417</v>
      </c>
      <c r="B208" t="s">
        <v>1417</v>
      </c>
      <c r="C208" t="s">
        <v>1418</v>
      </c>
      <c r="D208" t="s">
        <v>1646</v>
      </c>
      <c r="E208" t="s">
        <v>966</v>
      </c>
      <c r="F208" t="s">
        <v>1382</v>
      </c>
      <c r="G208">
        <v>3.1491799999999999</v>
      </c>
      <c r="H208">
        <v>43.668799999999997</v>
      </c>
      <c r="I208">
        <v>85</v>
      </c>
      <c r="J208">
        <v>510</v>
      </c>
    </row>
    <row r="209" spans="1:10" x14ac:dyDescent="0.2">
      <c r="A209" t="s">
        <v>1417</v>
      </c>
      <c r="B209" t="s">
        <v>1417</v>
      </c>
      <c r="C209" t="s">
        <v>1418</v>
      </c>
      <c r="D209" t="s">
        <v>1647</v>
      </c>
      <c r="E209" t="s">
        <v>777</v>
      </c>
      <c r="F209" t="s">
        <v>1382</v>
      </c>
      <c r="G209">
        <v>3.1284999999999998</v>
      </c>
      <c r="H209">
        <v>43.63794</v>
      </c>
      <c r="I209">
        <v>203</v>
      </c>
      <c r="J209">
        <v>1218</v>
      </c>
    </row>
    <row r="210" spans="1:10" x14ac:dyDescent="0.2">
      <c r="A210" t="s">
        <v>1417</v>
      </c>
      <c r="B210" t="s">
        <v>1417</v>
      </c>
      <c r="C210" t="s">
        <v>1418</v>
      </c>
      <c r="D210" t="s">
        <v>1648</v>
      </c>
      <c r="E210" t="s">
        <v>99</v>
      </c>
      <c r="F210" t="s">
        <v>1382</v>
      </c>
      <c r="G210">
        <v>3.1394899999999999</v>
      </c>
      <c r="H210">
        <v>43.659599999999998</v>
      </c>
      <c r="I210">
        <v>185</v>
      </c>
      <c r="J210">
        <v>1110</v>
      </c>
    </row>
    <row r="211" spans="1:10" x14ac:dyDescent="0.2">
      <c r="A211" t="s">
        <v>1417</v>
      </c>
      <c r="B211" t="s">
        <v>1417</v>
      </c>
      <c r="C211" t="s">
        <v>1418</v>
      </c>
      <c r="D211" t="s">
        <v>1649</v>
      </c>
      <c r="E211" t="s">
        <v>1650</v>
      </c>
      <c r="F211" t="s">
        <v>1382</v>
      </c>
      <c r="G211">
        <v>3.1019600000000001</v>
      </c>
      <c r="H211">
        <v>43.645269999999996</v>
      </c>
      <c r="I211">
        <v>120</v>
      </c>
      <c r="J211">
        <v>720</v>
      </c>
    </row>
    <row r="212" spans="1:10" x14ac:dyDescent="0.2">
      <c r="A212" t="s">
        <v>1417</v>
      </c>
      <c r="B212" t="s">
        <v>1417</v>
      </c>
      <c r="C212" t="s">
        <v>1418</v>
      </c>
      <c r="D212" t="s">
        <v>1651</v>
      </c>
      <c r="E212" t="s">
        <v>1652</v>
      </c>
      <c r="F212" t="s">
        <v>1382</v>
      </c>
      <c r="G212">
        <v>3.5165799999999998</v>
      </c>
      <c r="H212">
        <v>43.839410000000001</v>
      </c>
      <c r="I212">
        <v>87</v>
      </c>
      <c r="J212">
        <v>522</v>
      </c>
    </row>
    <row r="213" spans="1:10" x14ac:dyDescent="0.2">
      <c r="A213" t="s">
        <v>1417</v>
      </c>
      <c r="B213" t="s">
        <v>1417</v>
      </c>
      <c r="C213" t="s">
        <v>1418</v>
      </c>
      <c r="D213" t="s">
        <v>1653</v>
      </c>
      <c r="E213" t="s">
        <v>1654</v>
      </c>
      <c r="F213" t="s">
        <v>1382</v>
      </c>
      <c r="G213">
        <v>3.1221199999999998</v>
      </c>
      <c r="H213">
        <v>43.67559</v>
      </c>
      <c r="I213">
        <v>127</v>
      </c>
      <c r="J213">
        <v>762</v>
      </c>
    </row>
    <row r="214" spans="1:10" x14ac:dyDescent="0.2">
      <c r="A214" t="s">
        <v>1417</v>
      </c>
      <c r="B214" t="s">
        <v>1417</v>
      </c>
      <c r="C214" t="s">
        <v>1418</v>
      </c>
      <c r="D214" t="s">
        <v>1655</v>
      </c>
      <c r="E214" t="s">
        <v>747</v>
      </c>
      <c r="F214" t="s">
        <v>1382</v>
      </c>
      <c r="G214">
        <v>3.1296499999999998</v>
      </c>
      <c r="H214">
        <v>43.673009999999998</v>
      </c>
      <c r="I214">
        <v>178</v>
      </c>
      <c r="J214">
        <v>1068</v>
      </c>
    </row>
    <row r="215" spans="1:10" x14ac:dyDescent="0.2">
      <c r="A215" t="s">
        <v>1417</v>
      </c>
      <c r="B215" t="s">
        <v>1417</v>
      </c>
      <c r="C215" t="s">
        <v>1418</v>
      </c>
      <c r="D215" t="s">
        <v>1656</v>
      </c>
      <c r="E215" t="s">
        <v>964</v>
      </c>
      <c r="F215" t="s">
        <v>1382</v>
      </c>
      <c r="G215">
        <v>3.1409199999999999</v>
      </c>
      <c r="H215">
        <v>43.663730000000001</v>
      </c>
      <c r="I215">
        <v>191</v>
      </c>
      <c r="J215">
        <v>1146</v>
      </c>
    </row>
    <row r="216" spans="1:10" x14ac:dyDescent="0.2">
      <c r="A216" t="s">
        <v>1417</v>
      </c>
      <c r="B216" t="s">
        <v>1417</v>
      </c>
      <c r="C216" t="s">
        <v>1418</v>
      </c>
      <c r="D216" t="s">
        <v>1657</v>
      </c>
      <c r="E216" t="s">
        <v>847</v>
      </c>
      <c r="F216" t="s">
        <v>1382</v>
      </c>
      <c r="G216">
        <v>3.1147900000000002</v>
      </c>
      <c r="H216">
        <v>43.631880000000002</v>
      </c>
      <c r="I216">
        <v>94</v>
      </c>
      <c r="J216">
        <v>564</v>
      </c>
    </row>
    <row r="217" spans="1:10" x14ac:dyDescent="0.2">
      <c r="A217" t="s">
        <v>1417</v>
      </c>
      <c r="B217" t="s">
        <v>1417</v>
      </c>
      <c r="C217" t="s">
        <v>1418</v>
      </c>
      <c r="D217" t="s">
        <v>1658</v>
      </c>
      <c r="E217" t="s">
        <v>1659</v>
      </c>
      <c r="F217" t="s">
        <v>1382</v>
      </c>
      <c r="G217">
        <v>3.0927899999999999</v>
      </c>
      <c r="H217">
        <v>43.623460000000001</v>
      </c>
      <c r="I217">
        <v>150</v>
      </c>
      <c r="J217">
        <v>900</v>
      </c>
    </row>
    <row r="218" spans="1:10" x14ac:dyDescent="0.2">
      <c r="A218" t="s">
        <v>1417</v>
      </c>
      <c r="B218" t="s">
        <v>1417</v>
      </c>
      <c r="C218" t="s">
        <v>1418</v>
      </c>
      <c r="D218" t="s">
        <v>1660</v>
      </c>
      <c r="E218" t="s">
        <v>930</v>
      </c>
      <c r="F218" t="s">
        <v>1382</v>
      </c>
      <c r="G218">
        <v>3.1459999999999999</v>
      </c>
      <c r="H218">
        <v>43.667940000000002</v>
      </c>
      <c r="I218">
        <v>85</v>
      </c>
      <c r="J218">
        <v>510</v>
      </c>
    </row>
    <row r="219" spans="1:10" x14ac:dyDescent="0.2">
      <c r="A219" t="s">
        <v>1417</v>
      </c>
      <c r="B219" t="s">
        <v>1417</v>
      </c>
      <c r="C219" t="s">
        <v>1418</v>
      </c>
      <c r="D219" t="s">
        <v>1661</v>
      </c>
      <c r="E219" t="s">
        <v>931</v>
      </c>
      <c r="F219" t="s">
        <v>1382</v>
      </c>
      <c r="G219">
        <v>3.1458900000000001</v>
      </c>
      <c r="H219">
        <v>43.667169999999999</v>
      </c>
      <c r="I219">
        <v>142</v>
      </c>
      <c r="J219">
        <v>852</v>
      </c>
    </row>
    <row r="220" spans="1:10" x14ac:dyDescent="0.2">
      <c r="A220" t="s">
        <v>1417</v>
      </c>
      <c r="B220" t="s">
        <v>1417</v>
      </c>
      <c r="C220" t="s">
        <v>1418</v>
      </c>
      <c r="D220" t="s">
        <v>1662</v>
      </c>
      <c r="E220" t="s">
        <v>938</v>
      </c>
      <c r="F220" t="s">
        <v>1382</v>
      </c>
      <c r="G220">
        <v>3.1419899999999998</v>
      </c>
      <c r="H220">
        <v>43.663290000000003</v>
      </c>
      <c r="I220">
        <v>85</v>
      </c>
      <c r="J220">
        <v>510</v>
      </c>
    </row>
    <row r="221" spans="1:10" x14ac:dyDescent="0.2">
      <c r="A221" t="s">
        <v>1417</v>
      </c>
      <c r="B221" t="s">
        <v>1417</v>
      </c>
      <c r="C221" t="s">
        <v>1418</v>
      </c>
      <c r="D221" t="s">
        <v>1663</v>
      </c>
      <c r="E221" t="s">
        <v>1664</v>
      </c>
      <c r="F221" t="s">
        <v>1382</v>
      </c>
      <c r="G221">
        <v>3.1407699999999998</v>
      </c>
      <c r="H221">
        <v>43.665149999999997</v>
      </c>
      <c r="I221">
        <v>89</v>
      </c>
      <c r="J221">
        <v>534</v>
      </c>
    </row>
    <row r="222" spans="1:10" x14ac:dyDescent="0.2">
      <c r="A222" t="s">
        <v>1417</v>
      </c>
      <c r="B222" t="s">
        <v>1417</v>
      </c>
      <c r="C222" t="s">
        <v>1418</v>
      </c>
      <c r="D222" t="s">
        <v>1665</v>
      </c>
      <c r="E222" t="s">
        <v>848</v>
      </c>
      <c r="F222" t="s">
        <v>1382</v>
      </c>
      <c r="G222">
        <v>3.11483</v>
      </c>
      <c r="H222">
        <v>43.630429999999997</v>
      </c>
      <c r="I222">
        <v>137</v>
      </c>
      <c r="J222">
        <v>822</v>
      </c>
    </row>
    <row r="223" spans="1:10" x14ac:dyDescent="0.2">
      <c r="A223" t="s">
        <v>1417</v>
      </c>
      <c r="B223" t="s">
        <v>1417</v>
      </c>
      <c r="C223" t="s">
        <v>1418</v>
      </c>
      <c r="D223" t="s">
        <v>1666</v>
      </c>
      <c r="E223" t="s">
        <v>912</v>
      </c>
      <c r="F223" t="s">
        <v>1382</v>
      </c>
      <c r="G223">
        <v>3.13984</v>
      </c>
      <c r="H223">
        <v>43.666899999999998</v>
      </c>
      <c r="I223">
        <v>165</v>
      </c>
      <c r="J223">
        <v>990</v>
      </c>
    </row>
    <row r="224" spans="1:10" x14ac:dyDescent="0.2">
      <c r="A224" t="s">
        <v>1417</v>
      </c>
      <c r="B224" t="s">
        <v>1417</v>
      </c>
      <c r="C224" t="s">
        <v>1418</v>
      </c>
      <c r="D224" t="s">
        <v>1667</v>
      </c>
      <c r="E224" t="s">
        <v>1045</v>
      </c>
      <c r="F224" t="s">
        <v>1382</v>
      </c>
      <c r="G224">
        <v>3.10311</v>
      </c>
      <c r="H224">
        <v>43.660029999999999</v>
      </c>
      <c r="I224">
        <v>145</v>
      </c>
      <c r="J224">
        <v>870</v>
      </c>
    </row>
    <row r="225" spans="1:10" x14ac:dyDescent="0.2">
      <c r="A225" t="s">
        <v>1417</v>
      </c>
      <c r="B225" t="s">
        <v>1417</v>
      </c>
      <c r="C225" t="s">
        <v>1418</v>
      </c>
      <c r="D225" t="s">
        <v>1668</v>
      </c>
      <c r="E225" t="s">
        <v>980</v>
      </c>
      <c r="F225" t="s">
        <v>1382</v>
      </c>
      <c r="G225">
        <v>3.14093</v>
      </c>
      <c r="H225">
        <v>43.664670000000001</v>
      </c>
      <c r="I225">
        <v>7</v>
      </c>
      <c r="J225">
        <v>42</v>
      </c>
    </row>
    <row r="226" spans="1:10" x14ac:dyDescent="0.2">
      <c r="A226" t="s">
        <v>1417</v>
      </c>
      <c r="B226" t="s">
        <v>1417</v>
      </c>
      <c r="C226" t="s">
        <v>1418</v>
      </c>
      <c r="D226" t="s">
        <v>1669</v>
      </c>
      <c r="E226" t="s">
        <v>51</v>
      </c>
      <c r="F226" t="s">
        <v>1382</v>
      </c>
      <c r="G226">
        <v>3.1408399999999999</v>
      </c>
      <c r="H226">
        <v>43.67315</v>
      </c>
      <c r="I226">
        <v>95</v>
      </c>
      <c r="J226">
        <v>570</v>
      </c>
    </row>
    <row r="227" spans="1:10" x14ac:dyDescent="0.2">
      <c r="A227" t="s">
        <v>1417</v>
      </c>
      <c r="B227" t="s">
        <v>1417</v>
      </c>
      <c r="C227" t="s">
        <v>1418</v>
      </c>
      <c r="D227" t="s">
        <v>1670</v>
      </c>
      <c r="E227" t="s">
        <v>412</v>
      </c>
      <c r="F227" t="s">
        <v>1382</v>
      </c>
      <c r="G227">
        <v>3.0882299999999998</v>
      </c>
      <c r="H227">
        <v>43.630139999999997</v>
      </c>
      <c r="I227">
        <v>125</v>
      </c>
      <c r="J227">
        <v>750</v>
      </c>
    </row>
    <row r="228" spans="1:10" x14ac:dyDescent="0.2">
      <c r="A228" t="s">
        <v>1417</v>
      </c>
      <c r="B228" t="s">
        <v>1417</v>
      </c>
      <c r="C228" t="s">
        <v>1418</v>
      </c>
      <c r="D228" t="s">
        <v>1671</v>
      </c>
      <c r="E228" t="s">
        <v>1672</v>
      </c>
      <c r="F228" t="s">
        <v>1382</v>
      </c>
      <c r="G228">
        <v>3.13747</v>
      </c>
      <c r="H228">
        <v>43.662179999999999</v>
      </c>
      <c r="I228">
        <v>105</v>
      </c>
      <c r="J228">
        <v>630</v>
      </c>
    </row>
    <row r="229" spans="1:10" x14ac:dyDescent="0.2">
      <c r="A229" t="s">
        <v>1417</v>
      </c>
      <c r="B229" t="s">
        <v>1417</v>
      </c>
      <c r="C229" t="s">
        <v>1418</v>
      </c>
      <c r="D229" t="s">
        <v>1673</v>
      </c>
      <c r="E229" t="s">
        <v>918</v>
      </c>
      <c r="F229" t="s">
        <v>1382</v>
      </c>
      <c r="G229">
        <v>3.1381399999999999</v>
      </c>
      <c r="H229">
        <v>43.662799999999997</v>
      </c>
      <c r="I229">
        <v>165</v>
      </c>
      <c r="J229">
        <v>990</v>
      </c>
    </row>
    <row r="230" spans="1:10" x14ac:dyDescent="0.2">
      <c r="A230" t="s">
        <v>1417</v>
      </c>
      <c r="B230" t="s">
        <v>1417</v>
      </c>
      <c r="C230" t="s">
        <v>1418</v>
      </c>
      <c r="D230" t="s">
        <v>1674</v>
      </c>
      <c r="E230" t="s">
        <v>1675</v>
      </c>
      <c r="F230" t="s">
        <v>1382</v>
      </c>
      <c r="G230">
        <v>3.1353200000000001</v>
      </c>
      <c r="H230">
        <v>43.661200000000001</v>
      </c>
      <c r="I230">
        <v>137</v>
      </c>
      <c r="J230">
        <v>822</v>
      </c>
    </row>
    <row r="231" spans="1:10" x14ac:dyDescent="0.2">
      <c r="A231" t="s">
        <v>1417</v>
      </c>
      <c r="B231" t="s">
        <v>1417</v>
      </c>
      <c r="C231" t="s">
        <v>1418</v>
      </c>
      <c r="D231" t="s">
        <v>1676</v>
      </c>
      <c r="E231" t="s">
        <v>1677</v>
      </c>
      <c r="F231" t="s">
        <v>1382</v>
      </c>
      <c r="G231">
        <v>3.1386500000000002</v>
      </c>
      <c r="H231">
        <v>43.663710000000002</v>
      </c>
      <c r="I231">
        <v>63</v>
      </c>
      <c r="J231">
        <v>378</v>
      </c>
    </row>
    <row r="232" spans="1:10" x14ac:dyDescent="0.2">
      <c r="A232" t="s">
        <v>1417</v>
      </c>
      <c r="B232" t="s">
        <v>1417</v>
      </c>
      <c r="C232" t="s">
        <v>1418</v>
      </c>
      <c r="D232" t="s">
        <v>1678</v>
      </c>
      <c r="E232" t="s">
        <v>943</v>
      </c>
      <c r="F232" t="s">
        <v>1382</v>
      </c>
      <c r="G232">
        <v>3.1411699999999998</v>
      </c>
      <c r="H232">
        <v>43.662990000000001</v>
      </c>
      <c r="I232">
        <v>185</v>
      </c>
      <c r="J232">
        <v>1110</v>
      </c>
    </row>
    <row r="233" spans="1:10" x14ac:dyDescent="0.2">
      <c r="A233" t="s">
        <v>1417</v>
      </c>
      <c r="B233" t="s">
        <v>1417</v>
      </c>
      <c r="C233" t="s">
        <v>1418</v>
      </c>
      <c r="D233" t="s">
        <v>1679</v>
      </c>
      <c r="E233" t="s">
        <v>954</v>
      </c>
      <c r="F233" t="s">
        <v>1382</v>
      </c>
      <c r="G233">
        <v>3.1406100000000001</v>
      </c>
      <c r="H233">
        <v>43.663580000000003</v>
      </c>
      <c r="I233">
        <v>175</v>
      </c>
      <c r="J233">
        <v>1050</v>
      </c>
    </row>
    <row r="234" spans="1:10" x14ac:dyDescent="0.2">
      <c r="A234" t="s">
        <v>1417</v>
      </c>
      <c r="B234" t="s">
        <v>1417</v>
      </c>
      <c r="C234" t="s">
        <v>1418</v>
      </c>
      <c r="D234" t="s">
        <v>1680</v>
      </c>
      <c r="E234" t="s">
        <v>113</v>
      </c>
      <c r="F234" t="s">
        <v>1382</v>
      </c>
      <c r="G234">
        <v>3.1395599999999999</v>
      </c>
      <c r="H234">
        <v>43.665759999999999</v>
      </c>
      <c r="I234">
        <v>125</v>
      </c>
      <c r="J234">
        <v>750</v>
      </c>
    </row>
    <row r="235" spans="1:10" x14ac:dyDescent="0.2">
      <c r="A235" t="s">
        <v>1417</v>
      </c>
      <c r="B235" t="s">
        <v>1417</v>
      </c>
      <c r="C235" t="s">
        <v>1418</v>
      </c>
      <c r="D235" t="s">
        <v>1681</v>
      </c>
      <c r="E235" t="s">
        <v>982</v>
      </c>
      <c r="F235" t="s">
        <v>1382</v>
      </c>
      <c r="G235">
        <v>3.1409799999999999</v>
      </c>
      <c r="H235">
        <v>43.664189999999998</v>
      </c>
      <c r="I235">
        <v>65</v>
      </c>
      <c r="J235">
        <v>390</v>
      </c>
    </row>
    <row r="236" spans="1:10" x14ac:dyDescent="0.2">
      <c r="A236" t="s">
        <v>1417</v>
      </c>
      <c r="B236" t="s">
        <v>1417</v>
      </c>
      <c r="C236" t="s">
        <v>1418</v>
      </c>
      <c r="D236" t="s">
        <v>1682</v>
      </c>
      <c r="E236" t="s">
        <v>831</v>
      </c>
      <c r="F236" t="s">
        <v>1382</v>
      </c>
      <c r="G236">
        <v>3.0955300000000001</v>
      </c>
      <c r="H236">
        <v>43.630600000000001</v>
      </c>
      <c r="I236">
        <v>45</v>
      </c>
      <c r="J236">
        <v>270</v>
      </c>
    </row>
    <row r="237" spans="1:10" x14ac:dyDescent="0.2">
      <c r="A237" t="s">
        <v>1417</v>
      </c>
      <c r="B237" t="s">
        <v>1417</v>
      </c>
      <c r="C237" t="s">
        <v>1418</v>
      </c>
      <c r="D237" t="s">
        <v>1683</v>
      </c>
      <c r="E237" t="s">
        <v>899</v>
      </c>
      <c r="F237" t="s">
        <v>1382</v>
      </c>
      <c r="G237">
        <v>3.1411199999999999</v>
      </c>
      <c r="H237">
        <v>43.663879999999999</v>
      </c>
      <c r="I237">
        <v>165</v>
      </c>
      <c r="J237">
        <v>990</v>
      </c>
    </row>
    <row r="238" spans="1:10" x14ac:dyDescent="0.2">
      <c r="A238" t="s">
        <v>1417</v>
      </c>
      <c r="B238" t="s">
        <v>1417</v>
      </c>
      <c r="C238" t="s">
        <v>1418</v>
      </c>
      <c r="D238" t="s">
        <v>1684</v>
      </c>
      <c r="E238" t="s">
        <v>863</v>
      </c>
      <c r="F238" t="s">
        <v>1382</v>
      </c>
      <c r="G238">
        <v>3.1356600000000001</v>
      </c>
      <c r="H238">
        <v>43.659129999999998</v>
      </c>
      <c r="I238">
        <v>114</v>
      </c>
      <c r="J238">
        <v>684</v>
      </c>
    </row>
    <row r="239" spans="1:10" x14ac:dyDescent="0.2">
      <c r="A239" t="s">
        <v>1417</v>
      </c>
      <c r="B239" t="s">
        <v>1417</v>
      </c>
      <c r="C239" t="s">
        <v>1418</v>
      </c>
      <c r="D239" t="s">
        <v>1685</v>
      </c>
      <c r="E239" t="s">
        <v>909</v>
      </c>
      <c r="F239" t="s">
        <v>1382</v>
      </c>
      <c r="G239">
        <v>3.1401699999999999</v>
      </c>
      <c r="H239">
        <v>43.663319999999999</v>
      </c>
      <c r="I239">
        <v>75</v>
      </c>
      <c r="J239">
        <v>450</v>
      </c>
    </row>
    <row r="240" spans="1:10" x14ac:dyDescent="0.2">
      <c r="A240" t="s">
        <v>1417</v>
      </c>
      <c r="B240" t="s">
        <v>1417</v>
      </c>
      <c r="C240" t="s">
        <v>1418</v>
      </c>
      <c r="D240" t="s">
        <v>1686</v>
      </c>
      <c r="E240" t="s">
        <v>996</v>
      </c>
      <c r="F240" t="s">
        <v>1382</v>
      </c>
      <c r="G240">
        <v>3.1422099999999999</v>
      </c>
      <c r="H240">
        <v>43.664540000000002</v>
      </c>
      <c r="I240">
        <v>128</v>
      </c>
      <c r="J240">
        <v>768</v>
      </c>
    </row>
    <row r="241" spans="1:10" x14ac:dyDescent="0.2">
      <c r="A241" t="s">
        <v>1417</v>
      </c>
      <c r="B241" t="s">
        <v>1417</v>
      </c>
      <c r="C241" t="s">
        <v>1418</v>
      </c>
      <c r="D241" t="s">
        <v>1687</v>
      </c>
      <c r="E241" t="s">
        <v>936</v>
      </c>
      <c r="F241" t="s">
        <v>1382</v>
      </c>
      <c r="G241">
        <v>3.14045</v>
      </c>
      <c r="H241">
        <v>43.668329999999997</v>
      </c>
      <c r="I241">
        <v>66</v>
      </c>
      <c r="J241">
        <v>396</v>
      </c>
    </row>
    <row r="242" spans="1:10" x14ac:dyDescent="0.2">
      <c r="A242" t="s">
        <v>1417</v>
      </c>
      <c r="B242" t="s">
        <v>1417</v>
      </c>
      <c r="C242" t="s">
        <v>1418</v>
      </c>
      <c r="D242" t="s">
        <v>1688</v>
      </c>
      <c r="E242" t="s">
        <v>889</v>
      </c>
      <c r="F242" t="s">
        <v>1382</v>
      </c>
      <c r="G242">
        <v>3.1408999999999998</v>
      </c>
      <c r="H242">
        <v>43.668750000000003</v>
      </c>
      <c r="I242">
        <v>235</v>
      </c>
      <c r="J242">
        <v>1410</v>
      </c>
    </row>
    <row r="243" spans="1:10" x14ac:dyDescent="0.2">
      <c r="A243" t="s">
        <v>1417</v>
      </c>
      <c r="B243" t="s">
        <v>1417</v>
      </c>
      <c r="C243" t="s">
        <v>1418</v>
      </c>
      <c r="D243" t="s">
        <v>1689</v>
      </c>
      <c r="E243" t="s">
        <v>877</v>
      </c>
      <c r="F243" t="s">
        <v>1382</v>
      </c>
      <c r="G243">
        <v>3.1476600000000001</v>
      </c>
      <c r="H243">
        <v>43.661340000000003</v>
      </c>
      <c r="I243">
        <v>110</v>
      </c>
      <c r="J243">
        <v>660</v>
      </c>
    </row>
    <row r="244" spans="1:10" x14ac:dyDescent="0.2">
      <c r="A244" t="s">
        <v>1417</v>
      </c>
      <c r="B244" t="s">
        <v>1417</v>
      </c>
      <c r="C244" t="s">
        <v>1418</v>
      </c>
      <c r="D244" t="s">
        <v>1690</v>
      </c>
      <c r="E244" t="s">
        <v>410</v>
      </c>
      <c r="F244" t="s">
        <v>1382</v>
      </c>
      <c r="G244">
        <v>3.1389100000000001</v>
      </c>
      <c r="H244">
        <v>43.670079999999999</v>
      </c>
      <c r="I244">
        <v>112</v>
      </c>
      <c r="J244">
        <v>672</v>
      </c>
    </row>
    <row r="245" spans="1:10" x14ac:dyDescent="0.2">
      <c r="A245" t="s">
        <v>1417</v>
      </c>
      <c r="B245" t="s">
        <v>1417</v>
      </c>
      <c r="C245" t="s">
        <v>1418</v>
      </c>
      <c r="D245" t="s">
        <v>1691</v>
      </c>
      <c r="E245" t="s">
        <v>96</v>
      </c>
      <c r="F245" t="s">
        <v>1382</v>
      </c>
      <c r="G245">
        <v>3.1256599999999999</v>
      </c>
      <c r="H245">
        <v>43.67548</v>
      </c>
      <c r="I245">
        <v>145</v>
      </c>
      <c r="J245">
        <v>870</v>
      </c>
    </row>
    <row r="246" spans="1:10" x14ac:dyDescent="0.2">
      <c r="A246" t="s">
        <v>1417</v>
      </c>
      <c r="B246" t="s">
        <v>1417</v>
      </c>
      <c r="C246" t="s">
        <v>1418</v>
      </c>
      <c r="D246" t="s">
        <v>1692</v>
      </c>
      <c r="E246" t="s">
        <v>725</v>
      </c>
      <c r="F246" t="s">
        <v>1382</v>
      </c>
      <c r="G246">
        <v>3.1088300000000002</v>
      </c>
      <c r="H246">
        <v>43.6738</v>
      </c>
      <c r="I246">
        <v>340</v>
      </c>
      <c r="J246">
        <v>2040</v>
      </c>
    </row>
    <row r="247" spans="1:10" x14ac:dyDescent="0.2">
      <c r="A247" t="s">
        <v>1417</v>
      </c>
      <c r="B247" t="s">
        <v>1417</v>
      </c>
      <c r="C247" t="s">
        <v>1418</v>
      </c>
      <c r="D247" t="s">
        <v>1693</v>
      </c>
      <c r="E247" t="s">
        <v>929</v>
      </c>
      <c r="F247" t="s">
        <v>1382</v>
      </c>
      <c r="G247">
        <v>3.13951</v>
      </c>
      <c r="H247">
        <v>43.6676</v>
      </c>
      <c r="I247">
        <v>130</v>
      </c>
      <c r="J247">
        <v>780</v>
      </c>
    </row>
    <row r="248" spans="1:10" x14ac:dyDescent="0.2">
      <c r="A248" t="s">
        <v>1417</v>
      </c>
      <c r="B248" t="s">
        <v>1417</v>
      </c>
      <c r="C248" t="s">
        <v>1418</v>
      </c>
      <c r="D248" t="s">
        <v>1694</v>
      </c>
      <c r="E248" t="s">
        <v>993</v>
      </c>
      <c r="F248" t="s">
        <v>1382</v>
      </c>
      <c r="G248">
        <v>3.1388400000000001</v>
      </c>
      <c r="H248">
        <v>43.670560000000002</v>
      </c>
      <c r="I248">
        <v>170</v>
      </c>
      <c r="J248">
        <v>1020</v>
      </c>
    </row>
    <row r="249" spans="1:10" x14ac:dyDescent="0.2">
      <c r="A249" t="s">
        <v>1417</v>
      </c>
      <c r="B249" t="s">
        <v>1417</v>
      </c>
      <c r="C249" t="s">
        <v>1418</v>
      </c>
      <c r="D249" t="s">
        <v>1695</v>
      </c>
      <c r="E249" t="s">
        <v>870</v>
      </c>
      <c r="F249" t="s">
        <v>1382</v>
      </c>
      <c r="G249">
        <v>3.1389999999999998</v>
      </c>
      <c r="H249">
        <v>43.668939999999999</v>
      </c>
      <c r="I249">
        <v>157</v>
      </c>
      <c r="J249">
        <v>942</v>
      </c>
    </row>
    <row r="250" spans="1:10" x14ac:dyDescent="0.2">
      <c r="A250" t="s">
        <v>1417</v>
      </c>
      <c r="B250" t="s">
        <v>1417</v>
      </c>
      <c r="C250" t="s">
        <v>1418</v>
      </c>
      <c r="D250" t="s">
        <v>1696</v>
      </c>
      <c r="E250" t="s">
        <v>1697</v>
      </c>
      <c r="F250" t="s">
        <v>1382</v>
      </c>
      <c r="G250">
        <v>3.1402999999999999</v>
      </c>
      <c r="H250">
        <v>43.660089999999997</v>
      </c>
      <c r="I250">
        <v>97</v>
      </c>
      <c r="J250">
        <v>582</v>
      </c>
    </row>
    <row r="251" spans="1:10" x14ac:dyDescent="0.2">
      <c r="A251" t="s">
        <v>1417</v>
      </c>
      <c r="B251" t="s">
        <v>1417</v>
      </c>
      <c r="C251" t="s">
        <v>1418</v>
      </c>
      <c r="D251" t="s">
        <v>1698</v>
      </c>
      <c r="E251" t="s">
        <v>946</v>
      </c>
      <c r="F251" t="s">
        <v>1382</v>
      </c>
      <c r="G251">
        <v>3.1405599999999998</v>
      </c>
      <c r="H251">
        <v>43.66621</v>
      </c>
      <c r="I251">
        <v>190</v>
      </c>
      <c r="J251">
        <v>1140</v>
      </c>
    </row>
    <row r="252" spans="1:10" x14ac:dyDescent="0.2">
      <c r="A252" t="s">
        <v>1417</v>
      </c>
      <c r="B252" t="s">
        <v>1417</v>
      </c>
      <c r="C252" t="s">
        <v>1418</v>
      </c>
      <c r="D252" t="s">
        <v>1699</v>
      </c>
      <c r="E252" t="s">
        <v>944</v>
      </c>
      <c r="F252" t="s">
        <v>1382</v>
      </c>
      <c r="G252">
        <v>3.1382599999999998</v>
      </c>
      <c r="H252">
        <v>43.667630000000003</v>
      </c>
      <c r="I252">
        <v>186</v>
      </c>
      <c r="J252">
        <v>1116</v>
      </c>
    </row>
    <row r="253" spans="1:10" x14ac:dyDescent="0.2">
      <c r="A253" t="s">
        <v>1417</v>
      </c>
      <c r="B253" t="s">
        <v>1417</v>
      </c>
      <c r="C253" t="s">
        <v>1418</v>
      </c>
      <c r="D253" t="s">
        <v>1700</v>
      </c>
      <c r="E253" t="s">
        <v>860</v>
      </c>
      <c r="F253" t="s">
        <v>1382</v>
      </c>
      <c r="G253">
        <v>3.1383000000000001</v>
      </c>
      <c r="H253">
        <v>43.670610000000003</v>
      </c>
      <c r="I253">
        <v>35</v>
      </c>
      <c r="J253">
        <v>210</v>
      </c>
    </row>
    <row r="254" spans="1:10" x14ac:dyDescent="0.2">
      <c r="A254" t="s">
        <v>1417</v>
      </c>
      <c r="B254" t="s">
        <v>1417</v>
      </c>
      <c r="C254" t="s">
        <v>1418</v>
      </c>
      <c r="D254" t="s">
        <v>1701</v>
      </c>
      <c r="E254" t="s">
        <v>932</v>
      </c>
      <c r="F254" t="s">
        <v>1382</v>
      </c>
      <c r="G254">
        <v>3.1373000000000002</v>
      </c>
      <c r="H254">
        <v>43.667700000000004</v>
      </c>
      <c r="I254">
        <v>75</v>
      </c>
      <c r="J254">
        <v>450</v>
      </c>
    </row>
    <row r="255" spans="1:10" x14ac:dyDescent="0.2">
      <c r="A255" t="s">
        <v>1417</v>
      </c>
      <c r="B255" t="s">
        <v>1417</v>
      </c>
      <c r="C255" t="s">
        <v>1418</v>
      </c>
      <c r="D255" t="s">
        <v>1702</v>
      </c>
      <c r="E255" t="s">
        <v>118</v>
      </c>
      <c r="F255" t="s">
        <v>1382</v>
      </c>
      <c r="G255">
        <v>3.1385100000000001</v>
      </c>
      <c r="H255">
        <v>43.66178</v>
      </c>
      <c r="I255">
        <v>162</v>
      </c>
      <c r="J255">
        <v>972</v>
      </c>
    </row>
    <row r="256" spans="1:10" x14ac:dyDescent="0.2">
      <c r="A256" t="s">
        <v>1417</v>
      </c>
      <c r="B256" t="s">
        <v>1417</v>
      </c>
      <c r="C256" t="s">
        <v>1418</v>
      </c>
      <c r="D256" t="s">
        <v>1703</v>
      </c>
      <c r="E256" t="s">
        <v>900</v>
      </c>
      <c r="F256" t="s">
        <v>1382</v>
      </c>
      <c r="G256">
        <v>3.1398100000000002</v>
      </c>
      <c r="H256">
        <v>43.667279999999998</v>
      </c>
      <c r="I256">
        <v>106</v>
      </c>
      <c r="J256">
        <v>636</v>
      </c>
    </row>
    <row r="257" spans="1:10" x14ac:dyDescent="0.2">
      <c r="A257" t="s">
        <v>1417</v>
      </c>
      <c r="B257" t="s">
        <v>1417</v>
      </c>
      <c r="C257" t="s">
        <v>1418</v>
      </c>
      <c r="D257" t="s">
        <v>1704</v>
      </c>
      <c r="E257" t="s">
        <v>1705</v>
      </c>
      <c r="F257" t="s">
        <v>1382</v>
      </c>
      <c r="G257">
        <v>3.1431499999999999</v>
      </c>
      <c r="H257">
        <v>43.665869999999998</v>
      </c>
      <c r="I257">
        <v>37</v>
      </c>
      <c r="J257">
        <v>222</v>
      </c>
    </row>
    <row r="258" spans="1:10" x14ac:dyDescent="0.2">
      <c r="A258" t="s">
        <v>1417</v>
      </c>
      <c r="B258" t="s">
        <v>1417</v>
      </c>
      <c r="C258" t="s">
        <v>1418</v>
      </c>
      <c r="D258" t="s">
        <v>1706</v>
      </c>
      <c r="E258" t="s">
        <v>44</v>
      </c>
      <c r="F258" t="s">
        <v>1382</v>
      </c>
      <c r="G258">
        <v>3.13558</v>
      </c>
      <c r="H258">
        <v>43.664070000000002</v>
      </c>
      <c r="I258">
        <v>135</v>
      </c>
      <c r="J258">
        <v>810</v>
      </c>
    </row>
    <row r="259" spans="1:10" x14ac:dyDescent="0.2">
      <c r="A259" t="s">
        <v>1417</v>
      </c>
      <c r="B259" t="s">
        <v>1417</v>
      </c>
      <c r="C259" t="s">
        <v>1418</v>
      </c>
      <c r="D259" t="s">
        <v>1707</v>
      </c>
      <c r="E259" t="s">
        <v>1708</v>
      </c>
      <c r="F259" t="s">
        <v>1382</v>
      </c>
      <c r="G259">
        <v>3.14479</v>
      </c>
      <c r="H259">
        <v>43.669530000000002</v>
      </c>
      <c r="I259">
        <v>65</v>
      </c>
      <c r="J259">
        <v>390</v>
      </c>
    </row>
    <row r="260" spans="1:10" x14ac:dyDescent="0.2">
      <c r="A260" t="s">
        <v>1417</v>
      </c>
      <c r="B260" t="s">
        <v>1417</v>
      </c>
      <c r="C260" t="s">
        <v>1418</v>
      </c>
      <c r="D260" t="s">
        <v>1709</v>
      </c>
      <c r="E260" t="s">
        <v>767</v>
      </c>
      <c r="F260" t="s">
        <v>1382</v>
      </c>
      <c r="G260">
        <v>3.0909900000000001</v>
      </c>
      <c r="H260">
        <v>43.626539999999999</v>
      </c>
      <c r="I260">
        <v>40</v>
      </c>
      <c r="J260">
        <v>240</v>
      </c>
    </row>
    <row r="261" spans="1:10" x14ac:dyDescent="0.2">
      <c r="A261" t="s">
        <v>1417</v>
      </c>
      <c r="B261" t="s">
        <v>1417</v>
      </c>
      <c r="C261" t="s">
        <v>1418</v>
      </c>
      <c r="D261" t="s">
        <v>1710</v>
      </c>
      <c r="E261" t="s">
        <v>861</v>
      </c>
      <c r="F261" t="s">
        <v>1382</v>
      </c>
      <c r="G261">
        <v>3.1454800000000001</v>
      </c>
      <c r="H261">
        <v>43.665219999999998</v>
      </c>
      <c r="I261">
        <v>75</v>
      </c>
      <c r="J261">
        <v>450</v>
      </c>
    </row>
    <row r="262" spans="1:10" x14ac:dyDescent="0.2">
      <c r="A262" t="s">
        <v>1417</v>
      </c>
      <c r="B262" t="s">
        <v>1417</v>
      </c>
      <c r="C262" t="s">
        <v>1418</v>
      </c>
      <c r="D262" t="s">
        <v>1711</v>
      </c>
      <c r="E262" t="s">
        <v>1006</v>
      </c>
      <c r="F262" t="s">
        <v>1382</v>
      </c>
      <c r="G262">
        <v>3.1072000000000002</v>
      </c>
      <c r="H262">
        <v>43.645809999999997</v>
      </c>
      <c r="I262">
        <v>175</v>
      </c>
      <c r="J262">
        <v>1050</v>
      </c>
    </row>
    <row r="263" spans="1:10" x14ac:dyDescent="0.2">
      <c r="A263" t="s">
        <v>1417</v>
      </c>
      <c r="B263" t="s">
        <v>1417</v>
      </c>
      <c r="C263" t="s">
        <v>1418</v>
      </c>
      <c r="D263" t="s">
        <v>1712</v>
      </c>
      <c r="E263" t="s">
        <v>46</v>
      </c>
      <c r="F263" t="s">
        <v>1382</v>
      </c>
      <c r="G263">
        <v>3.1252200000000001</v>
      </c>
      <c r="H263">
        <v>43.640030000000003</v>
      </c>
      <c r="I263">
        <v>150</v>
      </c>
      <c r="J263">
        <v>900</v>
      </c>
    </row>
    <row r="264" spans="1:10" x14ac:dyDescent="0.2">
      <c r="A264" t="s">
        <v>1417</v>
      </c>
      <c r="B264" t="s">
        <v>1417</v>
      </c>
      <c r="C264" t="s">
        <v>1418</v>
      </c>
      <c r="D264" t="s">
        <v>1713</v>
      </c>
      <c r="E264" t="s">
        <v>48</v>
      </c>
      <c r="F264" t="s">
        <v>1382</v>
      </c>
      <c r="G264">
        <v>3.1284399999999999</v>
      </c>
      <c r="H264">
        <v>43.661369999999998</v>
      </c>
      <c r="I264">
        <v>140</v>
      </c>
      <c r="J264">
        <v>840</v>
      </c>
    </row>
    <row r="265" spans="1:10" x14ac:dyDescent="0.2">
      <c r="A265" t="s">
        <v>1417</v>
      </c>
      <c r="B265" t="s">
        <v>1417</v>
      </c>
      <c r="C265" t="s">
        <v>1418</v>
      </c>
      <c r="D265" t="s">
        <v>1714</v>
      </c>
      <c r="E265" t="s">
        <v>998</v>
      </c>
      <c r="F265" t="s">
        <v>1382</v>
      </c>
      <c r="G265">
        <v>3.0976900000000001</v>
      </c>
      <c r="H265">
        <v>43.63879</v>
      </c>
      <c r="I265">
        <v>135</v>
      </c>
      <c r="J265">
        <v>810</v>
      </c>
    </row>
    <row r="266" spans="1:10" x14ac:dyDescent="0.2">
      <c r="A266" t="s">
        <v>1417</v>
      </c>
      <c r="B266" t="s">
        <v>1417</v>
      </c>
      <c r="C266" t="s">
        <v>1418</v>
      </c>
      <c r="D266" t="s">
        <v>1715</v>
      </c>
      <c r="E266" t="s">
        <v>41</v>
      </c>
      <c r="F266" t="s">
        <v>1382</v>
      </c>
      <c r="G266">
        <v>3.1474500000000001</v>
      </c>
      <c r="H266">
        <v>43.663939999999997</v>
      </c>
      <c r="I266">
        <v>158</v>
      </c>
      <c r="J266">
        <v>948</v>
      </c>
    </row>
    <row r="267" spans="1:10" x14ac:dyDescent="0.2">
      <c r="A267" t="s">
        <v>1417</v>
      </c>
      <c r="B267" t="s">
        <v>1417</v>
      </c>
      <c r="C267" t="s">
        <v>1418</v>
      </c>
      <c r="D267" t="s">
        <v>1716</v>
      </c>
      <c r="E267" t="s">
        <v>39</v>
      </c>
      <c r="F267" t="s">
        <v>1382</v>
      </c>
      <c r="G267">
        <v>3.0916800000000002</v>
      </c>
      <c r="H267">
        <v>43.62435</v>
      </c>
      <c r="I267">
        <v>95</v>
      </c>
      <c r="J267">
        <v>570</v>
      </c>
    </row>
    <row r="268" spans="1:10" x14ac:dyDescent="0.2">
      <c r="A268" t="s">
        <v>1417</v>
      </c>
      <c r="B268" t="s">
        <v>1417</v>
      </c>
      <c r="C268" t="s">
        <v>1418</v>
      </c>
      <c r="D268" t="s">
        <v>1717</v>
      </c>
      <c r="E268" t="s">
        <v>43</v>
      </c>
      <c r="F268" t="s">
        <v>1382</v>
      </c>
      <c r="G268">
        <v>3.0950299999999999</v>
      </c>
      <c r="H268">
        <v>43.639919999999996</v>
      </c>
      <c r="I268">
        <v>204</v>
      </c>
      <c r="J268">
        <v>1224</v>
      </c>
    </row>
    <row r="269" spans="1:10" x14ac:dyDescent="0.2">
      <c r="A269" t="s">
        <v>1417</v>
      </c>
      <c r="B269" t="s">
        <v>1417</v>
      </c>
      <c r="C269" t="s">
        <v>1418</v>
      </c>
      <c r="D269" t="s">
        <v>1718</v>
      </c>
      <c r="E269" t="s">
        <v>892</v>
      </c>
      <c r="F269" t="s">
        <v>1382</v>
      </c>
      <c r="G269">
        <v>3.1389499999999999</v>
      </c>
      <c r="H269">
        <v>43.662190000000002</v>
      </c>
      <c r="I269">
        <v>125</v>
      </c>
      <c r="J269">
        <v>750</v>
      </c>
    </row>
    <row r="270" spans="1:10" x14ac:dyDescent="0.2">
      <c r="A270" t="s">
        <v>1417</v>
      </c>
      <c r="B270" t="s">
        <v>1417</v>
      </c>
      <c r="C270" t="s">
        <v>1418</v>
      </c>
      <c r="D270" t="s">
        <v>1719</v>
      </c>
      <c r="E270" t="s">
        <v>40</v>
      </c>
      <c r="F270" t="s">
        <v>1382</v>
      </c>
      <c r="G270">
        <v>3.1289899999999999</v>
      </c>
      <c r="H270">
        <v>43.669319999999999</v>
      </c>
      <c r="I270">
        <v>135</v>
      </c>
      <c r="J270">
        <v>810</v>
      </c>
    </row>
    <row r="271" spans="1:10" x14ac:dyDescent="0.2">
      <c r="A271" t="s">
        <v>1417</v>
      </c>
      <c r="B271" t="s">
        <v>1417</v>
      </c>
      <c r="C271" t="s">
        <v>1418</v>
      </c>
      <c r="D271" t="s">
        <v>1720</v>
      </c>
      <c r="E271" t="s">
        <v>872</v>
      </c>
      <c r="F271" t="s">
        <v>1382</v>
      </c>
      <c r="G271">
        <v>3.1383999999999999</v>
      </c>
      <c r="H271">
        <v>43.675550000000001</v>
      </c>
      <c r="I271">
        <v>108</v>
      </c>
      <c r="J271">
        <v>648</v>
      </c>
    </row>
    <row r="272" spans="1:10" x14ac:dyDescent="0.2">
      <c r="A272" t="s">
        <v>1417</v>
      </c>
      <c r="B272" t="s">
        <v>1417</v>
      </c>
      <c r="C272" t="s">
        <v>1418</v>
      </c>
      <c r="D272" t="s">
        <v>1721</v>
      </c>
      <c r="E272" t="s">
        <v>869</v>
      </c>
      <c r="F272" t="s">
        <v>1382</v>
      </c>
      <c r="G272">
        <v>3.1516000000000002</v>
      </c>
      <c r="H272">
        <v>43.667079999999999</v>
      </c>
      <c r="I272">
        <v>124</v>
      </c>
      <c r="J272">
        <v>744</v>
      </c>
    </row>
    <row r="273" spans="1:10" x14ac:dyDescent="0.2">
      <c r="A273" t="s">
        <v>1417</v>
      </c>
      <c r="B273" t="s">
        <v>1417</v>
      </c>
      <c r="C273" t="s">
        <v>1418</v>
      </c>
      <c r="D273" t="s">
        <v>1722</v>
      </c>
      <c r="E273" t="s">
        <v>868</v>
      </c>
      <c r="F273" t="s">
        <v>1382</v>
      </c>
      <c r="G273">
        <v>3.1452</v>
      </c>
      <c r="H273">
        <v>43.658209999999997</v>
      </c>
      <c r="I273">
        <v>86</v>
      </c>
      <c r="J273">
        <v>516</v>
      </c>
    </row>
    <row r="274" spans="1:10" x14ac:dyDescent="0.2">
      <c r="A274" t="s">
        <v>1417</v>
      </c>
      <c r="B274" t="s">
        <v>1417</v>
      </c>
      <c r="C274" t="s">
        <v>1418</v>
      </c>
      <c r="D274" t="s">
        <v>1723</v>
      </c>
      <c r="E274" t="s">
        <v>874</v>
      </c>
      <c r="F274" t="s">
        <v>1382</v>
      </c>
      <c r="G274">
        <v>3.1377899999999999</v>
      </c>
      <c r="H274">
        <v>43.660249999999998</v>
      </c>
      <c r="I274">
        <v>92</v>
      </c>
      <c r="J274">
        <v>552</v>
      </c>
    </row>
    <row r="275" spans="1:10" x14ac:dyDescent="0.2">
      <c r="A275" t="s">
        <v>1417</v>
      </c>
      <c r="B275" t="s">
        <v>1417</v>
      </c>
      <c r="C275" t="s">
        <v>1418</v>
      </c>
      <c r="D275" t="s">
        <v>1724</v>
      </c>
      <c r="E275" t="s">
        <v>780</v>
      </c>
      <c r="F275" t="s">
        <v>1382</v>
      </c>
      <c r="G275">
        <v>3.0921699999999999</v>
      </c>
      <c r="H275">
        <v>43.62527</v>
      </c>
      <c r="I275">
        <v>214</v>
      </c>
      <c r="J275">
        <v>1284</v>
      </c>
    </row>
    <row r="276" spans="1:10" x14ac:dyDescent="0.2">
      <c r="A276" t="s">
        <v>1417</v>
      </c>
      <c r="B276" t="s">
        <v>1417</v>
      </c>
      <c r="C276" t="s">
        <v>1418</v>
      </c>
      <c r="D276" t="s">
        <v>1725</v>
      </c>
      <c r="E276" t="s">
        <v>970</v>
      </c>
      <c r="F276" t="s">
        <v>1382</v>
      </c>
      <c r="G276">
        <v>3.1359599999999999</v>
      </c>
      <c r="H276">
        <v>43.661140000000003</v>
      </c>
      <c r="I276">
        <v>113</v>
      </c>
      <c r="J276">
        <v>678</v>
      </c>
    </row>
    <row r="277" spans="1:10" x14ac:dyDescent="0.2">
      <c r="A277" t="s">
        <v>1417</v>
      </c>
      <c r="B277" t="s">
        <v>1417</v>
      </c>
      <c r="C277" t="s">
        <v>1418</v>
      </c>
      <c r="D277" t="s">
        <v>1726</v>
      </c>
      <c r="E277" t="s">
        <v>447</v>
      </c>
      <c r="F277" t="s">
        <v>1382</v>
      </c>
      <c r="G277">
        <v>3.1007600000000002</v>
      </c>
      <c r="H277">
        <v>43.644590000000001</v>
      </c>
      <c r="I277">
        <v>485</v>
      </c>
      <c r="J277">
        <v>2910</v>
      </c>
    </row>
    <row r="278" spans="1:10" x14ac:dyDescent="0.2">
      <c r="A278" t="s">
        <v>1417</v>
      </c>
      <c r="B278" t="s">
        <v>1417</v>
      </c>
      <c r="C278" t="s">
        <v>1418</v>
      </c>
      <c r="D278" t="s">
        <v>1727</v>
      </c>
      <c r="E278" t="s">
        <v>864</v>
      </c>
      <c r="F278" t="s">
        <v>1382</v>
      </c>
      <c r="G278">
        <v>3.14053</v>
      </c>
      <c r="H278">
        <v>43.67165</v>
      </c>
      <c r="I278">
        <v>196</v>
      </c>
      <c r="J278">
        <v>1176</v>
      </c>
    </row>
    <row r="279" spans="1:10" x14ac:dyDescent="0.2">
      <c r="A279" t="s">
        <v>1417</v>
      </c>
      <c r="B279" t="s">
        <v>1417</v>
      </c>
      <c r="C279" t="s">
        <v>1418</v>
      </c>
      <c r="D279" t="s">
        <v>1728</v>
      </c>
      <c r="E279" t="s">
        <v>867</v>
      </c>
      <c r="F279" t="s">
        <v>1382</v>
      </c>
      <c r="G279">
        <v>3.1494</v>
      </c>
      <c r="H279">
        <v>43.667760000000001</v>
      </c>
      <c r="I279">
        <v>84</v>
      </c>
      <c r="J279">
        <v>508</v>
      </c>
    </row>
    <row r="280" spans="1:10" x14ac:dyDescent="0.2">
      <c r="A280" t="s">
        <v>1417</v>
      </c>
      <c r="B280" t="s">
        <v>1417</v>
      </c>
      <c r="C280" t="s">
        <v>1418</v>
      </c>
      <c r="D280" t="s">
        <v>1729</v>
      </c>
      <c r="E280" t="s">
        <v>49</v>
      </c>
      <c r="F280" t="s">
        <v>1382</v>
      </c>
      <c r="G280">
        <v>3.12866</v>
      </c>
      <c r="H280">
        <v>43.672220000000003</v>
      </c>
      <c r="I280">
        <v>46</v>
      </c>
      <c r="J280">
        <v>276</v>
      </c>
    </row>
    <row r="281" spans="1:10" x14ac:dyDescent="0.2">
      <c r="A281" t="s">
        <v>1417</v>
      </c>
      <c r="B281" t="s">
        <v>1417</v>
      </c>
      <c r="C281" t="s">
        <v>1418</v>
      </c>
      <c r="D281" t="s">
        <v>1730</v>
      </c>
      <c r="E281" t="s">
        <v>107</v>
      </c>
      <c r="F281" t="s">
        <v>1382</v>
      </c>
      <c r="G281">
        <v>3.10379</v>
      </c>
      <c r="H281">
        <v>43.66525</v>
      </c>
      <c r="I281">
        <v>150</v>
      </c>
      <c r="J281">
        <v>900</v>
      </c>
    </row>
    <row r="282" spans="1:10" x14ac:dyDescent="0.2">
      <c r="A282" t="s">
        <v>1417</v>
      </c>
      <c r="B282" t="s">
        <v>1417</v>
      </c>
      <c r="C282" t="s">
        <v>1418</v>
      </c>
      <c r="D282" t="s">
        <v>1731</v>
      </c>
      <c r="E282" t="s">
        <v>57</v>
      </c>
      <c r="F282" t="s">
        <v>1382</v>
      </c>
      <c r="G282">
        <v>3.1432199999999999</v>
      </c>
      <c r="H282">
        <v>43.671250000000001</v>
      </c>
      <c r="I282">
        <v>40</v>
      </c>
      <c r="J282">
        <v>240</v>
      </c>
    </row>
    <row r="283" spans="1:10" x14ac:dyDescent="0.2">
      <c r="A283" t="s">
        <v>1417</v>
      </c>
      <c r="B283" t="s">
        <v>1417</v>
      </c>
      <c r="C283" t="s">
        <v>1418</v>
      </c>
      <c r="D283" t="s">
        <v>1732</v>
      </c>
      <c r="E283" t="s">
        <v>1733</v>
      </c>
      <c r="F283" t="s">
        <v>1382</v>
      </c>
      <c r="G283">
        <v>3.1150899999999999</v>
      </c>
      <c r="H283">
        <v>43.636029999999998</v>
      </c>
      <c r="I283">
        <v>40</v>
      </c>
      <c r="J283">
        <v>240</v>
      </c>
    </row>
    <row r="284" spans="1:10" x14ac:dyDescent="0.2">
      <c r="A284" t="s">
        <v>1417</v>
      </c>
      <c r="B284" t="s">
        <v>1417</v>
      </c>
      <c r="C284" t="s">
        <v>1418</v>
      </c>
      <c r="D284" t="s">
        <v>1734</v>
      </c>
      <c r="E284" t="s">
        <v>1735</v>
      </c>
      <c r="F284" t="s">
        <v>1382</v>
      </c>
      <c r="G284">
        <v>3.1430400000000001</v>
      </c>
      <c r="H284">
        <v>43.663670000000003</v>
      </c>
      <c r="I284">
        <v>58</v>
      </c>
      <c r="J284">
        <v>348</v>
      </c>
    </row>
    <row r="285" spans="1:10" x14ac:dyDescent="0.2">
      <c r="A285" t="s">
        <v>1417</v>
      </c>
      <c r="B285" t="s">
        <v>1417</v>
      </c>
      <c r="C285" t="s">
        <v>1418</v>
      </c>
      <c r="D285" t="s">
        <v>1736</v>
      </c>
      <c r="E285" t="s">
        <v>886</v>
      </c>
      <c r="F285" t="s">
        <v>1382</v>
      </c>
      <c r="G285">
        <v>3.1360899999999998</v>
      </c>
      <c r="H285">
        <v>43.659849999999999</v>
      </c>
      <c r="I285">
        <v>125</v>
      </c>
      <c r="J285">
        <v>750</v>
      </c>
    </row>
    <row r="286" spans="1:10" x14ac:dyDescent="0.2">
      <c r="A286" t="s">
        <v>1417</v>
      </c>
      <c r="B286" t="s">
        <v>1417</v>
      </c>
      <c r="C286" t="s">
        <v>1418</v>
      </c>
      <c r="D286" t="s">
        <v>1737</v>
      </c>
      <c r="E286" t="s">
        <v>61</v>
      </c>
      <c r="F286" t="s">
        <v>1382</v>
      </c>
      <c r="G286">
        <v>3.1414499999999999</v>
      </c>
      <c r="H286">
        <v>43.663060000000002</v>
      </c>
      <c r="I286">
        <v>93</v>
      </c>
      <c r="J286">
        <v>568</v>
      </c>
    </row>
    <row r="287" spans="1:10" x14ac:dyDescent="0.2">
      <c r="A287" t="s">
        <v>1417</v>
      </c>
      <c r="B287" t="s">
        <v>1417</v>
      </c>
      <c r="C287" t="s">
        <v>1418</v>
      </c>
      <c r="D287" t="s">
        <v>1738</v>
      </c>
      <c r="E287" t="s">
        <v>893</v>
      </c>
      <c r="F287" t="s">
        <v>1382</v>
      </c>
      <c r="G287">
        <v>3.1416900000000001</v>
      </c>
      <c r="H287">
        <v>43.659520000000001</v>
      </c>
      <c r="I287">
        <v>105</v>
      </c>
      <c r="J287">
        <v>630</v>
      </c>
    </row>
    <row r="288" spans="1:10" x14ac:dyDescent="0.2">
      <c r="A288" t="s">
        <v>1417</v>
      </c>
      <c r="B288" t="s">
        <v>1417</v>
      </c>
      <c r="C288" t="s">
        <v>1418</v>
      </c>
      <c r="D288" t="s">
        <v>1739</v>
      </c>
      <c r="E288" t="s">
        <v>1046</v>
      </c>
      <c r="F288" t="s">
        <v>1382</v>
      </c>
      <c r="G288">
        <v>3.0848</v>
      </c>
      <c r="H288">
        <v>43.622579999999999</v>
      </c>
      <c r="I288">
        <v>82</v>
      </c>
      <c r="J288">
        <v>492</v>
      </c>
    </row>
    <row r="289" spans="1:10" x14ac:dyDescent="0.2">
      <c r="A289" t="s">
        <v>1417</v>
      </c>
      <c r="B289" t="s">
        <v>1417</v>
      </c>
      <c r="C289" t="s">
        <v>1418</v>
      </c>
      <c r="D289" t="s">
        <v>1740</v>
      </c>
      <c r="E289" t="s">
        <v>62</v>
      </c>
      <c r="F289" t="s">
        <v>1382</v>
      </c>
      <c r="G289">
        <v>3.1396199999999999</v>
      </c>
      <c r="H289">
        <v>43.660870000000003</v>
      </c>
      <c r="I289">
        <v>122</v>
      </c>
      <c r="J289">
        <v>732</v>
      </c>
    </row>
    <row r="290" spans="1:10" x14ac:dyDescent="0.2">
      <c r="A290" t="s">
        <v>1417</v>
      </c>
      <c r="B290" t="s">
        <v>1417</v>
      </c>
      <c r="C290" t="s">
        <v>1418</v>
      </c>
      <c r="D290" t="s">
        <v>1741</v>
      </c>
      <c r="E290" t="s">
        <v>1029</v>
      </c>
      <c r="F290" t="s">
        <v>1382</v>
      </c>
      <c r="G290">
        <v>3.1091600000000001</v>
      </c>
      <c r="H290">
        <v>43.6584</v>
      </c>
      <c r="I290">
        <v>135</v>
      </c>
      <c r="J290">
        <v>810</v>
      </c>
    </row>
    <row r="291" spans="1:10" x14ac:dyDescent="0.2">
      <c r="A291" t="s">
        <v>1417</v>
      </c>
      <c r="B291" t="s">
        <v>1417</v>
      </c>
      <c r="C291" t="s">
        <v>1418</v>
      </c>
      <c r="D291" t="s">
        <v>1742</v>
      </c>
      <c r="E291" t="s">
        <v>59</v>
      </c>
      <c r="F291" t="s">
        <v>1382</v>
      </c>
      <c r="G291">
        <v>3.14777</v>
      </c>
      <c r="H291">
        <v>43.668599999999998</v>
      </c>
      <c r="I291">
        <v>143</v>
      </c>
      <c r="J291">
        <v>858</v>
      </c>
    </row>
    <row r="292" spans="1:10" x14ac:dyDescent="0.2">
      <c r="A292" t="s">
        <v>1417</v>
      </c>
      <c r="B292" t="s">
        <v>1417</v>
      </c>
      <c r="C292" t="s">
        <v>1418</v>
      </c>
      <c r="D292" t="s">
        <v>1743</v>
      </c>
      <c r="E292" t="s">
        <v>890</v>
      </c>
      <c r="F292" t="s">
        <v>1382</v>
      </c>
      <c r="G292">
        <v>3.1403599999999998</v>
      </c>
      <c r="H292">
        <v>43.67642</v>
      </c>
      <c r="I292">
        <v>70</v>
      </c>
      <c r="J292">
        <v>420</v>
      </c>
    </row>
    <row r="293" spans="1:10" x14ac:dyDescent="0.2">
      <c r="A293" t="s">
        <v>1417</v>
      </c>
      <c r="B293" t="s">
        <v>1417</v>
      </c>
      <c r="C293" t="s">
        <v>1418</v>
      </c>
      <c r="D293" t="s">
        <v>1744</v>
      </c>
      <c r="E293" t="s">
        <v>1745</v>
      </c>
      <c r="F293" t="s">
        <v>1382</v>
      </c>
      <c r="G293">
        <v>3.10501</v>
      </c>
      <c r="H293">
        <v>43.659910000000004</v>
      </c>
      <c r="I293">
        <v>120</v>
      </c>
      <c r="J293">
        <v>720</v>
      </c>
    </row>
    <row r="294" spans="1:10" x14ac:dyDescent="0.2">
      <c r="A294" t="s">
        <v>1417</v>
      </c>
      <c r="B294" t="s">
        <v>1417</v>
      </c>
      <c r="C294" t="s">
        <v>1418</v>
      </c>
      <c r="D294" t="s">
        <v>1746</v>
      </c>
      <c r="E294" t="s">
        <v>1040</v>
      </c>
      <c r="F294" t="s">
        <v>1382</v>
      </c>
      <c r="G294">
        <v>3.0991900000000001</v>
      </c>
      <c r="H294">
        <v>43.637540000000001</v>
      </c>
      <c r="I294">
        <v>125</v>
      </c>
      <c r="J294">
        <v>750</v>
      </c>
    </row>
    <row r="295" spans="1:10" x14ac:dyDescent="0.2">
      <c r="A295" t="s">
        <v>1417</v>
      </c>
      <c r="B295" t="s">
        <v>1417</v>
      </c>
      <c r="C295" t="s">
        <v>1418</v>
      </c>
      <c r="D295" t="s">
        <v>1747</v>
      </c>
      <c r="E295" t="s">
        <v>803</v>
      </c>
      <c r="F295" t="s">
        <v>1382</v>
      </c>
      <c r="G295">
        <v>3.1344500000000002</v>
      </c>
      <c r="H295">
        <v>43.636740000000003</v>
      </c>
      <c r="I295">
        <v>70</v>
      </c>
      <c r="J295">
        <v>420</v>
      </c>
    </row>
    <row r="296" spans="1:10" x14ac:dyDescent="0.2">
      <c r="A296" t="s">
        <v>1417</v>
      </c>
      <c r="B296" t="s">
        <v>1417</v>
      </c>
      <c r="C296" t="s">
        <v>1418</v>
      </c>
      <c r="D296" t="s">
        <v>1748</v>
      </c>
      <c r="E296" t="s">
        <v>1059</v>
      </c>
      <c r="F296" t="s">
        <v>1382</v>
      </c>
      <c r="G296">
        <v>3.0901800000000001</v>
      </c>
      <c r="H296">
        <v>43.629519999999999</v>
      </c>
      <c r="I296">
        <v>113</v>
      </c>
      <c r="J296">
        <v>679</v>
      </c>
    </row>
    <row r="297" spans="1:10" x14ac:dyDescent="0.2">
      <c r="A297" t="s">
        <v>1417</v>
      </c>
      <c r="B297" t="s">
        <v>1417</v>
      </c>
      <c r="C297" t="s">
        <v>1418</v>
      </c>
      <c r="D297" t="s">
        <v>1749</v>
      </c>
      <c r="E297" t="s">
        <v>804</v>
      </c>
      <c r="F297" t="s">
        <v>1382</v>
      </c>
      <c r="G297">
        <v>3.1155499999999998</v>
      </c>
      <c r="H297">
        <v>43.64228</v>
      </c>
      <c r="I297">
        <v>93</v>
      </c>
      <c r="J297">
        <v>558</v>
      </c>
    </row>
    <row r="298" spans="1:10" x14ac:dyDescent="0.2">
      <c r="A298" t="s">
        <v>1417</v>
      </c>
      <c r="B298" t="s">
        <v>1417</v>
      </c>
      <c r="C298" t="s">
        <v>1418</v>
      </c>
      <c r="D298" t="s">
        <v>1750</v>
      </c>
      <c r="E298" t="s">
        <v>1751</v>
      </c>
      <c r="F298" t="s">
        <v>1382</v>
      </c>
      <c r="G298">
        <v>3.1456</v>
      </c>
      <c r="H298">
        <v>43.655630000000002</v>
      </c>
      <c r="I298">
        <v>74</v>
      </c>
      <c r="J298">
        <v>444</v>
      </c>
    </row>
    <row r="299" spans="1:10" x14ac:dyDescent="0.2">
      <c r="A299" t="s">
        <v>1417</v>
      </c>
      <c r="B299" t="s">
        <v>1417</v>
      </c>
      <c r="C299" t="s">
        <v>1418</v>
      </c>
      <c r="D299" t="s">
        <v>1752</v>
      </c>
      <c r="E299" t="s">
        <v>696</v>
      </c>
      <c r="F299" t="s">
        <v>1382</v>
      </c>
      <c r="G299">
        <v>3.1300599999999998</v>
      </c>
      <c r="H299">
        <v>43.67418</v>
      </c>
      <c r="I299">
        <v>195</v>
      </c>
      <c r="J299">
        <v>1170</v>
      </c>
    </row>
    <row r="300" spans="1:10" x14ac:dyDescent="0.2">
      <c r="A300" t="s">
        <v>1417</v>
      </c>
      <c r="B300" t="s">
        <v>1417</v>
      </c>
      <c r="C300" t="s">
        <v>1418</v>
      </c>
      <c r="D300" t="s">
        <v>1753</v>
      </c>
      <c r="E300" t="s">
        <v>1754</v>
      </c>
      <c r="F300" t="s">
        <v>1382</v>
      </c>
      <c r="G300">
        <v>3.0839599999999998</v>
      </c>
      <c r="H300">
        <v>43.62276</v>
      </c>
      <c r="I300">
        <v>105</v>
      </c>
      <c r="J300">
        <v>630</v>
      </c>
    </row>
    <row r="301" spans="1:10" x14ac:dyDescent="0.2">
      <c r="A301" t="s">
        <v>1417</v>
      </c>
      <c r="B301" t="s">
        <v>1417</v>
      </c>
      <c r="C301" t="s">
        <v>1418</v>
      </c>
      <c r="D301" t="s">
        <v>1755</v>
      </c>
      <c r="E301" t="s">
        <v>698</v>
      </c>
      <c r="F301" t="s">
        <v>1382</v>
      </c>
      <c r="G301">
        <v>3.1278199999999998</v>
      </c>
      <c r="H301">
        <v>43.672690000000003</v>
      </c>
      <c r="I301">
        <v>116</v>
      </c>
      <c r="J301">
        <v>696</v>
      </c>
    </row>
    <row r="302" spans="1:10" x14ac:dyDescent="0.2">
      <c r="A302" t="s">
        <v>1417</v>
      </c>
      <c r="B302" t="s">
        <v>1417</v>
      </c>
      <c r="C302" t="s">
        <v>1418</v>
      </c>
      <c r="D302" t="s">
        <v>1756</v>
      </c>
      <c r="E302" t="s">
        <v>897</v>
      </c>
      <c r="F302" t="s">
        <v>1382</v>
      </c>
      <c r="G302">
        <v>3.1422300000000001</v>
      </c>
      <c r="H302">
        <v>43.670769999999997</v>
      </c>
      <c r="I302">
        <v>71</v>
      </c>
      <c r="J302">
        <v>426</v>
      </c>
    </row>
    <row r="303" spans="1:10" x14ac:dyDescent="0.2">
      <c r="A303" t="s">
        <v>1417</v>
      </c>
      <c r="B303" t="s">
        <v>1417</v>
      </c>
      <c r="C303" t="s">
        <v>1418</v>
      </c>
      <c r="D303" t="s">
        <v>1757</v>
      </c>
      <c r="E303" t="s">
        <v>65</v>
      </c>
      <c r="F303" t="s">
        <v>1382</v>
      </c>
      <c r="G303">
        <v>3.1313300000000002</v>
      </c>
      <c r="H303">
        <v>43.677309999999999</v>
      </c>
      <c r="I303">
        <v>50</v>
      </c>
      <c r="J303">
        <v>300</v>
      </c>
    </row>
    <row r="304" spans="1:10" x14ac:dyDescent="0.2">
      <c r="A304" t="s">
        <v>1417</v>
      </c>
      <c r="B304" t="s">
        <v>1417</v>
      </c>
      <c r="C304" t="s">
        <v>1418</v>
      </c>
      <c r="D304" t="s">
        <v>1758</v>
      </c>
      <c r="E304" t="s">
        <v>699</v>
      </c>
      <c r="F304" t="s">
        <v>1382</v>
      </c>
      <c r="G304">
        <v>3.1306799999999999</v>
      </c>
      <c r="H304">
        <v>43.67362</v>
      </c>
      <c r="I304">
        <v>123</v>
      </c>
      <c r="J304">
        <v>738</v>
      </c>
    </row>
    <row r="305" spans="1:10" x14ac:dyDescent="0.2">
      <c r="A305" t="s">
        <v>1417</v>
      </c>
      <c r="B305" t="s">
        <v>1417</v>
      </c>
      <c r="C305" t="s">
        <v>1418</v>
      </c>
      <c r="D305" t="s">
        <v>1759</v>
      </c>
      <c r="E305" t="s">
        <v>700</v>
      </c>
      <c r="F305" t="s">
        <v>1382</v>
      </c>
      <c r="G305">
        <v>3.1287699999999998</v>
      </c>
      <c r="H305">
        <v>43.672049999999999</v>
      </c>
      <c r="I305">
        <v>95</v>
      </c>
      <c r="J305">
        <v>570</v>
      </c>
    </row>
    <row r="306" spans="1:10" x14ac:dyDescent="0.2">
      <c r="A306" t="s">
        <v>1417</v>
      </c>
      <c r="B306" t="s">
        <v>1417</v>
      </c>
      <c r="C306" t="s">
        <v>1418</v>
      </c>
      <c r="D306" t="s">
        <v>1760</v>
      </c>
      <c r="E306" t="s">
        <v>898</v>
      </c>
      <c r="F306" t="s">
        <v>1382</v>
      </c>
      <c r="G306">
        <v>3.1312799999999998</v>
      </c>
      <c r="H306">
        <v>43.667850000000001</v>
      </c>
      <c r="I306">
        <v>117</v>
      </c>
      <c r="J306">
        <v>702</v>
      </c>
    </row>
    <row r="307" spans="1:10" x14ac:dyDescent="0.2">
      <c r="A307" t="s">
        <v>1417</v>
      </c>
      <c r="B307" t="s">
        <v>1417</v>
      </c>
      <c r="C307" t="s">
        <v>1418</v>
      </c>
      <c r="D307" t="s">
        <v>1761</v>
      </c>
      <c r="E307" t="s">
        <v>1762</v>
      </c>
      <c r="F307" t="s">
        <v>1382</v>
      </c>
      <c r="G307">
        <v>3.1322100000000002</v>
      </c>
      <c r="H307">
        <v>43.642569999999999</v>
      </c>
      <c r="I307">
        <v>100</v>
      </c>
      <c r="J307">
        <v>660</v>
      </c>
    </row>
    <row r="308" spans="1:10" x14ac:dyDescent="0.2">
      <c r="A308" t="s">
        <v>1417</v>
      </c>
      <c r="B308" t="s">
        <v>1417</v>
      </c>
      <c r="C308" t="s">
        <v>1418</v>
      </c>
      <c r="D308" t="s">
        <v>1763</v>
      </c>
      <c r="E308" t="s">
        <v>888</v>
      </c>
      <c r="F308" t="s">
        <v>1382</v>
      </c>
      <c r="G308">
        <v>3.1320000000000001</v>
      </c>
      <c r="H308">
        <v>43.66722</v>
      </c>
      <c r="I308">
        <v>65</v>
      </c>
      <c r="J308">
        <v>390</v>
      </c>
    </row>
    <row r="309" spans="1:10" x14ac:dyDescent="0.2">
      <c r="A309" t="s">
        <v>1417</v>
      </c>
      <c r="B309" t="s">
        <v>1417</v>
      </c>
      <c r="C309" t="s">
        <v>1418</v>
      </c>
      <c r="D309" t="s">
        <v>1764</v>
      </c>
      <c r="E309" t="s">
        <v>907</v>
      </c>
      <c r="F309" t="s">
        <v>1382</v>
      </c>
      <c r="G309">
        <v>3.1436899999999999</v>
      </c>
      <c r="H309">
        <v>43.670490000000001</v>
      </c>
      <c r="I309">
        <v>120</v>
      </c>
      <c r="J309">
        <v>720</v>
      </c>
    </row>
    <row r="310" spans="1:10" x14ac:dyDescent="0.2">
      <c r="A310" t="s">
        <v>1417</v>
      </c>
      <c r="B310" t="s">
        <v>1417</v>
      </c>
      <c r="C310" t="s">
        <v>1418</v>
      </c>
      <c r="D310" t="s">
        <v>1765</v>
      </c>
      <c r="E310" t="s">
        <v>908</v>
      </c>
      <c r="F310" t="s">
        <v>1382</v>
      </c>
      <c r="G310">
        <v>3.1406800000000001</v>
      </c>
      <c r="H310">
        <v>43.658880000000003</v>
      </c>
      <c r="I310">
        <v>129</v>
      </c>
      <c r="J310">
        <v>774</v>
      </c>
    </row>
    <row r="311" spans="1:10" x14ac:dyDescent="0.2">
      <c r="A311" t="s">
        <v>1417</v>
      </c>
      <c r="B311" t="s">
        <v>1417</v>
      </c>
      <c r="C311" t="s">
        <v>1418</v>
      </c>
      <c r="D311" t="s">
        <v>1766</v>
      </c>
      <c r="E311" t="s">
        <v>1767</v>
      </c>
      <c r="F311" t="s">
        <v>1382</v>
      </c>
      <c r="G311">
        <v>3.1407600000000002</v>
      </c>
      <c r="H311">
        <v>43.675020000000004</v>
      </c>
      <c r="I311">
        <v>132</v>
      </c>
      <c r="J311">
        <v>792</v>
      </c>
    </row>
    <row r="312" spans="1:10" x14ac:dyDescent="0.2">
      <c r="A312" t="s">
        <v>1417</v>
      </c>
      <c r="B312" t="s">
        <v>1417</v>
      </c>
      <c r="C312" t="s">
        <v>1418</v>
      </c>
      <c r="D312" t="s">
        <v>1768</v>
      </c>
      <c r="E312" t="s">
        <v>78</v>
      </c>
      <c r="F312" t="s">
        <v>1382</v>
      </c>
      <c r="G312">
        <v>3.14283</v>
      </c>
      <c r="H312">
        <v>43.659030000000001</v>
      </c>
      <c r="I312">
        <v>333</v>
      </c>
      <c r="J312">
        <v>1998</v>
      </c>
    </row>
    <row r="313" spans="1:10" x14ac:dyDescent="0.2">
      <c r="A313" t="s">
        <v>1417</v>
      </c>
      <c r="B313" t="s">
        <v>1417</v>
      </c>
      <c r="C313" t="s">
        <v>1418</v>
      </c>
      <c r="D313" t="s">
        <v>1769</v>
      </c>
      <c r="E313" t="s">
        <v>1770</v>
      </c>
      <c r="F313" t="s">
        <v>1382</v>
      </c>
      <c r="G313">
        <v>3.1451899999999999</v>
      </c>
      <c r="H313">
        <v>43.667879999999997</v>
      </c>
      <c r="I313">
        <v>35</v>
      </c>
      <c r="J313">
        <v>210</v>
      </c>
    </row>
    <row r="314" spans="1:10" x14ac:dyDescent="0.2">
      <c r="A314" t="s">
        <v>1417</v>
      </c>
      <c r="B314" t="s">
        <v>1417</v>
      </c>
      <c r="C314" t="s">
        <v>1418</v>
      </c>
      <c r="D314" t="s">
        <v>1771</v>
      </c>
      <c r="E314" t="s">
        <v>718</v>
      </c>
      <c r="F314" t="s">
        <v>1382</v>
      </c>
      <c r="G314">
        <v>3.1032600000000001</v>
      </c>
      <c r="H314">
        <v>43.658999999999999</v>
      </c>
      <c r="I314">
        <v>117</v>
      </c>
      <c r="J314">
        <v>702</v>
      </c>
    </row>
    <row r="315" spans="1:10" x14ac:dyDescent="0.2">
      <c r="A315" t="s">
        <v>1417</v>
      </c>
      <c r="B315" t="s">
        <v>1417</v>
      </c>
      <c r="C315" t="s">
        <v>1418</v>
      </c>
      <c r="D315" t="s">
        <v>1772</v>
      </c>
      <c r="E315" t="s">
        <v>807</v>
      </c>
      <c r="F315" t="s">
        <v>1382</v>
      </c>
      <c r="G315">
        <v>3.0938699999999999</v>
      </c>
      <c r="H315">
        <v>43.627850000000002</v>
      </c>
      <c r="I315">
        <v>88</v>
      </c>
      <c r="J315">
        <v>528</v>
      </c>
    </row>
    <row r="316" spans="1:10" x14ac:dyDescent="0.2">
      <c r="A316" t="s">
        <v>1417</v>
      </c>
      <c r="B316" t="s">
        <v>1417</v>
      </c>
      <c r="C316" t="s">
        <v>1418</v>
      </c>
      <c r="D316" t="s">
        <v>1773</v>
      </c>
      <c r="E316" t="s">
        <v>913</v>
      </c>
      <c r="F316" t="s">
        <v>1382</v>
      </c>
      <c r="G316">
        <v>3.13923</v>
      </c>
      <c r="H316">
        <v>43.66122</v>
      </c>
      <c r="I316">
        <v>84</v>
      </c>
      <c r="J316">
        <v>504</v>
      </c>
    </row>
    <row r="317" spans="1:10" x14ac:dyDescent="0.2">
      <c r="A317" t="s">
        <v>1417</v>
      </c>
      <c r="B317" t="s">
        <v>1417</v>
      </c>
      <c r="C317" t="s">
        <v>1418</v>
      </c>
      <c r="D317" t="s">
        <v>1774</v>
      </c>
      <c r="E317" t="s">
        <v>914</v>
      </c>
      <c r="F317" t="s">
        <v>1382</v>
      </c>
      <c r="G317">
        <v>3.1467900000000002</v>
      </c>
      <c r="H317">
        <v>43.667409999999997</v>
      </c>
      <c r="I317">
        <v>160</v>
      </c>
      <c r="J317">
        <v>960</v>
      </c>
    </row>
    <row r="318" spans="1:10" x14ac:dyDescent="0.2">
      <c r="A318" t="s">
        <v>1417</v>
      </c>
      <c r="B318" t="s">
        <v>1417</v>
      </c>
      <c r="C318" t="s">
        <v>1418</v>
      </c>
      <c r="D318" t="s">
        <v>1775</v>
      </c>
      <c r="E318" t="s">
        <v>80</v>
      </c>
      <c r="F318" t="s">
        <v>1382</v>
      </c>
      <c r="G318">
        <v>3.14276</v>
      </c>
      <c r="H318">
        <v>43.66657</v>
      </c>
      <c r="I318">
        <v>54</v>
      </c>
      <c r="J318">
        <v>324</v>
      </c>
    </row>
    <row r="319" spans="1:10" x14ac:dyDescent="0.2">
      <c r="A319" t="s">
        <v>1417</v>
      </c>
      <c r="B319" t="s">
        <v>1417</v>
      </c>
      <c r="C319" t="s">
        <v>1418</v>
      </c>
      <c r="D319" t="s">
        <v>1776</v>
      </c>
      <c r="E319" t="s">
        <v>916</v>
      </c>
      <c r="F319" t="s">
        <v>1382</v>
      </c>
      <c r="G319">
        <v>3.13489</v>
      </c>
      <c r="H319">
        <v>43.658059999999999</v>
      </c>
      <c r="I319">
        <v>129</v>
      </c>
      <c r="J319">
        <v>774</v>
      </c>
    </row>
    <row r="320" spans="1:10" x14ac:dyDescent="0.2">
      <c r="A320" t="s">
        <v>1417</v>
      </c>
      <c r="B320" t="s">
        <v>1417</v>
      </c>
      <c r="C320" t="s">
        <v>1418</v>
      </c>
      <c r="D320" t="s">
        <v>1777</v>
      </c>
      <c r="E320" t="s">
        <v>67</v>
      </c>
      <c r="F320" t="s">
        <v>1382</v>
      </c>
      <c r="G320">
        <v>3.0827100000000001</v>
      </c>
      <c r="H320">
        <v>43.62115</v>
      </c>
      <c r="I320">
        <v>121</v>
      </c>
      <c r="J320">
        <v>726</v>
      </c>
    </row>
    <row r="321" spans="1:10" x14ac:dyDescent="0.2">
      <c r="A321" t="s">
        <v>1417</v>
      </c>
      <c r="B321" t="s">
        <v>1417</v>
      </c>
      <c r="C321" t="s">
        <v>1418</v>
      </c>
      <c r="D321" t="s">
        <v>1778</v>
      </c>
      <c r="E321" t="s">
        <v>902</v>
      </c>
      <c r="F321" t="s">
        <v>1382</v>
      </c>
      <c r="G321">
        <v>3.1505100000000001</v>
      </c>
      <c r="H321">
        <v>43.66825</v>
      </c>
      <c r="I321">
        <v>70</v>
      </c>
      <c r="J321">
        <v>420</v>
      </c>
    </row>
    <row r="322" spans="1:10" x14ac:dyDescent="0.2">
      <c r="A322" t="s">
        <v>1417</v>
      </c>
      <c r="B322" t="s">
        <v>1417</v>
      </c>
      <c r="C322" t="s">
        <v>1418</v>
      </c>
      <c r="D322" t="s">
        <v>1779</v>
      </c>
      <c r="E322" t="s">
        <v>70</v>
      </c>
      <c r="F322" t="s">
        <v>1382</v>
      </c>
      <c r="G322">
        <v>3.12832</v>
      </c>
      <c r="H322">
        <v>43.675750000000001</v>
      </c>
      <c r="I322">
        <v>60</v>
      </c>
      <c r="J322">
        <v>360</v>
      </c>
    </row>
    <row r="323" spans="1:10" x14ac:dyDescent="0.2">
      <c r="A323" t="s">
        <v>1417</v>
      </c>
      <c r="B323" t="s">
        <v>1417</v>
      </c>
      <c r="C323" t="s">
        <v>1418</v>
      </c>
      <c r="D323" t="s">
        <v>1780</v>
      </c>
      <c r="E323" t="s">
        <v>903</v>
      </c>
      <c r="F323" t="s">
        <v>1382</v>
      </c>
      <c r="G323">
        <v>3.1410399999999998</v>
      </c>
      <c r="H323">
        <v>43.676540000000003</v>
      </c>
      <c r="I323">
        <v>85</v>
      </c>
      <c r="J323">
        <v>510</v>
      </c>
    </row>
    <row r="324" spans="1:10" x14ac:dyDescent="0.2">
      <c r="A324" t="s">
        <v>1417</v>
      </c>
      <c r="B324" t="s">
        <v>1417</v>
      </c>
      <c r="C324" t="s">
        <v>1418</v>
      </c>
      <c r="D324" t="s">
        <v>1781</v>
      </c>
      <c r="E324" t="s">
        <v>71</v>
      </c>
      <c r="F324" t="s">
        <v>1382</v>
      </c>
      <c r="G324">
        <v>3.1346500000000002</v>
      </c>
      <c r="H324">
        <v>43.664990000000003</v>
      </c>
      <c r="I324">
        <v>125</v>
      </c>
      <c r="J324">
        <v>750</v>
      </c>
    </row>
    <row r="325" spans="1:10" x14ac:dyDescent="0.2">
      <c r="A325" t="s">
        <v>1417</v>
      </c>
      <c r="B325" t="s">
        <v>1417</v>
      </c>
      <c r="C325" t="s">
        <v>1418</v>
      </c>
      <c r="D325" t="s">
        <v>1782</v>
      </c>
      <c r="E325" t="s">
        <v>1783</v>
      </c>
      <c r="F325" t="s">
        <v>1382</v>
      </c>
      <c r="G325">
        <v>3.1402700000000001</v>
      </c>
      <c r="H325">
        <v>43.661960000000001</v>
      </c>
      <c r="I325">
        <v>127</v>
      </c>
      <c r="J325">
        <v>762</v>
      </c>
    </row>
    <row r="326" spans="1:10" x14ac:dyDescent="0.2">
      <c r="A326" t="s">
        <v>1417</v>
      </c>
      <c r="B326" t="s">
        <v>1417</v>
      </c>
      <c r="C326" t="s">
        <v>1418</v>
      </c>
      <c r="D326" t="s">
        <v>1784</v>
      </c>
      <c r="E326" t="s">
        <v>1785</v>
      </c>
      <c r="F326" t="s">
        <v>1382</v>
      </c>
      <c r="G326">
        <v>3.14209</v>
      </c>
      <c r="H326">
        <v>43.66675</v>
      </c>
      <c r="I326">
        <v>140</v>
      </c>
      <c r="J326">
        <v>840</v>
      </c>
    </row>
    <row r="327" spans="1:10" x14ac:dyDescent="0.2">
      <c r="A327" t="s">
        <v>1417</v>
      </c>
      <c r="B327" t="s">
        <v>1417</v>
      </c>
      <c r="C327" t="s">
        <v>1418</v>
      </c>
      <c r="D327" t="s">
        <v>1786</v>
      </c>
      <c r="E327" t="s">
        <v>1787</v>
      </c>
      <c r="F327" t="s">
        <v>1382</v>
      </c>
      <c r="G327">
        <v>3.13855</v>
      </c>
      <c r="H327">
        <v>43.665349999999997</v>
      </c>
      <c r="I327">
        <v>90</v>
      </c>
      <c r="J327">
        <v>540</v>
      </c>
    </row>
    <row r="328" spans="1:10" x14ac:dyDescent="0.2">
      <c r="A328" t="s">
        <v>1417</v>
      </c>
      <c r="B328" t="s">
        <v>1417</v>
      </c>
      <c r="C328" t="s">
        <v>1418</v>
      </c>
      <c r="D328" t="s">
        <v>1788</v>
      </c>
      <c r="E328" t="s">
        <v>905</v>
      </c>
      <c r="F328" t="s">
        <v>1382</v>
      </c>
      <c r="G328">
        <v>3.1328999999999998</v>
      </c>
      <c r="H328">
        <v>43.656509999999997</v>
      </c>
      <c r="I328">
        <v>105</v>
      </c>
      <c r="J328">
        <v>630</v>
      </c>
    </row>
    <row r="329" spans="1:10" x14ac:dyDescent="0.2">
      <c r="A329" t="s">
        <v>1417</v>
      </c>
      <c r="B329" t="s">
        <v>1417</v>
      </c>
      <c r="C329" t="s">
        <v>1418</v>
      </c>
      <c r="D329" t="s">
        <v>1791</v>
      </c>
      <c r="E329" t="s">
        <v>923</v>
      </c>
      <c r="F329" t="s">
        <v>1382</v>
      </c>
      <c r="G329">
        <v>3.1416900000000001</v>
      </c>
      <c r="H329">
        <v>43.675040000000003</v>
      </c>
      <c r="I329">
        <v>90</v>
      </c>
      <c r="J329">
        <v>540</v>
      </c>
    </row>
    <row r="330" spans="1:10" x14ac:dyDescent="0.2">
      <c r="A330" t="s">
        <v>1417</v>
      </c>
      <c r="B330" t="s">
        <v>1417</v>
      </c>
      <c r="C330" t="s">
        <v>1418</v>
      </c>
      <c r="D330" t="s">
        <v>1792</v>
      </c>
      <c r="E330" t="s">
        <v>86</v>
      </c>
      <c r="F330" t="s">
        <v>1382</v>
      </c>
      <c r="G330">
        <v>3.1285799999999999</v>
      </c>
      <c r="H330">
        <v>43.676360000000003</v>
      </c>
      <c r="I330">
        <v>80</v>
      </c>
      <c r="J330">
        <v>480</v>
      </c>
    </row>
    <row r="331" spans="1:10" x14ac:dyDescent="0.2">
      <c r="A331" t="s">
        <v>1417</v>
      </c>
      <c r="B331" t="s">
        <v>1417</v>
      </c>
      <c r="C331" t="s">
        <v>1418</v>
      </c>
      <c r="D331" t="s">
        <v>1793</v>
      </c>
      <c r="E331" t="s">
        <v>1794</v>
      </c>
      <c r="F331" t="s">
        <v>1382</v>
      </c>
      <c r="G331">
        <v>3.14466</v>
      </c>
      <c r="H331">
        <v>43.663550000000001</v>
      </c>
      <c r="I331">
        <v>70</v>
      </c>
      <c r="J331">
        <v>420</v>
      </c>
    </row>
    <row r="332" spans="1:10" x14ac:dyDescent="0.2">
      <c r="A332" t="s">
        <v>1417</v>
      </c>
      <c r="B332" t="s">
        <v>1417</v>
      </c>
      <c r="C332" t="s">
        <v>1418</v>
      </c>
      <c r="D332" t="s">
        <v>1795</v>
      </c>
      <c r="E332" t="s">
        <v>721</v>
      </c>
      <c r="F332" t="s">
        <v>1382</v>
      </c>
      <c r="G332">
        <v>3.1019999999999999</v>
      </c>
      <c r="H332">
        <v>43.66019</v>
      </c>
      <c r="I332">
        <v>50</v>
      </c>
      <c r="J332">
        <v>300</v>
      </c>
    </row>
    <row r="333" spans="1:10" x14ac:dyDescent="0.2">
      <c r="A333" t="s">
        <v>1417</v>
      </c>
      <c r="B333" t="s">
        <v>1417</v>
      </c>
      <c r="C333" t="s">
        <v>1418</v>
      </c>
      <c r="D333" t="s">
        <v>1796</v>
      </c>
      <c r="E333" t="s">
        <v>1797</v>
      </c>
      <c r="F333" t="s">
        <v>1382</v>
      </c>
      <c r="G333">
        <v>3.1080000000000001</v>
      </c>
      <c r="H333">
        <v>43.667000000000002</v>
      </c>
      <c r="I333">
        <v>164</v>
      </c>
      <c r="J333">
        <v>984</v>
      </c>
    </row>
    <row r="334" spans="1:10" x14ac:dyDescent="0.2">
      <c r="A334" t="s">
        <v>1417</v>
      </c>
      <c r="B334" t="s">
        <v>1417</v>
      </c>
      <c r="C334" t="s">
        <v>1418</v>
      </c>
      <c r="D334" t="s">
        <v>1798</v>
      </c>
      <c r="E334" t="s">
        <v>87</v>
      </c>
      <c r="F334" t="s">
        <v>1382</v>
      </c>
      <c r="G334">
        <v>3.14133</v>
      </c>
      <c r="H334">
        <v>43.661569999999998</v>
      </c>
      <c r="I334">
        <v>236</v>
      </c>
      <c r="J334">
        <v>1416</v>
      </c>
    </row>
    <row r="335" spans="1:10" x14ac:dyDescent="0.2">
      <c r="A335" t="s">
        <v>1417</v>
      </c>
      <c r="B335" t="s">
        <v>1417</v>
      </c>
      <c r="C335" t="s">
        <v>1418</v>
      </c>
      <c r="D335" t="s">
        <v>1799</v>
      </c>
      <c r="E335" t="s">
        <v>921</v>
      </c>
      <c r="F335" t="s">
        <v>1382</v>
      </c>
      <c r="G335">
        <v>3.1433599999999999</v>
      </c>
      <c r="H335">
        <v>43.668460000000003</v>
      </c>
      <c r="I335">
        <v>586</v>
      </c>
      <c r="J335">
        <v>3516</v>
      </c>
    </row>
    <row r="336" spans="1:10" x14ac:dyDescent="0.2">
      <c r="A336" t="s">
        <v>1417</v>
      </c>
      <c r="B336" t="s">
        <v>1417</v>
      </c>
      <c r="C336" t="s">
        <v>1418</v>
      </c>
      <c r="D336" t="s">
        <v>1800</v>
      </c>
      <c r="E336" t="s">
        <v>919</v>
      </c>
      <c r="F336" t="s">
        <v>1382</v>
      </c>
      <c r="G336">
        <v>3.1443400000000001</v>
      </c>
      <c r="H336">
        <v>43.67062</v>
      </c>
      <c r="I336">
        <v>69</v>
      </c>
      <c r="J336">
        <v>414</v>
      </c>
    </row>
    <row r="337" spans="1:10" x14ac:dyDescent="0.2">
      <c r="A337" t="s">
        <v>1417</v>
      </c>
      <c r="B337" t="s">
        <v>1417</v>
      </c>
      <c r="C337" t="s">
        <v>1418</v>
      </c>
      <c r="D337" t="s">
        <v>1801</v>
      </c>
      <c r="E337" t="s">
        <v>809</v>
      </c>
      <c r="F337" t="s">
        <v>1382</v>
      </c>
      <c r="G337">
        <v>3.0864500000000001</v>
      </c>
      <c r="H337">
        <v>43.623330000000003</v>
      </c>
      <c r="I337">
        <v>100</v>
      </c>
      <c r="J337">
        <v>600</v>
      </c>
    </row>
    <row r="338" spans="1:10" x14ac:dyDescent="0.2">
      <c r="A338" t="s">
        <v>1417</v>
      </c>
      <c r="B338" t="s">
        <v>1417</v>
      </c>
      <c r="C338" t="s">
        <v>1418</v>
      </c>
      <c r="D338" t="s">
        <v>1802</v>
      </c>
      <c r="E338" t="s">
        <v>922</v>
      </c>
      <c r="F338" t="s">
        <v>1382</v>
      </c>
      <c r="G338">
        <v>3.1422400000000001</v>
      </c>
      <c r="H338">
        <v>43.67445</v>
      </c>
      <c r="I338">
        <v>132</v>
      </c>
      <c r="J338">
        <v>792</v>
      </c>
    </row>
    <row r="339" spans="1:10" x14ac:dyDescent="0.2">
      <c r="A339" t="s">
        <v>1417</v>
      </c>
      <c r="B339" t="s">
        <v>1417</v>
      </c>
      <c r="C339" t="s">
        <v>1418</v>
      </c>
      <c r="D339" t="s">
        <v>1803</v>
      </c>
      <c r="E339" t="s">
        <v>1054</v>
      </c>
      <c r="F339" t="s">
        <v>1382</v>
      </c>
      <c r="G339">
        <v>3.1012900000000001</v>
      </c>
      <c r="H339">
        <v>43.63944</v>
      </c>
      <c r="I339">
        <v>87</v>
      </c>
      <c r="J339">
        <v>522</v>
      </c>
    </row>
    <row r="340" spans="1:10" x14ac:dyDescent="0.2">
      <c r="A340" t="s">
        <v>1417</v>
      </c>
      <c r="B340" t="s">
        <v>1417</v>
      </c>
      <c r="C340" t="s">
        <v>1418</v>
      </c>
      <c r="D340" t="s">
        <v>1804</v>
      </c>
      <c r="E340" t="s">
        <v>798</v>
      </c>
      <c r="F340" t="s">
        <v>1382</v>
      </c>
      <c r="G340">
        <v>3.13503</v>
      </c>
      <c r="H340">
        <v>43.664209999999997</v>
      </c>
      <c r="I340">
        <v>118</v>
      </c>
      <c r="J340">
        <v>708</v>
      </c>
    </row>
    <row r="341" spans="1:10" x14ac:dyDescent="0.2">
      <c r="A341" t="s">
        <v>1417</v>
      </c>
      <c r="B341" t="s">
        <v>1417</v>
      </c>
      <c r="C341" t="s">
        <v>1418</v>
      </c>
      <c r="D341" t="s">
        <v>1805</v>
      </c>
      <c r="E341" t="s">
        <v>1056</v>
      </c>
      <c r="F341" t="s">
        <v>1382</v>
      </c>
      <c r="G341">
        <v>3.1040199999999998</v>
      </c>
      <c r="H341">
        <v>43.659739999999999</v>
      </c>
      <c r="I341">
        <v>110</v>
      </c>
      <c r="J341">
        <v>660</v>
      </c>
    </row>
    <row r="342" spans="1:10" x14ac:dyDescent="0.2">
      <c r="A342" t="s">
        <v>1417</v>
      </c>
      <c r="B342" t="s">
        <v>1417</v>
      </c>
      <c r="C342" t="s">
        <v>1418</v>
      </c>
      <c r="D342" t="s">
        <v>1806</v>
      </c>
      <c r="E342" t="s">
        <v>819</v>
      </c>
      <c r="F342" t="s">
        <v>1382</v>
      </c>
      <c r="G342">
        <v>3.11477</v>
      </c>
      <c r="H342">
        <v>43.635570000000001</v>
      </c>
      <c r="I342">
        <v>60</v>
      </c>
      <c r="J342">
        <v>360</v>
      </c>
    </row>
    <row r="343" spans="1:10" x14ac:dyDescent="0.2">
      <c r="A343" t="s">
        <v>1417</v>
      </c>
      <c r="B343" t="s">
        <v>1417</v>
      </c>
      <c r="C343" t="s">
        <v>1418</v>
      </c>
      <c r="D343" t="s">
        <v>1807</v>
      </c>
      <c r="E343" t="s">
        <v>935</v>
      </c>
      <c r="F343" t="s">
        <v>1382</v>
      </c>
      <c r="G343">
        <v>3.1378699999999999</v>
      </c>
      <c r="H343">
        <v>43.674959999999999</v>
      </c>
      <c r="I343">
        <v>70</v>
      </c>
      <c r="J343">
        <v>420</v>
      </c>
    </row>
    <row r="344" spans="1:10" x14ac:dyDescent="0.2">
      <c r="A344" t="s">
        <v>1417</v>
      </c>
      <c r="B344" t="s">
        <v>1417</v>
      </c>
      <c r="C344" t="s">
        <v>1418</v>
      </c>
      <c r="D344" t="s">
        <v>1808</v>
      </c>
      <c r="E344" t="s">
        <v>1076</v>
      </c>
      <c r="F344" t="s">
        <v>1382</v>
      </c>
      <c r="G344">
        <v>3.0880299999999998</v>
      </c>
      <c r="H344">
        <v>43.631219999999999</v>
      </c>
      <c r="I344">
        <v>140</v>
      </c>
      <c r="J344">
        <v>840</v>
      </c>
    </row>
    <row r="345" spans="1:10" x14ac:dyDescent="0.2">
      <c r="A345" t="s">
        <v>1417</v>
      </c>
      <c r="B345" t="s">
        <v>1417</v>
      </c>
      <c r="C345" t="s">
        <v>1418</v>
      </c>
      <c r="D345" t="s">
        <v>1809</v>
      </c>
      <c r="E345" t="s">
        <v>937</v>
      </c>
      <c r="F345" t="s">
        <v>1382</v>
      </c>
      <c r="G345">
        <v>3.1382699999999999</v>
      </c>
      <c r="H345">
        <v>43.660220000000002</v>
      </c>
      <c r="I345">
        <v>106</v>
      </c>
      <c r="J345">
        <v>636</v>
      </c>
    </row>
    <row r="346" spans="1:10" x14ac:dyDescent="0.2">
      <c r="A346" t="s">
        <v>1417</v>
      </c>
      <c r="B346" t="s">
        <v>1417</v>
      </c>
      <c r="C346" t="s">
        <v>1418</v>
      </c>
      <c r="D346" t="s">
        <v>1810</v>
      </c>
      <c r="E346" t="s">
        <v>1079</v>
      </c>
      <c r="F346" t="s">
        <v>1382</v>
      </c>
      <c r="G346">
        <v>3.0864600000000002</v>
      </c>
      <c r="H346">
        <v>43.630380000000002</v>
      </c>
      <c r="I346">
        <v>112</v>
      </c>
      <c r="J346">
        <v>672</v>
      </c>
    </row>
    <row r="347" spans="1:10" x14ac:dyDescent="0.2">
      <c r="A347" t="s">
        <v>1417</v>
      </c>
      <c r="B347" t="s">
        <v>1417</v>
      </c>
      <c r="C347" t="s">
        <v>1418</v>
      </c>
      <c r="D347" t="s">
        <v>1811</v>
      </c>
      <c r="E347" t="s">
        <v>940</v>
      </c>
      <c r="F347" t="s">
        <v>1382</v>
      </c>
      <c r="G347">
        <v>3.13978</v>
      </c>
      <c r="H347">
        <v>43.652560000000001</v>
      </c>
      <c r="I347">
        <v>80</v>
      </c>
      <c r="J347">
        <v>480</v>
      </c>
    </row>
    <row r="348" spans="1:10" x14ac:dyDescent="0.2">
      <c r="A348" t="s">
        <v>1417</v>
      </c>
      <c r="B348" t="s">
        <v>1417</v>
      </c>
      <c r="C348" t="s">
        <v>1418</v>
      </c>
      <c r="D348" t="s">
        <v>1812</v>
      </c>
      <c r="E348" t="s">
        <v>941</v>
      </c>
      <c r="F348" t="s">
        <v>1382</v>
      </c>
      <c r="G348">
        <v>3.1507999999999998</v>
      </c>
      <c r="H348">
        <v>43.660980000000002</v>
      </c>
      <c r="I348">
        <v>70</v>
      </c>
      <c r="J348">
        <v>420</v>
      </c>
    </row>
    <row r="349" spans="1:10" x14ac:dyDescent="0.2">
      <c r="A349" t="s">
        <v>1417</v>
      </c>
      <c r="B349" t="s">
        <v>1417</v>
      </c>
      <c r="C349" t="s">
        <v>1418</v>
      </c>
      <c r="D349" t="s">
        <v>1813</v>
      </c>
      <c r="E349" t="s">
        <v>1814</v>
      </c>
      <c r="F349" t="s">
        <v>1382</v>
      </c>
      <c r="G349">
        <v>3.1378300000000001</v>
      </c>
      <c r="H349">
        <v>43.660319999999999</v>
      </c>
      <c r="I349">
        <v>88</v>
      </c>
      <c r="J349">
        <v>528</v>
      </c>
    </row>
    <row r="350" spans="1:10" x14ac:dyDescent="0.2">
      <c r="A350" t="s">
        <v>1417</v>
      </c>
      <c r="B350" t="s">
        <v>1417</v>
      </c>
      <c r="C350" t="s">
        <v>1418</v>
      </c>
      <c r="D350" t="s">
        <v>1815</v>
      </c>
      <c r="E350" t="s">
        <v>1082</v>
      </c>
      <c r="F350" t="s">
        <v>1382</v>
      </c>
      <c r="G350">
        <v>3.0948600000000002</v>
      </c>
      <c r="H350">
        <v>43.636319999999998</v>
      </c>
      <c r="I350">
        <v>443</v>
      </c>
      <c r="J350">
        <v>2658</v>
      </c>
    </row>
    <row r="351" spans="1:10" x14ac:dyDescent="0.2">
      <c r="A351" t="s">
        <v>1417</v>
      </c>
      <c r="B351" t="s">
        <v>1417</v>
      </c>
      <c r="C351" t="s">
        <v>1418</v>
      </c>
      <c r="D351" t="s">
        <v>1816</v>
      </c>
      <c r="E351" t="s">
        <v>933</v>
      </c>
      <c r="F351" t="s">
        <v>1382</v>
      </c>
      <c r="G351">
        <v>3.13897</v>
      </c>
      <c r="H351">
        <v>43.66169</v>
      </c>
      <c r="I351">
        <v>180</v>
      </c>
      <c r="J351">
        <v>1080</v>
      </c>
    </row>
    <row r="352" spans="1:10" x14ac:dyDescent="0.2">
      <c r="A352" t="s">
        <v>1417</v>
      </c>
      <c r="B352" t="s">
        <v>1417</v>
      </c>
      <c r="C352" t="s">
        <v>1418</v>
      </c>
      <c r="D352" t="s">
        <v>1817</v>
      </c>
      <c r="E352" t="s">
        <v>93</v>
      </c>
      <c r="F352" t="s">
        <v>1382</v>
      </c>
      <c r="G352">
        <v>3.1032600000000001</v>
      </c>
      <c r="H352">
        <v>43.64237</v>
      </c>
      <c r="I352">
        <v>62</v>
      </c>
      <c r="J352">
        <v>372</v>
      </c>
    </row>
    <row r="353" spans="1:10" x14ac:dyDescent="0.2">
      <c r="A353" t="s">
        <v>1417</v>
      </c>
      <c r="B353" t="s">
        <v>1417</v>
      </c>
      <c r="C353" t="s">
        <v>1418</v>
      </c>
      <c r="D353" t="s">
        <v>1818</v>
      </c>
      <c r="E353" t="s">
        <v>928</v>
      </c>
      <c r="F353" t="s">
        <v>1382</v>
      </c>
      <c r="G353">
        <v>3.14337</v>
      </c>
      <c r="H353">
        <v>43.6663</v>
      </c>
      <c r="I353">
        <v>36</v>
      </c>
      <c r="J353">
        <v>216</v>
      </c>
    </row>
    <row r="354" spans="1:10" x14ac:dyDescent="0.2">
      <c r="A354" t="s">
        <v>1417</v>
      </c>
      <c r="B354" t="s">
        <v>1417</v>
      </c>
      <c r="C354" t="s">
        <v>1418</v>
      </c>
      <c r="D354" t="s">
        <v>1819</v>
      </c>
      <c r="E354" t="s">
        <v>818</v>
      </c>
      <c r="F354" t="s">
        <v>1382</v>
      </c>
      <c r="G354">
        <v>3.1375600000000001</v>
      </c>
      <c r="H354">
        <v>43.638890000000004</v>
      </c>
      <c r="I354">
        <v>79</v>
      </c>
      <c r="J354">
        <v>474</v>
      </c>
    </row>
    <row r="355" spans="1:10" x14ac:dyDescent="0.2">
      <c r="A355" t="s">
        <v>1417</v>
      </c>
      <c r="B355" t="s">
        <v>1417</v>
      </c>
      <c r="C355" t="s">
        <v>1418</v>
      </c>
      <c r="D355" t="s">
        <v>1820</v>
      </c>
      <c r="E355" t="s">
        <v>926</v>
      </c>
      <c r="F355" t="s">
        <v>1382</v>
      </c>
      <c r="G355">
        <v>3.1432799999999999</v>
      </c>
      <c r="H355">
        <v>43.663040000000002</v>
      </c>
      <c r="I355">
        <v>84</v>
      </c>
      <c r="J355">
        <v>504</v>
      </c>
    </row>
    <row r="356" spans="1:10" x14ac:dyDescent="0.2">
      <c r="A356" t="s">
        <v>1417</v>
      </c>
      <c r="B356" t="s">
        <v>1417</v>
      </c>
      <c r="C356" t="s">
        <v>1418</v>
      </c>
      <c r="D356" t="s">
        <v>1821</v>
      </c>
      <c r="E356" t="s">
        <v>91</v>
      </c>
      <c r="F356" t="s">
        <v>1382</v>
      </c>
      <c r="G356">
        <v>3.1436500000000001</v>
      </c>
      <c r="H356">
        <v>43.659590000000001</v>
      </c>
      <c r="I356">
        <v>65</v>
      </c>
      <c r="J356">
        <v>390</v>
      </c>
    </row>
    <row r="357" spans="1:10" x14ac:dyDescent="0.2">
      <c r="A357" t="s">
        <v>1417</v>
      </c>
      <c r="B357" t="s">
        <v>1417</v>
      </c>
      <c r="C357" t="s">
        <v>1418</v>
      </c>
      <c r="D357" t="s">
        <v>1822</v>
      </c>
      <c r="E357" t="s">
        <v>88</v>
      </c>
      <c r="F357" t="s">
        <v>1382</v>
      </c>
      <c r="G357">
        <v>3.1286499999999999</v>
      </c>
      <c r="H357">
        <v>43.673299999999998</v>
      </c>
      <c r="I357">
        <v>54</v>
      </c>
      <c r="J357">
        <v>324</v>
      </c>
    </row>
    <row r="358" spans="1:10" x14ac:dyDescent="0.2">
      <c r="A358" t="s">
        <v>1417</v>
      </c>
      <c r="B358" t="s">
        <v>1417</v>
      </c>
      <c r="C358" t="s">
        <v>1418</v>
      </c>
      <c r="D358" t="s">
        <v>1823</v>
      </c>
      <c r="E358" t="s">
        <v>1070</v>
      </c>
      <c r="F358" t="s">
        <v>1382</v>
      </c>
      <c r="G358">
        <v>3.0910899999999999</v>
      </c>
      <c r="H358">
        <v>43.625100000000003</v>
      </c>
      <c r="I358">
        <v>78</v>
      </c>
      <c r="J358">
        <v>468</v>
      </c>
    </row>
    <row r="359" spans="1:10" x14ac:dyDescent="0.2">
      <c r="A359" t="s">
        <v>1417</v>
      </c>
      <c r="B359" t="s">
        <v>1417</v>
      </c>
      <c r="C359" t="s">
        <v>1418</v>
      </c>
      <c r="D359" t="s">
        <v>1824</v>
      </c>
      <c r="E359" t="s">
        <v>927</v>
      </c>
      <c r="F359" t="s">
        <v>1382</v>
      </c>
      <c r="G359">
        <v>3.1299000000000001</v>
      </c>
      <c r="H359">
        <v>43.656089999999999</v>
      </c>
      <c r="I359">
        <v>159</v>
      </c>
      <c r="J359">
        <v>954</v>
      </c>
    </row>
    <row r="360" spans="1:10" x14ac:dyDescent="0.2">
      <c r="A360" t="s">
        <v>1417</v>
      </c>
      <c r="B360" t="s">
        <v>1417</v>
      </c>
      <c r="C360" t="s">
        <v>1418</v>
      </c>
      <c r="D360" t="s">
        <v>1825</v>
      </c>
      <c r="E360" t="s">
        <v>1826</v>
      </c>
      <c r="F360" t="s">
        <v>1382</v>
      </c>
      <c r="G360">
        <v>3.13842</v>
      </c>
      <c r="H360">
        <v>43.661079999999998</v>
      </c>
      <c r="I360">
        <v>115</v>
      </c>
      <c r="J360">
        <v>690</v>
      </c>
    </row>
    <row r="361" spans="1:10" x14ac:dyDescent="0.2">
      <c r="A361" t="s">
        <v>1417</v>
      </c>
      <c r="B361" t="s">
        <v>1417</v>
      </c>
      <c r="C361" t="s">
        <v>1418</v>
      </c>
      <c r="D361" t="s">
        <v>1827</v>
      </c>
      <c r="E361" t="s">
        <v>955</v>
      </c>
      <c r="F361" t="s">
        <v>1382</v>
      </c>
      <c r="G361">
        <v>3.1421999999999999</v>
      </c>
      <c r="H361">
        <v>43.667700000000004</v>
      </c>
      <c r="I361">
        <v>150</v>
      </c>
      <c r="J361">
        <v>900</v>
      </c>
    </row>
    <row r="362" spans="1:10" x14ac:dyDescent="0.2">
      <c r="A362" t="s">
        <v>1417</v>
      </c>
      <c r="B362" t="s">
        <v>1417</v>
      </c>
      <c r="C362" t="s">
        <v>1418</v>
      </c>
      <c r="D362" t="s">
        <v>1828</v>
      </c>
      <c r="E362" t="s">
        <v>737</v>
      </c>
      <c r="F362" t="s">
        <v>1382</v>
      </c>
      <c r="G362">
        <v>3.1283699999999999</v>
      </c>
      <c r="H362">
        <v>43.673690000000001</v>
      </c>
      <c r="I362">
        <v>140</v>
      </c>
      <c r="J362">
        <v>840</v>
      </c>
    </row>
    <row r="363" spans="1:10" x14ac:dyDescent="0.2">
      <c r="A363" t="s">
        <v>1417</v>
      </c>
      <c r="B363" t="s">
        <v>1417</v>
      </c>
      <c r="C363" t="s">
        <v>1418</v>
      </c>
      <c r="D363" t="s">
        <v>1829</v>
      </c>
      <c r="E363" t="s">
        <v>1830</v>
      </c>
      <c r="F363" t="s">
        <v>1382</v>
      </c>
      <c r="G363">
        <v>3.1309200000000001</v>
      </c>
      <c r="H363">
        <v>43.674050000000001</v>
      </c>
      <c r="I363">
        <v>89</v>
      </c>
      <c r="J363">
        <v>534</v>
      </c>
    </row>
    <row r="364" spans="1:10" x14ac:dyDescent="0.2">
      <c r="A364" t="s">
        <v>1417</v>
      </c>
      <c r="B364" t="s">
        <v>1417</v>
      </c>
      <c r="C364" t="s">
        <v>1418</v>
      </c>
      <c r="D364" t="s">
        <v>1831</v>
      </c>
      <c r="E364" t="s">
        <v>956</v>
      </c>
      <c r="F364" t="s">
        <v>1382</v>
      </c>
      <c r="G364">
        <v>3.1417000000000002</v>
      </c>
      <c r="H364">
        <v>43.675840000000001</v>
      </c>
      <c r="I364">
        <v>98</v>
      </c>
      <c r="J364">
        <v>588</v>
      </c>
    </row>
    <row r="365" spans="1:10" x14ac:dyDescent="0.2">
      <c r="A365" t="s">
        <v>1417</v>
      </c>
      <c r="B365" t="s">
        <v>1417</v>
      </c>
      <c r="C365" t="s">
        <v>1418</v>
      </c>
      <c r="D365" t="s">
        <v>1832</v>
      </c>
      <c r="E365" t="s">
        <v>109</v>
      </c>
      <c r="F365" t="s">
        <v>1382</v>
      </c>
      <c r="G365">
        <v>3.1286399999999999</v>
      </c>
      <c r="H365">
        <v>43.654119999999999</v>
      </c>
      <c r="I365">
        <v>110</v>
      </c>
      <c r="J365">
        <v>660</v>
      </c>
    </row>
    <row r="366" spans="1:10" x14ac:dyDescent="0.2">
      <c r="A366" t="s">
        <v>1417</v>
      </c>
      <c r="B366" t="s">
        <v>1417</v>
      </c>
      <c r="C366" t="s">
        <v>1418</v>
      </c>
      <c r="D366" t="s">
        <v>1833</v>
      </c>
      <c r="E366" t="s">
        <v>945</v>
      </c>
      <c r="F366" t="s">
        <v>1382</v>
      </c>
      <c r="G366">
        <v>3.1480999999999999</v>
      </c>
      <c r="H366">
        <v>43.669640000000001</v>
      </c>
      <c r="I366">
        <v>100</v>
      </c>
      <c r="J366">
        <v>600</v>
      </c>
    </row>
    <row r="367" spans="1:10" x14ac:dyDescent="0.2">
      <c r="A367" t="s">
        <v>1417</v>
      </c>
      <c r="B367" t="s">
        <v>1417</v>
      </c>
      <c r="C367" t="s">
        <v>1418</v>
      </c>
      <c r="D367" t="s">
        <v>1834</v>
      </c>
      <c r="E367" t="s">
        <v>734</v>
      </c>
      <c r="F367" t="s">
        <v>1382</v>
      </c>
      <c r="G367">
        <v>3.1068799999999999</v>
      </c>
      <c r="H367">
        <v>43.66648</v>
      </c>
      <c r="I367">
        <v>115</v>
      </c>
      <c r="J367">
        <v>690</v>
      </c>
    </row>
    <row r="368" spans="1:10" x14ac:dyDescent="0.2">
      <c r="A368" t="s">
        <v>1417</v>
      </c>
      <c r="B368" t="s">
        <v>1417</v>
      </c>
      <c r="C368" t="s">
        <v>1418</v>
      </c>
      <c r="D368" t="s">
        <v>1835</v>
      </c>
      <c r="E368" t="s">
        <v>1836</v>
      </c>
      <c r="F368" t="s">
        <v>1382</v>
      </c>
      <c r="G368">
        <v>3.0901399999999999</v>
      </c>
      <c r="H368">
        <v>43.638120000000001</v>
      </c>
      <c r="I368">
        <v>180</v>
      </c>
      <c r="J368">
        <v>1080</v>
      </c>
    </row>
    <row r="369" spans="1:10" x14ac:dyDescent="0.2">
      <c r="A369" t="s">
        <v>1417</v>
      </c>
      <c r="B369" t="s">
        <v>1417</v>
      </c>
      <c r="C369" t="s">
        <v>1418</v>
      </c>
      <c r="D369" t="s">
        <v>1837</v>
      </c>
      <c r="E369" t="s">
        <v>948</v>
      </c>
      <c r="F369" t="s">
        <v>1382</v>
      </c>
      <c r="G369">
        <v>3.1462300000000001</v>
      </c>
      <c r="H369">
        <v>43.665689999999998</v>
      </c>
      <c r="I369">
        <v>100</v>
      </c>
      <c r="J369">
        <v>600</v>
      </c>
    </row>
    <row r="370" spans="1:10" x14ac:dyDescent="0.2">
      <c r="A370" t="s">
        <v>1417</v>
      </c>
      <c r="B370" t="s">
        <v>1417</v>
      </c>
      <c r="C370" t="s">
        <v>1418</v>
      </c>
      <c r="D370" t="s">
        <v>1838</v>
      </c>
      <c r="E370" t="s">
        <v>949</v>
      </c>
      <c r="F370" t="s">
        <v>1382</v>
      </c>
      <c r="G370">
        <v>3.1400700000000001</v>
      </c>
      <c r="H370">
        <v>43.660609999999998</v>
      </c>
      <c r="I370">
        <v>105</v>
      </c>
      <c r="J370">
        <v>630</v>
      </c>
    </row>
    <row r="371" spans="1:10" x14ac:dyDescent="0.2">
      <c r="A371" t="s">
        <v>1417</v>
      </c>
      <c r="B371" t="s">
        <v>1417</v>
      </c>
      <c r="C371" t="s">
        <v>1418</v>
      </c>
      <c r="D371" t="s">
        <v>1839</v>
      </c>
      <c r="E371" t="s">
        <v>1840</v>
      </c>
      <c r="F371" t="s">
        <v>1382</v>
      </c>
      <c r="G371">
        <v>3.1031900000000001</v>
      </c>
      <c r="H371">
        <v>43.637740000000001</v>
      </c>
      <c r="I371">
        <v>55</v>
      </c>
      <c r="J371">
        <v>330</v>
      </c>
    </row>
    <row r="372" spans="1:10" x14ac:dyDescent="0.2">
      <c r="A372" t="s">
        <v>1417</v>
      </c>
      <c r="B372" t="s">
        <v>1417</v>
      </c>
      <c r="C372" t="s">
        <v>1418</v>
      </c>
      <c r="D372" t="s">
        <v>1841</v>
      </c>
      <c r="E372" t="s">
        <v>106</v>
      </c>
      <c r="F372" t="s">
        <v>1382</v>
      </c>
      <c r="G372">
        <v>3.0859999999999999</v>
      </c>
      <c r="H372">
        <v>43.62274</v>
      </c>
      <c r="I372">
        <v>95</v>
      </c>
      <c r="J372">
        <v>570</v>
      </c>
    </row>
    <row r="373" spans="1:10" x14ac:dyDescent="0.2">
      <c r="A373" t="s">
        <v>1417</v>
      </c>
      <c r="B373" t="s">
        <v>1417</v>
      </c>
      <c r="C373" t="s">
        <v>1418</v>
      </c>
      <c r="D373" t="s">
        <v>1842</v>
      </c>
      <c r="E373" t="s">
        <v>951</v>
      </c>
      <c r="F373" t="s">
        <v>1382</v>
      </c>
      <c r="G373">
        <v>3.1383899999999998</v>
      </c>
      <c r="H373">
        <v>43.663200000000003</v>
      </c>
      <c r="I373">
        <v>60</v>
      </c>
      <c r="J373">
        <v>360</v>
      </c>
    </row>
    <row r="374" spans="1:10" x14ac:dyDescent="0.2">
      <c r="A374" t="s">
        <v>1417</v>
      </c>
      <c r="B374" t="s">
        <v>1417</v>
      </c>
      <c r="C374" t="s">
        <v>1418</v>
      </c>
      <c r="D374" t="s">
        <v>1843</v>
      </c>
      <c r="E374" t="s">
        <v>952</v>
      </c>
      <c r="F374" t="s">
        <v>1382</v>
      </c>
      <c r="G374">
        <v>3.1360199999999998</v>
      </c>
      <c r="H374">
        <v>43.660499999999999</v>
      </c>
      <c r="I374">
        <v>107</v>
      </c>
      <c r="J374">
        <v>642</v>
      </c>
    </row>
    <row r="375" spans="1:10" x14ac:dyDescent="0.2">
      <c r="A375" t="s">
        <v>1417</v>
      </c>
      <c r="B375" t="s">
        <v>1417</v>
      </c>
      <c r="C375" t="s">
        <v>1418</v>
      </c>
      <c r="D375" t="s">
        <v>1844</v>
      </c>
      <c r="E375" t="s">
        <v>322</v>
      </c>
      <c r="F375" t="s">
        <v>1382</v>
      </c>
      <c r="G375">
        <v>3.1465999999999998</v>
      </c>
      <c r="H375">
        <v>43.660919999999997</v>
      </c>
      <c r="I375">
        <v>120</v>
      </c>
      <c r="J375">
        <v>720</v>
      </c>
    </row>
    <row r="376" spans="1:10" x14ac:dyDescent="0.2">
      <c r="A376" t="s">
        <v>1417</v>
      </c>
      <c r="B376" t="s">
        <v>1417</v>
      </c>
      <c r="C376" t="s">
        <v>1418</v>
      </c>
      <c r="D376" t="s">
        <v>1845</v>
      </c>
      <c r="E376" t="s">
        <v>322</v>
      </c>
      <c r="F376" t="s">
        <v>1382</v>
      </c>
      <c r="G376">
        <v>3.0818099999999999</v>
      </c>
      <c r="H376">
        <v>43.62088</v>
      </c>
      <c r="I376">
        <v>50</v>
      </c>
      <c r="J376">
        <v>300</v>
      </c>
    </row>
    <row r="377" spans="1:10" x14ac:dyDescent="0.2">
      <c r="A377" t="s">
        <v>1417</v>
      </c>
      <c r="B377" t="s">
        <v>1417</v>
      </c>
      <c r="C377" t="s">
        <v>1418</v>
      </c>
      <c r="D377" t="s">
        <v>1846</v>
      </c>
      <c r="E377" t="s">
        <v>960</v>
      </c>
      <c r="F377" t="s">
        <v>1382</v>
      </c>
      <c r="G377">
        <v>3.1426699999999999</v>
      </c>
      <c r="H377">
        <v>43.665930000000003</v>
      </c>
      <c r="I377">
        <v>95</v>
      </c>
      <c r="J377">
        <v>570</v>
      </c>
    </row>
    <row r="378" spans="1:10" x14ac:dyDescent="0.2">
      <c r="A378" t="s">
        <v>1417</v>
      </c>
      <c r="B378" t="s">
        <v>1417</v>
      </c>
      <c r="C378" t="s">
        <v>1418</v>
      </c>
      <c r="D378" t="s">
        <v>1847</v>
      </c>
      <c r="E378" t="s">
        <v>739</v>
      </c>
      <c r="F378" t="s">
        <v>1382</v>
      </c>
      <c r="G378">
        <v>3.1301999999999999</v>
      </c>
      <c r="H378">
        <v>43.677010000000003</v>
      </c>
      <c r="I378">
        <v>183</v>
      </c>
      <c r="J378">
        <v>1098</v>
      </c>
    </row>
    <row r="379" spans="1:10" x14ac:dyDescent="0.2">
      <c r="A379" t="s">
        <v>1417</v>
      </c>
      <c r="B379" t="s">
        <v>1417</v>
      </c>
      <c r="C379" t="s">
        <v>1418</v>
      </c>
      <c r="D379" t="s">
        <v>1848</v>
      </c>
      <c r="E379" t="s">
        <v>1849</v>
      </c>
      <c r="F379" t="s">
        <v>1382</v>
      </c>
      <c r="G379">
        <v>3.1376900000000001</v>
      </c>
      <c r="H379">
        <v>43.660170000000001</v>
      </c>
      <c r="I379">
        <v>123</v>
      </c>
      <c r="J379">
        <v>738</v>
      </c>
    </row>
    <row r="380" spans="1:10" x14ac:dyDescent="0.2">
      <c r="A380" t="s">
        <v>1417</v>
      </c>
      <c r="B380" t="s">
        <v>1417</v>
      </c>
      <c r="C380" t="s">
        <v>1418</v>
      </c>
      <c r="D380" t="s">
        <v>1850</v>
      </c>
      <c r="E380" t="s">
        <v>744</v>
      </c>
      <c r="F380" t="s">
        <v>1382</v>
      </c>
      <c r="G380">
        <v>3.12791</v>
      </c>
      <c r="H380">
        <v>43.673079999999999</v>
      </c>
      <c r="I380">
        <v>70</v>
      </c>
      <c r="J380">
        <v>420</v>
      </c>
    </row>
    <row r="381" spans="1:10" x14ac:dyDescent="0.2">
      <c r="A381" t="s">
        <v>1417</v>
      </c>
      <c r="B381" t="s">
        <v>1417</v>
      </c>
      <c r="C381" t="s">
        <v>1418</v>
      </c>
      <c r="D381" t="s">
        <v>1851</v>
      </c>
      <c r="E381" t="s">
        <v>962</v>
      </c>
      <c r="F381" t="s">
        <v>1382</v>
      </c>
      <c r="G381">
        <v>3.1404100000000001</v>
      </c>
      <c r="H381">
        <v>43.6738</v>
      </c>
      <c r="I381">
        <v>121</v>
      </c>
      <c r="J381">
        <v>726</v>
      </c>
    </row>
    <row r="382" spans="1:10" x14ac:dyDescent="0.2">
      <c r="A382" t="s">
        <v>1417</v>
      </c>
      <c r="B382" t="s">
        <v>1417</v>
      </c>
      <c r="C382" t="s">
        <v>1418</v>
      </c>
      <c r="D382" t="s">
        <v>1852</v>
      </c>
      <c r="E382" t="s">
        <v>740</v>
      </c>
      <c r="F382" t="s">
        <v>1382</v>
      </c>
      <c r="G382">
        <v>3.1034799999999998</v>
      </c>
      <c r="H382">
        <v>43.661239999999999</v>
      </c>
      <c r="I382">
        <v>132</v>
      </c>
      <c r="J382">
        <v>972</v>
      </c>
    </row>
    <row r="383" spans="1:10" x14ac:dyDescent="0.2">
      <c r="A383" t="s">
        <v>1417</v>
      </c>
      <c r="B383" t="s">
        <v>1417</v>
      </c>
      <c r="C383" t="s">
        <v>1418</v>
      </c>
      <c r="D383" t="s">
        <v>1853</v>
      </c>
      <c r="E383" t="s">
        <v>1093</v>
      </c>
      <c r="F383" t="s">
        <v>1382</v>
      </c>
      <c r="G383">
        <v>3.11</v>
      </c>
      <c r="H383">
        <v>43.658410000000003</v>
      </c>
      <c r="I383">
        <v>85</v>
      </c>
      <c r="J383">
        <v>510</v>
      </c>
    </row>
    <row r="384" spans="1:10" x14ac:dyDescent="0.2">
      <c r="A384" t="s">
        <v>1417</v>
      </c>
      <c r="B384" t="s">
        <v>1417</v>
      </c>
      <c r="C384" t="s">
        <v>1418</v>
      </c>
      <c r="D384" t="s">
        <v>1854</v>
      </c>
      <c r="E384" t="s">
        <v>1113</v>
      </c>
      <c r="F384" t="s">
        <v>1382</v>
      </c>
      <c r="G384">
        <v>3.0896699999999999</v>
      </c>
      <c r="H384">
        <v>43.63053</v>
      </c>
      <c r="I384">
        <v>152</v>
      </c>
      <c r="J384">
        <v>912</v>
      </c>
    </row>
    <row r="385" spans="1:10" x14ac:dyDescent="0.2">
      <c r="A385" t="s">
        <v>1417</v>
      </c>
      <c r="B385" t="s">
        <v>1417</v>
      </c>
      <c r="C385" t="s">
        <v>1418</v>
      </c>
      <c r="D385" t="s">
        <v>1855</v>
      </c>
      <c r="E385" t="s">
        <v>865</v>
      </c>
      <c r="F385" t="s">
        <v>1382</v>
      </c>
      <c r="G385">
        <v>3.1383200000000002</v>
      </c>
      <c r="H385">
        <v>43.675269999999998</v>
      </c>
      <c r="I385">
        <v>90</v>
      </c>
      <c r="J385">
        <v>540</v>
      </c>
    </row>
    <row r="386" spans="1:10" x14ac:dyDescent="0.2">
      <c r="A386" t="s">
        <v>1417</v>
      </c>
      <c r="B386" t="s">
        <v>1417</v>
      </c>
      <c r="C386" t="s">
        <v>1418</v>
      </c>
      <c r="D386" t="s">
        <v>1856</v>
      </c>
      <c r="E386" t="s">
        <v>857</v>
      </c>
      <c r="F386" t="s">
        <v>1382</v>
      </c>
      <c r="G386">
        <v>3.1262400000000001</v>
      </c>
      <c r="H386">
        <v>43.64002</v>
      </c>
      <c r="I386">
        <v>76</v>
      </c>
      <c r="J386">
        <v>456</v>
      </c>
    </row>
    <row r="387" spans="1:10" x14ac:dyDescent="0.2">
      <c r="A387" t="s">
        <v>1417</v>
      </c>
      <c r="B387" t="s">
        <v>1417</v>
      </c>
      <c r="C387" t="s">
        <v>1418</v>
      </c>
      <c r="D387" t="s">
        <v>1857</v>
      </c>
      <c r="E387" t="s">
        <v>746</v>
      </c>
      <c r="F387" t="s">
        <v>1382</v>
      </c>
      <c r="G387">
        <v>3.1268500000000001</v>
      </c>
      <c r="H387">
        <v>43.674280000000003</v>
      </c>
      <c r="I387">
        <v>98</v>
      </c>
      <c r="J387">
        <v>588</v>
      </c>
    </row>
    <row r="388" spans="1:10" x14ac:dyDescent="0.2">
      <c r="A388" t="s">
        <v>1417</v>
      </c>
      <c r="B388" t="s">
        <v>1417</v>
      </c>
      <c r="C388" t="s">
        <v>1418</v>
      </c>
      <c r="D388" t="s">
        <v>1858</v>
      </c>
      <c r="E388" t="s">
        <v>117</v>
      </c>
      <c r="F388" t="s">
        <v>1382</v>
      </c>
      <c r="G388">
        <v>3.1378699999999999</v>
      </c>
      <c r="H388">
        <v>43.651629999999997</v>
      </c>
      <c r="I388">
        <v>125</v>
      </c>
      <c r="J388">
        <v>750</v>
      </c>
    </row>
    <row r="389" spans="1:10" x14ac:dyDescent="0.2">
      <c r="A389" t="s">
        <v>1417</v>
      </c>
      <c r="B389" t="s">
        <v>1417</v>
      </c>
      <c r="C389" t="s">
        <v>1418</v>
      </c>
      <c r="D389" t="s">
        <v>1859</v>
      </c>
      <c r="E389" t="s">
        <v>1860</v>
      </c>
      <c r="F389" t="s">
        <v>1382</v>
      </c>
      <c r="G389">
        <v>3.14045</v>
      </c>
      <c r="H389">
        <v>43.654719999999998</v>
      </c>
      <c r="I389">
        <v>46</v>
      </c>
      <c r="J389">
        <v>276</v>
      </c>
    </row>
    <row r="390" spans="1:10" x14ac:dyDescent="0.2">
      <c r="A390" t="s">
        <v>1417</v>
      </c>
      <c r="B390" t="s">
        <v>1417</v>
      </c>
      <c r="C390" t="s">
        <v>1418</v>
      </c>
      <c r="D390" t="s">
        <v>1861</v>
      </c>
      <c r="E390" t="s">
        <v>849</v>
      </c>
      <c r="F390" t="s">
        <v>1382</v>
      </c>
      <c r="G390">
        <v>3.1191399999999998</v>
      </c>
      <c r="H390">
        <v>43.632820000000002</v>
      </c>
      <c r="I390">
        <v>110</v>
      </c>
      <c r="J390">
        <v>660</v>
      </c>
    </row>
    <row r="391" spans="1:10" x14ac:dyDescent="0.2">
      <c r="A391" t="s">
        <v>1417</v>
      </c>
      <c r="B391" t="s">
        <v>1417</v>
      </c>
      <c r="C391" t="s">
        <v>1418</v>
      </c>
      <c r="D391" t="s">
        <v>1862</v>
      </c>
      <c r="E391" t="s">
        <v>971</v>
      </c>
      <c r="F391" t="s">
        <v>1382</v>
      </c>
      <c r="G391">
        <v>3.1423700000000001</v>
      </c>
      <c r="H391">
        <v>43.660519999999998</v>
      </c>
      <c r="I391">
        <v>115</v>
      </c>
      <c r="J391">
        <v>690</v>
      </c>
    </row>
    <row r="392" spans="1:10" x14ac:dyDescent="0.2">
      <c r="A392" t="s">
        <v>1417</v>
      </c>
      <c r="B392" t="s">
        <v>1417</v>
      </c>
      <c r="C392" t="s">
        <v>1418</v>
      </c>
      <c r="D392" t="s">
        <v>1863</v>
      </c>
      <c r="E392" t="s">
        <v>345</v>
      </c>
      <c r="F392" t="s">
        <v>1382</v>
      </c>
      <c r="G392">
        <v>3.1486800000000001</v>
      </c>
      <c r="H392">
        <v>43.669609999999999</v>
      </c>
      <c r="I392">
        <v>122</v>
      </c>
      <c r="J392">
        <v>732</v>
      </c>
    </row>
    <row r="393" spans="1:10" x14ac:dyDescent="0.2">
      <c r="A393" t="s">
        <v>1417</v>
      </c>
      <c r="B393" t="s">
        <v>1417</v>
      </c>
      <c r="C393" t="s">
        <v>1418</v>
      </c>
      <c r="D393" t="s">
        <v>1864</v>
      </c>
      <c r="E393" t="s">
        <v>119</v>
      </c>
      <c r="F393" t="s">
        <v>1382</v>
      </c>
      <c r="G393">
        <v>3.1415099999999998</v>
      </c>
      <c r="H393">
        <v>43.664639999999999</v>
      </c>
      <c r="I393">
        <v>180</v>
      </c>
      <c r="J393">
        <v>1080</v>
      </c>
    </row>
    <row r="394" spans="1:10" x14ac:dyDescent="0.2">
      <c r="A394" t="s">
        <v>1417</v>
      </c>
      <c r="B394" t="s">
        <v>1417</v>
      </c>
      <c r="C394" t="s">
        <v>1418</v>
      </c>
      <c r="D394" t="s">
        <v>1865</v>
      </c>
      <c r="E394" t="s">
        <v>120</v>
      </c>
      <c r="F394" t="s">
        <v>1382</v>
      </c>
      <c r="G394">
        <v>3.1386599999999998</v>
      </c>
      <c r="H394">
        <v>43.661070000000002</v>
      </c>
      <c r="I394">
        <v>54</v>
      </c>
      <c r="J394">
        <v>324</v>
      </c>
    </row>
    <row r="395" spans="1:10" x14ac:dyDescent="0.2">
      <c r="A395" t="s">
        <v>1417</v>
      </c>
      <c r="B395" t="s">
        <v>1417</v>
      </c>
      <c r="C395" t="s">
        <v>1418</v>
      </c>
      <c r="D395" t="s">
        <v>1866</v>
      </c>
      <c r="E395" t="s">
        <v>972</v>
      </c>
      <c r="F395" t="s">
        <v>1382</v>
      </c>
      <c r="G395">
        <v>3.1419000000000001</v>
      </c>
      <c r="H395">
        <v>43.667079999999999</v>
      </c>
      <c r="I395">
        <v>150</v>
      </c>
      <c r="J395">
        <v>900</v>
      </c>
    </row>
    <row r="396" spans="1:10" x14ac:dyDescent="0.2">
      <c r="A396" t="s">
        <v>1417</v>
      </c>
      <c r="B396" t="s">
        <v>1417</v>
      </c>
      <c r="C396" t="s">
        <v>1418</v>
      </c>
      <c r="D396" t="s">
        <v>1867</v>
      </c>
      <c r="E396" t="s">
        <v>984</v>
      </c>
      <c r="F396" t="s">
        <v>1382</v>
      </c>
      <c r="G396">
        <v>3.1432799999999999</v>
      </c>
      <c r="H396">
        <v>43.666649999999997</v>
      </c>
      <c r="I396">
        <v>98</v>
      </c>
      <c r="J396">
        <v>588</v>
      </c>
    </row>
    <row r="397" spans="1:10" x14ac:dyDescent="0.2">
      <c r="A397" t="s">
        <v>1417</v>
      </c>
      <c r="B397" t="s">
        <v>1417</v>
      </c>
      <c r="C397" t="s">
        <v>1418</v>
      </c>
      <c r="D397" t="s">
        <v>1868</v>
      </c>
      <c r="E397" t="s">
        <v>130</v>
      </c>
      <c r="F397" t="s">
        <v>1382</v>
      </c>
      <c r="G397">
        <v>3.13781</v>
      </c>
      <c r="H397">
        <v>43.660240000000002</v>
      </c>
      <c r="I397">
        <v>150</v>
      </c>
      <c r="J397">
        <v>900</v>
      </c>
    </row>
    <row r="398" spans="1:10" x14ac:dyDescent="0.2">
      <c r="A398" t="s">
        <v>1417</v>
      </c>
      <c r="B398" t="s">
        <v>1417</v>
      </c>
      <c r="C398" t="s">
        <v>1418</v>
      </c>
      <c r="D398" t="s">
        <v>1869</v>
      </c>
      <c r="E398" t="s">
        <v>854</v>
      </c>
      <c r="F398" t="s">
        <v>1382</v>
      </c>
      <c r="G398">
        <v>3.1339600000000001</v>
      </c>
      <c r="H398">
        <v>43.63691</v>
      </c>
      <c r="I398">
        <v>40</v>
      </c>
      <c r="J398">
        <v>240</v>
      </c>
    </row>
    <row r="399" spans="1:10" x14ac:dyDescent="0.2">
      <c r="A399" t="s">
        <v>1417</v>
      </c>
      <c r="B399" t="s">
        <v>1417</v>
      </c>
      <c r="C399" t="s">
        <v>1418</v>
      </c>
      <c r="D399" t="s">
        <v>1870</v>
      </c>
      <c r="E399" t="s">
        <v>761</v>
      </c>
      <c r="F399" t="s">
        <v>1382</v>
      </c>
      <c r="G399">
        <v>3.1324800000000002</v>
      </c>
      <c r="H399">
        <v>43.673070000000003</v>
      </c>
      <c r="I399">
        <v>70</v>
      </c>
      <c r="J399">
        <v>420</v>
      </c>
    </row>
    <row r="400" spans="1:10" x14ac:dyDescent="0.2">
      <c r="A400" t="s">
        <v>1417</v>
      </c>
      <c r="B400" t="s">
        <v>1417</v>
      </c>
      <c r="C400" t="s">
        <v>1418</v>
      </c>
      <c r="D400" t="s">
        <v>1871</v>
      </c>
      <c r="E400" t="s">
        <v>989</v>
      </c>
      <c r="F400" t="s">
        <v>1382</v>
      </c>
      <c r="G400">
        <v>3.1351300000000002</v>
      </c>
      <c r="H400">
        <v>43.66489</v>
      </c>
      <c r="I400">
        <v>75</v>
      </c>
      <c r="J400">
        <v>450</v>
      </c>
    </row>
    <row r="401" spans="1:10" x14ac:dyDescent="0.2">
      <c r="A401" t="s">
        <v>1417</v>
      </c>
      <c r="B401" t="s">
        <v>1417</v>
      </c>
      <c r="C401" t="s">
        <v>1418</v>
      </c>
      <c r="D401" t="s">
        <v>1872</v>
      </c>
      <c r="E401" t="s">
        <v>990</v>
      </c>
      <c r="F401" t="s">
        <v>1382</v>
      </c>
      <c r="G401">
        <v>3.145</v>
      </c>
      <c r="H401">
        <v>43.67098</v>
      </c>
      <c r="I401">
        <v>40</v>
      </c>
      <c r="J401">
        <v>240</v>
      </c>
    </row>
    <row r="402" spans="1:10" x14ac:dyDescent="0.2">
      <c r="A402" t="s">
        <v>1417</v>
      </c>
      <c r="B402" t="s">
        <v>1417</v>
      </c>
      <c r="C402" t="s">
        <v>1418</v>
      </c>
      <c r="D402" t="s">
        <v>1873</v>
      </c>
      <c r="E402" t="s">
        <v>992</v>
      </c>
      <c r="F402" t="s">
        <v>1382</v>
      </c>
      <c r="G402">
        <v>3.1456900000000001</v>
      </c>
      <c r="H402">
        <v>43.666710000000002</v>
      </c>
      <c r="I402">
        <v>43</v>
      </c>
      <c r="J402">
        <v>258</v>
      </c>
    </row>
    <row r="403" spans="1:10" x14ac:dyDescent="0.2">
      <c r="A403" t="s">
        <v>1417</v>
      </c>
      <c r="B403" t="s">
        <v>1417</v>
      </c>
      <c r="C403" t="s">
        <v>1418</v>
      </c>
      <c r="D403" t="s">
        <v>1874</v>
      </c>
      <c r="E403" t="s">
        <v>995</v>
      </c>
      <c r="F403" t="s">
        <v>1382</v>
      </c>
      <c r="G403">
        <v>3.1404999999999998</v>
      </c>
      <c r="H403">
        <v>43.673200000000001</v>
      </c>
      <c r="I403">
        <v>135</v>
      </c>
      <c r="J403">
        <v>810</v>
      </c>
    </row>
    <row r="404" spans="1:10" x14ac:dyDescent="0.2">
      <c r="A404" t="s">
        <v>1417</v>
      </c>
      <c r="B404" t="s">
        <v>1417</v>
      </c>
      <c r="C404" t="s">
        <v>1418</v>
      </c>
      <c r="D404" t="s">
        <v>1875</v>
      </c>
      <c r="E404" t="s">
        <v>850</v>
      </c>
      <c r="F404" t="s">
        <v>1382</v>
      </c>
      <c r="G404">
        <v>3.1155400000000002</v>
      </c>
      <c r="H404">
        <v>43.63212</v>
      </c>
      <c r="I404">
        <v>220</v>
      </c>
      <c r="J404">
        <v>720</v>
      </c>
    </row>
    <row r="405" spans="1:10" x14ac:dyDescent="0.2">
      <c r="A405" t="s">
        <v>1417</v>
      </c>
      <c r="B405" t="s">
        <v>1417</v>
      </c>
      <c r="C405" t="s">
        <v>1418</v>
      </c>
      <c r="D405" t="s">
        <v>1876</v>
      </c>
      <c r="E405" t="s">
        <v>1100</v>
      </c>
      <c r="F405" t="s">
        <v>1382</v>
      </c>
      <c r="G405">
        <v>3.09327</v>
      </c>
      <c r="H405">
        <v>43.634010000000004</v>
      </c>
      <c r="I405">
        <v>185</v>
      </c>
      <c r="J405">
        <v>1110</v>
      </c>
    </row>
    <row r="406" spans="1:10" x14ac:dyDescent="0.2">
      <c r="A406" t="s">
        <v>1417</v>
      </c>
      <c r="B406" t="s">
        <v>1417</v>
      </c>
      <c r="C406" t="s">
        <v>1418</v>
      </c>
      <c r="D406" t="s">
        <v>1877</v>
      </c>
      <c r="E406" t="s">
        <v>973</v>
      </c>
      <c r="F406" t="s">
        <v>1382</v>
      </c>
      <c r="G406">
        <v>3.14961</v>
      </c>
      <c r="H406">
        <v>43.667279999999998</v>
      </c>
      <c r="I406">
        <v>190</v>
      </c>
      <c r="J406">
        <v>1140</v>
      </c>
    </row>
    <row r="407" spans="1:10" x14ac:dyDescent="0.2">
      <c r="A407" t="s">
        <v>1417</v>
      </c>
      <c r="B407" t="s">
        <v>1417</v>
      </c>
      <c r="C407" t="s">
        <v>1418</v>
      </c>
      <c r="D407" t="s">
        <v>1878</v>
      </c>
      <c r="E407" t="s">
        <v>1879</v>
      </c>
      <c r="F407" t="s">
        <v>1382</v>
      </c>
      <c r="G407">
        <v>3.1465200000000002</v>
      </c>
      <c r="H407">
        <v>43.663249999999998</v>
      </c>
      <c r="I407">
        <v>96</v>
      </c>
      <c r="J407">
        <v>576</v>
      </c>
    </row>
    <row r="408" spans="1:10" x14ac:dyDescent="0.2">
      <c r="A408" t="s">
        <v>1417</v>
      </c>
      <c r="B408" t="s">
        <v>1417</v>
      </c>
      <c r="C408" t="s">
        <v>1418</v>
      </c>
      <c r="D408" t="s">
        <v>1880</v>
      </c>
      <c r="E408" t="s">
        <v>976</v>
      </c>
      <c r="F408" t="s">
        <v>1382</v>
      </c>
      <c r="G408">
        <v>3.1389800000000001</v>
      </c>
      <c r="H408">
        <v>43.652340000000002</v>
      </c>
      <c r="I408">
        <v>250</v>
      </c>
      <c r="J408">
        <v>1500</v>
      </c>
    </row>
    <row r="409" spans="1:10" x14ac:dyDescent="0.2">
      <c r="A409" t="s">
        <v>1417</v>
      </c>
      <c r="B409" t="s">
        <v>1417</v>
      </c>
      <c r="C409" t="s">
        <v>1418</v>
      </c>
      <c r="D409" t="s">
        <v>1881</v>
      </c>
      <c r="E409" t="s">
        <v>1882</v>
      </c>
      <c r="F409" t="s">
        <v>1382</v>
      </c>
      <c r="G409">
        <v>3.1212599999999999</v>
      </c>
      <c r="H409">
        <v>43.640540000000001</v>
      </c>
      <c r="I409">
        <v>30</v>
      </c>
      <c r="J409">
        <v>180</v>
      </c>
    </row>
    <row r="410" spans="1:10" x14ac:dyDescent="0.2">
      <c r="A410" t="s">
        <v>1417</v>
      </c>
      <c r="B410" t="s">
        <v>1417</v>
      </c>
      <c r="C410" t="s">
        <v>1418</v>
      </c>
      <c r="D410" t="s">
        <v>1883</v>
      </c>
      <c r="E410" t="s">
        <v>127</v>
      </c>
      <c r="F410" t="s">
        <v>1382</v>
      </c>
      <c r="G410">
        <v>3.0929899999999999</v>
      </c>
      <c r="H410">
        <v>43.639949999999999</v>
      </c>
      <c r="I410">
        <v>62</v>
      </c>
      <c r="J410">
        <v>372</v>
      </c>
    </row>
    <row r="411" spans="1:10" x14ac:dyDescent="0.2">
      <c r="A411" t="s">
        <v>1417</v>
      </c>
      <c r="B411" t="s">
        <v>1417</v>
      </c>
      <c r="C411" t="s">
        <v>1418</v>
      </c>
      <c r="D411" t="s">
        <v>1884</v>
      </c>
      <c r="E411" t="s">
        <v>129</v>
      </c>
      <c r="F411" t="s">
        <v>1382</v>
      </c>
      <c r="G411">
        <v>3.1349</v>
      </c>
      <c r="H411">
        <v>43.659309999999998</v>
      </c>
      <c r="I411">
        <v>100</v>
      </c>
      <c r="J411">
        <v>600</v>
      </c>
    </row>
    <row r="412" spans="1:10" x14ac:dyDescent="0.2">
      <c r="A412" t="s">
        <v>1417</v>
      </c>
      <c r="B412" t="s">
        <v>1417</v>
      </c>
      <c r="C412" t="s">
        <v>1418</v>
      </c>
      <c r="D412" t="s">
        <v>1885</v>
      </c>
      <c r="E412" t="s">
        <v>981</v>
      </c>
      <c r="F412" t="s">
        <v>1382</v>
      </c>
      <c r="G412">
        <v>3.1438899999999999</v>
      </c>
      <c r="H412">
        <v>43.664819999999999</v>
      </c>
      <c r="I412">
        <v>221</v>
      </c>
      <c r="J412">
        <v>1326</v>
      </c>
    </row>
    <row r="413" spans="1:10" x14ac:dyDescent="0.2">
      <c r="A413" t="s">
        <v>1417</v>
      </c>
      <c r="B413" t="s">
        <v>1417</v>
      </c>
      <c r="C413" t="s">
        <v>1418</v>
      </c>
      <c r="D413" t="s">
        <v>1896</v>
      </c>
      <c r="E413" t="s">
        <v>1081</v>
      </c>
      <c r="F413" t="s">
        <v>1382</v>
      </c>
      <c r="G413">
        <v>3.0812400000000002</v>
      </c>
      <c r="H413">
        <v>43.620330000000003</v>
      </c>
      <c r="I413">
        <v>103</v>
      </c>
      <c r="J413">
        <v>618</v>
      </c>
    </row>
    <row r="414" spans="1:10" x14ac:dyDescent="0.2">
      <c r="A414" t="s">
        <v>1417</v>
      </c>
      <c r="B414" t="s">
        <v>1417</v>
      </c>
      <c r="C414" t="s">
        <v>1418</v>
      </c>
      <c r="D414" t="s">
        <v>1900</v>
      </c>
      <c r="E414" t="s">
        <v>788</v>
      </c>
      <c r="F414" t="s">
        <v>1382</v>
      </c>
      <c r="G414">
        <v>3.0928499999999999</v>
      </c>
      <c r="H414">
        <v>43.62706</v>
      </c>
      <c r="I414">
        <v>60</v>
      </c>
      <c r="J414">
        <v>360</v>
      </c>
    </row>
    <row r="415" spans="1:10" x14ac:dyDescent="0.2">
      <c r="A415" t="s">
        <v>1417</v>
      </c>
      <c r="B415" t="s">
        <v>1417</v>
      </c>
      <c r="C415" t="s">
        <v>1418</v>
      </c>
      <c r="D415" t="s">
        <v>1902</v>
      </c>
      <c r="E415" t="s">
        <v>891</v>
      </c>
      <c r="F415" t="s">
        <v>1382</v>
      </c>
      <c r="G415">
        <v>3.1424300000000001</v>
      </c>
      <c r="H415">
        <v>43.671039999999998</v>
      </c>
      <c r="I415">
        <v>127</v>
      </c>
      <c r="J415">
        <v>762</v>
      </c>
    </row>
    <row r="416" spans="1:10" x14ac:dyDescent="0.2">
      <c r="A416" t="s">
        <v>1417</v>
      </c>
      <c r="B416" t="s">
        <v>1417</v>
      </c>
      <c r="C416" t="s">
        <v>1418</v>
      </c>
      <c r="D416" t="s">
        <v>1903</v>
      </c>
      <c r="E416" t="s">
        <v>1904</v>
      </c>
      <c r="F416" t="s">
        <v>1382</v>
      </c>
      <c r="G416">
        <v>3.1037400000000002</v>
      </c>
      <c r="H416">
        <v>43.661799999999999</v>
      </c>
      <c r="I416">
        <v>140</v>
      </c>
      <c r="J416">
        <v>840</v>
      </c>
    </row>
    <row r="417" spans="1:10" x14ac:dyDescent="0.2">
      <c r="A417" t="s">
        <v>1417</v>
      </c>
      <c r="B417" t="s">
        <v>1417</v>
      </c>
      <c r="C417" t="s">
        <v>1418</v>
      </c>
      <c r="D417" t="s">
        <v>1905</v>
      </c>
      <c r="E417" t="s">
        <v>1906</v>
      </c>
      <c r="F417" t="s">
        <v>1382</v>
      </c>
      <c r="G417">
        <v>3.1281400000000001</v>
      </c>
      <c r="H417">
        <v>43.678280000000001</v>
      </c>
      <c r="I417">
        <v>90</v>
      </c>
      <c r="J417">
        <v>540</v>
      </c>
    </row>
    <row r="418" spans="1:10" x14ac:dyDescent="0.2">
      <c r="A418" t="s">
        <v>1417</v>
      </c>
      <c r="B418" t="s">
        <v>1417</v>
      </c>
      <c r="C418" t="s">
        <v>1418</v>
      </c>
      <c r="D418" t="s">
        <v>1907</v>
      </c>
      <c r="E418" t="s">
        <v>1908</v>
      </c>
      <c r="F418" t="s">
        <v>1382</v>
      </c>
      <c r="G418">
        <v>3.1124000000000001</v>
      </c>
      <c r="H418">
        <v>43.628100000000003</v>
      </c>
      <c r="I418">
        <v>30</v>
      </c>
      <c r="J418">
        <v>180</v>
      </c>
    </row>
    <row r="419" spans="1:10" x14ac:dyDescent="0.2">
      <c r="A419" t="s">
        <v>1951</v>
      </c>
      <c r="B419" t="s">
        <v>1951</v>
      </c>
      <c r="C419" t="s">
        <v>1952</v>
      </c>
      <c r="D419" t="s">
        <v>1953</v>
      </c>
      <c r="E419" t="s">
        <v>1954</v>
      </c>
      <c r="F419" t="s">
        <v>1382</v>
      </c>
      <c r="G419">
        <v>4.7537380000000002</v>
      </c>
      <c r="H419">
        <v>45.188079999999999</v>
      </c>
      <c r="I419">
        <v>412</v>
      </c>
      <c r="J419">
        <v>2472</v>
      </c>
    </row>
    <row r="420" spans="1:10" x14ac:dyDescent="0.2">
      <c r="A420" t="s">
        <v>1951</v>
      </c>
      <c r="B420" t="s">
        <v>1951</v>
      </c>
      <c r="C420" t="s">
        <v>1952</v>
      </c>
      <c r="D420" t="s">
        <v>1955</v>
      </c>
      <c r="E420" t="s">
        <v>1341</v>
      </c>
      <c r="F420" t="s">
        <v>1382</v>
      </c>
      <c r="G420">
        <v>4.7537380000000002</v>
      </c>
      <c r="H420">
        <v>45.188079999999999</v>
      </c>
      <c r="I420">
        <v>223</v>
      </c>
      <c r="J420">
        <v>1338</v>
      </c>
    </row>
    <row r="421" spans="1:10" x14ac:dyDescent="0.2">
      <c r="A421" t="s">
        <v>1951</v>
      </c>
      <c r="B421" t="s">
        <v>1951</v>
      </c>
      <c r="C421" t="s">
        <v>1952</v>
      </c>
      <c r="D421" t="s">
        <v>1956</v>
      </c>
      <c r="E421" t="s">
        <v>178</v>
      </c>
      <c r="F421" t="s">
        <v>1382</v>
      </c>
      <c r="G421">
        <v>4.7565419999999996</v>
      </c>
      <c r="H421">
        <v>45.208280999999999</v>
      </c>
      <c r="I421">
        <v>200</v>
      </c>
      <c r="J421">
        <v>1200</v>
      </c>
    </row>
    <row r="422" spans="1:10" x14ac:dyDescent="0.2">
      <c r="A422" t="s">
        <v>1951</v>
      </c>
      <c r="B422" t="s">
        <v>1951</v>
      </c>
      <c r="C422" t="s">
        <v>1952</v>
      </c>
      <c r="D422" t="s">
        <v>1957</v>
      </c>
      <c r="E422" t="s">
        <v>469</v>
      </c>
      <c r="F422" t="s">
        <v>1382</v>
      </c>
      <c r="G422">
        <v>4.735042</v>
      </c>
      <c r="H422">
        <v>45.193040000000003</v>
      </c>
      <c r="I422">
        <v>133</v>
      </c>
      <c r="J422">
        <v>798</v>
      </c>
    </row>
    <row r="423" spans="1:10" x14ac:dyDescent="0.2">
      <c r="A423" t="s">
        <v>1951</v>
      </c>
      <c r="B423" t="s">
        <v>1951</v>
      </c>
      <c r="C423" t="s">
        <v>1952</v>
      </c>
      <c r="D423" t="s">
        <v>1958</v>
      </c>
      <c r="E423" t="s">
        <v>148</v>
      </c>
      <c r="F423" t="s">
        <v>1382</v>
      </c>
      <c r="G423">
        <v>4.7350479999999999</v>
      </c>
      <c r="H423">
        <v>45.210993000000002</v>
      </c>
      <c r="I423">
        <v>131</v>
      </c>
      <c r="J423">
        <v>786</v>
      </c>
    </row>
    <row r="424" spans="1:10" x14ac:dyDescent="0.2">
      <c r="A424" t="s">
        <v>1951</v>
      </c>
      <c r="B424" t="s">
        <v>1951</v>
      </c>
      <c r="C424" t="s">
        <v>1952</v>
      </c>
      <c r="D424" t="s">
        <v>1959</v>
      </c>
      <c r="E424" t="s">
        <v>149</v>
      </c>
      <c r="F424" t="s">
        <v>1382</v>
      </c>
      <c r="G424">
        <v>4.7475300000000002</v>
      </c>
      <c r="H424">
        <v>45.198099999999997</v>
      </c>
      <c r="I424">
        <v>176</v>
      </c>
      <c r="J424">
        <v>1056</v>
      </c>
    </row>
    <row r="425" spans="1:10" x14ac:dyDescent="0.2">
      <c r="A425" t="s">
        <v>1951</v>
      </c>
      <c r="B425" t="s">
        <v>1951</v>
      </c>
      <c r="C425" t="s">
        <v>1952</v>
      </c>
      <c r="D425" t="s">
        <v>1960</v>
      </c>
      <c r="E425" t="s">
        <v>1961</v>
      </c>
      <c r="F425" t="s">
        <v>1382</v>
      </c>
      <c r="G425">
        <v>4.7509800000000002</v>
      </c>
      <c r="H425">
        <v>45.203270000000003</v>
      </c>
      <c r="I425">
        <v>150</v>
      </c>
      <c r="J425">
        <v>900</v>
      </c>
    </row>
    <row r="426" spans="1:10" x14ac:dyDescent="0.2">
      <c r="A426" t="s">
        <v>1951</v>
      </c>
      <c r="B426" t="s">
        <v>1951</v>
      </c>
      <c r="C426" t="s">
        <v>1952</v>
      </c>
      <c r="D426" t="s">
        <v>1962</v>
      </c>
      <c r="E426" t="s">
        <v>151</v>
      </c>
      <c r="F426" t="s">
        <v>1382</v>
      </c>
      <c r="G426">
        <v>4.7493299999999996</v>
      </c>
      <c r="H426">
        <v>45.199979999999996</v>
      </c>
      <c r="I426">
        <v>300</v>
      </c>
      <c r="J426">
        <v>1800</v>
      </c>
    </row>
    <row r="427" spans="1:10" x14ac:dyDescent="0.2">
      <c r="A427" t="s">
        <v>1951</v>
      </c>
      <c r="B427" t="s">
        <v>1951</v>
      </c>
      <c r="C427" t="s">
        <v>1952</v>
      </c>
      <c r="D427" t="s">
        <v>1963</v>
      </c>
      <c r="E427" t="s">
        <v>152</v>
      </c>
      <c r="F427" t="s">
        <v>1382</v>
      </c>
      <c r="G427">
        <v>4.7214</v>
      </c>
      <c r="H427">
        <v>45.208280000000002</v>
      </c>
      <c r="I427">
        <v>145</v>
      </c>
      <c r="J427">
        <v>870</v>
      </c>
    </row>
    <row r="428" spans="1:10" x14ac:dyDescent="0.2">
      <c r="A428" t="s">
        <v>1951</v>
      </c>
      <c r="B428" t="s">
        <v>1951</v>
      </c>
      <c r="C428" t="s">
        <v>1952</v>
      </c>
      <c r="D428" t="s">
        <v>1964</v>
      </c>
      <c r="E428" t="s">
        <v>1965</v>
      </c>
      <c r="F428" t="s">
        <v>1382</v>
      </c>
      <c r="G428">
        <v>4.7247490000000001</v>
      </c>
      <c r="H428">
        <v>45.195070999999999</v>
      </c>
      <c r="I428">
        <v>447</v>
      </c>
      <c r="J428">
        <v>2682</v>
      </c>
    </row>
    <row r="429" spans="1:10" x14ac:dyDescent="0.2">
      <c r="A429" t="s">
        <v>1951</v>
      </c>
      <c r="B429" t="s">
        <v>1951</v>
      </c>
      <c r="C429" t="s">
        <v>1952</v>
      </c>
      <c r="D429" t="s">
        <v>1966</v>
      </c>
      <c r="E429" t="s">
        <v>1967</v>
      </c>
      <c r="F429" t="s">
        <v>1382</v>
      </c>
      <c r="G429">
        <v>4.7396010000000004</v>
      </c>
      <c r="H429">
        <v>45.237481000000002</v>
      </c>
      <c r="I429">
        <v>900</v>
      </c>
      <c r="J429">
        <v>5400</v>
      </c>
    </row>
    <row r="430" spans="1:10" x14ac:dyDescent="0.2">
      <c r="A430" t="s">
        <v>1951</v>
      </c>
      <c r="B430" t="s">
        <v>1951</v>
      </c>
      <c r="C430" t="s">
        <v>1952</v>
      </c>
      <c r="D430" t="s">
        <v>1968</v>
      </c>
      <c r="E430" t="s">
        <v>1969</v>
      </c>
      <c r="F430" t="s">
        <v>1382</v>
      </c>
      <c r="G430">
        <v>4.7216079999999998</v>
      </c>
      <c r="H430">
        <v>45.201999000000001</v>
      </c>
      <c r="I430">
        <v>142</v>
      </c>
      <c r="J430">
        <v>852</v>
      </c>
    </row>
    <row r="431" spans="1:10" x14ac:dyDescent="0.2">
      <c r="A431" t="s">
        <v>1951</v>
      </c>
      <c r="B431" t="s">
        <v>1951</v>
      </c>
      <c r="C431" t="s">
        <v>1952</v>
      </c>
      <c r="D431" t="s">
        <v>1970</v>
      </c>
      <c r="E431" t="s">
        <v>154</v>
      </c>
      <c r="F431" t="s">
        <v>1382</v>
      </c>
      <c r="G431">
        <v>4.7561289999999996</v>
      </c>
      <c r="H431">
        <v>45.186639999999997</v>
      </c>
      <c r="I431">
        <v>430</v>
      </c>
      <c r="J431">
        <v>2580</v>
      </c>
    </row>
    <row r="432" spans="1:10" x14ac:dyDescent="0.2">
      <c r="A432" t="s">
        <v>1951</v>
      </c>
      <c r="B432" t="s">
        <v>1951</v>
      </c>
      <c r="C432" t="s">
        <v>1952</v>
      </c>
      <c r="D432" t="s">
        <v>1971</v>
      </c>
      <c r="E432" t="s">
        <v>1972</v>
      </c>
      <c r="F432" t="s">
        <v>1382</v>
      </c>
      <c r="G432">
        <v>4.7515499999999999</v>
      </c>
      <c r="H432">
        <v>45.232824999999998</v>
      </c>
      <c r="I432">
        <v>843</v>
      </c>
      <c r="J432">
        <v>5238</v>
      </c>
    </row>
    <row r="433" spans="1:10" x14ac:dyDescent="0.2">
      <c r="A433" t="s">
        <v>1951</v>
      </c>
      <c r="B433" t="s">
        <v>1951</v>
      </c>
      <c r="C433" t="s">
        <v>1952</v>
      </c>
      <c r="D433" t="s">
        <v>1973</v>
      </c>
      <c r="E433" t="s">
        <v>1974</v>
      </c>
      <c r="F433" t="s">
        <v>1382</v>
      </c>
      <c r="G433">
        <v>4.72492</v>
      </c>
      <c r="H433">
        <v>45.203339999999997</v>
      </c>
      <c r="I433">
        <v>175</v>
      </c>
      <c r="J433">
        <v>1050</v>
      </c>
    </row>
    <row r="434" spans="1:10" x14ac:dyDescent="0.2">
      <c r="A434" t="s">
        <v>1951</v>
      </c>
      <c r="B434" t="s">
        <v>1951</v>
      </c>
      <c r="C434" t="s">
        <v>1952</v>
      </c>
      <c r="D434" t="s">
        <v>1975</v>
      </c>
      <c r="E434" t="s">
        <v>155</v>
      </c>
      <c r="F434" t="s">
        <v>1382</v>
      </c>
      <c r="G434">
        <v>4.7333930000000004</v>
      </c>
      <c r="H434">
        <v>45.189258000000002</v>
      </c>
      <c r="I434">
        <v>375</v>
      </c>
      <c r="J434">
        <v>2250</v>
      </c>
    </row>
    <row r="435" spans="1:10" x14ac:dyDescent="0.2">
      <c r="A435" t="s">
        <v>1951</v>
      </c>
      <c r="B435" t="s">
        <v>1951</v>
      </c>
      <c r="C435" t="s">
        <v>1952</v>
      </c>
      <c r="D435" t="s">
        <v>1976</v>
      </c>
      <c r="E435" t="s">
        <v>1977</v>
      </c>
      <c r="F435" t="s">
        <v>1382</v>
      </c>
      <c r="G435">
        <v>4.7363179999999998</v>
      </c>
      <c r="H435">
        <v>45.193106</v>
      </c>
      <c r="I435">
        <v>350</v>
      </c>
      <c r="J435">
        <v>2100</v>
      </c>
    </row>
    <row r="436" spans="1:10" x14ac:dyDescent="0.2">
      <c r="A436" t="s">
        <v>1951</v>
      </c>
      <c r="B436" t="s">
        <v>1951</v>
      </c>
      <c r="C436" t="s">
        <v>1952</v>
      </c>
      <c r="D436" t="s">
        <v>1978</v>
      </c>
      <c r="E436" t="s">
        <v>282</v>
      </c>
      <c r="F436" t="s">
        <v>1382</v>
      </c>
      <c r="G436">
        <v>4.7339900000000004</v>
      </c>
      <c r="H436">
        <v>45.191740000000003</v>
      </c>
      <c r="I436">
        <v>193</v>
      </c>
      <c r="J436">
        <v>1158</v>
      </c>
    </row>
    <row r="437" spans="1:10" x14ac:dyDescent="0.2">
      <c r="A437" t="s">
        <v>1951</v>
      </c>
      <c r="B437" t="s">
        <v>1951</v>
      </c>
      <c r="C437" t="s">
        <v>1952</v>
      </c>
      <c r="D437" t="s">
        <v>1979</v>
      </c>
      <c r="E437" t="s">
        <v>1980</v>
      </c>
      <c r="F437" t="s">
        <v>1382</v>
      </c>
      <c r="G437">
        <v>4.721463</v>
      </c>
      <c r="H437">
        <v>45.206730999999998</v>
      </c>
      <c r="I437">
        <v>175</v>
      </c>
      <c r="J437">
        <v>1058</v>
      </c>
    </row>
    <row r="438" spans="1:10" x14ac:dyDescent="0.2">
      <c r="A438" t="s">
        <v>1951</v>
      </c>
      <c r="B438" t="s">
        <v>1951</v>
      </c>
      <c r="C438" t="s">
        <v>1952</v>
      </c>
      <c r="D438" t="s">
        <v>1981</v>
      </c>
      <c r="E438" t="s">
        <v>159</v>
      </c>
      <c r="F438" t="s">
        <v>1382</v>
      </c>
      <c r="G438">
        <v>4.7537219999999998</v>
      </c>
      <c r="H438">
        <v>45.18817</v>
      </c>
      <c r="I438">
        <v>360</v>
      </c>
      <c r="J438">
        <v>2160</v>
      </c>
    </row>
    <row r="439" spans="1:10" x14ac:dyDescent="0.2">
      <c r="A439" t="s">
        <v>1951</v>
      </c>
      <c r="B439" t="s">
        <v>1951</v>
      </c>
      <c r="C439" t="s">
        <v>1952</v>
      </c>
      <c r="D439" t="s">
        <v>1982</v>
      </c>
      <c r="E439" t="s">
        <v>1983</v>
      </c>
      <c r="F439" t="s">
        <v>1382</v>
      </c>
      <c r="G439">
        <v>4.7231129999999997</v>
      </c>
      <c r="H439">
        <v>45.208759999999998</v>
      </c>
      <c r="I439">
        <v>314</v>
      </c>
      <c r="J439">
        <v>1884</v>
      </c>
    </row>
    <row r="440" spans="1:10" x14ac:dyDescent="0.2">
      <c r="A440" t="s">
        <v>1951</v>
      </c>
      <c r="B440" t="s">
        <v>1951</v>
      </c>
      <c r="C440" t="s">
        <v>1952</v>
      </c>
      <c r="D440" t="s">
        <v>1984</v>
      </c>
      <c r="E440" t="s">
        <v>100</v>
      </c>
      <c r="F440" t="s">
        <v>1382</v>
      </c>
      <c r="G440">
        <v>4.7275400000000003</v>
      </c>
      <c r="H440">
        <v>45.217010000000002</v>
      </c>
      <c r="I440">
        <v>87</v>
      </c>
      <c r="J440">
        <v>522</v>
      </c>
    </row>
    <row r="441" spans="1:10" x14ac:dyDescent="0.2">
      <c r="A441" t="s">
        <v>1951</v>
      </c>
      <c r="B441" t="s">
        <v>1951</v>
      </c>
      <c r="C441" t="s">
        <v>1952</v>
      </c>
      <c r="D441" t="s">
        <v>1985</v>
      </c>
      <c r="E441" t="s">
        <v>1986</v>
      </c>
      <c r="F441" t="s">
        <v>1382</v>
      </c>
      <c r="G441">
        <v>4.7565400000000002</v>
      </c>
      <c r="H441">
        <v>45.208280000000002</v>
      </c>
      <c r="I441">
        <v>350</v>
      </c>
      <c r="J441">
        <v>2100</v>
      </c>
    </row>
    <row r="442" spans="1:10" x14ac:dyDescent="0.2">
      <c r="A442" t="s">
        <v>1951</v>
      </c>
      <c r="B442" t="s">
        <v>1951</v>
      </c>
      <c r="C442" t="s">
        <v>1952</v>
      </c>
      <c r="D442" t="s">
        <v>1987</v>
      </c>
      <c r="E442" t="s">
        <v>162</v>
      </c>
      <c r="F442" t="s">
        <v>1382</v>
      </c>
      <c r="G442">
        <v>4.7510089999999998</v>
      </c>
      <c r="H442">
        <v>45.233618999999997</v>
      </c>
      <c r="I442">
        <v>500</v>
      </c>
      <c r="J442">
        <v>3000</v>
      </c>
    </row>
    <row r="443" spans="1:10" x14ac:dyDescent="0.2">
      <c r="A443" t="s">
        <v>1951</v>
      </c>
      <c r="B443" t="s">
        <v>1951</v>
      </c>
      <c r="C443" t="s">
        <v>1952</v>
      </c>
      <c r="D443" t="s">
        <v>1988</v>
      </c>
      <c r="E443" t="s">
        <v>1132</v>
      </c>
      <c r="F443" t="s">
        <v>1382</v>
      </c>
      <c r="G443">
        <v>4.730086</v>
      </c>
      <c r="H443">
        <v>45.191512000000003</v>
      </c>
      <c r="I443">
        <v>922</v>
      </c>
      <c r="J443">
        <v>5532</v>
      </c>
    </row>
    <row r="444" spans="1:10" x14ac:dyDescent="0.2">
      <c r="A444" t="s">
        <v>1951</v>
      </c>
      <c r="B444" t="s">
        <v>1951</v>
      </c>
      <c r="C444" t="s">
        <v>1952</v>
      </c>
      <c r="D444" t="s">
        <v>1989</v>
      </c>
      <c r="E444" t="s">
        <v>1990</v>
      </c>
      <c r="F444" t="s">
        <v>1382</v>
      </c>
      <c r="G444">
        <v>4.7513069999999997</v>
      </c>
      <c r="H444">
        <v>45.187100000000001</v>
      </c>
      <c r="I444">
        <v>150</v>
      </c>
      <c r="J444">
        <v>930</v>
      </c>
    </row>
    <row r="445" spans="1:10" x14ac:dyDescent="0.2">
      <c r="A445" t="s">
        <v>1951</v>
      </c>
      <c r="B445" t="s">
        <v>1951</v>
      </c>
      <c r="C445" t="s">
        <v>1952</v>
      </c>
      <c r="D445" t="s">
        <v>1991</v>
      </c>
      <c r="E445" t="s">
        <v>1992</v>
      </c>
      <c r="F445" t="s">
        <v>1382</v>
      </c>
      <c r="G445">
        <v>4.7504080000000002</v>
      </c>
      <c r="H445">
        <v>45.207684</v>
      </c>
      <c r="I445">
        <v>430</v>
      </c>
      <c r="J445">
        <v>2580</v>
      </c>
    </row>
    <row r="446" spans="1:10" x14ac:dyDescent="0.2">
      <c r="A446" t="s">
        <v>1951</v>
      </c>
      <c r="B446" t="s">
        <v>1951</v>
      </c>
      <c r="C446" t="s">
        <v>1952</v>
      </c>
      <c r="D446" t="s">
        <v>1993</v>
      </c>
      <c r="E446" t="s">
        <v>1994</v>
      </c>
      <c r="F446" t="s">
        <v>1382</v>
      </c>
      <c r="G446">
        <v>4.7224899999999996</v>
      </c>
      <c r="H446">
        <v>45.205359999999999</v>
      </c>
      <c r="I446">
        <v>242</v>
      </c>
      <c r="J446">
        <v>1452</v>
      </c>
    </row>
    <row r="447" spans="1:10" x14ac:dyDescent="0.2">
      <c r="A447" t="s">
        <v>1951</v>
      </c>
      <c r="B447" t="s">
        <v>1951</v>
      </c>
      <c r="C447" t="s">
        <v>1952</v>
      </c>
      <c r="D447" t="s">
        <v>1995</v>
      </c>
      <c r="E447" t="s">
        <v>1996</v>
      </c>
      <c r="F447" t="s">
        <v>1382</v>
      </c>
      <c r="G447">
        <v>4.754505</v>
      </c>
      <c r="H447">
        <v>45.183943999999997</v>
      </c>
      <c r="I447">
        <v>267</v>
      </c>
      <c r="J447">
        <v>1602</v>
      </c>
    </row>
    <row r="448" spans="1:10" x14ac:dyDescent="0.2">
      <c r="A448" t="s">
        <v>1951</v>
      </c>
      <c r="B448" t="s">
        <v>1951</v>
      </c>
      <c r="C448" t="s">
        <v>1952</v>
      </c>
      <c r="D448" t="s">
        <v>1997</v>
      </c>
      <c r="E448" t="s">
        <v>350</v>
      </c>
      <c r="F448" t="s">
        <v>1382</v>
      </c>
      <c r="G448">
        <v>4.7279900000000001</v>
      </c>
      <c r="H448">
        <v>45.204810000000002</v>
      </c>
      <c r="I448">
        <v>56</v>
      </c>
      <c r="J448">
        <v>336</v>
      </c>
    </row>
    <row r="449" spans="1:10" x14ac:dyDescent="0.2">
      <c r="A449" t="s">
        <v>1951</v>
      </c>
      <c r="B449" t="s">
        <v>1951</v>
      </c>
      <c r="C449" t="s">
        <v>1952</v>
      </c>
      <c r="D449" t="s">
        <v>1998</v>
      </c>
      <c r="E449" t="s">
        <v>1999</v>
      </c>
      <c r="F449" t="s">
        <v>1382</v>
      </c>
      <c r="G449">
        <v>4.7568409999999997</v>
      </c>
      <c r="H449">
        <v>45.225955999999996</v>
      </c>
      <c r="I449">
        <v>224</v>
      </c>
      <c r="J449">
        <v>1344</v>
      </c>
    </row>
    <row r="450" spans="1:10" x14ac:dyDescent="0.2">
      <c r="A450" t="s">
        <v>1951</v>
      </c>
      <c r="B450" t="s">
        <v>1951</v>
      </c>
      <c r="C450" t="s">
        <v>1952</v>
      </c>
      <c r="D450" t="s">
        <v>2000</v>
      </c>
      <c r="E450" t="s">
        <v>218</v>
      </c>
      <c r="F450" t="s">
        <v>1382</v>
      </c>
      <c r="G450">
        <v>4.747401</v>
      </c>
      <c r="H450">
        <v>45.224797000000002</v>
      </c>
      <c r="I450">
        <v>22</v>
      </c>
      <c r="J450">
        <v>132</v>
      </c>
    </row>
    <row r="451" spans="1:10" x14ac:dyDescent="0.2">
      <c r="A451" t="s">
        <v>1951</v>
      </c>
      <c r="B451" t="s">
        <v>1951</v>
      </c>
      <c r="C451" t="s">
        <v>1952</v>
      </c>
      <c r="D451" t="s">
        <v>2001</v>
      </c>
      <c r="E451" t="s">
        <v>2002</v>
      </c>
      <c r="F451" t="s">
        <v>1382</v>
      </c>
      <c r="G451">
        <v>4.7357269999999998</v>
      </c>
      <c r="H451">
        <v>45.204000000000001</v>
      </c>
      <c r="I451">
        <v>5487</v>
      </c>
      <c r="J451">
        <v>32922</v>
      </c>
    </row>
    <row r="452" spans="1:10" x14ac:dyDescent="0.2">
      <c r="A452" t="s">
        <v>1951</v>
      </c>
      <c r="B452" t="s">
        <v>1951</v>
      </c>
      <c r="C452" t="s">
        <v>1952</v>
      </c>
      <c r="D452" t="s">
        <v>2005</v>
      </c>
      <c r="E452" t="s">
        <v>1919</v>
      </c>
      <c r="F452" t="s">
        <v>1382</v>
      </c>
      <c r="G452">
        <v>4.6066200000000004</v>
      </c>
      <c r="H452">
        <v>45.326129999999999</v>
      </c>
      <c r="I452">
        <v>150</v>
      </c>
      <c r="J452">
        <v>900</v>
      </c>
    </row>
    <row r="453" spans="1:10" x14ac:dyDescent="0.2">
      <c r="A453" t="s">
        <v>1951</v>
      </c>
      <c r="B453" t="s">
        <v>1951</v>
      </c>
      <c r="C453" t="s">
        <v>1952</v>
      </c>
      <c r="D453" t="s">
        <v>2009</v>
      </c>
      <c r="E453" t="s">
        <v>2008</v>
      </c>
      <c r="F453" t="s">
        <v>1382</v>
      </c>
      <c r="G453">
        <v>4.5502000000000002</v>
      </c>
      <c r="H453">
        <v>45.278750000000002</v>
      </c>
      <c r="I453">
        <v>300</v>
      </c>
      <c r="J453">
        <v>1800</v>
      </c>
    </row>
    <row r="454" spans="1:10" x14ac:dyDescent="0.2">
      <c r="A454" t="s">
        <v>1951</v>
      </c>
      <c r="B454" t="s">
        <v>1951</v>
      </c>
      <c r="C454" t="s">
        <v>1952</v>
      </c>
      <c r="D454" t="s">
        <v>2010</v>
      </c>
      <c r="E454" t="s">
        <v>2011</v>
      </c>
      <c r="F454" t="s">
        <v>1382</v>
      </c>
      <c r="G454">
        <v>4.7086899999999998</v>
      </c>
      <c r="H454">
        <v>45.140819999999998</v>
      </c>
      <c r="I454">
        <v>45</v>
      </c>
      <c r="J454">
        <v>270</v>
      </c>
    </row>
    <row r="455" spans="1:10" x14ac:dyDescent="0.2">
      <c r="A455" t="s">
        <v>1951</v>
      </c>
      <c r="B455" t="s">
        <v>1951</v>
      </c>
      <c r="C455" t="s">
        <v>1952</v>
      </c>
      <c r="D455" t="s">
        <v>2014</v>
      </c>
      <c r="E455" t="s">
        <v>2015</v>
      </c>
      <c r="F455" t="s">
        <v>1382</v>
      </c>
      <c r="G455">
        <v>4.7964799999999999</v>
      </c>
      <c r="H455">
        <v>45.188279999999999</v>
      </c>
      <c r="I455">
        <v>55</v>
      </c>
      <c r="J455">
        <v>330</v>
      </c>
    </row>
    <row r="456" spans="1:10" x14ac:dyDescent="0.2">
      <c r="A456" t="s">
        <v>1951</v>
      </c>
      <c r="B456" t="s">
        <v>1951</v>
      </c>
      <c r="C456" t="s">
        <v>1952</v>
      </c>
      <c r="D456" t="s">
        <v>2022</v>
      </c>
      <c r="E456" t="s">
        <v>2023</v>
      </c>
      <c r="F456" t="s">
        <v>1382</v>
      </c>
      <c r="G456">
        <v>4.6608999999999998</v>
      </c>
      <c r="H456">
        <v>45.212649999999996</v>
      </c>
      <c r="I456">
        <v>300</v>
      </c>
      <c r="J456">
        <v>1800</v>
      </c>
    </row>
    <row r="457" spans="1:10" x14ac:dyDescent="0.2">
      <c r="A457" t="s">
        <v>1951</v>
      </c>
      <c r="B457" t="s">
        <v>1951</v>
      </c>
      <c r="C457" t="s">
        <v>1952</v>
      </c>
      <c r="D457" t="s">
        <v>2024</v>
      </c>
      <c r="E457" t="s">
        <v>666</v>
      </c>
      <c r="F457" t="s">
        <v>1382</v>
      </c>
      <c r="G457">
        <v>4.1949300000000003</v>
      </c>
      <c r="H457">
        <v>44.987220000000001</v>
      </c>
      <c r="I457">
        <v>2490</v>
      </c>
      <c r="J457">
        <v>14940</v>
      </c>
    </row>
    <row r="458" spans="1:10" x14ac:dyDescent="0.2">
      <c r="A458" t="s">
        <v>1951</v>
      </c>
      <c r="B458" t="s">
        <v>1951</v>
      </c>
      <c r="C458" t="s">
        <v>1952</v>
      </c>
      <c r="D458" t="s">
        <v>2025</v>
      </c>
      <c r="E458" t="s">
        <v>2026</v>
      </c>
      <c r="F458" t="s">
        <v>1382</v>
      </c>
      <c r="G458">
        <v>4.8475799999999998</v>
      </c>
      <c r="H458">
        <v>45.239800000000002</v>
      </c>
      <c r="I458">
        <v>53</v>
      </c>
      <c r="J458">
        <v>318</v>
      </c>
    </row>
    <row r="459" spans="1:10" x14ac:dyDescent="0.2">
      <c r="A459" t="s">
        <v>1951</v>
      </c>
      <c r="B459" t="s">
        <v>1951</v>
      </c>
      <c r="C459" t="s">
        <v>1952</v>
      </c>
      <c r="D459" t="s">
        <v>2027</v>
      </c>
      <c r="E459" t="s">
        <v>2028</v>
      </c>
      <c r="F459" t="s">
        <v>1382</v>
      </c>
      <c r="G459">
        <v>4.8745799999999999</v>
      </c>
      <c r="H459">
        <v>44.868729999999999</v>
      </c>
      <c r="I459">
        <v>584</v>
      </c>
      <c r="J459">
        <v>3504</v>
      </c>
    </row>
    <row r="460" spans="1:10" x14ac:dyDescent="0.2">
      <c r="A460" t="s">
        <v>1951</v>
      </c>
      <c r="B460" t="s">
        <v>1951</v>
      </c>
      <c r="C460" t="s">
        <v>1952</v>
      </c>
      <c r="D460" t="s">
        <v>2034</v>
      </c>
      <c r="E460" t="s">
        <v>408</v>
      </c>
      <c r="F460" t="s">
        <v>1382</v>
      </c>
      <c r="G460">
        <v>4.7308199999999996</v>
      </c>
      <c r="H460">
        <v>45.206910000000001</v>
      </c>
      <c r="I460">
        <v>70</v>
      </c>
      <c r="J460">
        <v>420</v>
      </c>
    </row>
    <row r="461" spans="1:10" x14ac:dyDescent="0.2">
      <c r="A461" t="s">
        <v>1951</v>
      </c>
      <c r="B461" t="s">
        <v>1951</v>
      </c>
      <c r="C461" t="s">
        <v>1952</v>
      </c>
      <c r="D461" t="s">
        <v>2040</v>
      </c>
      <c r="E461" t="s">
        <v>2041</v>
      </c>
      <c r="F461" t="s">
        <v>1382</v>
      </c>
      <c r="G461">
        <v>4.9203000000000001</v>
      </c>
      <c r="H461">
        <v>45.2226</v>
      </c>
      <c r="I461">
        <v>200</v>
      </c>
      <c r="J461">
        <v>1200</v>
      </c>
    </row>
    <row r="462" spans="1:10" x14ac:dyDescent="0.2">
      <c r="A462" t="s">
        <v>1951</v>
      </c>
      <c r="B462" t="s">
        <v>1951</v>
      </c>
      <c r="C462" t="s">
        <v>1952</v>
      </c>
      <c r="D462" t="s">
        <v>2042</v>
      </c>
      <c r="E462" t="s">
        <v>2043</v>
      </c>
      <c r="F462" t="s">
        <v>1382</v>
      </c>
      <c r="G462">
        <v>4.4081000000000001</v>
      </c>
      <c r="H462">
        <v>45.335839999999997</v>
      </c>
      <c r="I462">
        <v>38</v>
      </c>
      <c r="J462">
        <v>228</v>
      </c>
    </row>
    <row r="463" spans="1:10" x14ac:dyDescent="0.2">
      <c r="A463" t="s">
        <v>1951</v>
      </c>
      <c r="B463" t="s">
        <v>1951</v>
      </c>
      <c r="C463" t="s">
        <v>1952</v>
      </c>
      <c r="D463" t="s">
        <v>2046</v>
      </c>
      <c r="E463" t="s">
        <v>503</v>
      </c>
      <c r="F463" t="s">
        <v>1382</v>
      </c>
      <c r="G463">
        <v>4.8135300000000001</v>
      </c>
      <c r="H463">
        <v>45.178699999999999</v>
      </c>
      <c r="I463">
        <v>275</v>
      </c>
      <c r="J463">
        <v>1650</v>
      </c>
    </row>
    <row r="464" spans="1:10" x14ac:dyDescent="0.2">
      <c r="A464" t="s">
        <v>1951</v>
      </c>
      <c r="B464" t="s">
        <v>1951</v>
      </c>
      <c r="C464" t="s">
        <v>1952</v>
      </c>
      <c r="D464" t="s">
        <v>2047</v>
      </c>
      <c r="E464" t="s">
        <v>2048</v>
      </c>
      <c r="F464" t="s">
        <v>1382</v>
      </c>
      <c r="G464">
        <v>5.1993799999999997</v>
      </c>
      <c r="H464">
        <v>45.525170000000003</v>
      </c>
      <c r="I464">
        <v>2800</v>
      </c>
      <c r="J464">
        <v>16800</v>
      </c>
    </row>
    <row r="465" spans="1:10" x14ac:dyDescent="0.2">
      <c r="A465" t="s">
        <v>1951</v>
      </c>
      <c r="B465" t="s">
        <v>1951</v>
      </c>
      <c r="C465" t="s">
        <v>1952</v>
      </c>
      <c r="D465" t="s">
        <v>2051</v>
      </c>
      <c r="E465" t="s">
        <v>2052</v>
      </c>
      <c r="F465" t="s">
        <v>1382</v>
      </c>
      <c r="G465">
        <v>4.8483299999999998</v>
      </c>
      <c r="H465">
        <v>45.178600000000003</v>
      </c>
      <c r="I465">
        <v>68</v>
      </c>
      <c r="J465">
        <v>408</v>
      </c>
    </row>
    <row r="466" spans="1:10" x14ac:dyDescent="0.2">
      <c r="A466" t="s">
        <v>1909</v>
      </c>
      <c r="B466" t="s">
        <v>1909</v>
      </c>
      <c r="C466" t="s">
        <v>1940</v>
      </c>
      <c r="D466" t="s">
        <v>1941</v>
      </c>
      <c r="E466" t="s">
        <v>1942</v>
      </c>
      <c r="F466" t="s">
        <v>1382</v>
      </c>
      <c r="G466">
        <v>3.573</v>
      </c>
      <c r="H466">
        <v>41.534599999999998</v>
      </c>
      <c r="I466">
        <v>430</v>
      </c>
      <c r="J466">
        <v>2580</v>
      </c>
    </row>
    <row r="467" spans="1:10" x14ac:dyDescent="0.2">
      <c r="A467" t="s">
        <v>1951</v>
      </c>
      <c r="B467" t="s">
        <v>1951</v>
      </c>
      <c r="C467" t="s">
        <v>2006</v>
      </c>
      <c r="D467" t="s">
        <v>2007</v>
      </c>
      <c r="E467" t="s">
        <v>2008</v>
      </c>
      <c r="F467" t="s">
        <v>1382</v>
      </c>
      <c r="G467">
        <v>3.7858000000000001</v>
      </c>
      <c r="H467">
        <v>45.598350000000003</v>
      </c>
      <c r="I467">
        <v>70</v>
      </c>
      <c r="J467">
        <v>420</v>
      </c>
    </row>
    <row r="468" spans="1:10" x14ac:dyDescent="0.2">
      <c r="A468" t="s">
        <v>1951</v>
      </c>
      <c r="B468" t="s">
        <v>1951</v>
      </c>
      <c r="C468" t="s">
        <v>2006</v>
      </c>
      <c r="D468" t="s">
        <v>2013</v>
      </c>
      <c r="E468" t="s">
        <v>2006</v>
      </c>
      <c r="F468" t="s">
        <v>1382</v>
      </c>
      <c r="G468">
        <v>3.8519410000000001</v>
      </c>
      <c r="H468">
        <v>45.565114999999999</v>
      </c>
      <c r="I468">
        <v>1250</v>
      </c>
      <c r="J468">
        <v>12900</v>
      </c>
    </row>
    <row r="469" spans="1:10" x14ac:dyDescent="0.2">
      <c r="A469" t="s">
        <v>1951</v>
      </c>
      <c r="B469" t="s">
        <v>1951</v>
      </c>
      <c r="C469" t="s">
        <v>2006</v>
      </c>
      <c r="D469" t="s">
        <v>2016</v>
      </c>
      <c r="E469" t="s">
        <v>2017</v>
      </c>
      <c r="F469" t="s">
        <v>1382</v>
      </c>
      <c r="G469">
        <v>3.5920800000000002</v>
      </c>
      <c r="H469">
        <v>45.552900000000001</v>
      </c>
      <c r="I469">
        <v>159</v>
      </c>
      <c r="J469">
        <v>954</v>
      </c>
    </row>
    <row r="470" spans="1:10" x14ac:dyDescent="0.2">
      <c r="A470" t="s">
        <v>1951</v>
      </c>
      <c r="B470" t="s">
        <v>1951</v>
      </c>
      <c r="C470" t="s">
        <v>2006</v>
      </c>
      <c r="D470" t="s">
        <v>2018</v>
      </c>
      <c r="E470" t="s">
        <v>2019</v>
      </c>
      <c r="F470" t="s">
        <v>1382</v>
      </c>
      <c r="G470">
        <v>4.17502</v>
      </c>
      <c r="H470">
        <v>45.410850000000003</v>
      </c>
      <c r="I470">
        <v>120</v>
      </c>
      <c r="J470">
        <v>720</v>
      </c>
    </row>
    <row r="471" spans="1:10" x14ac:dyDescent="0.2">
      <c r="A471" t="s">
        <v>1951</v>
      </c>
      <c r="B471" t="s">
        <v>1951</v>
      </c>
      <c r="C471" t="s">
        <v>2006</v>
      </c>
      <c r="D471" t="s">
        <v>2020</v>
      </c>
      <c r="E471" t="s">
        <v>2021</v>
      </c>
      <c r="F471" t="s">
        <v>1382</v>
      </c>
      <c r="G471">
        <v>3.97525</v>
      </c>
      <c r="H471">
        <v>45.53407</v>
      </c>
      <c r="I471">
        <v>145</v>
      </c>
      <c r="J471">
        <v>870</v>
      </c>
    </row>
    <row r="472" spans="1:10" x14ac:dyDescent="0.2">
      <c r="A472" t="s">
        <v>1951</v>
      </c>
      <c r="B472" t="s">
        <v>1951</v>
      </c>
      <c r="C472" t="s">
        <v>2006</v>
      </c>
      <c r="D472" t="s">
        <v>2029</v>
      </c>
      <c r="E472" t="s">
        <v>2030</v>
      </c>
      <c r="F472" t="s">
        <v>1382</v>
      </c>
      <c r="G472">
        <v>4.3106999999999998</v>
      </c>
      <c r="H472">
        <v>45.619380999999997</v>
      </c>
      <c r="I472">
        <v>120</v>
      </c>
      <c r="J472">
        <v>1620</v>
      </c>
    </row>
    <row r="473" spans="1:10" x14ac:dyDescent="0.2">
      <c r="A473" t="s">
        <v>1951</v>
      </c>
      <c r="B473" t="s">
        <v>1951</v>
      </c>
      <c r="C473" t="s">
        <v>2006</v>
      </c>
      <c r="D473" t="s">
        <v>2033</v>
      </c>
      <c r="E473" t="s">
        <v>295</v>
      </c>
      <c r="F473" t="s">
        <v>1382</v>
      </c>
      <c r="G473">
        <v>4.2117300000000002</v>
      </c>
      <c r="H473">
        <v>45.562449999999998</v>
      </c>
      <c r="I473">
        <v>720</v>
      </c>
      <c r="J473">
        <v>4320</v>
      </c>
    </row>
    <row r="474" spans="1:10" x14ac:dyDescent="0.2">
      <c r="A474" t="s">
        <v>1951</v>
      </c>
      <c r="B474" t="s">
        <v>1951</v>
      </c>
      <c r="C474" t="s">
        <v>2006</v>
      </c>
      <c r="D474" t="s">
        <v>2036</v>
      </c>
      <c r="E474" t="s">
        <v>2037</v>
      </c>
      <c r="F474" t="s">
        <v>1382</v>
      </c>
      <c r="G474">
        <v>3.6869499999999999</v>
      </c>
      <c r="H474">
        <v>45.662050000000001</v>
      </c>
      <c r="I474">
        <v>180</v>
      </c>
      <c r="J474">
        <v>1080</v>
      </c>
    </row>
    <row r="475" spans="1:10" x14ac:dyDescent="0.2">
      <c r="A475" t="s">
        <v>1951</v>
      </c>
      <c r="B475" t="s">
        <v>1951</v>
      </c>
      <c r="C475" t="s">
        <v>2006</v>
      </c>
      <c r="D475" t="s">
        <v>2038</v>
      </c>
      <c r="E475" t="s">
        <v>2039</v>
      </c>
      <c r="F475" t="s">
        <v>1382</v>
      </c>
      <c r="G475">
        <v>3.7110699999999999</v>
      </c>
      <c r="H475">
        <v>45.65448</v>
      </c>
      <c r="I475">
        <v>135</v>
      </c>
      <c r="J475">
        <v>810</v>
      </c>
    </row>
    <row r="476" spans="1:10" x14ac:dyDescent="0.2">
      <c r="A476" t="s">
        <v>1951</v>
      </c>
      <c r="B476" t="s">
        <v>1951</v>
      </c>
      <c r="C476" t="s">
        <v>2006</v>
      </c>
      <c r="D476" t="s">
        <v>2049</v>
      </c>
      <c r="E476" t="s">
        <v>2050</v>
      </c>
      <c r="F476" t="s">
        <v>1382</v>
      </c>
      <c r="G476">
        <v>4.3920199999999996</v>
      </c>
      <c r="H476">
        <v>46.0884</v>
      </c>
      <c r="I476">
        <v>185</v>
      </c>
      <c r="J476">
        <v>1110</v>
      </c>
    </row>
    <row r="477" spans="1:10" x14ac:dyDescent="0.2">
      <c r="A477" t="s">
        <v>1951</v>
      </c>
      <c r="B477" t="s">
        <v>1951</v>
      </c>
      <c r="C477" t="s">
        <v>2006</v>
      </c>
      <c r="D477" t="s">
        <v>2053</v>
      </c>
      <c r="E477" t="s">
        <v>2054</v>
      </c>
      <c r="F477" t="s">
        <v>1382</v>
      </c>
      <c r="G477">
        <v>3.72525</v>
      </c>
      <c r="H477">
        <v>45.606319999999997</v>
      </c>
      <c r="I477">
        <v>61</v>
      </c>
      <c r="J477">
        <v>366</v>
      </c>
    </row>
    <row r="478" spans="1:10" x14ac:dyDescent="0.2">
      <c r="A478" t="s">
        <v>1951</v>
      </c>
      <c r="B478" t="s">
        <v>1951</v>
      </c>
      <c r="C478" t="s">
        <v>2006</v>
      </c>
      <c r="D478" t="s">
        <v>2055</v>
      </c>
      <c r="E478" t="s">
        <v>2056</v>
      </c>
      <c r="F478" t="s">
        <v>1382</v>
      </c>
      <c r="G478">
        <v>4.1218500000000002</v>
      </c>
      <c r="H478">
        <v>45.204000000000001</v>
      </c>
      <c r="I478">
        <v>118</v>
      </c>
      <c r="J478">
        <v>708</v>
      </c>
    </row>
    <row r="479" spans="1:10" x14ac:dyDescent="0.2">
      <c r="A479" t="s">
        <v>1951</v>
      </c>
      <c r="B479" t="s">
        <v>1951</v>
      </c>
      <c r="C479" t="s">
        <v>2006</v>
      </c>
      <c r="D479" t="s">
        <v>2057</v>
      </c>
      <c r="E479" t="s">
        <v>356</v>
      </c>
      <c r="F479" t="s">
        <v>1382</v>
      </c>
      <c r="G479">
        <v>3.8608199999999999</v>
      </c>
      <c r="H479">
        <v>45.586500000000001</v>
      </c>
      <c r="I479">
        <v>53</v>
      </c>
      <c r="J479">
        <v>318</v>
      </c>
    </row>
    <row r="480" spans="1:10" x14ac:dyDescent="0.2">
      <c r="A480" t="s">
        <v>2216</v>
      </c>
      <c r="B480" t="s">
        <v>2216</v>
      </c>
      <c r="C480" t="s">
        <v>2217</v>
      </c>
      <c r="D480" t="s">
        <v>2218</v>
      </c>
      <c r="E480" t="s">
        <v>2219</v>
      </c>
      <c r="F480" t="s">
        <v>1382</v>
      </c>
      <c r="G480">
        <v>2.8078699999999999</v>
      </c>
      <c r="H480">
        <v>46.120869999999996</v>
      </c>
      <c r="I480">
        <v>50</v>
      </c>
      <c r="J480">
        <v>350</v>
      </c>
    </row>
    <row r="481" spans="1:10" x14ac:dyDescent="0.2">
      <c r="A481" t="s">
        <v>2216</v>
      </c>
      <c r="B481" t="s">
        <v>2216</v>
      </c>
      <c r="C481" t="s">
        <v>2217</v>
      </c>
      <c r="D481" t="s">
        <v>2220</v>
      </c>
      <c r="E481" t="s">
        <v>2221</v>
      </c>
      <c r="F481" t="s">
        <v>1382</v>
      </c>
      <c r="G481">
        <v>2.8709509999999998</v>
      </c>
      <c r="H481">
        <v>46.167515999999999</v>
      </c>
      <c r="I481">
        <v>1500</v>
      </c>
      <c r="J481">
        <v>9000</v>
      </c>
    </row>
    <row r="482" spans="1:10" x14ac:dyDescent="0.2">
      <c r="A482" t="s">
        <v>2216</v>
      </c>
      <c r="B482" t="s">
        <v>2216</v>
      </c>
      <c r="C482" t="s">
        <v>2217</v>
      </c>
      <c r="D482" t="s">
        <v>2222</v>
      </c>
      <c r="E482" t="s">
        <v>2223</v>
      </c>
      <c r="F482" t="s">
        <v>1382</v>
      </c>
      <c r="G482">
        <v>2.9759799999999998</v>
      </c>
      <c r="H482">
        <v>46.285229999999999</v>
      </c>
      <c r="I482">
        <v>500</v>
      </c>
      <c r="J482">
        <v>3000</v>
      </c>
    </row>
    <row r="483" spans="1:10" x14ac:dyDescent="0.2">
      <c r="A483" t="s">
        <v>2216</v>
      </c>
      <c r="B483" t="s">
        <v>2216</v>
      </c>
      <c r="C483" t="s">
        <v>2217</v>
      </c>
      <c r="D483" t="s">
        <v>2243</v>
      </c>
      <c r="E483" t="s">
        <v>2244</v>
      </c>
      <c r="F483" t="s">
        <v>1382</v>
      </c>
      <c r="G483">
        <v>2.9191500000000001</v>
      </c>
      <c r="H483">
        <v>46.217329999999997</v>
      </c>
      <c r="I483">
        <v>1400</v>
      </c>
      <c r="J483">
        <v>8400</v>
      </c>
    </row>
    <row r="484" spans="1:10" x14ac:dyDescent="0.2">
      <c r="A484" t="s">
        <v>1379</v>
      </c>
      <c r="B484" t="s">
        <v>1379</v>
      </c>
      <c r="C484" t="s">
        <v>1405</v>
      </c>
      <c r="D484" t="s">
        <v>1406</v>
      </c>
      <c r="E484" t="s">
        <v>1407</v>
      </c>
      <c r="F484" t="s">
        <v>1382</v>
      </c>
      <c r="G484">
        <v>4.8266019299999998</v>
      </c>
      <c r="H484">
        <v>43.671658030000003</v>
      </c>
      <c r="I484">
        <v>110</v>
      </c>
      <c r="J484">
        <v>660</v>
      </c>
    </row>
    <row r="485" spans="1:10" x14ac:dyDescent="0.2">
      <c r="A485" t="s">
        <v>1379</v>
      </c>
      <c r="B485" t="s">
        <v>1379</v>
      </c>
      <c r="C485" t="s">
        <v>1405</v>
      </c>
      <c r="D485" t="s">
        <v>1408</v>
      </c>
      <c r="E485" t="s">
        <v>1409</v>
      </c>
      <c r="F485" t="s">
        <v>1382</v>
      </c>
      <c r="G485">
        <v>4.8043801640000003</v>
      </c>
      <c r="H485">
        <v>43.663397580000002</v>
      </c>
      <c r="I485">
        <v>70</v>
      </c>
      <c r="J485">
        <v>4200</v>
      </c>
    </row>
    <row r="486" spans="1:10" x14ac:dyDescent="0.2">
      <c r="A486" t="s">
        <v>1379</v>
      </c>
      <c r="B486" t="s">
        <v>1379</v>
      </c>
      <c r="C486" t="s">
        <v>1405</v>
      </c>
      <c r="D486" t="s">
        <v>1412</v>
      </c>
      <c r="E486" t="s">
        <v>1405</v>
      </c>
      <c r="F486" t="s">
        <v>1382</v>
      </c>
      <c r="G486">
        <v>4.8282099999000003</v>
      </c>
      <c r="H486">
        <v>43.659931000100002</v>
      </c>
      <c r="I486">
        <v>1500</v>
      </c>
      <c r="J486">
        <v>7200</v>
      </c>
    </row>
    <row r="487" spans="1:10" x14ac:dyDescent="0.2">
      <c r="A487" t="s">
        <v>1379</v>
      </c>
      <c r="B487" t="s">
        <v>1379</v>
      </c>
      <c r="C487" t="s">
        <v>1405</v>
      </c>
      <c r="D487" t="s">
        <v>1413</v>
      </c>
      <c r="E487" t="s">
        <v>1414</v>
      </c>
      <c r="F487" t="s">
        <v>1382</v>
      </c>
      <c r="G487">
        <v>4.7670119998000002</v>
      </c>
      <c r="H487">
        <v>44.145159000299998</v>
      </c>
      <c r="I487">
        <v>120</v>
      </c>
      <c r="J487">
        <v>720</v>
      </c>
    </row>
    <row r="488" spans="1:10" x14ac:dyDescent="0.2">
      <c r="A488" t="s">
        <v>1909</v>
      </c>
      <c r="B488" t="s">
        <v>1909</v>
      </c>
      <c r="C488" t="s">
        <v>1935</v>
      </c>
      <c r="D488" t="s">
        <v>1936</v>
      </c>
      <c r="E488" t="s">
        <v>1937</v>
      </c>
      <c r="F488" t="s">
        <v>1382</v>
      </c>
      <c r="G488">
        <v>2.7925166670000001</v>
      </c>
      <c r="H488">
        <v>40.995951669999997</v>
      </c>
      <c r="I488">
        <v>251</v>
      </c>
      <c r="J488">
        <v>1506</v>
      </c>
    </row>
    <row r="489" spans="1:10" x14ac:dyDescent="0.2">
      <c r="A489" t="s">
        <v>1909</v>
      </c>
      <c r="B489" t="s">
        <v>1909</v>
      </c>
      <c r="C489" t="s">
        <v>1935</v>
      </c>
      <c r="D489" t="s">
        <v>1938</v>
      </c>
      <c r="E489" t="s">
        <v>1939</v>
      </c>
      <c r="F489" t="s">
        <v>1382</v>
      </c>
      <c r="G489">
        <v>2.8094775900000002</v>
      </c>
      <c r="H489">
        <v>41.019118290000002</v>
      </c>
      <c r="I489">
        <v>275</v>
      </c>
      <c r="J489">
        <v>1650</v>
      </c>
    </row>
    <row r="490" spans="1:10" x14ac:dyDescent="0.2">
      <c r="A490" t="s">
        <v>1417</v>
      </c>
      <c r="B490" t="s">
        <v>1417</v>
      </c>
      <c r="C490" t="s">
        <v>1174</v>
      </c>
      <c r="D490" t="s">
        <v>1447</v>
      </c>
      <c r="E490" t="s">
        <v>1448</v>
      </c>
      <c r="F490" t="s">
        <v>1382</v>
      </c>
      <c r="I490">
        <v>80</v>
      </c>
      <c r="J490">
        <v>480</v>
      </c>
    </row>
    <row r="491" spans="1:10" x14ac:dyDescent="0.2">
      <c r="A491" t="s">
        <v>1417</v>
      </c>
      <c r="B491" t="s">
        <v>1417</v>
      </c>
      <c r="C491" t="s">
        <v>1174</v>
      </c>
      <c r="D491" t="s">
        <v>1453</v>
      </c>
      <c r="E491" t="s">
        <v>1454</v>
      </c>
      <c r="F491" t="s">
        <v>1382</v>
      </c>
      <c r="I491">
        <v>270</v>
      </c>
      <c r="J491">
        <v>1620</v>
      </c>
    </row>
    <row r="492" spans="1:10" x14ac:dyDescent="0.2">
      <c r="A492" t="s">
        <v>1417</v>
      </c>
      <c r="B492" t="s">
        <v>1417</v>
      </c>
      <c r="C492" t="s">
        <v>1174</v>
      </c>
      <c r="D492" t="s">
        <v>1455</v>
      </c>
      <c r="E492" t="s">
        <v>1456</v>
      </c>
      <c r="F492" t="s">
        <v>1382</v>
      </c>
      <c r="I492">
        <v>85</v>
      </c>
      <c r="J492">
        <v>510</v>
      </c>
    </row>
    <row r="493" spans="1:10" x14ac:dyDescent="0.2">
      <c r="A493" t="s">
        <v>1417</v>
      </c>
      <c r="B493" t="s">
        <v>1417</v>
      </c>
      <c r="C493" t="s">
        <v>1174</v>
      </c>
      <c r="D493" t="s">
        <v>1457</v>
      </c>
      <c r="E493" t="s">
        <v>1458</v>
      </c>
      <c r="F493" t="s">
        <v>1382</v>
      </c>
      <c r="I493">
        <v>180</v>
      </c>
      <c r="J493">
        <v>1080</v>
      </c>
    </row>
    <row r="494" spans="1:10" x14ac:dyDescent="0.2">
      <c r="A494" t="s">
        <v>1417</v>
      </c>
      <c r="B494" t="s">
        <v>1417</v>
      </c>
      <c r="C494" t="s">
        <v>1174</v>
      </c>
      <c r="D494" t="s">
        <v>1501</v>
      </c>
      <c r="E494" t="s">
        <v>1502</v>
      </c>
      <c r="F494" t="s">
        <v>1382</v>
      </c>
      <c r="I494">
        <v>276</v>
      </c>
      <c r="J494">
        <v>1656</v>
      </c>
    </row>
    <row r="495" spans="1:10" x14ac:dyDescent="0.2">
      <c r="A495" t="s">
        <v>1417</v>
      </c>
      <c r="B495" t="s">
        <v>1417</v>
      </c>
      <c r="C495" t="s">
        <v>1174</v>
      </c>
      <c r="D495" t="s">
        <v>1503</v>
      </c>
      <c r="E495" t="s">
        <v>1504</v>
      </c>
      <c r="F495" t="s">
        <v>1382</v>
      </c>
      <c r="I495">
        <v>300</v>
      </c>
      <c r="J495">
        <v>1800</v>
      </c>
    </row>
    <row r="496" spans="1:10" x14ac:dyDescent="0.2">
      <c r="A496" t="s">
        <v>1417</v>
      </c>
      <c r="B496" t="s">
        <v>1417</v>
      </c>
      <c r="C496" t="s">
        <v>1174</v>
      </c>
      <c r="D496" t="s">
        <v>1505</v>
      </c>
      <c r="E496" t="s">
        <v>1506</v>
      </c>
      <c r="F496" t="s">
        <v>1382</v>
      </c>
      <c r="I496">
        <v>250</v>
      </c>
      <c r="J496">
        <v>1500</v>
      </c>
    </row>
    <row r="497" spans="1:10" x14ac:dyDescent="0.2">
      <c r="A497" t="s">
        <v>1417</v>
      </c>
      <c r="B497" t="s">
        <v>1417</v>
      </c>
      <c r="C497" t="s">
        <v>1174</v>
      </c>
      <c r="D497" t="s">
        <v>1507</v>
      </c>
      <c r="E497" t="s">
        <v>1508</v>
      </c>
      <c r="F497" t="s">
        <v>1382</v>
      </c>
      <c r="I497">
        <v>210</v>
      </c>
      <c r="J497">
        <v>1260</v>
      </c>
    </row>
    <row r="498" spans="1:10" x14ac:dyDescent="0.2">
      <c r="A498" t="s">
        <v>1417</v>
      </c>
      <c r="B498" t="s">
        <v>1417</v>
      </c>
      <c r="C498" t="s">
        <v>1174</v>
      </c>
      <c r="D498" t="s">
        <v>1546</v>
      </c>
      <c r="E498" t="s">
        <v>1547</v>
      </c>
      <c r="F498" t="s">
        <v>1382</v>
      </c>
      <c r="I498">
        <v>207</v>
      </c>
      <c r="J498">
        <v>1242</v>
      </c>
    </row>
    <row r="499" spans="1:10" x14ac:dyDescent="0.2">
      <c r="A499" t="s">
        <v>1417</v>
      </c>
      <c r="B499" t="s">
        <v>1417</v>
      </c>
      <c r="C499" t="s">
        <v>1174</v>
      </c>
      <c r="D499" t="s">
        <v>1548</v>
      </c>
      <c r="E499" t="s">
        <v>1549</v>
      </c>
      <c r="F499" t="s">
        <v>1382</v>
      </c>
      <c r="I499">
        <v>135</v>
      </c>
      <c r="J499">
        <v>810</v>
      </c>
    </row>
    <row r="500" spans="1:10" x14ac:dyDescent="0.2">
      <c r="A500" t="s">
        <v>1417</v>
      </c>
      <c r="B500" t="s">
        <v>1417</v>
      </c>
      <c r="C500" t="s">
        <v>1174</v>
      </c>
      <c r="D500" t="s">
        <v>1550</v>
      </c>
      <c r="E500" t="s">
        <v>938</v>
      </c>
      <c r="F500" t="s">
        <v>1382</v>
      </c>
      <c r="I500">
        <v>230</v>
      </c>
      <c r="J500">
        <v>1380</v>
      </c>
    </row>
    <row r="501" spans="1:10" x14ac:dyDescent="0.2">
      <c r="A501" t="s">
        <v>1417</v>
      </c>
      <c r="B501" t="s">
        <v>1417</v>
      </c>
      <c r="C501" t="s">
        <v>1174</v>
      </c>
      <c r="D501" t="s">
        <v>1576</v>
      </c>
      <c r="E501" t="s">
        <v>1577</v>
      </c>
      <c r="F501" t="s">
        <v>1382</v>
      </c>
      <c r="I501">
        <v>470</v>
      </c>
      <c r="J501">
        <v>2820</v>
      </c>
    </row>
    <row r="502" spans="1:10" x14ac:dyDescent="0.2">
      <c r="A502" t="s">
        <v>1417</v>
      </c>
      <c r="B502" t="s">
        <v>1417</v>
      </c>
      <c r="C502" t="s">
        <v>1174</v>
      </c>
      <c r="D502" t="s">
        <v>1789</v>
      </c>
      <c r="E502" t="s">
        <v>1790</v>
      </c>
      <c r="F502" t="s">
        <v>1382</v>
      </c>
      <c r="G502">
        <v>2.4799000000000002</v>
      </c>
      <c r="H502">
        <v>42.86965</v>
      </c>
      <c r="I502">
        <v>250</v>
      </c>
      <c r="J502">
        <v>900</v>
      </c>
    </row>
    <row r="503" spans="1:10" x14ac:dyDescent="0.2">
      <c r="A503" t="s">
        <v>1417</v>
      </c>
      <c r="B503" t="s">
        <v>1417</v>
      </c>
      <c r="C503" t="s">
        <v>1174</v>
      </c>
      <c r="D503" t="s">
        <v>1886</v>
      </c>
      <c r="E503" t="s">
        <v>1887</v>
      </c>
      <c r="F503" t="s">
        <v>1382</v>
      </c>
      <c r="G503">
        <v>2.46794</v>
      </c>
      <c r="H503">
        <v>42.552669999999999</v>
      </c>
      <c r="I503">
        <v>12</v>
      </c>
      <c r="J503">
        <v>72</v>
      </c>
    </row>
    <row r="504" spans="1:10" x14ac:dyDescent="0.2">
      <c r="A504" t="s">
        <v>1417</v>
      </c>
      <c r="B504" t="s">
        <v>1417</v>
      </c>
      <c r="C504" t="s">
        <v>1174</v>
      </c>
      <c r="D504" t="s">
        <v>1890</v>
      </c>
      <c r="E504" t="s">
        <v>1891</v>
      </c>
      <c r="F504" t="s">
        <v>1382</v>
      </c>
      <c r="G504">
        <v>2.5068700000000002</v>
      </c>
      <c r="H504">
        <v>42.8078</v>
      </c>
      <c r="I504">
        <v>47</v>
      </c>
      <c r="J504">
        <v>282</v>
      </c>
    </row>
    <row r="505" spans="1:10" x14ac:dyDescent="0.2">
      <c r="A505" t="s">
        <v>1417</v>
      </c>
      <c r="B505" t="s">
        <v>1417</v>
      </c>
      <c r="C505" t="s">
        <v>1174</v>
      </c>
      <c r="D505" t="s">
        <v>1892</v>
      </c>
      <c r="E505" t="s">
        <v>1893</v>
      </c>
      <c r="F505" t="s">
        <v>1382</v>
      </c>
      <c r="G505">
        <v>2.4315699999999998</v>
      </c>
      <c r="H505">
        <v>42.839700000000001</v>
      </c>
      <c r="I505">
        <v>48</v>
      </c>
      <c r="J505">
        <v>288</v>
      </c>
    </row>
    <row r="506" spans="1:10" x14ac:dyDescent="0.2">
      <c r="A506" t="s">
        <v>1417</v>
      </c>
      <c r="B506" t="s">
        <v>1417</v>
      </c>
      <c r="C506" t="s">
        <v>1174</v>
      </c>
      <c r="D506" t="s">
        <v>1894</v>
      </c>
      <c r="E506" t="s">
        <v>1895</v>
      </c>
      <c r="F506" t="s">
        <v>1382</v>
      </c>
      <c r="G506">
        <v>2.4233699999999998</v>
      </c>
      <c r="H506">
        <v>43.02946</v>
      </c>
      <c r="I506">
        <v>51</v>
      </c>
      <c r="J506">
        <v>306</v>
      </c>
    </row>
    <row r="507" spans="1:10" x14ac:dyDescent="0.2">
      <c r="A507" t="s">
        <v>1909</v>
      </c>
      <c r="B507" t="s">
        <v>1909</v>
      </c>
      <c r="C507" t="s">
        <v>1948</v>
      </c>
      <c r="D507" t="s">
        <v>1949</v>
      </c>
      <c r="E507" t="s">
        <v>1950</v>
      </c>
      <c r="F507" t="s">
        <v>1382</v>
      </c>
      <c r="G507">
        <v>4.1621704700000004</v>
      </c>
      <c r="H507">
        <v>42.094830709999997</v>
      </c>
      <c r="I507">
        <v>7180</v>
      </c>
      <c r="J507">
        <v>43080</v>
      </c>
    </row>
    <row r="508" spans="1:10" x14ac:dyDescent="0.2">
      <c r="A508" t="s">
        <v>1909</v>
      </c>
      <c r="B508" t="s">
        <v>1909</v>
      </c>
      <c r="C508" t="s">
        <v>1943</v>
      </c>
      <c r="D508" t="s">
        <v>1944</v>
      </c>
      <c r="E508" t="s">
        <v>1945</v>
      </c>
      <c r="F508" t="s">
        <v>1382</v>
      </c>
      <c r="G508">
        <v>3.3384766670000001</v>
      </c>
      <c r="H508">
        <v>42.217781670000001</v>
      </c>
      <c r="I508">
        <v>800</v>
      </c>
      <c r="J508">
        <v>4800</v>
      </c>
    </row>
    <row r="509" spans="1:10" x14ac:dyDescent="0.2">
      <c r="A509" t="s">
        <v>1909</v>
      </c>
      <c r="B509" t="s">
        <v>1909</v>
      </c>
      <c r="C509" t="s">
        <v>1943</v>
      </c>
      <c r="D509" t="s">
        <v>1946</v>
      </c>
      <c r="E509" t="s">
        <v>1947</v>
      </c>
      <c r="F509" t="s">
        <v>1382</v>
      </c>
      <c r="G509">
        <v>3.3278333330000001</v>
      </c>
      <c r="H509">
        <v>42.202308330000001</v>
      </c>
      <c r="I509">
        <v>1200</v>
      </c>
      <c r="J509">
        <v>7200</v>
      </c>
    </row>
    <row r="510" spans="1:10" x14ac:dyDescent="0.2">
      <c r="A510" t="s">
        <v>1951</v>
      </c>
      <c r="B510" t="s">
        <v>1951</v>
      </c>
      <c r="C510" t="s">
        <v>2003</v>
      </c>
      <c r="D510" t="s">
        <v>2004</v>
      </c>
      <c r="E510" t="s">
        <v>1891</v>
      </c>
      <c r="F510" t="s">
        <v>1382</v>
      </c>
      <c r="G510">
        <v>3.2475900000000002</v>
      </c>
      <c r="H510">
        <v>45.539790000000004</v>
      </c>
      <c r="I510">
        <v>53</v>
      </c>
      <c r="J510">
        <v>318</v>
      </c>
    </row>
    <row r="511" spans="1:10" x14ac:dyDescent="0.2">
      <c r="A511" t="s">
        <v>1951</v>
      </c>
      <c r="B511" t="s">
        <v>1951</v>
      </c>
      <c r="C511" t="s">
        <v>2003</v>
      </c>
      <c r="D511" t="s">
        <v>2012</v>
      </c>
      <c r="E511" t="s">
        <v>466</v>
      </c>
      <c r="F511" t="s">
        <v>1382</v>
      </c>
      <c r="G511">
        <v>3.4226130000000001</v>
      </c>
      <c r="H511">
        <v>45.606026</v>
      </c>
      <c r="I511">
        <v>186</v>
      </c>
      <c r="J511">
        <v>1116</v>
      </c>
    </row>
    <row r="512" spans="1:10" x14ac:dyDescent="0.2">
      <c r="A512" t="s">
        <v>1951</v>
      </c>
      <c r="B512" t="s">
        <v>1951</v>
      </c>
      <c r="C512" t="s">
        <v>2003</v>
      </c>
      <c r="D512" t="s">
        <v>2031</v>
      </c>
      <c r="E512" t="s">
        <v>2032</v>
      </c>
      <c r="F512" t="s">
        <v>1382</v>
      </c>
      <c r="G512">
        <v>3.4132099999999999</v>
      </c>
      <c r="H512">
        <v>45.513190999999999</v>
      </c>
      <c r="I512">
        <v>215</v>
      </c>
      <c r="J512">
        <v>1290</v>
      </c>
    </row>
    <row r="513" spans="1:10" x14ac:dyDescent="0.2">
      <c r="A513" t="s">
        <v>1951</v>
      </c>
      <c r="B513" t="s">
        <v>1951</v>
      </c>
      <c r="C513" t="s">
        <v>2003</v>
      </c>
      <c r="D513" t="s">
        <v>2035</v>
      </c>
      <c r="E513" t="s">
        <v>2003</v>
      </c>
      <c r="F513" t="s">
        <v>1382</v>
      </c>
      <c r="G513">
        <v>3.3834200000000001</v>
      </c>
      <c r="H513">
        <v>45.59693</v>
      </c>
      <c r="I513">
        <v>870</v>
      </c>
      <c r="J513">
        <v>5220</v>
      </c>
    </row>
    <row r="514" spans="1:10" x14ac:dyDescent="0.2">
      <c r="A514" t="s">
        <v>1951</v>
      </c>
      <c r="B514" t="s">
        <v>1951</v>
      </c>
      <c r="C514" t="s">
        <v>2003</v>
      </c>
      <c r="D514" t="s">
        <v>2044</v>
      </c>
      <c r="E514" t="s">
        <v>2045</v>
      </c>
      <c r="F514" t="s">
        <v>1382</v>
      </c>
      <c r="G514">
        <v>3.4099200000000001</v>
      </c>
      <c r="H514">
        <v>45.513950000000001</v>
      </c>
      <c r="I514">
        <v>145</v>
      </c>
      <c r="J514">
        <v>870</v>
      </c>
    </row>
    <row r="515" spans="1:10" x14ac:dyDescent="0.2">
      <c r="A515" t="s">
        <v>2058</v>
      </c>
      <c r="B515" t="s">
        <v>2058</v>
      </c>
      <c r="C515" t="s">
        <v>2119</v>
      </c>
      <c r="D515" t="s">
        <v>2120</v>
      </c>
      <c r="E515" t="s">
        <v>2121</v>
      </c>
      <c r="F515" t="s">
        <v>1382</v>
      </c>
      <c r="G515">
        <v>-4.8399999999999999E-2</v>
      </c>
      <c r="H515">
        <v>42.577998999999998</v>
      </c>
      <c r="I515">
        <v>70</v>
      </c>
      <c r="J515">
        <v>420</v>
      </c>
    </row>
    <row r="516" spans="1:10" x14ac:dyDescent="0.2">
      <c r="A516" t="s">
        <v>2058</v>
      </c>
      <c r="B516" t="s">
        <v>2058</v>
      </c>
      <c r="C516" t="s">
        <v>2119</v>
      </c>
      <c r="D516" t="s">
        <v>2203</v>
      </c>
      <c r="E516" t="s">
        <v>2204</v>
      </c>
      <c r="F516" t="s">
        <v>1382</v>
      </c>
      <c r="G516">
        <v>-7.9450000000000007E-2</v>
      </c>
      <c r="H516">
        <v>42.720989000000003</v>
      </c>
      <c r="I516">
        <v>240</v>
      </c>
      <c r="J516">
        <v>1440</v>
      </c>
    </row>
    <row r="517" spans="1:10" x14ac:dyDescent="0.2">
      <c r="A517" t="s">
        <v>2058</v>
      </c>
      <c r="B517" t="s">
        <v>2058</v>
      </c>
      <c r="C517" t="s">
        <v>2119</v>
      </c>
      <c r="D517" t="s">
        <v>2207</v>
      </c>
      <c r="E517" t="s">
        <v>2208</v>
      </c>
      <c r="F517" t="s">
        <v>1382</v>
      </c>
      <c r="G517">
        <v>9.3380000000000005E-2</v>
      </c>
      <c r="H517">
        <v>42.875889000000001</v>
      </c>
      <c r="I517">
        <v>285</v>
      </c>
      <c r="J517">
        <v>1710</v>
      </c>
    </row>
    <row r="518" spans="1:10" x14ac:dyDescent="0.2">
      <c r="A518" t="s">
        <v>2058</v>
      </c>
      <c r="B518" t="s">
        <v>2058</v>
      </c>
      <c r="C518" t="s">
        <v>2119</v>
      </c>
      <c r="D518" t="s">
        <v>2209</v>
      </c>
      <c r="E518" t="s">
        <v>2210</v>
      </c>
      <c r="F518" t="s">
        <v>1382</v>
      </c>
      <c r="G518">
        <v>0.15706999999999999</v>
      </c>
      <c r="H518">
        <v>42.730659000000003</v>
      </c>
      <c r="I518">
        <v>300</v>
      </c>
      <c r="J518">
        <v>1800</v>
      </c>
    </row>
    <row r="519" spans="1:10" x14ac:dyDescent="0.2">
      <c r="A519" t="s">
        <v>2058</v>
      </c>
      <c r="B519" t="s">
        <v>2058</v>
      </c>
      <c r="C519" t="s">
        <v>2119</v>
      </c>
      <c r="D519" t="s">
        <v>2211</v>
      </c>
      <c r="E519" t="s">
        <v>466</v>
      </c>
      <c r="F519" t="s">
        <v>1382</v>
      </c>
      <c r="G519">
        <v>-4.1839999921499997E-2</v>
      </c>
      <c r="H519">
        <v>42.654468999700001</v>
      </c>
      <c r="I519">
        <v>350</v>
      </c>
      <c r="J519">
        <v>2100</v>
      </c>
    </row>
    <row r="520" spans="1:10" x14ac:dyDescent="0.2">
      <c r="A520" t="s">
        <v>2058</v>
      </c>
      <c r="B520" t="s">
        <v>2058</v>
      </c>
      <c r="C520" t="s">
        <v>2119</v>
      </c>
      <c r="D520" t="s">
        <v>2214</v>
      </c>
      <c r="E520" t="s">
        <v>2215</v>
      </c>
      <c r="F520" t="s">
        <v>1382</v>
      </c>
      <c r="G520">
        <v>3.5860000000000003E-2</v>
      </c>
      <c r="H520">
        <v>42.704521</v>
      </c>
      <c r="I520">
        <v>130</v>
      </c>
      <c r="J520">
        <v>780</v>
      </c>
    </row>
    <row r="521" spans="1:10" x14ac:dyDescent="0.2">
      <c r="A521" t="s">
        <v>2216</v>
      </c>
      <c r="B521" t="s">
        <v>2216</v>
      </c>
      <c r="C521" t="s">
        <v>2224</v>
      </c>
      <c r="D521" t="s">
        <v>2225</v>
      </c>
      <c r="E521" t="s">
        <v>2226</v>
      </c>
      <c r="F521" t="s">
        <v>1382</v>
      </c>
      <c r="G521">
        <v>2.7757700000000001</v>
      </c>
      <c r="H521">
        <v>45.505130000000001</v>
      </c>
      <c r="I521">
        <v>130</v>
      </c>
      <c r="J521">
        <v>780</v>
      </c>
    </row>
    <row r="522" spans="1:10" x14ac:dyDescent="0.2">
      <c r="A522" t="s">
        <v>2216</v>
      </c>
      <c r="B522" t="s">
        <v>2216</v>
      </c>
      <c r="C522" t="s">
        <v>2224</v>
      </c>
      <c r="D522" t="s">
        <v>2227</v>
      </c>
      <c r="E522" t="s">
        <v>2228</v>
      </c>
      <c r="F522" t="s">
        <v>1382</v>
      </c>
      <c r="G522">
        <v>2.7755000000000001</v>
      </c>
      <c r="H522">
        <v>45.511279999999999</v>
      </c>
      <c r="I522">
        <v>100</v>
      </c>
      <c r="J522">
        <v>600</v>
      </c>
    </row>
    <row r="523" spans="1:10" x14ac:dyDescent="0.2">
      <c r="A523" t="s">
        <v>2216</v>
      </c>
      <c r="B523" t="s">
        <v>2216</v>
      </c>
      <c r="C523" t="s">
        <v>2224</v>
      </c>
      <c r="D523" t="s">
        <v>2229</v>
      </c>
      <c r="E523" t="s">
        <v>2230</v>
      </c>
      <c r="F523" t="s">
        <v>1382</v>
      </c>
      <c r="G523">
        <v>2.7730999999999999</v>
      </c>
      <c r="H523">
        <v>45.503819999999997</v>
      </c>
      <c r="I523">
        <v>42</v>
      </c>
      <c r="J523">
        <v>552</v>
      </c>
    </row>
    <row r="524" spans="1:10" x14ac:dyDescent="0.2">
      <c r="A524" t="s">
        <v>2216</v>
      </c>
      <c r="B524" t="s">
        <v>2216</v>
      </c>
      <c r="C524" t="s">
        <v>2224</v>
      </c>
      <c r="D524" t="s">
        <v>2231</v>
      </c>
      <c r="E524" t="s">
        <v>2232</v>
      </c>
      <c r="F524" t="s">
        <v>1382</v>
      </c>
      <c r="G524">
        <v>2.77522</v>
      </c>
      <c r="H524">
        <v>45.50403</v>
      </c>
      <c r="I524">
        <v>150</v>
      </c>
      <c r="J524">
        <v>900</v>
      </c>
    </row>
    <row r="525" spans="1:10" x14ac:dyDescent="0.2">
      <c r="A525" t="s">
        <v>2216</v>
      </c>
      <c r="B525" t="s">
        <v>2216</v>
      </c>
      <c r="C525" t="s">
        <v>2224</v>
      </c>
      <c r="D525" t="s">
        <v>2233</v>
      </c>
      <c r="E525" t="s">
        <v>451</v>
      </c>
      <c r="F525" t="s">
        <v>1382</v>
      </c>
      <c r="G525">
        <v>2.7751299999999999</v>
      </c>
      <c r="H525">
        <v>45.503929999999997</v>
      </c>
      <c r="I525">
        <v>180</v>
      </c>
      <c r="J525">
        <v>1080</v>
      </c>
    </row>
    <row r="526" spans="1:10" x14ac:dyDescent="0.2">
      <c r="A526" t="s">
        <v>2216</v>
      </c>
      <c r="B526" t="s">
        <v>2216</v>
      </c>
      <c r="C526" t="s">
        <v>2224</v>
      </c>
      <c r="D526" t="s">
        <v>2234</v>
      </c>
      <c r="E526" t="s">
        <v>2235</v>
      </c>
      <c r="F526" t="s">
        <v>1382</v>
      </c>
      <c r="G526">
        <v>2.7760400000000001</v>
      </c>
      <c r="H526">
        <v>45.505220000000001</v>
      </c>
      <c r="I526">
        <v>95</v>
      </c>
      <c r="J526">
        <v>570</v>
      </c>
    </row>
    <row r="527" spans="1:10" x14ac:dyDescent="0.2">
      <c r="A527" t="s">
        <v>2216</v>
      </c>
      <c r="B527" t="s">
        <v>2216</v>
      </c>
      <c r="C527" t="s">
        <v>2224</v>
      </c>
      <c r="D527" t="s">
        <v>2240</v>
      </c>
      <c r="E527" t="s">
        <v>2241</v>
      </c>
      <c r="F527" t="s">
        <v>1382</v>
      </c>
      <c r="G527">
        <v>2.9346299999999998</v>
      </c>
      <c r="H527">
        <v>45.788400000000003</v>
      </c>
      <c r="I527">
        <v>400</v>
      </c>
      <c r="J527">
        <v>2400</v>
      </c>
    </row>
    <row r="528" spans="1:10" x14ac:dyDescent="0.2">
      <c r="A528" t="s">
        <v>2216</v>
      </c>
      <c r="B528" t="s">
        <v>2216</v>
      </c>
      <c r="C528" t="s">
        <v>2224</v>
      </c>
      <c r="D528" t="s">
        <v>2242</v>
      </c>
      <c r="E528" t="s">
        <v>267</v>
      </c>
      <c r="F528" t="s">
        <v>1382</v>
      </c>
      <c r="G528">
        <v>2.9557799999999999</v>
      </c>
      <c r="H528">
        <v>45.509619999999998</v>
      </c>
      <c r="I528">
        <v>576</v>
      </c>
      <c r="J528">
        <v>3456</v>
      </c>
    </row>
    <row r="529" spans="1:10" x14ac:dyDescent="0.2">
      <c r="A529" t="s">
        <v>2216</v>
      </c>
      <c r="B529" t="s">
        <v>2216</v>
      </c>
      <c r="C529" t="s">
        <v>2224</v>
      </c>
      <c r="D529" t="s">
        <v>2245</v>
      </c>
      <c r="E529" t="s">
        <v>2246</v>
      </c>
      <c r="F529" t="s">
        <v>1382</v>
      </c>
      <c r="G529">
        <v>3.2047699999999999</v>
      </c>
      <c r="H529">
        <v>45.755180000000003</v>
      </c>
      <c r="I529">
        <v>300</v>
      </c>
      <c r="J529">
        <v>1800</v>
      </c>
    </row>
    <row r="530" spans="1:10" x14ac:dyDescent="0.2">
      <c r="A530" t="s">
        <v>2216</v>
      </c>
      <c r="B530" t="s">
        <v>2216</v>
      </c>
      <c r="C530" t="s">
        <v>2224</v>
      </c>
      <c r="D530" t="s">
        <v>2262</v>
      </c>
      <c r="E530" t="s">
        <v>311</v>
      </c>
      <c r="F530" t="s">
        <v>1382</v>
      </c>
      <c r="G530">
        <v>2.9704299999999999</v>
      </c>
      <c r="H530">
        <v>45.534680000000002</v>
      </c>
      <c r="I530">
        <v>1240</v>
      </c>
      <c r="J530">
        <v>7440</v>
      </c>
    </row>
    <row r="531" spans="1:10" x14ac:dyDescent="0.2">
      <c r="A531" t="s">
        <v>2216</v>
      </c>
      <c r="B531" t="s">
        <v>2216</v>
      </c>
      <c r="C531" t="s">
        <v>2224</v>
      </c>
      <c r="D531" t="s">
        <v>2263</v>
      </c>
      <c r="E531" t="s">
        <v>2264</v>
      </c>
      <c r="F531" t="s">
        <v>1382</v>
      </c>
      <c r="G531">
        <v>3.1034000000000002</v>
      </c>
      <c r="H531">
        <v>45.851469999999999</v>
      </c>
      <c r="I531">
        <v>270</v>
      </c>
      <c r="J531">
        <v>1620</v>
      </c>
    </row>
    <row r="532" spans="1:10" x14ac:dyDescent="0.2">
      <c r="A532" t="s">
        <v>2216</v>
      </c>
      <c r="B532" t="s">
        <v>2216</v>
      </c>
      <c r="C532" t="s">
        <v>2224</v>
      </c>
      <c r="D532" t="s">
        <v>2265</v>
      </c>
      <c r="E532" t="s">
        <v>2266</v>
      </c>
      <c r="F532" t="s">
        <v>1382</v>
      </c>
      <c r="G532">
        <v>2.9251999999999998</v>
      </c>
      <c r="H532">
        <v>45.639270000000003</v>
      </c>
      <c r="I532">
        <v>350</v>
      </c>
      <c r="J532">
        <v>2100</v>
      </c>
    </row>
    <row r="533" spans="1:10" x14ac:dyDescent="0.2">
      <c r="A533" t="s">
        <v>2058</v>
      </c>
      <c r="B533" t="s">
        <v>2058</v>
      </c>
      <c r="C533" t="s">
        <v>2059</v>
      </c>
      <c r="D533" t="s">
        <v>2060</v>
      </c>
      <c r="E533" t="s">
        <v>518</v>
      </c>
      <c r="F533" t="s">
        <v>1382</v>
      </c>
      <c r="G533">
        <v>-0.34091166666700001</v>
      </c>
      <c r="H533">
        <v>42.5612933333</v>
      </c>
      <c r="I533">
        <v>64</v>
      </c>
      <c r="J533">
        <v>384</v>
      </c>
    </row>
    <row r="534" spans="1:10" x14ac:dyDescent="0.2">
      <c r="A534" t="s">
        <v>2058</v>
      </c>
      <c r="B534" t="s">
        <v>2058</v>
      </c>
      <c r="C534" t="s">
        <v>2059</v>
      </c>
      <c r="D534" t="s">
        <v>2061</v>
      </c>
      <c r="E534" t="s">
        <v>16</v>
      </c>
      <c r="F534" t="s">
        <v>1382</v>
      </c>
      <c r="G534">
        <v>-0.34183000000000002</v>
      </c>
      <c r="H534">
        <v>42.561036666699998</v>
      </c>
      <c r="I534">
        <v>138</v>
      </c>
      <c r="J534">
        <v>828</v>
      </c>
    </row>
    <row r="535" spans="1:10" x14ac:dyDescent="0.2">
      <c r="A535" t="s">
        <v>2058</v>
      </c>
      <c r="B535" t="s">
        <v>2058</v>
      </c>
      <c r="C535" t="s">
        <v>2059</v>
      </c>
      <c r="D535" t="s">
        <v>2062</v>
      </c>
      <c r="E535" t="s">
        <v>66</v>
      </c>
      <c r="F535" t="s">
        <v>1382</v>
      </c>
      <c r="G535">
        <v>-0.348318333333</v>
      </c>
      <c r="H535">
        <v>42.540316666700001</v>
      </c>
      <c r="I535">
        <v>68</v>
      </c>
      <c r="J535">
        <v>408</v>
      </c>
    </row>
    <row r="536" spans="1:10" x14ac:dyDescent="0.2">
      <c r="A536" t="s">
        <v>2058</v>
      </c>
      <c r="B536" t="s">
        <v>2058</v>
      </c>
      <c r="C536" t="s">
        <v>2059</v>
      </c>
      <c r="D536" t="s">
        <v>2063</v>
      </c>
      <c r="E536" t="s">
        <v>1335</v>
      </c>
      <c r="F536" t="s">
        <v>1382</v>
      </c>
      <c r="G536">
        <v>-0.36614666666700002</v>
      </c>
      <c r="H536">
        <v>42.546815000000002</v>
      </c>
      <c r="I536">
        <v>24</v>
      </c>
      <c r="J536">
        <v>144</v>
      </c>
    </row>
    <row r="537" spans="1:10" x14ac:dyDescent="0.2">
      <c r="A537" t="s">
        <v>2058</v>
      </c>
      <c r="B537" t="s">
        <v>2058</v>
      </c>
      <c r="C537" t="s">
        <v>2059</v>
      </c>
      <c r="D537" t="s">
        <v>2064</v>
      </c>
      <c r="E537" t="s">
        <v>467</v>
      </c>
      <c r="F537" t="s">
        <v>1382</v>
      </c>
      <c r="G537">
        <v>-0.366535</v>
      </c>
      <c r="H537">
        <v>42.547028333299998</v>
      </c>
      <c r="I537">
        <v>57</v>
      </c>
      <c r="J537">
        <v>342</v>
      </c>
    </row>
    <row r="538" spans="1:10" x14ac:dyDescent="0.2">
      <c r="A538" t="s">
        <v>2058</v>
      </c>
      <c r="B538" t="s">
        <v>2058</v>
      </c>
      <c r="C538" t="s">
        <v>2059</v>
      </c>
      <c r="D538" t="s">
        <v>2065</v>
      </c>
      <c r="E538" t="s">
        <v>1346</v>
      </c>
      <c r="F538" t="s">
        <v>1382</v>
      </c>
      <c r="G538">
        <v>-0.35199000000000003</v>
      </c>
      <c r="H538">
        <v>42.525790000000001</v>
      </c>
      <c r="I538">
        <v>285</v>
      </c>
      <c r="J538">
        <v>1710</v>
      </c>
    </row>
    <row r="539" spans="1:10" x14ac:dyDescent="0.2">
      <c r="A539" t="s">
        <v>2058</v>
      </c>
      <c r="B539" t="s">
        <v>2058</v>
      </c>
      <c r="C539" t="s">
        <v>2059</v>
      </c>
      <c r="D539" t="s">
        <v>2066</v>
      </c>
      <c r="E539" t="s">
        <v>1351</v>
      </c>
      <c r="F539" t="s">
        <v>1382</v>
      </c>
      <c r="G539">
        <v>-0.35554333333299998</v>
      </c>
      <c r="H539">
        <v>42.530936666700001</v>
      </c>
      <c r="I539">
        <v>36</v>
      </c>
      <c r="J539">
        <v>216</v>
      </c>
    </row>
    <row r="540" spans="1:10" x14ac:dyDescent="0.2">
      <c r="A540" t="s">
        <v>2058</v>
      </c>
      <c r="B540" t="s">
        <v>2058</v>
      </c>
      <c r="C540" t="s">
        <v>2059</v>
      </c>
      <c r="D540" t="s">
        <v>2067</v>
      </c>
      <c r="E540" t="s">
        <v>1355</v>
      </c>
      <c r="F540" t="s">
        <v>1382</v>
      </c>
      <c r="G540">
        <v>-0.36069499999999999</v>
      </c>
      <c r="H540">
        <v>42.532665000000001</v>
      </c>
      <c r="I540">
        <v>38</v>
      </c>
      <c r="J540">
        <v>228</v>
      </c>
    </row>
    <row r="541" spans="1:10" x14ac:dyDescent="0.2">
      <c r="A541" t="s">
        <v>2058</v>
      </c>
      <c r="B541" t="s">
        <v>2058</v>
      </c>
      <c r="C541" t="s">
        <v>2059</v>
      </c>
      <c r="D541" t="s">
        <v>2068</v>
      </c>
      <c r="E541" t="s">
        <v>1291</v>
      </c>
      <c r="F541" t="s">
        <v>1382</v>
      </c>
      <c r="G541">
        <v>-0.35152166666700002</v>
      </c>
      <c r="H541">
        <v>42.546100000000003</v>
      </c>
      <c r="I541">
        <v>81</v>
      </c>
      <c r="J541">
        <v>486</v>
      </c>
    </row>
    <row r="542" spans="1:10" x14ac:dyDescent="0.2">
      <c r="A542" t="s">
        <v>2058</v>
      </c>
      <c r="B542" t="s">
        <v>2058</v>
      </c>
      <c r="C542" t="s">
        <v>2059</v>
      </c>
      <c r="D542" t="s">
        <v>2069</v>
      </c>
      <c r="E542" t="s">
        <v>412</v>
      </c>
      <c r="F542" t="s">
        <v>1382</v>
      </c>
      <c r="G542">
        <v>-0.36493999999999999</v>
      </c>
      <c r="H542">
        <v>42.552591666700003</v>
      </c>
      <c r="I542">
        <v>40</v>
      </c>
      <c r="J542">
        <v>120</v>
      </c>
    </row>
    <row r="543" spans="1:10" x14ac:dyDescent="0.2">
      <c r="A543" t="s">
        <v>2058</v>
      </c>
      <c r="B543" t="s">
        <v>2058</v>
      </c>
      <c r="C543" t="s">
        <v>2059</v>
      </c>
      <c r="D543" t="s">
        <v>2072</v>
      </c>
      <c r="E543" t="s">
        <v>576</v>
      </c>
      <c r="F543" t="s">
        <v>1382</v>
      </c>
      <c r="G543">
        <v>-0.34175833333299999</v>
      </c>
      <c r="H543">
        <v>42.563105</v>
      </c>
      <c r="I543">
        <v>84</v>
      </c>
      <c r="J543">
        <v>504</v>
      </c>
    </row>
    <row r="544" spans="1:10" x14ac:dyDescent="0.2">
      <c r="A544" t="s">
        <v>2058</v>
      </c>
      <c r="B544" t="s">
        <v>2058</v>
      </c>
      <c r="C544" t="s">
        <v>2059</v>
      </c>
      <c r="D544" t="s">
        <v>2073</v>
      </c>
      <c r="E544" t="s">
        <v>1341</v>
      </c>
      <c r="F544" t="s">
        <v>1382</v>
      </c>
      <c r="G544">
        <v>-0.35711333333299999</v>
      </c>
      <c r="H544">
        <v>42.531559999999999</v>
      </c>
      <c r="I544">
        <v>45</v>
      </c>
      <c r="J544">
        <v>270</v>
      </c>
    </row>
    <row r="545" spans="1:10" x14ac:dyDescent="0.2">
      <c r="A545" t="s">
        <v>2058</v>
      </c>
      <c r="B545" t="s">
        <v>2058</v>
      </c>
      <c r="C545" t="s">
        <v>2059</v>
      </c>
      <c r="D545" t="s">
        <v>2074</v>
      </c>
      <c r="E545" t="s">
        <v>557</v>
      </c>
      <c r="F545" t="s">
        <v>1382</v>
      </c>
      <c r="G545">
        <v>-0.35786166666699998</v>
      </c>
      <c r="H545">
        <v>42.534190000000002</v>
      </c>
      <c r="I545">
        <v>45</v>
      </c>
      <c r="J545">
        <v>270</v>
      </c>
    </row>
    <row r="546" spans="1:10" x14ac:dyDescent="0.2">
      <c r="A546" t="s">
        <v>2058</v>
      </c>
      <c r="B546" t="s">
        <v>2058</v>
      </c>
      <c r="C546" t="s">
        <v>2059</v>
      </c>
      <c r="D546" t="s">
        <v>2075</v>
      </c>
      <c r="E546" t="s">
        <v>558</v>
      </c>
      <c r="F546" t="s">
        <v>1382</v>
      </c>
      <c r="G546">
        <v>-0.358868333333</v>
      </c>
      <c r="H546">
        <v>42.5333966667</v>
      </c>
      <c r="I546">
        <v>45</v>
      </c>
      <c r="J546">
        <v>270</v>
      </c>
    </row>
    <row r="547" spans="1:10" x14ac:dyDescent="0.2">
      <c r="A547" t="s">
        <v>2058</v>
      </c>
      <c r="B547" t="s">
        <v>2058</v>
      </c>
      <c r="C547" t="s">
        <v>2059</v>
      </c>
      <c r="D547" t="s">
        <v>2076</v>
      </c>
      <c r="E547" t="s">
        <v>1286</v>
      </c>
      <c r="F547" t="s">
        <v>1382</v>
      </c>
      <c r="G547">
        <v>-0.34676000000000001</v>
      </c>
      <c r="H547">
        <v>42.535885</v>
      </c>
      <c r="I547">
        <v>46</v>
      </c>
      <c r="J547">
        <v>276</v>
      </c>
    </row>
    <row r="548" spans="1:10" x14ac:dyDescent="0.2">
      <c r="A548" t="s">
        <v>2058</v>
      </c>
      <c r="B548" t="s">
        <v>2058</v>
      </c>
      <c r="C548" t="s">
        <v>2059</v>
      </c>
      <c r="D548" t="s">
        <v>2077</v>
      </c>
      <c r="E548" t="s">
        <v>1323</v>
      </c>
      <c r="F548" t="s">
        <v>1382</v>
      </c>
      <c r="G548">
        <v>-0.36501499999999998</v>
      </c>
      <c r="H548">
        <v>42.553040000000003</v>
      </c>
      <c r="I548">
        <v>47</v>
      </c>
      <c r="J548">
        <v>282</v>
      </c>
    </row>
    <row r="549" spans="1:10" x14ac:dyDescent="0.2">
      <c r="A549" t="s">
        <v>2058</v>
      </c>
      <c r="B549" t="s">
        <v>2058</v>
      </c>
      <c r="C549" t="s">
        <v>2059</v>
      </c>
      <c r="D549" t="s">
        <v>2078</v>
      </c>
      <c r="E549" t="s">
        <v>1359</v>
      </c>
      <c r="F549" t="s">
        <v>1382</v>
      </c>
      <c r="G549">
        <v>-0.35599833333300002</v>
      </c>
      <c r="H549">
        <v>42.535963333300003</v>
      </c>
      <c r="I549">
        <v>47</v>
      </c>
      <c r="J549">
        <v>282</v>
      </c>
    </row>
    <row r="550" spans="1:10" x14ac:dyDescent="0.2">
      <c r="A550" t="s">
        <v>2058</v>
      </c>
      <c r="B550" t="s">
        <v>2058</v>
      </c>
      <c r="C550" t="s">
        <v>2059</v>
      </c>
      <c r="D550" t="s">
        <v>2079</v>
      </c>
      <c r="E550" t="s">
        <v>1352</v>
      </c>
      <c r="F550" t="s">
        <v>1382</v>
      </c>
      <c r="G550">
        <v>-0.360051666667</v>
      </c>
      <c r="H550">
        <v>42.528966666700001</v>
      </c>
      <c r="I550">
        <v>48</v>
      </c>
      <c r="J550">
        <v>288</v>
      </c>
    </row>
    <row r="551" spans="1:10" x14ac:dyDescent="0.2">
      <c r="A551" t="s">
        <v>2058</v>
      </c>
      <c r="B551" t="s">
        <v>2058</v>
      </c>
      <c r="C551" t="s">
        <v>2059</v>
      </c>
      <c r="D551" t="s">
        <v>2080</v>
      </c>
      <c r="E551" t="s">
        <v>266</v>
      </c>
      <c r="F551" t="s">
        <v>1382</v>
      </c>
      <c r="G551">
        <v>-0.36590166666700003</v>
      </c>
      <c r="H551">
        <v>42.547463333300001</v>
      </c>
      <c r="I551">
        <v>49</v>
      </c>
      <c r="J551">
        <v>294</v>
      </c>
    </row>
    <row r="552" spans="1:10" x14ac:dyDescent="0.2">
      <c r="A552" t="s">
        <v>2058</v>
      </c>
      <c r="B552" t="s">
        <v>2058</v>
      </c>
      <c r="C552" t="s">
        <v>2059</v>
      </c>
      <c r="D552" t="s">
        <v>2081</v>
      </c>
      <c r="E552" t="s">
        <v>1347</v>
      </c>
      <c r="F552" t="s">
        <v>1382</v>
      </c>
      <c r="G552">
        <v>-0.35619166666699997</v>
      </c>
      <c r="H552">
        <v>42.533079999999998</v>
      </c>
      <c r="I552">
        <v>49</v>
      </c>
      <c r="J552">
        <v>294</v>
      </c>
    </row>
    <row r="553" spans="1:10" x14ac:dyDescent="0.2">
      <c r="A553" t="s">
        <v>2058</v>
      </c>
      <c r="B553" t="s">
        <v>2058</v>
      </c>
      <c r="C553" t="s">
        <v>2059</v>
      </c>
      <c r="D553" t="s">
        <v>2082</v>
      </c>
      <c r="E553" t="s">
        <v>1282</v>
      </c>
      <c r="F553" t="s">
        <v>1382</v>
      </c>
      <c r="G553">
        <v>-0.34865166666699998</v>
      </c>
      <c r="H553">
        <v>42.543304999999997</v>
      </c>
      <c r="I553">
        <v>68</v>
      </c>
      <c r="J553">
        <v>408</v>
      </c>
    </row>
    <row r="554" spans="1:10" x14ac:dyDescent="0.2">
      <c r="A554" t="s">
        <v>2058</v>
      </c>
      <c r="B554" t="s">
        <v>2058</v>
      </c>
      <c r="C554" t="s">
        <v>2059</v>
      </c>
      <c r="D554" t="s">
        <v>2083</v>
      </c>
      <c r="E554" t="s">
        <v>1287</v>
      </c>
      <c r="F554" t="s">
        <v>1382</v>
      </c>
      <c r="G554">
        <v>-0.35387833333300001</v>
      </c>
      <c r="H554">
        <v>42.557119999999998</v>
      </c>
      <c r="I554">
        <v>50</v>
      </c>
      <c r="J554">
        <v>300</v>
      </c>
    </row>
    <row r="555" spans="1:10" x14ac:dyDescent="0.2">
      <c r="A555" t="s">
        <v>2058</v>
      </c>
      <c r="B555" t="s">
        <v>2058</v>
      </c>
      <c r="C555" t="s">
        <v>2059</v>
      </c>
      <c r="D555" t="s">
        <v>2084</v>
      </c>
      <c r="E555" t="s">
        <v>1333</v>
      </c>
      <c r="F555" t="s">
        <v>1382</v>
      </c>
      <c r="G555">
        <v>-0.36610666666699998</v>
      </c>
      <c r="H555">
        <v>42.550081666700002</v>
      </c>
      <c r="I555">
        <v>50</v>
      </c>
      <c r="J555">
        <v>300</v>
      </c>
    </row>
    <row r="556" spans="1:10" x14ac:dyDescent="0.2">
      <c r="A556" t="s">
        <v>2058</v>
      </c>
      <c r="B556" t="s">
        <v>2058</v>
      </c>
      <c r="C556" t="s">
        <v>2059</v>
      </c>
      <c r="D556" t="s">
        <v>2085</v>
      </c>
      <c r="E556" t="s">
        <v>218</v>
      </c>
      <c r="F556" t="s">
        <v>1382</v>
      </c>
      <c r="G556">
        <v>-0.36671666666699998</v>
      </c>
      <c r="H556">
        <v>42.5346716667</v>
      </c>
      <c r="I556">
        <v>50</v>
      </c>
      <c r="J556">
        <v>300</v>
      </c>
    </row>
    <row r="557" spans="1:10" x14ac:dyDescent="0.2">
      <c r="A557" t="s">
        <v>2058</v>
      </c>
      <c r="B557" t="s">
        <v>2058</v>
      </c>
      <c r="C557" t="s">
        <v>2059</v>
      </c>
      <c r="D557" t="s">
        <v>2086</v>
      </c>
      <c r="E557" t="s">
        <v>552</v>
      </c>
      <c r="F557" t="s">
        <v>1382</v>
      </c>
      <c r="G557">
        <v>-0.36624000000000001</v>
      </c>
      <c r="H557">
        <v>42.536096666699997</v>
      </c>
      <c r="I557">
        <v>50</v>
      </c>
      <c r="J557">
        <v>300</v>
      </c>
    </row>
    <row r="558" spans="1:10" x14ac:dyDescent="0.2">
      <c r="A558" t="s">
        <v>2058</v>
      </c>
      <c r="B558" t="s">
        <v>2058</v>
      </c>
      <c r="C558" t="s">
        <v>2059</v>
      </c>
      <c r="D558" t="s">
        <v>2087</v>
      </c>
      <c r="E558" t="s">
        <v>553</v>
      </c>
      <c r="F558" t="s">
        <v>1382</v>
      </c>
      <c r="G558">
        <v>-0.35146833333299998</v>
      </c>
      <c r="H558">
        <v>42.532461666700002</v>
      </c>
      <c r="I558">
        <v>50</v>
      </c>
      <c r="J558">
        <v>300</v>
      </c>
    </row>
    <row r="559" spans="1:10" x14ac:dyDescent="0.2">
      <c r="A559" t="s">
        <v>2058</v>
      </c>
      <c r="B559" t="s">
        <v>2058</v>
      </c>
      <c r="C559" t="s">
        <v>2059</v>
      </c>
      <c r="D559" t="s">
        <v>2088</v>
      </c>
      <c r="E559" t="s">
        <v>1360</v>
      </c>
      <c r="F559" t="s">
        <v>1382</v>
      </c>
      <c r="G559">
        <v>-0.35904166666699999</v>
      </c>
      <c r="H559">
        <v>42.533936666700001</v>
      </c>
      <c r="I559">
        <v>50</v>
      </c>
      <c r="J559">
        <v>300</v>
      </c>
    </row>
    <row r="560" spans="1:10" x14ac:dyDescent="0.2">
      <c r="A560" t="s">
        <v>2058</v>
      </c>
      <c r="B560" t="s">
        <v>2058</v>
      </c>
      <c r="C560" t="s">
        <v>2059</v>
      </c>
      <c r="D560" t="s">
        <v>2089</v>
      </c>
      <c r="E560" t="s">
        <v>545</v>
      </c>
      <c r="F560" t="s">
        <v>1382</v>
      </c>
      <c r="G560">
        <v>-0.34104333333300002</v>
      </c>
      <c r="H560">
        <v>42.568688333300003</v>
      </c>
      <c r="I560">
        <v>52</v>
      </c>
      <c r="J560">
        <v>312</v>
      </c>
    </row>
    <row r="561" spans="1:10" x14ac:dyDescent="0.2">
      <c r="A561" t="s">
        <v>2058</v>
      </c>
      <c r="B561" t="s">
        <v>2058</v>
      </c>
      <c r="C561" t="s">
        <v>2059</v>
      </c>
      <c r="D561" t="s">
        <v>2090</v>
      </c>
      <c r="E561" t="s">
        <v>1325</v>
      </c>
      <c r="F561" t="s">
        <v>1382</v>
      </c>
      <c r="G561">
        <v>-0.366255</v>
      </c>
      <c r="H561">
        <v>42.547908333300001</v>
      </c>
      <c r="I561">
        <v>52</v>
      </c>
      <c r="J561">
        <v>312</v>
      </c>
    </row>
    <row r="562" spans="1:10" x14ac:dyDescent="0.2">
      <c r="A562" t="s">
        <v>2058</v>
      </c>
      <c r="B562" t="s">
        <v>2058</v>
      </c>
      <c r="C562" t="s">
        <v>2059</v>
      </c>
      <c r="D562" t="s">
        <v>2091</v>
      </c>
      <c r="E562" t="s">
        <v>551</v>
      </c>
      <c r="F562" t="s">
        <v>1382</v>
      </c>
      <c r="G562">
        <v>-0.36375666666700002</v>
      </c>
      <c r="H562">
        <v>42.524966666700003</v>
      </c>
      <c r="I562">
        <v>52</v>
      </c>
      <c r="J562">
        <v>312</v>
      </c>
    </row>
    <row r="563" spans="1:10" x14ac:dyDescent="0.2">
      <c r="A563" t="s">
        <v>2058</v>
      </c>
      <c r="B563" t="s">
        <v>2058</v>
      </c>
      <c r="C563" t="s">
        <v>2059</v>
      </c>
      <c r="D563" t="s">
        <v>2092</v>
      </c>
      <c r="E563" t="s">
        <v>1345</v>
      </c>
      <c r="F563" t="s">
        <v>1382</v>
      </c>
      <c r="G563">
        <v>-0.3584</v>
      </c>
      <c r="H563">
        <v>42.532674999999998</v>
      </c>
      <c r="I563">
        <v>53</v>
      </c>
      <c r="J563">
        <v>318</v>
      </c>
    </row>
    <row r="564" spans="1:10" x14ac:dyDescent="0.2">
      <c r="A564" t="s">
        <v>2058</v>
      </c>
      <c r="B564" t="s">
        <v>2058</v>
      </c>
      <c r="C564" t="s">
        <v>2059</v>
      </c>
      <c r="D564" t="s">
        <v>2093</v>
      </c>
      <c r="E564" t="s">
        <v>855</v>
      </c>
      <c r="F564" t="s">
        <v>1382</v>
      </c>
      <c r="G564">
        <v>-0.34083166666699999</v>
      </c>
      <c r="H564">
        <v>42.5634633333</v>
      </c>
      <c r="I564">
        <v>54</v>
      </c>
      <c r="J564">
        <v>324</v>
      </c>
    </row>
    <row r="565" spans="1:10" x14ac:dyDescent="0.2">
      <c r="A565" t="s">
        <v>2058</v>
      </c>
      <c r="B565" t="s">
        <v>2058</v>
      </c>
      <c r="C565" t="s">
        <v>2059</v>
      </c>
      <c r="D565" t="s">
        <v>2094</v>
      </c>
      <c r="E565" t="s">
        <v>1357</v>
      </c>
      <c r="F565" t="s">
        <v>1382</v>
      </c>
      <c r="G565">
        <v>-0.35653666666700001</v>
      </c>
      <c r="H565">
        <v>42.531765</v>
      </c>
      <c r="I565">
        <v>54</v>
      </c>
      <c r="J565">
        <v>324</v>
      </c>
    </row>
    <row r="566" spans="1:10" x14ac:dyDescent="0.2">
      <c r="A566" t="s">
        <v>2058</v>
      </c>
      <c r="B566" t="s">
        <v>2058</v>
      </c>
      <c r="C566" t="s">
        <v>2059</v>
      </c>
      <c r="D566" t="s">
        <v>2095</v>
      </c>
      <c r="E566" t="s">
        <v>573</v>
      </c>
      <c r="F566" t="s">
        <v>1382</v>
      </c>
      <c r="G566">
        <v>-0.35549833333300002</v>
      </c>
      <c r="H566">
        <v>42.529069999999997</v>
      </c>
      <c r="I566">
        <v>54</v>
      </c>
      <c r="J566">
        <v>324</v>
      </c>
    </row>
    <row r="567" spans="1:10" x14ac:dyDescent="0.2">
      <c r="A567" t="s">
        <v>2058</v>
      </c>
      <c r="B567" t="s">
        <v>2058</v>
      </c>
      <c r="C567" t="s">
        <v>2059</v>
      </c>
      <c r="D567" t="s">
        <v>2096</v>
      </c>
      <c r="E567" t="s">
        <v>1321</v>
      </c>
      <c r="F567" t="s">
        <v>1382</v>
      </c>
      <c r="G567">
        <v>-0.36636333333299997</v>
      </c>
      <c r="H567">
        <v>42.5466716667</v>
      </c>
      <c r="I567">
        <v>46</v>
      </c>
      <c r="J567">
        <v>276</v>
      </c>
    </row>
    <row r="568" spans="1:10" x14ac:dyDescent="0.2">
      <c r="A568" t="s">
        <v>2058</v>
      </c>
      <c r="B568" t="s">
        <v>2058</v>
      </c>
      <c r="C568" t="s">
        <v>2059</v>
      </c>
      <c r="D568" t="s">
        <v>2097</v>
      </c>
      <c r="E568" t="s">
        <v>1326</v>
      </c>
      <c r="F568" t="s">
        <v>1382</v>
      </c>
      <c r="G568">
        <v>-0.36134333333300001</v>
      </c>
      <c r="H568">
        <v>42.5508116667</v>
      </c>
      <c r="I568">
        <v>55</v>
      </c>
      <c r="J568">
        <v>330</v>
      </c>
    </row>
    <row r="569" spans="1:10" x14ac:dyDescent="0.2">
      <c r="A569" t="s">
        <v>2058</v>
      </c>
      <c r="B569" t="s">
        <v>2058</v>
      </c>
      <c r="C569" t="s">
        <v>2059</v>
      </c>
      <c r="D569" t="s">
        <v>2098</v>
      </c>
      <c r="E569" t="s">
        <v>562</v>
      </c>
      <c r="F569" t="s">
        <v>1382</v>
      </c>
      <c r="G569">
        <v>-0.37058333333299998</v>
      </c>
      <c r="H569">
        <v>42.524556666700001</v>
      </c>
      <c r="I569">
        <v>55</v>
      </c>
      <c r="J569">
        <v>330</v>
      </c>
    </row>
    <row r="570" spans="1:10" x14ac:dyDescent="0.2">
      <c r="A570" t="s">
        <v>2058</v>
      </c>
      <c r="B570" t="s">
        <v>2058</v>
      </c>
      <c r="C570" t="s">
        <v>2059</v>
      </c>
      <c r="D570" t="s">
        <v>2099</v>
      </c>
      <c r="E570" t="s">
        <v>391</v>
      </c>
      <c r="F570" t="s">
        <v>1382</v>
      </c>
      <c r="G570">
        <v>-0.36531999999999998</v>
      </c>
      <c r="H570">
        <v>42.523961666700004</v>
      </c>
      <c r="I570">
        <v>55</v>
      </c>
      <c r="J570">
        <v>330</v>
      </c>
    </row>
    <row r="571" spans="1:10" x14ac:dyDescent="0.2">
      <c r="A571" t="s">
        <v>2058</v>
      </c>
      <c r="B571" t="s">
        <v>2058</v>
      </c>
      <c r="C571" t="s">
        <v>2059</v>
      </c>
      <c r="D571" t="s">
        <v>2100</v>
      </c>
      <c r="E571" t="s">
        <v>1363</v>
      </c>
      <c r="F571" t="s">
        <v>1382</v>
      </c>
      <c r="G571">
        <v>-0.36552499999999999</v>
      </c>
      <c r="H571">
        <v>42.526131666700003</v>
      </c>
      <c r="I571">
        <v>55</v>
      </c>
      <c r="J571">
        <v>330</v>
      </c>
    </row>
    <row r="572" spans="1:10" x14ac:dyDescent="0.2">
      <c r="A572" t="s">
        <v>2058</v>
      </c>
      <c r="B572" t="s">
        <v>2058</v>
      </c>
      <c r="C572" t="s">
        <v>2059</v>
      </c>
      <c r="D572" t="s">
        <v>2101</v>
      </c>
      <c r="E572" t="s">
        <v>1354</v>
      </c>
      <c r="F572" t="s">
        <v>1382</v>
      </c>
      <c r="G572">
        <v>-0.35476166666699999</v>
      </c>
      <c r="H572">
        <v>42.527433333300003</v>
      </c>
      <c r="I572">
        <v>57</v>
      </c>
      <c r="J572">
        <v>342</v>
      </c>
    </row>
    <row r="573" spans="1:10" x14ac:dyDescent="0.2">
      <c r="A573" t="s">
        <v>2058</v>
      </c>
      <c r="B573" t="s">
        <v>2058</v>
      </c>
      <c r="C573" t="s">
        <v>2059</v>
      </c>
      <c r="D573" t="s">
        <v>2102</v>
      </c>
      <c r="E573" t="s">
        <v>112</v>
      </c>
      <c r="F573" t="s">
        <v>1382</v>
      </c>
      <c r="G573">
        <v>-0.356306666667</v>
      </c>
      <c r="H573">
        <v>42.527030000000003</v>
      </c>
      <c r="I573">
        <v>59</v>
      </c>
      <c r="J573">
        <v>354</v>
      </c>
    </row>
    <row r="574" spans="1:10" x14ac:dyDescent="0.2">
      <c r="A574" t="s">
        <v>2058</v>
      </c>
      <c r="B574" t="s">
        <v>2058</v>
      </c>
      <c r="C574" t="s">
        <v>2059</v>
      </c>
      <c r="D574" t="s">
        <v>2103</v>
      </c>
      <c r="E574" t="s">
        <v>567</v>
      </c>
      <c r="F574" t="s">
        <v>1382</v>
      </c>
      <c r="G574">
        <v>-0.34632166666699998</v>
      </c>
      <c r="H574">
        <v>42.5573716667</v>
      </c>
      <c r="I574">
        <v>60</v>
      </c>
      <c r="J574">
        <v>360</v>
      </c>
    </row>
    <row r="575" spans="1:10" x14ac:dyDescent="0.2">
      <c r="A575" t="s">
        <v>2058</v>
      </c>
      <c r="B575" t="s">
        <v>2058</v>
      </c>
      <c r="C575" t="s">
        <v>2059</v>
      </c>
      <c r="D575" t="s">
        <v>2104</v>
      </c>
      <c r="E575" t="s">
        <v>1362</v>
      </c>
      <c r="F575" t="s">
        <v>1382</v>
      </c>
      <c r="G575">
        <v>-0.35578833333299997</v>
      </c>
      <c r="H575">
        <v>42.536178333300001</v>
      </c>
      <c r="I575">
        <v>61</v>
      </c>
      <c r="J575">
        <v>366</v>
      </c>
    </row>
    <row r="576" spans="1:10" x14ac:dyDescent="0.2">
      <c r="A576" t="s">
        <v>2058</v>
      </c>
      <c r="B576" t="s">
        <v>2058</v>
      </c>
      <c r="C576" t="s">
        <v>2059</v>
      </c>
      <c r="D576" t="s">
        <v>2105</v>
      </c>
      <c r="E576" t="s">
        <v>1356</v>
      </c>
      <c r="F576" t="s">
        <v>1382</v>
      </c>
      <c r="G576">
        <v>-0.35526166666699999</v>
      </c>
      <c r="H576">
        <v>42.536014999999999</v>
      </c>
      <c r="I576">
        <v>61</v>
      </c>
      <c r="J576">
        <v>366</v>
      </c>
    </row>
    <row r="577" spans="1:10" x14ac:dyDescent="0.2">
      <c r="A577" t="s">
        <v>2058</v>
      </c>
      <c r="B577" t="s">
        <v>2058</v>
      </c>
      <c r="C577" t="s">
        <v>2059</v>
      </c>
      <c r="D577" t="s">
        <v>2106</v>
      </c>
      <c r="E577" t="s">
        <v>1289</v>
      </c>
      <c r="F577" t="s">
        <v>1382</v>
      </c>
      <c r="G577">
        <v>-0.34917999999999999</v>
      </c>
      <c r="H577">
        <v>42.542113333300001</v>
      </c>
      <c r="I577">
        <v>63</v>
      </c>
      <c r="J577">
        <v>378</v>
      </c>
    </row>
    <row r="578" spans="1:10" x14ac:dyDescent="0.2">
      <c r="A578" t="s">
        <v>2058</v>
      </c>
      <c r="B578" t="s">
        <v>2058</v>
      </c>
      <c r="C578" t="s">
        <v>2059</v>
      </c>
      <c r="D578" t="s">
        <v>2107</v>
      </c>
      <c r="E578" t="s">
        <v>1332</v>
      </c>
      <c r="F578" t="s">
        <v>1382</v>
      </c>
      <c r="G578">
        <v>-0.36578833333299998</v>
      </c>
      <c r="H578">
        <v>42.548883333299997</v>
      </c>
      <c r="I578">
        <v>63</v>
      </c>
      <c r="J578">
        <v>378</v>
      </c>
    </row>
    <row r="579" spans="1:10" x14ac:dyDescent="0.2">
      <c r="A579" t="s">
        <v>2058</v>
      </c>
      <c r="B579" t="s">
        <v>2058</v>
      </c>
      <c r="C579" t="s">
        <v>2059</v>
      </c>
      <c r="D579" t="s">
        <v>2108</v>
      </c>
      <c r="E579" t="s">
        <v>1283</v>
      </c>
      <c r="F579" t="s">
        <v>1382</v>
      </c>
      <c r="G579">
        <v>-0.35173666666699999</v>
      </c>
      <c r="H579">
        <v>42.554093333300003</v>
      </c>
      <c r="I579">
        <v>64</v>
      </c>
      <c r="J579">
        <v>384</v>
      </c>
    </row>
    <row r="580" spans="1:10" x14ac:dyDescent="0.2">
      <c r="A580" t="s">
        <v>2058</v>
      </c>
      <c r="B580" t="s">
        <v>2058</v>
      </c>
      <c r="C580" t="s">
        <v>2059</v>
      </c>
      <c r="D580" t="s">
        <v>2109</v>
      </c>
      <c r="E580" t="s">
        <v>1338</v>
      </c>
      <c r="F580" t="s">
        <v>1382</v>
      </c>
      <c r="G580">
        <v>-0.36672833333299998</v>
      </c>
      <c r="H580">
        <v>42.551458333299998</v>
      </c>
      <c r="I580">
        <v>65</v>
      </c>
      <c r="J580">
        <v>390</v>
      </c>
    </row>
    <row r="581" spans="1:10" x14ac:dyDescent="0.2">
      <c r="A581" t="s">
        <v>2058</v>
      </c>
      <c r="B581" t="s">
        <v>2058</v>
      </c>
      <c r="C581" t="s">
        <v>2059</v>
      </c>
      <c r="D581" t="s">
        <v>2110</v>
      </c>
      <c r="E581" t="s">
        <v>1342</v>
      </c>
      <c r="F581" t="s">
        <v>1382</v>
      </c>
      <c r="G581">
        <v>-0.35981333333299997</v>
      </c>
      <c r="H581">
        <v>42.533596666699999</v>
      </c>
      <c r="I581">
        <v>65</v>
      </c>
      <c r="J581">
        <v>390</v>
      </c>
    </row>
    <row r="582" spans="1:10" x14ac:dyDescent="0.2">
      <c r="A582" t="s">
        <v>2058</v>
      </c>
      <c r="B582" t="s">
        <v>2058</v>
      </c>
      <c r="C582" t="s">
        <v>2059</v>
      </c>
      <c r="D582" t="s">
        <v>2111</v>
      </c>
      <c r="E582" t="s">
        <v>2112</v>
      </c>
      <c r="F582" t="s">
        <v>1382</v>
      </c>
      <c r="G582">
        <v>-0.44824999999999998</v>
      </c>
      <c r="H582">
        <v>42.484549999999999</v>
      </c>
      <c r="I582">
        <v>65</v>
      </c>
      <c r="J582">
        <v>390</v>
      </c>
    </row>
    <row r="583" spans="1:10" x14ac:dyDescent="0.2">
      <c r="A583" t="s">
        <v>2058</v>
      </c>
      <c r="B583" t="s">
        <v>2058</v>
      </c>
      <c r="C583" t="s">
        <v>2059</v>
      </c>
      <c r="D583" t="s">
        <v>2113</v>
      </c>
      <c r="E583" t="s">
        <v>287</v>
      </c>
      <c r="F583" t="s">
        <v>1382</v>
      </c>
      <c r="G583">
        <v>-0.33892499999999998</v>
      </c>
      <c r="H583">
        <v>42.566838333299998</v>
      </c>
      <c r="I583">
        <v>130</v>
      </c>
      <c r="J583">
        <v>780</v>
      </c>
    </row>
    <row r="584" spans="1:10" x14ac:dyDescent="0.2">
      <c r="A584" t="s">
        <v>2058</v>
      </c>
      <c r="B584" t="s">
        <v>2058</v>
      </c>
      <c r="C584" t="s">
        <v>2059</v>
      </c>
      <c r="D584" t="s">
        <v>2114</v>
      </c>
      <c r="E584" t="s">
        <v>1295</v>
      </c>
      <c r="F584" t="s">
        <v>1382</v>
      </c>
      <c r="G584">
        <v>-0.33982166666699998</v>
      </c>
      <c r="H584">
        <v>42.564256666699997</v>
      </c>
      <c r="I584">
        <v>68</v>
      </c>
      <c r="J584">
        <v>408</v>
      </c>
    </row>
    <row r="585" spans="1:10" x14ac:dyDescent="0.2">
      <c r="A585" t="s">
        <v>2058</v>
      </c>
      <c r="B585" t="s">
        <v>2058</v>
      </c>
      <c r="C585" t="s">
        <v>2059</v>
      </c>
      <c r="D585" t="s">
        <v>2115</v>
      </c>
      <c r="E585" t="s">
        <v>1285</v>
      </c>
      <c r="F585" t="s">
        <v>1382</v>
      </c>
      <c r="G585">
        <v>-0.33793499999999999</v>
      </c>
      <c r="H585">
        <v>42.534071666700001</v>
      </c>
      <c r="I585">
        <v>68</v>
      </c>
      <c r="J585">
        <v>408</v>
      </c>
    </row>
    <row r="586" spans="1:10" x14ac:dyDescent="0.2">
      <c r="A586" t="s">
        <v>2058</v>
      </c>
      <c r="B586" t="s">
        <v>2058</v>
      </c>
      <c r="C586" t="s">
        <v>2059</v>
      </c>
      <c r="D586" t="s">
        <v>2116</v>
      </c>
      <c r="E586" t="s">
        <v>540</v>
      </c>
      <c r="F586" t="s">
        <v>1382</v>
      </c>
      <c r="G586">
        <v>-0.36406333333300001</v>
      </c>
      <c r="H586">
        <v>42.527425000000001</v>
      </c>
      <c r="I586">
        <v>69</v>
      </c>
      <c r="J586">
        <v>414</v>
      </c>
    </row>
    <row r="587" spans="1:10" x14ac:dyDescent="0.2">
      <c r="A587" t="s">
        <v>2058</v>
      </c>
      <c r="B587" t="s">
        <v>2058</v>
      </c>
      <c r="C587" t="s">
        <v>2059</v>
      </c>
      <c r="D587" t="s">
        <v>2117</v>
      </c>
      <c r="E587" t="s">
        <v>1358</v>
      </c>
      <c r="F587" t="s">
        <v>1382</v>
      </c>
      <c r="G587">
        <v>-0.36115999999999998</v>
      </c>
      <c r="H587">
        <v>42.52993</v>
      </c>
      <c r="I587">
        <v>69</v>
      </c>
      <c r="J587">
        <v>414</v>
      </c>
    </row>
    <row r="588" spans="1:10" x14ac:dyDescent="0.2">
      <c r="A588" t="s">
        <v>2058</v>
      </c>
      <c r="B588" t="s">
        <v>2058</v>
      </c>
      <c r="C588" t="s">
        <v>2059</v>
      </c>
      <c r="D588" t="s">
        <v>2118</v>
      </c>
      <c r="E588" t="s">
        <v>1297</v>
      </c>
      <c r="F588" t="s">
        <v>1382</v>
      </c>
      <c r="G588">
        <v>-0.340561666667</v>
      </c>
      <c r="H588">
        <v>42.561936666699999</v>
      </c>
      <c r="I588">
        <v>70</v>
      </c>
      <c r="J588">
        <v>420</v>
      </c>
    </row>
    <row r="589" spans="1:10" x14ac:dyDescent="0.2">
      <c r="A589" t="s">
        <v>2058</v>
      </c>
      <c r="B589" t="s">
        <v>2058</v>
      </c>
      <c r="C589" t="s">
        <v>2059</v>
      </c>
      <c r="D589" t="s">
        <v>2122</v>
      </c>
      <c r="E589" t="s">
        <v>548</v>
      </c>
      <c r="F589" t="s">
        <v>1382</v>
      </c>
      <c r="G589">
        <v>-0.34320166666700003</v>
      </c>
      <c r="H589">
        <v>42.541069999999998</v>
      </c>
      <c r="I589">
        <v>70</v>
      </c>
      <c r="J589">
        <v>420</v>
      </c>
    </row>
    <row r="590" spans="1:10" x14ac:dyDescent="0.2">
      <c r="A590" t="s">
        <v>2058</v>
      </c>
      <c r="B590" t="s">
        <v>2058</v>
      </c>
      <c r="C590" t="s">
        <v>2059</v>
      </c>
      <c r="D590" t="s">
        <v>2123</v>
      </c>
      <c r="E590" t="s">
        <v>564</v>
      </c>
      <c r="F590" t="s">
        <v>1382</v>
      </c>
      <c r="G590">
        <v>-0.36169666666700001</v>
      </c>
      <c r="H590">
        <v>42.551211666699999</v>
      </c>
      <c r="I590">
        <v>70</v>
      </c>
      <c r="J590">
        <v>420</v>
      </c>
    </row>
    <row r="591" spans="1:10" x14ac:dyDescent="0.2">
      <c r="A591" t="s">
        <v>2058</v>
      </c>
      <c r="B591" t="s">
        <v>2058</v>
      </c>
      <c r="C591" t="s">
        <v>2059</v>
      </c>
      <c r="D591" t="s">
        <v>2124</v>
      </c>
      <c r="E591" t="s">
        <v>318</v>
      </c>
      <c r="F591" t="s">
        <v>1382</v>
      </c>
      <c r="G591">
        <v>-0.36570000000000003</v>
      </c>
      <c r="H591">
        <v>42.547759999999997</v>
      </c>
      <c r="I591">
        <v>71</v>
      </c>
      <c r="J591">
        <v>426</v>
      </c>
    </row>
    <row r="592" spans="1:10" x14ac:dyDescent="0.2">
      <c r="A592" t="s">
        <v>2058</v>
      </c>
      <c r="B592" t="s">
        <v>2058</v>
      </c>
      <c r="C592" t="s">
        <v>2059</v>
      </c>
      <c r="D592" t="s">
        <v>2125</v>
      </c>
      <c r="E592" t="s">
        <v>1364</v>
      </c>
      <c r="F592" t="s">
        <v>1382</v>
      </c>
      <c r="G592">
        <v>-0.36229333333300001</v>
      </c>
      <c r="H592">
        <v>42.529415</v>
      </c>
      <c r="I592">
        <v>73</v>
      </c>
      <c r="J592">
        <v>438</v>
      </c>
    </row>
    <row r="593" spans="1:10" x14ac:dyDescent="0.2">
      <c r="A593" t="s">
        <v>2058</v>
      </c>
      <c r="B593" t="s">
        <v>2058</v>
      </c>
      <c r="C593" t="s">
        <v>2059</v>
      </c>
      <c r="D593" t="s">
        <v>2126</v>
      </c>
      <c r="E593" t="s">
        <v>1306</v>
      </c>
      <c r="F593" t="s">
        <v>1382</v>
      </c>
      <c r="G593">
        <v>-0.34186499999999997</v>
      </c>
      <c r="H593">
        <v>42.5616733333</v>
      </c>
      <c r="I593">
        <v>75</v>
      </c>
      <c r="J593">
        <v>450</v>
      </c>
    </row>
    <row r="594" spans="1:10" x14ac:dyDescent="0.2">
      <c r="A594" t="s">
        <v>2058</v>
      </c>
      <c r="B594" t="s">
        <v>2058</v>
      </c>
      <c r="C594" t="s">
        <v>2059</v>
      </c>
      <c r="D594" t="s">
        <v>2127</v>
      </c>
      <c r="E594" t="s">
        <v>1281</v>
      </c>
      <c r="F594" t="s">
        <v>1382</v>
      </c>
      <c r="G594">
        <v>-0.35435</v>
      </c>
      <c r="H594">
        <v>42.549811666700002</v>
      </c>
      <c r="I594">
        <v>75</v>
      </c>
      <c r="J594">
        <v>450</v>
      </c>
    </row>
    <row r="595" spans="1:10" x14ac:dyDescent="0.2">
      <c r="A595" t="s">
        <v>2058</v>
      </c>
      <c r="B595" t="s">
        <v>2058</v>
      </c>
      <c r="C595" t="s">
        <v>2059</v>
      </c>
      <c r="D595" t="s">
        <v>2128</v>
      </c>
      <c r="E595" t="s">
        <v>1300</v>
      </c>
      <c r="F595" t="s">
        <v>1382</v>
      </c>
      <c r="G595">
        <v>-0.33964499999999997</v>
      </c>
      <c r="H595">
        <v>42.560400000000001</v>
      </c>
      <c r="I595">
        <v>76</v>
      </c>
      <c r="J595">
        <v>458</v>
      </c>
    </row>
    <row r="596" spans="1:10" x14ac:dyDescent="0.2">
      <c r="A596" t="s">
        <v>2058</v>
      </c>
      <c r="B596" t="s">
        <v>2058</v>
      </c>
      <c r="C596" t="s">
        <v>2059</v>
      </c>
      <c r="D596" t="s">
        <v>2129</v>
      </c>
      <c r="E596" t="s">
        <v>1303</v>
      </c>
      <c r="F596" t="s">
        <v>1382</v>
      </c>
      <c r="G596">
        <v>-0.34247499999999997</v>
      </c>
      <c r="H596">
        <v>42.561226666700001</v>
      </c>
      <c r="I596">
        <v>77</v>
      </c>
      <c r="J596">
        <v>462</v>
      </c>
    </row>
    <row r="597" spans="1:10" x14ac:dyDescent="0.2">
      <c r="A597" t="s">
        <v>2058</v>
      </c>
      <c r="B597" t="s">
        <v>2058</v>
      </c>
      <c r="C597" t="s">
        <v>2059</v>
      </c>
      <c r="D597" t="s">
        <v>2130</v>
      </c>
      <c r="E597" t="s">
        <v>1316</v>
      </c>
      <c r="F597" t="s">
        <v>1382</v>
      </c>
      <c r="G597">
        <v>-0.34083333333299998</v>
      </c>
      <c r="H597">
        <v>42.564353333299998</v>
      </c>
      <c r="I597">
        <v>78</v>
      </c>
      <c r="J597">
        <v>468</v>
      </c>
    </row>
    <row r="598" spans="1:10" x14ac:dyDescent="0.2">
      <c r="A598" t="s">
        <v>2058</v>
      </c>
      <c r="B598" t="s">
        <v>2058</v>
      </c>
      <c r="C598" t="s">
        <v>2059</v>
      </c>
      <c r="D598" t="s">
        <v>2131</v>
      </c>
      <c r="E598" t="s">
        <v>482</v>
      </c>
      <c r="F598" t="s">
        <v>1382</v>
      </c>
      <c r="G598">
        <v>-0.33840833333300002</v>
      </c>
      <c r="H598">
        <v>42.559168333300001</v>
      </c>
      <c r="I598">
        <v>78</v>
      </c>
      <c r="J598">
        <v>468</v>
      </c>
    </row>
    <row r="599" spans="1:10" x14ac:dyDescent="0.2">
      <c r="A599" t="s">
        <v>2058</v>
      </c>
      <c r="B599" t="s">
        <v>2058</v>
      </c>
      <c r="C599" t="s">
        <v>2059</v>
      </c>
      <c r="D599" t="s">
        <v>2132</v>
      </c>
      <c r="E599" t="s">
        <v>1309</v>
      </c>
      <c r="F599" t="s">
        <v>1382</v>
      </c>
      <c r="G599">
        <v>-0.33885999999999999</v>
      </c>
      <c r="H599">
        <v>42.560904999999998</v>
      </c>
      <c r="I599">
        <v>78</v>
      </c>
      <c r="J599">
        <v>468</v>
      </c>
    </row>
    <row r="600" spans="1:10" x14ac:dyDescent="0.2">
      <c r="A600" t="s">
        <v>2058</v>
      </c>
      <c r="B600" t="s">
        <v>2058</v>
      </c>
      <c r="C600" t="s">
        <v>2059</v>
      </c>
      <c r="D600" t="s">
        <v>2133</v>
      </c>
      <c r="E600" t="s">
        <v>1293</v>
      </c>
      <c r="F600" t="s">
        <v>1382</v>
      </c>
      <c r="G600">
        <v>-0.35062500000000002</v>
      </c>
      <c r="H600">
        <v>42.545403333300001</v>
      </c>
      <c r="I600">
        <v>78</v>
      </c>
      <c r="J600">
        <v>468</v>
      </c>
    </row>
    <row r="601" spans="1:10" x14ac:dyDescent="0.2">
      <c r="A601" t="s">
        <v>2058</v>
      </c>
      <c r="B601" t="s">
        <v>2058</v>
      </c>
      <c r="C601" t="s">
        <v>2059</v>
      </c>
      <c r="D601" t="s">
        <v>2134</v>
      </c>
      <c r="E601" t="s">
        <v>547</v>
      </c>
      <c r="F601" t="s">
        <v>1382</v>
      </c>
      <c r="G601">
        <v>-0.35036833333299999</v>
      </c>
      <c r="H601">
        <v>42.552875</v>
      </c>
      <c r="I601">
        <v>78</v>
      </c>
      <c r="J601">
        <v>468</v>
      </c>
    </row>
    <row r="602" spans="1:10" x14ac:dyDescent="0.2">
      <c r="A602" t="s">
        <v>2058</v>
      </c>
      <c r="B602" t="s">
        <v>2058</v>
      </c>
      <c r="C602" t="s">
        <v>2059</v>
      </c>
      <c r="D602" t="s">
        <v>2135</v>
      </c>
      <c r="E602" t="s">
        <v>549</v>
      </c>
      <c r="F602" t="s">
        <v>1382</v>
      </c>
      <c r="G602">
        <v>-0.35513833333299999</v>
      </c>
      <c r="H602">
        <v>42.531526666700003</v>
      </c>
      <c r="I602">
        <v>78</v>
      </c>
      <c r="J602">
        <v>468</v>
      </c>
    </row>
    <row r="603" spans="1:10" x14ac:dyDescent="0.2">
      <c r="A603" t="s">
        <v>2058</v>
      </c>
      <c r="B603" t="s">
        <v>2058</v>
      </c>
      <c r="C603" t="s">
        <v>2059</v>
      </c>
      <c r="D603" t="s">
        <v>2136</v>
      </c>
      <c r="E603" t="s">
        <v>556</v>
      </c>
      <c r="F603" t="s">
        <v>1382</v>
      </c>
      <c r="G603">
        <v>-0.34156666666699997</v>
      </c>
      <c r="H603">
        <v>42.5627933333</v>
      </c>
      <c r="I603">
        <v>80</v>
      </c>
      <c r="J603">
        <v>480</v>
      </c>
    </row>
    <row r="604" spans="1:10" x14ac:dyDescent="0.2">
      <c r="A604" t="s">
        <v>2058</v>
      </c>
      <c r="B604" t="s">
        <v>2058</v>
      </c>
      <c r="C604" t="s">
        <v>2059</v>
      </c>
      <c r="D604" t="s">
        <v>2139</v>
      </c>
      <c r="E604" t="s">
        <v>1292</v>
      </c>
      <c r="F604" t="s">
        <v>1382</v>
      </c>
      <c r="G604">
        <v>-0.351013333333</v>
      </c>
      <c r="H604">
        <v>42.545861666699999</v>
      </c>
      <c r="I604">
        <v>80</v>
      </c>
      <c r="J604">
        <v>480</v>
      </c>
    </row>
    <row r="605" spans="1:10" x14ac:dyDescent="0.2">
      <c r="A605" t="s">
        <v>2058</v>
      </c>
      <c r="B605" t="s">
        <v>2058</v>
      </c>
      <c r="C605" t="s">
        <v>2059</v>
      </c>
      <c r="D605" t="s">
        <v>2140</v>
      </c>
      <c r="E605" t="s">
        <v>563</v>
      </c>
      <c r="F605" t="s">
        <v>1382</v>
      </c>
      <c r="G605">
        <v>-0.34916999999999998</v>
      </c>
      <c r="H605">
        <v>42.540496666700001</v>
      </c>
      <c r="I605">
        <v>80</v>
      </c>
      <c r="J605">
        <v>480</v>
      </c>
    </row>
    <row r="606" spans="1:10" x14ac:dyDescent="0.2">
      <c r="A606" t="s">
        <v>2058</v>
      </c>
      <c r="B606" t="s">
        <v>2058</v>
      </c>
      <c r="C606" t="s">
        <v>2059</v>
      </c>
      <c r="D606" t="s">
        <v>2141</v>
      </c>
      <c r="E606" t="s">
        <v>550</v>
      </c>
      <c r="F606" t="s">
        <v>1382</v>
      </c>
      <c r="G606">
        <v>-0.34617666666699998</v>
      </c>
      <c r="H606">
        <v>42.546733333299997</v>
      </c>
      <c r="I606">
        <v>99</v>
      </c>
      <c r="J606">
        <v>594</v>
      </c>
    </row>
    <row r="607" spans="1:10" x14ac:dyDescent="0.2">
      <c r="A607" t="s">
        <v>2058</v>
      </c>
      <c r="B607" t="s">
        <v>2058</v>
      </c>
      <c r="C607" t="s">
        <v>2059</v>
      </c>
      <c r="D607" t="s">
        <v>2142</v>
      </c>
      <c r="E607" t="s">
        <v>555</v>
      </c>
      <c r="F607" t="s">
        <v>1382</v>
      </c>
      <c r="G607">
        <v>-0.34014333333300001</v>
      </c>
      <c r="H607">
        <v>42.561371666699998</v>
      </c>
      <c r="I607">
        <v>113</v>
      </c>
      <c r="J607">
        <v>678</v>
      </c>
    </row>
    <row r="608" spans="1:10" x14ac:dyDescent="0.2">
      <c r="A608" t="s">
        <v>2058</v>
      </c>
      <c r="B608" t="s">
        <v>2058</v>
      </c>
      <c r="C608" t="s">
        <v>2059</v>
      </c>
      <c r="D608" t="s">
        <v>2143</v>
      </c>
      <c r="E608" t="s">
        <v>867</v>
      </c>
      <c r="F608" t="s">
        <v>1382</v>
      </c>
      <c r="G608">
        <v>-0.35622333333299999</v>
      </c>
      <c r="H608">
        <v>42.530079999999998</v>
      </c>
      <c r="I608">
        <v>80</v>
      </c>
      <c r="J608">
        <v>480</v>
      </c>
    </row>
    <row r="609" spans="1:10" x14ac:dyDescent="0.2">
      <c r="A609" t="s">
        <v>2058</v>
      </c>
      <c r="B609" t="s">
        <v>2058</v>
      </c>
      <c r="C609" t="s">
        <v>2059</v>
      </c>
      <c r="D609" t="s">
        <v>2144</v>
      </c>
      <c r="E609" t="s">
        <v>559</v>
      </c>
      <c r="F609" t="s">
        <v>1382</v>
      </c>
      <c r="G609">
        <v>-0.33689333333299998</v>
      </c>
      <c r="H609">
        <v>42.565080000000002</v>
      </c>
      <c r="I609">
        <v>81</v>
      </c>
      <c r="J609">
        <v>486</v>
      </c>
    </row>
    <row r="610" spans="1:10" x14ac:dyDescent="0.2">
      <c r="A610" t="s">
        <v>2058</v>
      </c>
      <c r="B610" t="s">
        <v>2058</v>
      </c>
      <c r="C610" t="s">
        <v>2059</v>
      </c>
      <c r="D610" t="s">
        <v>2145</v>
      </c>
      <c r="E610" t="s">
        <v>1324</v>
      </c>
      <c r="F610" t="s">
        <v>1382</v>
      </c>
      <c r="G610">
        <v>-0.36607166666699997</v>
      </c>
      <c r="H610">
        <v>42.549779999999998</v>
      </c>
      <c r="I610">
        <v>82</v>
      </c>
      <c r="J610">
        <v>492</v>
      </c>
    </row>
    <row r="611" spans="1:10" x14ac:dyDescent="0.2">
      <c r="A611" t="s">
        <v>2058</v>
      </c>
      <c r="B611" t="s">
        <v>2058</v>
      </c>
      <c r="C611" t="s">
        <v>2059</v>
      </c>
      <c r="D611" t="s">
        <v>2146</v>
      </c>
      <c r="E611" t="s">
        <v>577</v>
      </c>
      <c r="F611" t="s">
        <v>1382</v>
      </c>
      <c r="G611">
        <v>-0.358771666667</v>
      </c>
      <c r="H611">
        <v>42.531418333300003</v>
      </c>
      <c r="I611">
        <v>83</v>
      </c>
      <c r="J611">
        <v>498</v>
      </c>
    </row>
    <row r="612" spans="1:10" x14ac:dyDescent="0.2">
      <c r="A612" t="s">
        <v>2058</v>
      </c>
      <c r="B612" t="s">
        <v>2058</v>
      </c>
      <c r="C612" t="s">
        <v>2059</v>
      </c>
      <c r="D612" t="s">
        <v>2149</v>
      </c>
      <c r="E612" t="s">
        <v>569</v>
      </c>
      <c r="F612" t="s">
        <v>1382</v>
      </c>
      <c r="G612">
        <v>-0.34150666666700003</v>
      </c>
      <c r="H612">
        <v>42.542476666699997</v>
      </c>
      <c r="I612">
        <v>84</v>
      </c>
      <c r="J612">
        <v>504</v>
      </c>
    </row>
    <row r="613" spans="1:10" x14ac:dyDescent="0.2">
      <c r="A613" t="s">
        <v>2058</v>
      </c>
      <c r="B613" t="s">
        <v>2058</v>
      </c>
      <c r="C613" t="s">
        <v>2059</v>
      </c>
      <c r="D613" t="s">
        <v>2150</v>
      </c>
      <c r="E613" t="s">
        <v>1348</v>
      </c>
      <c r="F613" t="s">
        <v>1382</v>
      </c>
      <c r="G613">
        <v>-0.35693999999999998</v>
      </c>
      <c r="H613">
        <v>42.530659999999997</v>
      </c>
      <c r="I613">
        <v>85</v>
      </c>
      <c r="J613">
        <v>510</v>
      </c>
    </row>
    <row r="614" spans="1:10" x14ac:dyDescent="0.2">
      <c r="A614" t="s">
        <v>2058</v>
      </c>
      <c r="B614" t="s">
        <v>2058</v>
      </c>
      <c r="C614" t="s">
        <v>2059</v>
      </c>
      <c r="D614" t="s">
        <v>2151</v>
      </c>
      <c r="E614" t="s">
        <v>1312</v>
      </c>
      <c r="F614" t="s">
        <v>1382</v>
      </c>
      <c r="G614">
        <v>-0.34010166666699998</v>
      </c>
      <c r="H614">
        <v>42.562869999999997</v>
      </c>
      <c r="I614">
        <v>86</v>
      </c>
      <c r="J614">
        <v>516</v>
      </c>
    </row>
    <row r="615" spans="1:10" x14ac:dyDescent="0.2">
      <c r="A615" t="s">
        <v>2058</v>
      </c>
      <c r="B615" t="s">
        <v>2058</v>
      </c>
      <c r="C615" t="s">
        <v>2059</v>
      </c>
      <c r="D615" t="s">
        <v>2152</v>
      </c>
      <c r="E615" t="s">
        <v>1294</v>
      </c>
      <c r="F615" t="s">
        <v>1382</v>
      </c>
      <c r="G615">
        <v>-0.351026666667</v>
      </c>
      <c r="H615">
        <v>42.545073333300003</v>
      </c>
      <c r="I615">
        <v>86</v>
      </c>
      <c r="J615">
        <v>516</v>
      </c>
    </row>
    <row r="616" spans="1:10" x14ac:dyDescent="0.2">
      <c r="A616" t="s">
        <v>2058</v>
      </c>
      <c r="B616" t="s">
        <v>2058</v>
      </c>
      <c r="C616" t="s">
        <v>2059</v>
      </c>
      <c r="D616" t="s">
        <v>2153</v>
      </c>
      <c r="E616" t="s">
        <v>568</v>
      </c>
      <c r="F616" t="s">
        <v>1382</v>
      </c>
      <c r="G616">
        <v>-0.34115166666699998</v>
      </c>
      <c r="H616">
        <v>42.563859999999998</v>
      </c>
      <c r="I616">
        <v>87</v>
      </c>
      <c r="J616">
        <v>522</v>
      </c>
    </row>
    <row r="617" spans="1:10" x14ac:dyDescent="0.2">
      <c r="A617" t="s">
        <v>2058</v>
      </c>
      <c r="B617" t="s">
        <v>2058</v>
      </c>
      <c r="C617" t="s">
        <v>2059</v>
      </c>
      <c r="D617" t="s">
        <v>2154</v>
      </c>
      <c r="E617" t="s">
        <v>1317</v>
      </c>
      <c r="F617" t="s">
        <v>1382</v>
      </c>
      <c r="G617">
        <v>-0.33949666666700001</v>
      </c>
      <c r="H617">
        <v>42.5620966667</v>
      </c>
      <c r="I617">
        <v>87</v>
      </c>
      <c r="J617">
        <v>522</v>
      </c>
    </row>
    <row r="618" spans="1:10" x14ac:dyDescent="0.2">
      <c r="A618" t="s">
        <v>2058</v>
      </c>
      <c r="B618" t="s">
        <v>2058</v>
      </c>
      <c r="C618" t="s">
        <v>2059</v>
      </c>
      <c r="D618" t="s">
        <v>2155</v>
      </c>
      <c r="E618" t="s">
        <v>1310</v>
      </c>
      <c r="F618" t="s">
        <v>1382</v>
      </c>
      <c r="G618">
        <v>-0.34214333333300001</v>
      </c>
      <c r="H618">
        <v>42.562420000000003</v>
      </c>
      <c r="I618">
        <v>88</v>
      </c>
      <c r="J618">
        <v>528</v>
      </c>
    </row>
    <row r="619" spans="1:10" x14ac:dyDescent="0.2">
      <c r="A619" t="s">
        <v>2058</v>
      </c>
      <c r="B619" t="s">
        <v>2058</v>
      </c>
      <c r="C619" t="s">
        <v>2059</v>
      </c>
      <c r="D619" t="s">
        <v>2156</v>
      </c>
      <c r="E619" t="s">
        <v>1314</v>
      </c>
      <c r="F619" t="s">
        <v>1382</v>
      </c>
      <c r="G619">
        <v>-0.33487833333299999</v>
      </c>
      <c r="H619">
        <v>42.567773333300003</v>
      </c>
      <c r="I619">
        <v>88</v>
      </c>
      <c r="J619">
        <v>528</v>
      </c>
    </row>
    <row r="620" spans="1:10" x14ac:dyDescent="0.2">
      <c r="A620" t="s">
        <v>2058</v>
      </c>
      <c r="B620" t="s">
        <v>2058</v>
      </c>
      <c r="C620" t="s">
        <v>2059</v>
      </c>
      <c r="D620" t="s">
        <v>2157</v>
      </c>
      <c r="E620" t="s">
        <v>258</v>
      </c>
      <c r="F620" t="s">
        <v>1382</v>
      </c>
      <c r="G620">
        <v>-0.34051666666699998</v>
      </c>
      <c r="H620">
        <v>42.564219999999999</v>
      </c>
      <c r="I620">
        <v>90</v>
      </c>
      <c r="J620">
        <v>540</v>
      </c>
    </row>
    <row r="621" spans="1:10" x14ac:dyDescent="0.2">
      <c r="A621" t="s">
        <v>2058</v>
      </c>
      <c r="B621" t="s">
        <v>2058</v>
      </c>
      <c r="C621" t="s">
        <v>2059</v>
      </c>
      <c r="D621" t="s">
        <v>2158</v>
      </c>
      <c r="E621" t="s">
        <v>1290</v>
      </c>
      <c r="F621" t="s">
        <v>1382</v>
      </c>
      <c r="G621">
        <v>-0.35180166666700002</v>
      </c>
      <c r="H621">
        <v>42.545788333300003</v>
      </c>
      <c r="I621">
        <v>90</v>
      </c>
      <c r="J621">
        <v>540</v>
      </c>
    </row>
    <row r="622" spans="1:10" x14ac:dyDescent="0.2">
      <c r="A622" t="s">
        <v>2058</v>
      </c>
      <c r="B622" t="s">
        <v>2058</v>
      </c>
      <c r="C622" t="s">
        <v>2059</v>
      </c>
      <c r="D622" t="s">
        <v>2159</v>
      </c>
      <c r="E622" t="s">
        <v>1344</v>
      </c>
      <c r="F622" t="s">
        <v>1382</v>
      </c>
      <c r="G622">
        <v>-0.36946666666700001</v>
      </c>
      <c r="H622">
        <v>42.523696666699998</v>
      </c>
      <c r="I622">
        <v>90</v>
      </c>
      <c r="J622">
        <v>540</v>
      </c>
    </row>
    <row r="623" spans="1:10" x14ac:dyDescent="0.2">
      <c r="A623" t="s">
        <v>2058</v>
      </c>
      <c r="B623" t="s">
        <v>2058</v>
      </c>
      <c r="C623" t="s">
        <v>2059</v>
      </c>
      <c r="D623" t="s">
        <v>2160</v>
      </c>
      <c r="E623" t="s">
        <v>539</v>
      </c>
      <c r="F623" t="s">
        <v>1382</v>
      </c>
      <c r="G623">
        <v>-0.33692</v>
      </c>
      <c r="H623">
        <v>42.529511666700003</v>
      </c>
      <c r="I623">
        <v>93</v>
      </c>
      <c r="J623">
        <v>558</v>
      </c>
    </row>
    <row r="624" spans="1:10" x14ac:dyDescent="0.2">
      <c r="A624" t="s">
        <v>2058</v>
      </c>
      <c r="B624" t="s">
        <v>2058</v>
      </c>
      <c r="C624" t="s">
        <v>2059</v>
      </c>
      <c r="D624" t="s">
        <v>2161</v>
      </c>
      <c r="E624" t="s">
        <v>546</v>
      </c>
      <c r="F624" t="s">
        <v>1382</v>
      </c>
      <c r="G624">
        <v>-0.33779833333300002</v>
      </c>
      <c r="H624">
        <v>42.55</v>
      </c>
      <c r="I624">
        <v>95</v>
      </c>
      <c r="J624">
        <v>570</v>
      </c>
    </row>
    <row r="625" spans="1:10" x14ac:dyDescent="0.2">
      <c r="A625" t="s">
        <v>2058</v>
      </c>
      <c r="B625" t="s">
        <v>2058</v>
      </c>
      <c r="C625" t="s">
        <v>2059</v>
      </c>
      <c r="D625" t="s">
        <v>2162</v>
      </c>
      <c r="E625" t="s">
        <v>1302</v>
      </c>
      <c r="F625" t="s">
        <v>1382</v>
      </c>
      <c r="G625">
        <v>-0.33977000000000002</v>
      </c>
      <c r="H625">
        <v>42.56315</v>
      </c>
      <c r="I625">
        <v>98</v>
      </c>
      <c r="J625">
        <v>588</v>
      </c>
    </row>
    <row r="626" spans="1:10" x14ac:dyDescent="0.2">
      <c r="A626" t="s">
        <v>2058</v>
      </c>
      <c r="B626" t="s">
        <v>2058</v>
      </c>
      <c r="C626" t="s">
        <v>2059</v>
      </c>
      <c r="D626" t="s">
        <v>2163</v>
      </c>
      <c r="E626" t="s">
        <v>544</v>
      </c>
      <c r="F626" t="s">
        <v>1382</v>
      </c>
      <c r="G626">
        <v>-0.34401333333299999</v>
      </c>
      <c r="H626">
        <v>42.557648333300001</v>
      </c>
      <c r="I626">
        <v>98</v>
      </c>
      <c r="J626">
        <v>588</v>
      </c>
    </row>
    <row r="627" spans="1:10" x14ac:dyDescent="0.2">
      <c r="A627" t="s">
        <v>2058</v>
      </c>
      <c r="B627" t="s">
        <v>2058</v>
      </c>
      <c r="C627" t="s">
        <v>2059</v>
      </c>
      <c r="D627" t="s">
        <v>2164</v>
      </c>
      <c r="E627" t="s">
        <v>578</v>
      </c>
      <c r="F627" t="s">
        <v>1382</v>
      </c>
      <c r="G627">
        <v>-0.360453333333</v>
      </c>
      <c r="H627">
        <v>42.533569999999997</v>
      </c>
      <c r="I627">
        <v>98</v>
      </c>
      <c r="J627">
        <v>588</v>
      </c>
    </row>
    <row r="628" spans="1:10" x14ac:dyDescent="0.2">
      <c r="A628" t="s">
        <v>2058</v>
      </c>
      <c r="B628" t="s">
        <v>2058</v>
      </c>
      <c r="C628" t="s">
        <v>2059</v>
      </c>
      <c r="D628" t="s">
        <v>2165</v>
      </c>
      <c r="E628" t="s">
        <v>1307</v>
      </c>
      <c r="F628" t="s">
        <v>1382</v>
      </c>
      <c r="G628">
        <v>-0.34177666666700002</v>
      </c>
      <c r="H628">
        <v>42.562004999999999</v>
      </c>
      <c r="I628">
        <v>100</v>
      </c>
      <c r="J628">
        <v>600</v>
      </c>
    </row>
    <row r="629" spans="1:10" x14ac:dyDescent="0.2">
      <c r="A629" t="s">
        <v>2058</v>
      </c>
      <c r="B629" t="s">
        <v>2058</v>
      </c>
      <c r="C629" t="s">
        <v>2059</v>
      </c>
      <c r="D629" t="s">
        <v>2166</v>
      </c>
      <c r="E629" t="s">
        <v>1288</v>
      </c>
      <c r="F629" t="s">
        <v>1382</v>
      </c>
      <c r="G629">
        <v>-0.34908333333300001</v>
      </c>
      <c r="H629">
        <v>42.542658333299997</v>
      </c>
      <c r="I629">
        <v>84</v>
      </c>
      <c r="J629">
        <v>504</v>
      </c>
    </row>
    <row r="630" spans="1:10" x14ac:dyDescent="0.2">
      <c r="A630" t="s">
        <v>2058</v>
      </c>
      <c r="B630" t="s">
        <v>2058</v>
      </c>
      <c r="C630" t="s">
        <v>2059</v>
      </c>
      <c r="D630" t="s">
        <v>2167</v>
      </c>
      <c r="E630" t="s">
        <v>572</v>
      </c>
      <c r="F630" t="s">
        <v>1382</v>
      </c>
      <c r="G630">
        <v>-0.34922500000000001</v>
      </c>
      <c r="H630">
        <v>42.532468333300002</v>
      </c>
      <c r="I630">
        <v>198</v>
      </c>
      <c r="J630">
        <v>1188</v>
      </c>
    </row>
    <row r="631" spans="1:10" x14ac:dyDescent="0.2">
      <c r="A631" t="s">
        <v>2058</v>
      </c>
      <c r="B631" t="s">
        <v>2058</v>
      </c>
      <c r="C631" t="s">
        <v>2059</v>
      </c>
      <c r="D631" t="s">
        <v>2168</v>
      </c>
      <c r="E631" t="s">
        <v>538</v>
      </c>
      <c r="F631" t="s">
        <v>1382</v>
      </c>
      <c r="G631">
        <v>-0.36011666666699998</v>
      </c>
      <c r="H631">
        <v>42.529903333299998</v>
      </c>
      <c r="I631">
        <v>100</v>
      </c>
      <c r="J631">
        <v>600</v>
      </c>
    </row>
    <row r="632" spans="1:10" x14ac:dyDescent="0.2">
      <c r="A632" t="s">
        <v>2058</v>
      </c>
      <c r="B632" t="s">
        <v>2058</v>
      </c>
      <c r="C632" t="s">
        <v>2059</v>
      </c>
      <c r="D632" t="s">
        <v>2169</v>
      </c>
      <c r="E632" t="s">
        <v>574</v>
      </c>
      <c r="F632" t="s">
        <v>1382</v>
      </c>
      <c r="G632">
        <v>-0.36320999999999998</v>
      </c>
      <c r="H632">
        <v>42.552286666699999</v>
      </c>
      <c r="I632">
        <v>105</v>
      </c>
      <c r="J632">
        <v>630</v>
      </c>
    </row>
    <row r="633" spans="1:10" x14ac:dyDescent="0.2">
      <c r="A633" t="s">
        <v>2058</v>
      </c>
      <c r="B633" t="s">
        <v>2058</v>
      </c>
      <c r="C633" t="s">
        <v>2059</v>
      </c>
      <c r="D633" t="s">
        <v>2170</v>
      </c>
      <c r="E633" t="s">
        <v>1328</v>
      </c>
      <c r="F633" t="s">
        <v>1382</v>
      </c>
      <c r="G633">
        <v>-0.359076666667</v>
      </c>
      <c r="H633">
        <v>42.550461666700002</v>
      </c>
      <c r="I633">
        <v>106</v>
      </c>
      <c r="J633">
        <v>636</v>
      </c>
    </row>
    <row r="634" spans="1:10" x14ac:dyDescent="0.2">
      <c r="A634" t="s">
        <v>2058</v>
      </c>
      <c r="B634" t="s">
        <v>2058</v>
      </c>
      <c r="C634" t="s">
        <v>2059</v>
      </c>
      <c r="D634" t="s">
        <v>2171</v>
      </c>
      <c r="E634" t="s">
        <v>1327</v>
      </c>
      <c r="F634" t="s">
        <v>1382</v>
      </c>
      <c r="G634">
        <v>-0.36139666666699999</v>
      </c>
      <c r="H634">
        <v>42.550581666699998</v>
      </c>
      <c r="I634">
        <v>107</v>
      </c>
      <c r="J634">
        <v>642</v>
      </c>
    </row>
    <row r="635" spans="1:10" x14ac:dyDescent="0.2">
      <c r="A635" t="s">
        <v>2058</v>
      </c>
      <c r="B635" t="s">
        <v>2058</v>
      </c>
      <c r="C635" t="s">
        <v>2059</v>
      </c>
      <c r="D635" t="s">
        <v>2172</v>
      </c>
      <c r="E635" t="s">
        <v>575</v>
      </c>
      <c r="F635" t="s">
        <v>1382</v>
      </c>
      <c r="G635">
        <v>-0.34118999999999999</v>
      </c>
      <c r="H635">
        <v>42.563225000000003</v>
      </c>
      <c r="I635">
        <v>108</v>
      </c>
      <c r="J635">
        <v>468</v>
      </c>
    </row>
    <row r="636" spans="1:10" x14ac:dyDescent="0.2">
      <c r="A636" t="s">
        <v>2058</v>
      </c>
      <c r="B636" t="s">
        <v>2058</v>
      </c>
      <c r="C636" t="s">
        <v>2059</v>
      </c>
      <c r="D636" t="s">
        <v>2173</v>
      </c>
      <c r="E636" t="s">
        <v>178</v>
      </c>
      <c r="F636" t="s">
        <v>1382</v>
      </c>
      <c r="G636">
        <v>-0.34727166666699999</v>
      </c>
      <c r="H636">
        <v>42.538984999999997</v>
      </c>
      <c r="I636">
        <v>108</v>
      </c>
      <c r="J636">
        <v>648</v>
      </c>
    </row>
    <row r="637" spans="1:10" x14ac:dyDescent="0.2">
      <c r="A637" t="s">
        <v>2058</v>
      </c>
      <c r="B637" t="s">
        <v>2058</v>
      </c>
      <c r="C637" t="s">
        <v>2059</v>
      </c>
      <c r="D637" t="s">
        <v>2174</v>
      </c>
      <c r="E637" t="s">
        <v>1319</v>
      </c>
      <c r="F637" t="s">
        <v>1382</v>
      </c>
      <c r="G637">
        <v>-0.33923333333299999</v>
      </c>
      <c r="H637">
        <v>42.563563333300003</v>
      </c>
      <c r="I637">
        <v>109</v>
      </c>
      <c r="J637">
        <v>654</v>
      </c>
    </row>
    <row r="638" spans="1:10" x14ac:dyDescent="0.2">
      <c r="A638" t="s">
        <v>2058</v>
      </c>
      <c r="B638" t="s">
        <v>2058</v>
      </c>
      <c r="C638" t="s">
        <v>2059</v>
      </c>
      <c r="D638" t="s">
        <v>2175</v>
      </c>
      <c r="E638" t="s">
        <v>1301</v>
      </c>
      <c r="F638" t="s">
        <v>1382</v>
      </c>
      <c r="G638">
        <v>-0.33861999999999998</v>
      </c>
      <c r="H638">
        <v>42.560160000000003</v>
      </c>
      <c r="I638">
        <v>110</v>
      </c>
      <c r="J638">
        <v>660</v>
      </c>
    </row>
    <row r="639" spans="1:10" x14ac:dyDescent="0.2">
      <c r="A639" t="s">
        <v>2058</v>
      </c>
      <c r="B639" t="s">
        <v>2058</v>
      </c>
      <c r="C639" t="s">
        <v>2059</v>
      </c>
      <c r="D639" t="s">
        <v>2176</v>
      </c>
      <c r="E639" t="s">
        <v>566</v>
      </c>
      <c r="F639" t="s">
        <v>1382</v>
      </c>
      <c r="G639">
        <v>-0.35217500000000002</v>
      </c>
      <c r="H639">
        <v>42.553825000000003</v>
      </c>
      <c r="I639">
        <v>110</v>
      </c>
      <c r="J639">
        <v>660</v>
      </c>
    </row>
    <row r="640" spans="1:10" x14ac:dyDescent="0.2">
      <c r="A640" t="s">
        <v>2058</v>
      </c>
      <c r="B640" t="s">
        <v>2058</v>
      </c>
      <c r="C640" t="s">
        <v>2059</v>
      </c>
      <c r="D640" t="s">
        <v>2177</v>
      </c>
      <c r="E640" t="s">
        <v>570</v>
      </c>
      <c r="F640" t="s">
        <v>1382</v>
      </c>
      <c r="G640">
        <v>-0.35358499999999998</v>
      </c>
      <c r="H640">
        <v>42.527273333300002</v>
      </c>
      <c r="I640">
        <v>110</v>
      </c>
      <c r="J640">
        <v>660</v>
      </c>
    </row>
    <row r="641" spans="1:10" x14ac:dyDescent="0.2">
      <c r="A641" t="s">
        <v>2058</v>
      </c>
      <c r="B641" t="s">
        <v>2058</v>
      </c>
      <c r="C641" t="s">
        <v>2059</v>
      </c>
      <c r="D641" t="s">
        <v>2178</v>
      </c>
      <c r="E641" t="s">
        <v>542</v>
      </c>
      <c r="F641" t="s">
        <v>1382</v>
      </c>
      <c r="G641">
        <v>-0.35403000000000001</v>
      </c>
      <c r="H641">
        <v>42.549628333299999</v>
      </c>
      <c r="I641">
        <v>111</v>
      </c>
      <c r="J641">
        <v>666</v>
      </c>
    </row>
    <row r="642" spans="1:10" x14ac:dyDescent="0.2">
      <c r="A642" t="s">
        <v>2058</v>
      </c>
      <c r="B642" t="s">
        <v>2058</v>
      </c>
      <c r="C642" t="s">
        <v>2059</v>
      </c>
      <c r="D642" t="s">
        <v>2179</v>
      </c>
      <c r="E642" t="s">
        <v>571</v>
      </c>
      <c r="F642" t="s">
        <v>1382</v>
      </c>
      <c r="G642">
        <v>-0.35795166666700001</v>
      </c>
      <c r="H642">
        <v>42.555513333299999</v>
      </c>
      <c r="I642">
        <v>112</v>
      </c>
      <c r="J642">
        <v>672</v>
      </c>
    </row>
    <row r="643" spans="1:10" x14ac:dyDescent="0.2">
      <c r="A643" t="s">
        <v>2058</v>
      </c>
      <c r="B643" t="s">
        <v>2058</v>
      </c>
      <c r="C643" t="s">
        <v>2059</v>
      </c>
      <c r="D643" t="s">
        <v>2180</v>
      </c>
      <c r="E643" t="s">
        <v>1318</v>
      </c>
      <c r="F643" t="s">
        <v>1382</v>
      </c>
      <c r="G643">
        <v>-0.33949499999999999</v>
      </c>
      <c r="H643">
        <v>42.562281666700002</v>
      </c>
      <c r="I643">
        <v>114</v>
      </c>
      <c r="J643">
        <v>684</v>
      </c>
    </row>
    <row r="644" spans="1:10" x14ac:dyDescent="0.2">
      <c r="A644" t="s">
        <v>2058</v>
      </c>
      <c r="B644" t="s">
        <v>2058</v>
      </c>
      <c r="C644" t="s">
        <v>2059</v>
      </c>
      <c r="D644" t="s">
        <v>2181</v>
      </c>
      <c r="E644" t="s">
        <v>561</v>
      </c>
      <c r="F644" t="s">
        <v>1382</v>
      </c>
      <c r="G644">
        <v>-0.36101499999999997</v>
      </c>
      <c r="H644">
        <v>42.528116666700001</v>
      </c>
      <c r="I644">
        <v>115</v>
      </c>
      <c r="J644">
        <v>690</v>
      </c>
    </row>
    <row r="645" spans="1:10" x14ac:dyDescent="0.2">
      <c r="A645" t="s">
        <v>2058</v>
      </c>
      <c r="B645" t="s">
        <v>2058</v>
      </c>
      <c r="C645" t="s">
        <v>2059</v>
      </c>
      <c r="D645" t="s">
        <v>2182</v>
      </c>
      <c r="E645" t="s">
        <v>541</v>
      </c>
      <c r="F645" t="s">
        <v>1382</v>
      </c>
      <c r="G645">
        <v>-0.33725666666699999</v>
      </c>
      <c r="H645">
        <v>42.533431666699997</v>
      </c>
      <c r="I645">
        <v>117</v>
      </c>
      <c r="J645">
        <v>702</v>
      </c>
    </row>
    <row r="646" spans="1:10" x14ac:dyDescent="0.2">
      <c r="A646" t="s">
        <v>2058</v>
      </c>
      <c r="B646" t="s">
        <v>2058</v>
      </c>
      <c r="C646" t="s">
        <v>2059</v>
      </c>
      <c r="D646" t="s">
        <v>2183</v>
      </c>
      <c r="E646" t="s">
        <v>560</v>
      </c>
      <c r="F646" t="s">
        <v>1382</v>
      </c>
      <c r="G646">
        <v>-0.36138999999999999</v>
      </c>
      <c r="H646">
        <v>42.528170000000003</v>
      </c>
      <c r="I646">
        <v>118</v>
      </c>
      <c r="J646">
        <v>708</v>
      </c>
    </row>
    <row r="647" spans="1:10" x14ac:dyDescent="0.2">
      <c r="A647" t="s">
        <v>2058</v>
      </c>
      <c r="B647" t="s">
        <v>2058</v>
      </c>
      <c r="C647" t="s">
        <v>2059</v>
      </c>
      <c r="D647" t="s">
        <v>2184</v>
      </c>
      <c r="E647" t="s">
        <v>1315</v>
      </c>
      <c r="F647" t="s">
        <v>1382</v>
      </c>
      <c r="G647">
        <v>-0.34155166666699999</v>
      </c>
      <c r="H647">
        <v>42.561163333300001</v>
      </c>
      <c r="I647">
        <v>119</v>
      </c>
      <c r="J647">
        <v>714</v>
      </c>
    </row>
    <row r="648" spans="1:10" x14ac:dyDescent="0.2">
      <c r="A648" t="s">
        <v>2058</v>
      </c>
      <c r="B648" t="s">
        <v>2058</v>
      </c>
      <c r="C648" t="s">
        <v>2059</v>
      </c>
      <c r="D648" t="s">
        <v>2185</v>
      </c>
      <c r="E648" t="s">
        <v>554</v>
      </c>
      <c r="F648" t="s">
        <v>1382</v>
      </c>
      <c r="G648">
        <v>-0.34002500000000002</v>
      </c>
      <c r="H648">
        <v>42.562423333300003</v>
      </c>
      <c r="I648">
        <v>119</v>
      </c>
      <c r="J648">
        <v>714</v>
      </c>
    </row>
    <row r="649" spans="1:10" x14ac:dyDescent="0.2">
      <c r="A649" t="s">
        <v>2058</v>
      </c>
      <c r="B649" t="s">
        <v>2058</v>
      </c>
      <c r="C649" t="s">
        <v>2059</v>
      </c>
      <c r="D649" t="s">
        <v>2186</v>
      </c>
      <c r="E649" t="s">
        <v>34</v>
      </c>
      <c r="F649" t="s">
        <v>1382</v>
      </c>
      <c r="G649">
        <v>-0.35204000000000002</v>
      </c>
      <c r="H649">
        <v>42.530611666699997</v>
      </c>
      <c r="I649">
        <v>120</v>
      </c>
      <c r="J649">
        <v>720</v>
      </c>
    </row>
    <row r="650" spans="1:10" x14ac:dyDescent="0.2">
      <c r="A650" t="s">
        <v>2058</v>
      </c>
      <c r="B650" t="s">
        <v>2058</v>
      </c>
      <c r="C650" t="s">
        <v>2059</v>
      </c>
      <c r="D650" t="s">
        <v>2187</v>
      </c>
      <c r="E650" t="s">
        <v>1334</v>
      </c>
      <c r="F650" t="s">
        <v>1382</v>
      </c>
      <c r="G650">
        <v>-0.36796333333300002</v>
      </c>
      <c r="H650">
        <v>42.552821666699998</v>
      </c>
      <c r="I650">
        <v>123</v>
      </c>
      <c r="J650">
        <v>738</v>
      </c>
    </row>
    <row r="651" spans="1:10" x14ac:dyDescent="0.2">
      <c r="A651" t="s">
        <v>2058</v>
      </c>
      <c r="B651" t="s">
        <v>2058</v>
      </c>
      <c r="C651" t="s">
        <v>2059</v>
      </c>
      <c r="D651" t="s">
        <v>2188</v>
      </c>
      <c r="E651" t="s">
        <v>850</v>
      </c>
      <c r="F651" t="s">
        <v>1382</v>
      </c>
      <c r="G651">
        <v>-0.34150000000000003</v>
      </c>
      <c r="H651">
        <v>42.562138333299998</v>
      </c>
      <c r="I651">
        <v>125</v>
      </c>
      <c r="J651">
        <v>750</v>
      </c>
    </row>
    <row r="652" spans="1:10" x14ac:dyDescent="0.2">
      <c r="A652" t="s">
        <v>2058</v>
      </c>
      <c r="B652" t="s">
        <v>2058</v>
      </c>
      <c r="C652" t="s">
        <v>2059</v>
      </c>
      <c r="D652" t="s">
        <v>2189</v>
      </c>
      <c r="E652" t="s">
        <v>295</v>
      </c>
      <c r="F652" t="s">
        <v>1382</v>
      </c>
      <c r="G652">
        <v>-0.33953166666700002</v>
      </c>
      <c r="H652">
        <v>42.560836666699998</v>
      </c>
      <c r="I652">
        <v>125</v>
      </c>
      <c r="J652">
        <v>750</v>
      </c>
    </row>
    <row r="653" spans="1:10" x14ac:dyDescent="0.2">
      <c r="A653" t="s">
        <v>2058</v>
      </c>
      <c r="B653" t="s">
        <v>2058</v>
      </c>
      <c r="C653" t="s">
        <v>2059</v>
      </c>
      <c r="D653" t="s">
        <v>2190</v>
      </c>
      <c r="E653" t="s">
        <v>1339</v>
      </c>
      <c r="F653" t="s">
        <v>1382</v>
      </c>
      <c r="G653">
        <v>-0.36719166666699998</v>
      </c>
      <c r="H653">
        <v>42.5508116667</v>
      </c>
      <c r="I653">
        <v>125</v>
      </c>
      <c r="J653">
        <v>750</v>
      </c>
    </row>
    <row r="654" spans="1:10" x14ac:dyDescent="0.2">
      <c r="A654" t="s">
        <v>2058</v>
      </c>
      <c r="B654" t="s">
        <v>2058</v>
      </c>
      <c r="C654" t="s">
        <v>2059</v>
      </c>
      <c r="D654" t="s">
        <v>2191</v>
      </c>
      <c r="E654" t="s">
        <v>1305</v>
      </c>
      <c r="F654" t="s">
        <v>1382</v>
      </c>
      <c r="G654">
        <v>-0.34090500000000001</v>
      </c>
      <c r="H654">
        <v>42.562763333299998</v>
      </c>
      <c r="I654">
        <v>126</v>
      </c>
      <c r="J654">
        <v>756</v>
      </c>
    </row>
    <row r="655" spans="1:10" x14ac:dyDescent="0.2">
      <c r="A655" t="s">
        <v>2058</v>
      </c>
      <c r="B655" t="s">
        <v>2058</v>
      </c>
      <c r="C655" t="s">
        <v>2059</v>
      </c>
      <c r="D655" t="s">
        <v>2192</v>
      </c>
      <c r="E655" t="s">
        <v>1353</v>
      </c>
      <c r="F655" t="s">
        <v>1382</v>
      </c>
      <c r="G655">
        <v>-0.35076000000000002</v>
      </c>
      <c r="H655">
        <v>42.530051666699997</v>
      </c>
      <c r="I655">
        <v>127</v>
      </c>
      <c r="J655">
        <v>762</v>
      </c>
    </row>
    <row r="656" spans="1:10" x14ac:dyDescent="0.2">
      <c r="A656" t="s">
        <v>2058</v>
      </c>
      <c r="B656" t="s">
        <v>2058</v>
      </c>
      <c r="C656" t="s">
        <v>2059</v>
      </c>
      <c r="D656" t="s">
        <v>2193</v>
      </c>
      <c r="E656" t="s">
        <v>1299</v>
      </c>
      <c r="F656" t="s">
        <v>1382</v>
      </c>
      <c r="G656">
        <v>-0.34014333333300001</v>
      </c>
      <c r="H656">
        <v>42.563786666699997</v>
      </c>
      <c r="I656">
        <v>130</v>
      </c>
      <c r="J656">
        <v>780</v>
      </c>
    </row>
    <row r="657" spans="1:10" x14ac:dyDescent="0.2">
      <c r="A657" t="s">
        <v>2058</v>
      </c>
      <c r="B657" t="s">
        <v>2058</v>
      </c>
      <c r="C657" t="s">
        <v>2059</v>
      </c>
      <c r="D657" t="s">
        <v>2194</v>
      </c>
      <c r="E657" t="s">
        <v>1331</v>
      </c>
      <c r="F657" t="s">
        <v>1382</v>
      </c>
      <c r="G657">
        <v>-0.368365</v>
      </c>
      <c r="H657">
        <v>42.552129999999998</v>
      </c>
      <c r="I657">
        <v>135</v>
      </c>
      <c r="J657">
        <v>810</v>
      </c>
    </row>
    <row r="658" spans="1:10" x14ac:dyDescent="0.2">
      <c r="A658" t="s">
        <v>2058</v>
      </c>
      <c r="B658" t="s">
        <v>2058</v>
      </c>
      <c r="C658" t="s">
        <v>2059</v>
      </c>
      <c r="D658" t="s">
        <v>2195</v>
      </c>
      <c r="E658" t="s">
        <v>1132</v>
      </c>
      <c r="F658" t="s">
        <v>1382</v>
      </c>
      <c r="G658">
        <v>-0.33786666666699999</v>
      </c>
      <c r="H658">
        <v>42.560076666699999</v>
      </c>
      <c r="I658">
        <v>55</v>
      </c>
      <c r="J658">
        <v>330</v>
      </c>
    </row>
    <row r="659" spans="1:10" x14ac:dyDescent="0.2">
      <c r="A659" t="s">
        <v>2058</v>
      </c>
      <c r="B659" t="s">
        <v>2058</v>
      </c>
      <c r="C659" t="s">
        <v>2059</v>
      </c>
      <c r="D659" t="s">
        <v>2196</v>
      </c>
      <c r="E659" t="s">
        <v>332</v>
      </c>
      <c r="F659" t="s">
        <v>1382</v>
      </c>
      <c r="G659">
        <v>-0.33858500000000002</v>
      </c>
      <c r="H659">
        <v>42.567954999999998</v>
      </c>
      <c r="I659">
        <v>142</v>
      </c>
      <c r="J659">
        <v>852</v>
      </c>
    </row>
    <row r="660" spans="1:10" x14ac:dyDescent="0.2">
      <c r="A660" t="s">
        <v>2058</v>
      </c>
      <c r="B660" t="s">
        <v>2058</v>
      </c>
      <c r="C660" t="s">
        <v>2059</v>
      </c>
      <c r="D660" t="s">
        <v>2197</v>
      </c>
      <c r="E660" t="s">
        <v>1329</v>
      </c>
      <c r="F660" t="s">
        <v>1382</v>
      </c>
      <c r="G660">
        <v>-0.36669499999999999</v>
      </c>
      <c r="H660">
        <v>42.550060000000002</v>
      </c>
      <c r="I660">
        <v>154</v>
      </c>
      <c r="J660">
        <v>924</v>
      </c>
    </row>
    <row r="661" spans="1:10" x14ac:dyDescent="0.2">
      <c r="A661" t="s">
        <v>2058</v>
      </c>
      <c r="B661" t="s">
        <v>2058</v>
      </c>
      <c r="C661" t="s">
        <v>2059</v>
      </c>
      <c r="D661" t="s">
        <v>2198</v>
      </c>
      <c r="E661" t="s">
        <v>325</v>
      </c>
      <c r="F661" t="s">
        <v>1382</v>
      </c>
      <c r="G661">
        <v>-0.36732500000000001</v>
      </c>
      <c r="H661">
        <v>42.55068</v>
      </c>
      <c r="I661">
        <v>165</v>
      </c>
      <c r="J661">
        <v>990</v>
      </c>
    </row>
    <row r="662" spans="1:10" x14ac:dyDescent="0.2">
      <c r="A662" t="s">
        <v>2058</v>
      </c>
      <c r="B662" t="s">
        <v>2058</v>
      </c>
      <c r="C662" t="s">
        <v>2059</v>
      </c>
      <c r="D662" t="s">
        <v>2199</v>
      </c>
      <c r="E662" t="s">
        <v>167</v>
      </c>
      <c r="F662" t="s">
        <v>1382</v>
      </c>
      <c r="G662">
        <v>-0.34097166666700002</v>
      </c>
      <c r="H662">
        <v>42.562040000000003</v>
      </c>
      <c r="I662">
        <v>168</v>
      </c>
      <c r="J662">
        <v>1008</v>
      </c>
    </row>
    <row r="663" spans="1:10" x14ac:dyDescent="0.2">
      <c r="A663" t="s">
        <v>2058</v>
      </c>
      <c r="B663" t="s">
        <v>2058</v>
      </c>
      <c r="C663" t="s">
        <v>2059</v>
      </c>
      <c r="D663" t="s">
        <v>2200</v>
      </c>
      <c r="E663" t="s">
        <v>1336</v>
      </c>
      <c r="F663" t="s">
        <v>1382</v>
      </c>
      <c r="G663">
        <v>-0.36571833333300002</v>
      </c>
      <c r="H663">
        <v>42.550624999999997</v>
      </c>
      <c r="I663">
        <v>173</v>
      </c>
      <c r="J663">
        <v>1038</v>
      </c>
    </row>
    <row r="664" spans="1:10" x14ac:dyDescent="0.2">
      <c r="A664" t="s">
        <v>2058</v>
      </c>
      <c r="B664" t="s">
        <v>2058</v>
      </c>
      <c r="C664" t="s">
        <v>2059</v>
      </c>
      <c r="D664" t="s">
        <v>2201</v>
      </c>
      <c r="E664" t="s">
        <v>1330</v>
      </c>
      <c r="F664" t="s">
        <v>1382</v>
      </c>
      <c r="G664">
        <v>-0.36396166666699997</v>
      </c>
      <c r="H664">
        <v>42.550623333300003</v>
      </c>
      <c r="I664">
        <v>173</v>
      </c>
      <c r="J664">
        <v>1038</v>
      </c>
    </row>
    <row r="665" spans="1:10" x14ac:dyDescent="0.2">
      <c r="A665" t="s">
        <v>2058</v>
      </c>
      <c r="B665" t="s">
        <v>2058</v>
      </c>
      <c r="C665" t="s">
        <v>2059</v>
      </c>
      <c r="D665" t="s">
        <v>2202</v>
      </c>
      <c r="E665" t="s">
        <v>321</v>
      </c>
      <c r="F665" t="s">
        <v>1382</v>
      </c>
      <c r="G665">
        <v>-0.34251833333300002</v>
      </c>
      <c r="H665">
        <v>42.560701666699998</v>
      </c>
      <c r="I665">
        <v>175</v>
      </c>
      <c r="J665">
        <v>1050</v>
      </c>
    </row>
    <row r="666" spans="1:10" x14ac:dyDescent="0.2">
      <c r="A666" t="s">
        <v>2058</v>
      </c>
      <c r="B666" t="s">
        <v>2058</v>
      </c>
      <c r="C666" t="s">
        <v>2059</v>
      </c>
      <c r="D666" t="s">
        <v>2205</v>
      </c>
      <c r="E666" t="s">
        <v>2206</v>
      </c>
      <c r="F666" t="s">
        <v>1382</v>
      </c>
      <c r="I666">
        <v>250</v>
      </c>
      <c r="J666">
        <v>1500</v>
      </c>
    </row>
    <row r="667" spans="1:10" x14ac:dyDescent="0.2">
      <c r="A667" t="s">
        <v>2058</v>
      </c>
      <c r="B667" t="s">
        <v>2058</v>
      </c>
      <c r="C667" t="s">
        <v>2059</v>
      </c>
      <c r="D667" t="s">
        <v>2212</v>
      </c>
      <c r="E667" t="s">
        <v>1320</v>
      </c>
      <c r="F667" t="s">
        <v>1382</v>
      </c>
      <c r="G667">
        <v>-0.33990333333299999</v>
      </c>
      <c r="H667">
        <v>42.561841666699998</v>
      </c>
      <c r="I667">
        <v>82</v>
      </c>
      <c r="J667">
        <v>492</v>
      </c>
    </row>
    <row r="668" spans="1:10" x14ac:dyDescent="0.2">
      <c r="A668" t="s">
        <v>2058</v>
      </c>
      <c r="B668" t="s">
        <v>2058</v>
      </c>
      <c r="C668" t="s">
        <v>2059</v>
      </c>
      <c r="D668" t="s">
        <v>2213</v>
      </c>
      <c r="E668" t="s">
        <v>1361</v>
      </c>
      <c r="F668" t="s">
        <v>1382</v>
      </c>
      <c r="G668">
        <v>-0.35796499999999998</v>
      </c>
      <c r="H668">
        <v>42.5283166667</v>
      </c>
      <c r="I668">
        <v>450</v>
      </c>
      <c r="J668">
        <v>2700</v>
      </c>
    </row>
    <row r="669" spans="1:10" x14ac:dyDescent="0.2">
      <c r="A669" t="s">
        <v>1909</v>
      </c>
      <c r="B669" t="s">
        <v>1909</v>
      </c>
      <c r="C669" t="s">
        <v>1910</v>
      </c>
      <c r="D669" t="s">
        <v>1911</v>
      </c>
      <c r="E669" t="s">
        <v>1912</v>
      </c>
      <c r="F669" t="s">
        <v>1382</v>
      </c>
      <c r="G669">
        <v>3.8103681599999999</v>
      </c>
      <c r="H669">
        <v>42.555803249999997</v>
      </c>
      <c r="I669">
        <v>50</v>
      </c>
      <c r="J669">
        <v>300</v>
      </c>
    </row>
    <row r="670" spans="1:10" x14ac:dyDescent="0.2">
      <c r="A670" t="s">
        <v>1909</v>
      </c>
      <c r="B670" t="s">
        <v>1909</v>
      </c>
      <c r="C670" t="s">
        <v>1910</v>
      </c>
      <c r="D670" t="s">
        <v>1913</v>
      </c>
      <c r="E670" t="s">
        <v>1914</v>
      </c>
      <c r="F670" t="s">
        <v>1382</v>
      </c>
      <c r="G670">
        <v>3.7956205600000001</v>
      </c>
      <c r="H670">
        <v>42.523225080000003</v>
      </c>
      <c r="I670">
        <v>60</v>
      </c>
      <c r="J670">
        <v>360</v>
      </c>
    </row>
    <row r="671" spans="1:10" x14ac:dyDescent="0.2">
      <c r="A671" t="s">
        <v>1909</v>
      </c>
      <c r="B671" t="s">
        <v>1909</v>
      </c>
      <c r="C671" t="s">
        <v>1910</v>
      </c>
      <c r="D671" t="s">
        <v>1915</v>
      </c>
      <c r="E671" t="s">
        <v>1916</v>
      </c>
      <c r="F671" t="s">
        <v>1382</v>
      </c>
      <c r="G671">
        <v>3.8031100000000002</v>
      </c>
      <c r="H671">
        <v>42.550220000000003</v>
      </c>
      <c r="I671">
        <v>60</v>
      </c>
      <c r="J671">
        <v>360</v>
      </c>
    </row>
    <row r="672" spans="1:10" x14ac:dyDescent="0.2">
      <c r="A672" t="s">
        <v>1909</v>
      </c>
      <c r="B672" t="s">
        <v>1909</v>
      </c>
      <c r="C672" t="s">
        <v>1910</v>
      </c>
      <c r="D672" t="s">
        <v>1917</v>
      </c>
      <c r="E672" t="s">
        <v>1918</v>
      </c>
      <c r="F672" t="s">
        <v>1382</v>
      </c>
      <c r="G672">
        <v>3.78004732</v>
      </c>
      <c r="H672">
        <v>42.559685889999997</v>
      </c>
      <c r="I672">
        <v>66</v>
      </c>
      <c r="J672">
        <v>396</v>
      </c>
    </row>
    <row r="673" spans="1:10" x14ac:dyDescent="0.2">
      <c r="A673" t="s">
        <v>1909</v>
      </c>
      <c r="B673" t="s">
        <v>1909</v>
      </c>
      <c r="C673" t="s">
        <v>1910</v>
      </c>
      <c r="D673" t="s">
        <v>1920</v>
      </c>
      <c r="E673" t="s">
        <v>1921</v>
      </c>
      <c r="F673" t="s">
        <v>1382</v>
      </c>
      <c r="G673">
        <v>3.7830466451100002</v>
      </c>
      <c r="H673">
        <v>42.531072115500002</v>
      </c>
      <c r="I673">
        <v>90</v>
      </c>
      <c r="J673">
        <v>540</v>
      </c>
    </row>
    <row r="674" spans="1:10" x14ac:dyDescent="0.2">
      <c r="A674" t="s">
        <v>1909</v>
      </c>
      <c r="B674" t="s">
        <v>1909</v>
      </c>
      <c r="C674" t="s">
        <v>1910</v>
      </c>
      <c r="D674" t="s">
        <v>1922</v>
      </c>
      <c r="E674" t="s">
        <v>1923</v>
      </c>
      <c r="F674" t="s">
        <v>1382</v>
      </c>
      <c r="G674">
        <v>3.7739481100000001</v>
      </c>
      <c r="H674">
        <v>42.53439367</v>
      </c>
      <c r="I674">
        <v>100</v>
      </c>
      <c r="J674">
        <v>600</v>
      </c>
    </row>
    <row r="675" spans="1:10" x14ac:dyDescent="0.2">
      <c r="A675" t="s">
        <v>1909</v>
      </c>
      <c r="B675" t="s">
        <v>1909</v>
      </c>
      <c r="C675" t="s">
        <v>1910</v>
      </c>
      <c r="D675" t="s">
        <v>1924</v>
      </c>
      <c r="E675" t="s">
        <v>1925</v>
      </c>
      <c r="F675" t="s">
        <v>1382</v>
      </c>
      <c r="G675">
        <v>3.7784597999999998</v>
      </c>
      <c r="H675">
        <v>42.53262075</v>
      </c>
      <c r="I675">
        <v>100</v>
      </c>
      <c r="J675">
        <v>600</v>
      </c>
    </row>
    <row r="676" spans="1:10" x14ac:dyDescent="0.2">
      <c r="A676" t="s">
        <v>1909</v>
      </c>
      <c r="B676" t="s">
        <v>1909</v>
      </c>
      <c r="C676" t="s">
        <v>1910</v>
      </c>
      <c r="D676" t="s">
        <v>1926</v>
      </c>
      <c r="E676" t="s">
        <v>1927</v>
      </c>
      <c r="F676" t="s">
        <v>1382</v>
      </c>
      <c r="G676">
        <v>3.80662498</v>
      </c>
      <c r="H676">
        <v>42.55014345</v>
      </c>
      <c r="I676">
        <v>100</v>
      </c>
      <c r="J676">
        <v>600</v>
      </c>
    </row>
    <row r="677" spans="1:10" x14ac:dyDescent="0.2">
      <c r="A677" t="s">
        <v>1909</v>
      </c>
      <c r="B677" t="s">
        <v>1909</v>
      </c>
      <c r="C677" t="s">
        <v>1910</v>
      </c>
      <c r="D677" t="s">
        <v>1928</v>
      </c>
      <c r="E677" t="s">
        <v>1929</v>
      </c>
      <c r="F677" t="s">
        <v>1382</v>
      </c>
      <c r="G677">
        <v>3.8031100000000002</v>
      </c>
      <c r="H677">
        <v>42.550220000000003</v>
      </c>
      <c r="I677">
        <v>120</v>
      </c>
      <c r="J677">
        <v>720</v>
      </c>
    </row>
    <row r="678" spans="1:10" x14ac:dyDescent="0.2">
      <c r="A678" t="s">
        <v>1909</v>
      </c>
      <c r="B678" t="s">
        <v>1909</v>
      </c>
      <c r="C678" t="s">
        <v>1910</v>
      </c>
      <c r="D678" t="s">
        <v>1930</v>
      </c>
      <c r="E678" t="s">
        <v>1931</v>
      </c>
      <c r="F678" t="s">
        <v>1382</v>
      </c>
      <c r="G678">
        <v>3.78462809</v>
      </c>
      <c r="H678">
        <v>42.565041909999998</v>
      </c>
      <c r="I678">
        <v>180</v>
      </c>
      <c r="J678">
        <v>1080</v>
      </c>
    </row>
    <row r="679" spans="1:10" x14ac:dyDescent="0.2">
      <c r="A679" t="s">
        <v>1909</v>
      </c>
      <c r="B679" t="s">
        <v>1909</v>
      </c>
      <c r="C679" t="s">
        <v>1910</v>
      </c>
      <c r="D679" t="s">
        <v>1932</v>
      </c>
      <c r="E679" t="s">
        <v>1910</v>
      </c>
      <c r="F679" t="s">
        <v>1382</v>
      </c>
      <c r="G679">
        <v>3.8107078997300001</v>
      </c>
      <c r="H679">
        <v>42.548376999799999</v>
      </c>
      <c r="I679">
        <v>180</v>
      </c>
      <c r="J679">
        <v>1080</v>
      </c>
    </row>
    <row r="680" spans="1:10" x14ac:dyDescent="0.2">
      <c r="A680" t="s">
        <v>1909</v>
      </c>
      <c r="B680" t="s">
        <v>1909</v>
      </c>
      <c r="C680" t="s">
        <v>1910</v>
      </c>
      <c r="D680" t="s">
        <v>1933</v>
      </c>
      <c r="E680" t="s">
        <v>1934</v>
      </c>
      <c r="F680" t="s">
        <v>1382</v>
      </c>
      <c r="G680">
        <v>3.8051950899999998</v>
      </c>
      <c r="H680">
        <v>42.554269759999997</v>
      </c>
      <c r="I680">
        <v>200</v>
      </c>
      <c r="J680">
        <v>1200</v>
      </c>
    </row>
    <row r="681" spans="1:10" x14ac:dyDescent="0.2">
      <c r="A681" t="s">
        <v>2277</v>
      </c>
      <c r="B681" t="s">
        <v>2277</v>
      </c>
      <c r="C681" t="s">
        <v>2296</v>
      </c>
      <c r="D681" t="s">
        <v>2297</v>
      </c>
      <c r="E681" t="s">
        <v>2298</v>
      </c>
      <c r="F681" t="s">
        <v>1382</v>
      </c>
      <c r="G681">
        <v>1.5844499999999999</v>
      </c>
      <c r="H681">
        <v>44.552100000000003</v>
      </c>
      <c r="I681">
        <v>300</v>
      </c>
      <c r="J681">
        <v>1800</v>
      </c>
    </row>
    <row r="682" spans="1:10" x14ac:dyDescent="0.2">
      <c r="A682" t="s">
        <v>2277</v>
      </c>
      <c r="B682" t="s">
        <v>2277</v>
      </c>
      <c r="C682" t="s">
        <v>2296</v>
      </c>
      <c r="D682" t="s">
        <v>2301</v>
      </c>
      <c r="E682" t="s">
        <v>2302</v>
      </c>
      <c r="F682" t="s">
        <v>1382</v>
      </c>
      <c r="G682">
        <v>1.78495</v>
      </c>
      <c r="H682">
        <v>44.712380000000003</v>
      </c>
      <c r="I682">
        <v>150</v>
      </c>
      <c r="J682">
        <v>900</v>
      </c>
    </row>
    <row r="683" spans="1:10" x14ac:dyDescent="0.2">
      <c r="A683" t="s">
        <v>2277</v>
      </c>
      <c r="B683" t="s">
        <v>2277</v>
      </c>
      <c r="C683" t="s">
        <v>2296</v>
      </c>
      <c r="D683" t="s">
        <v>2303</v>
      </c>
      <c r="E683" t="s">
        <v>2304</v>
      </c>
      <c r="F683" t="s">
        <v>1382</v>
      </c>
      <c r="G683">
        <v>1.8347199999999999</v>
      </c>
      <c r="H683">
        <v>44.966529999999999</v>
      </c>
      <c r="I683">
        <v>0</v>
      </c>
      <c r="J683">
        <v>0</v>
      </c>
    </row>
    <row r="684" spans="1:10" x14ac:dyDescent="0.2">
      <c r="A684" t="s">
        <v>2277</v>
      </c>
      <c r="B684" t="s">
        <v>2277</v>
      </c>
      <c r="C684" t="s">
        <v>2296</v>
      </c>
      <c r="D684" t="s">
        <v>2305</v>
      </c>
      <c r="E684" t="s">
        <v>2306</v>
      </c>
      <c r="F684" t="s">
        <v>1382</v>
      </c>
      <c r="G684">
        <v>1.83308</v>
      </c>
      <c r="H684">
        <v>44.906750000000002</v>
      </c>
      <c r="I684">
        <v>36</v>
      </c>
      <c r="J684">
        <v>276</v>
      </c>
    </row>
    <row r="685" spans="1:10" x14ac:dyDescent="0.2">
      <c r="A685" t="s">
        <v>2277</v>
      </c>
      <c r="B685" t="s">
        <v>2277</v>
      </c>
      <c r="C685" t="s">
        <v>2296</v>
      </c>
      <c r="D685" t="s">
        <v>2307</v>
      </c>
      <c r="E685" t="s">
        <v>2308</v>
      </c>
      <c r="F685" t="s">
        <v>1382</v>
      </c>
      <c r="G685">
        <v>1.6566700000000001</v>
      </c>
      <c r="H685">
        <v>44.578279999999999</v>
      </c>
      <c r="I685">
        <v>400</v>
      </c>
      <c r="J685">
        <v>2400</v>
      </c>
    </row>
    <row r="686" spans="1:10" x14ac:dyDescent="0.2">
      <c r="A686" t="s">
        <v>2277</v>
      </c>
      <c r="B686" t="s">
        <v>2277</v>
      </c>
      <c r="C686" t="s">
        <v>2296</v>
      </c>
      <c r="D686" t="s">
        <v>2309</v>
      </c>
      <c r="E686" t="s">
        <v>2310</v>
      </c>
      <c r="F686" t="s">
        <v>1382</v>
      </c>
      <c r="G686">
        <v>1.7976700000000001</v>
      </c>
      <c r="H686">
        <v>44.907550000000001</v>
      </c>
      <c r="I686">
        <v>350</v>
      </c>
      <c r="J686">
        <v>2100</v>
      </c>
    </row>
    <row r="687" spans="1:10" x14ac:dyDescent="0.2">
      <c r="A687" t="s">
        <v>2277</v>
      </c>
      <c r="B687" t="s">
        <v>2277</v>
      </c>
      <c r="C687" t="s">
        <v>2296</v>
      </c>
      <c r="D687" t="s">
        <v>2311</v>
      </c>
      <c r="E687" t="s">
        <v>2312</v>
      </c>
      <c r="F687" t="s">
        <v>1382</v>
      </c>
      <c r="G687">
        <v>1.71658</v>
      </c>
      <c r="H687">
        <v>44.771839999999997</v>
      </c>
      <c r="I687">
        <v>131</v>
      </c>
      <c r="J687">
        <v>783</v>
      </c>
    </row>
    <row r="688" spans="1:10" x14ac:dyDescent="0.2">
      <c r="A688" t="s">
        <v>2277</v>
      </c>
      <c r="B688" t="s">
        <v>2277</v>
      </c>
      <c r="C688" t="s">
        <v>2296</v>
      </c>
      <c r="D688" t="s">
        <v>2313</v>
      </c>
      <c r="E688" t="s">
        <v>2314</v>
      </c>
      <c r="F688" t="s">
        <v>1382</v>
      </c>
      <c r="G688">
        <v>1.7146600000000001</v>
      </c>
      <c r="H688">
        <v>44.770650000000003</v>
      </c>
      <c r="I688">
        <v>150</v>
      </c>
      <c r="J688">
        <v>900</v>
      </c>
    </row>
    <row r="689" spans="1:10" x14ac:dyDescent="0.2">
      <c r="A689" t="s">
        <v>2277</v>
      </c>
      <c r="B689" t="s">
        <v>2277</v>
      </c>
      <c r="C689" t="s">
        <v>2296</v>
      </c>
      <c r="D689" t="s">
        <v>2315</v>
      </c>
      <c r="E689" t="s">
        <v>2316</v>
      </c>
      <c r="F689" t="s">
        <v>1382</v>
      </c>
      <c r="G689">
        <v>1.71624</v>
      </c>
      <c r="H689">
        <v>44.769820000000003</v>
      </c>
      <c r="I689">
        <v>583</v>
      </c>
      <c r="J689">
        <v>3500</v>
      </c>
    </row>
    <row r="690" spans="1:10" x14ac:dyDescent="0.2">
      <c r="A690" t="s">
        <v>2277</v>
      </c>
      <c r="B690" t="s">
        <v>2277</v>
      </c>
      <c r="C690" t="s">
        <v>2296</v>
      </c>
      <c r="D690" t="s">
        <v>2318</v>
      </c>
      <c r="E690" t="s">
        <v>2319</v>
      </c>
      <c r="F690" t="s">
        <v>1382</v>
      </c>
      <c r="G690">
        <v>1.7069799999999999</v>
      </c>
      <c r="H690">
        <v>44.69605</v>
      </c>
      <c r="I690">
        <v>0</v>
      </c>
      <c r="J690">
        <v>0</v>
      </c>
    </row>
    <row r="691" spans="1:10" x14ac:dyDescent="0.2">
      <c r="A691" t="s">
        <v>1417</v>
      </c>
      <c r="B691" t="s">
        <v>1417</v>
      </c>
      <c r="C691" t="s">
        <v>1246</v>
      </c>
      <c r="D691" t="s">
        <v>1570</v>
      </c>
      <c r="E691" t="s">
        <v>1571</v>
      </c>
      <c r="F691" t="s">
        <v>1382</v>
      </c>
      <c r="I691">
        <v>1020</v>
      </c>
      <c r="J691">
        <v>6120</v>
      </c>
    </row>
    <row r="692" spans="1:10" x14ac:dyDescent="0.2">
      <c r="A692" t="s">
        <v>1417</v>
      </c>
      <c r="B692" t="s">
        <v>1417</v>
      </c>
      <c r="C692" t="s">
        <v>1246</v>
      </c>
      <c r="D692" t="s">
        <v>1572</v>
      </c>
      <c r="E692" t="s">
        <v>1573</v>
      </c>
      <c r="F692" t="s">
        <v>1382</v>
      </c>
      <c r="I692">
        <v>746</v>
      </c>
      <c r="J692">
        <v>4440</v>
      </c>
    </row>
    <row r="693" spans="1:10" x14ac:dyDescent="0.2">
      <c r="A693" t="s">
        <v>1417</v>
      </c>
      <c r="B693" t="s">
        <v>1417</v>
      </c>
      <c r="C693" t="s">
        <v>1246</v>
      </c>
      <c r="D693" t="s">
        <v>1574</v>
      </c>
      <c r="E693" t="s">
        <v>1575</v>
      </c>
      <c r="F693" t="s">
        <v>1382</v>
      </c>
      <c r="I693">
        <v>1400</v>
      </c>
      <c r="J693">
        <v>8400</v>
      </c>
    </row>
    <row r="694" spans="1:10" x14ac:dyDescent="0.2">
      <c r="A694" t="s">
        <v>1417</v>
      </c>
      <c r="B694" t="s">
        <v>1417</v>
      </c>
      <c r="C694" t="s">
        <v>1246</v>
      </c>
      <c r="D694" t="s">
        <v>1888</v>
      </c>
      <c r="E694" t="s">
        <v>1889</v>
      </c>
      <c r="F694" t="s">
        <v>1382</v>
      </c>
      <c r="I694">
        <v>110</v>
      </c>
      <c r="J694">
        <v>660</v>
      </c>
    </row>
    <row r="695" spans="1:10" x14ac:dyDescent="0.2">
      <c r="A695" t="s">
        <v>1417</v>
      </c>
      <c r="B695" t="s">
        <v>1417</v>
      </c>
      <c r="C695" t="s">
        <v>1246</v>
      </c>
      <c r="D695" t="s">
        <v>1897</v>
      </c>
      <c r="E695" t="s">
        <v>1898</v>
      </c>
      <c r="F695" t="s">
        <v>1382</v>
      </c>
      <c r="G695">
        <v>2.8622700000000001</v>
      </c>
      <c r="H695">
        <v>42.939900000000002</v>
      </c>
      <c r="I695">
        <v>122</v>
      </c>
      <c r="J695">
        <v>732</v>
      </c>
    </row>
    <row r="696" spans="1:10" x14ac:dyDescent="0.2">
      <c r="A696" t="s">
        <v>1417</v>
      </c>
      <c r="B696" t="s">
        <v>1417</v>
      </c>
      <c r="C696" t="s">
        <v>1246</v>
      </c>
      <c r="D696" t="s">
        <v>1899</v>
      </c>
      <c r="E696" t="s">
        <v>1123</v>
      </c>
      <c r="F696" t="s">
        <v>1382</v>
      </c>
      <c r="I696">
        <v>900</v>
      </c>
      <c r="J696">
        <v>5400</v>
      </c>
    </row>
    <row r="697" spans="1:10" x14ac:dyDescent="0.2">
      <c r="A697" t="s">
        <v>1417</v>
      </c>
      <c r="B697" t="s">
        <v>1417</v>
      </c>
      <c r="C697" t="s">
        <v>1246</v>
      </c>
      <c r="D697" t="s">
        <v>1901</v>
      </c>
      <c r="E697" t="s">
        <v>1790</v>
      </c>
      <c r="F697" t="s">
        <v>1382</v>
      </c>
      <c r="G697">
        <v>2.7217600000000002</v>
      </c>
      <c r="H697">
        <v>43.095700000000001</v>
      </c>
      <c r="I697">
        <v>113</v>
      </c>
      <c r="J697">
        <v>678</v>
      </c>
    </row>
    <row r="698" spans="1:10" x14ac:dyDescent="0.2">
      <c r="A698" t="s">
        <v>2277</v>
      </c>
      <c r="B698" t="s">
        <v>2277</v>
      </c>
      <c r="C698" t="s">
        <v>445</v>
      </c>
      <c r="D698" t="s">
        <v>2287</v>
      </c>
      <c r="E698" t="s">
        <v>2288</v>
      </c>
      <c r="F698" t="s">
        <v>1382</v>
      </c>
      <c r="G698">
        <v>1.9142999999999999</v>
      </c>
      <c r="H698">
        <v>44.816479999999999</v>
      </c>
      <c r="I698">
        <v>350</v>
      </c>
      <c r="J698">
        <v>2100</v>
      </c>
    </row>
    <row r="699" spans="1:10" x14ac:dyDescent="0.2">
      <c r="A699" t="s">
        <v>2277</v>
      </c>
      <c r="B699" t="s">
        <v>2277</v>
      </c>
      <c r="C699" t="s">
        <v>445</v>
      </c>
      <c r="D699" t="s">
        <v>2293</v>
      </c>
      <c r="E699" t="s">
        <v>1898</v>
      </c>
      <c r="F699" t="s">
        <v>1382</v>
      </c>
      <c r="G699">
        <v>1.7535099999999999</v>
      </c>
      <c r="H699">
        <v>44.559530000000002</v>
      </c>
      <c r="I699">
        <v>258</v>
      </c>
      <c r="J699">
        <v>1548</v>
      </c>
    </row>
    <row r="700" spans="1:10" x14ac:dyDescent="0.2">
      <c r="A700" t="s">
        <v>2277</v>
      </c>
      <c r="B700" t="s">
        <v>2277</v>
      </c>
      <c r="C700" t="s">
        <v>445</v>
      </c>
      <c r="D700" t="s">
        <v>2299</v>
      </c>
      <c r="E700" t="s">
        <v>2300</v>
      </c>
      <c r="F700" t="s">
        <v>1382</v>
      </c>
      <c r="G700">
        <v>1.77908</v>
      </c>
      <c r="H700">
        <v>44.497489999999999</v>
      </c>
      <c r="I700">
        <v>450</v>
      </c>
      <c r="J700">
        <v>2700</v>
      </c>
    </row>
    <row r="701" spans="1:10" x14ac:dyDescent="0.2">
      <c r="A701" t="s">
        <v>2277</v>
      </c>
      <c r="B701" t="s">
        <v>2277</v>
      </c>
      <c r="C701" t="s">
        <v>445</v>
      </c>
      <c r="D701" t="s">
        <v>2317</v>
      </c>
      <c r="E701" t="s">
        <v>445</v>
      </c>
      <c r="F701" t="s">
        <v>1382</v>
      </c>
      <c r="G701">
        <v>1.78586</v>
      </c>
      <c r="H701">
        <v>44.531300000000002</v>
      </c>
      <c r="I701">
        <v>80</v>
      </c>
      <c r="J701">
        <v>480</v>
      </c>
    </row>
    <row r="702" spans="1:10" x14ac:dyDescent="0.2">
      <c r="A702" t="s">
        <v>1379</v>
      </c>
      <c r="B702" t="s">
        <v>1379</v>
      </c>
      <c r="C702" t="s">
        <v>1250</v>
      </c>
      <c r="D702" t="s">
        <v>1385</v>
      </c>
      <c r="E702" t="s">
        <v>15</v>
      </c>
      <c r="F702" t="s">
        <v>1382</v>
      </c>
      <c r="G702">
        <v>3.8137642669999998</v>
      </c>
      <c r="H702">
        <v>43.250710300000001</v>
      </c>
      <c r="I702">
        <v>50</v>
      </c>
      <c r="J702">
        <v>300</v>
      </c>
    </row>
    <row r="703" spans="1:10" x14ac:dyDescent="0.2">
      <c r="A703" t="s">
        <v>1379</v>
      </c>
      <c r="B703" t="s">
        <v>1379</v>
      </c>
      <c r="C703" t="s">
        <v>1250</v>
      </c>
      <c r="D703" t="s">
        <v>1386</v>
      </c>
      <c r="E703" t="s">
        <v>1253</v>
      </c>
      <c r="F703" t="s">
        <v>1382</v>
      </c>
      <c r="G703">
        <v>3.8092437000000001</v>
      </c>
      <c r="H703">
        <v>43.2372108</v>
      </c>
      <c r="I703">
        <v>0</v>
      </c>
      <c r="J703">
        <v>0</v>
      </c>
    </row>
    <row r="704" spans="1:10" x14ac:dyDescent="0.2">
      <c r="A704" t="s">
        <v>1379</v>
      </c>
      <c r="B704" t="s">
        <v>1379</v>
      </c>
      <c r="C704" t="s">
        <v>1250</v>
      </c>
      <c r="D704" t="s">
        <v>1387</v>
      </c>
      <c r="E704" t="s">
        <v>249</v>
      </c>
      <c r="F704" t="s">
        <v>1382</v>
      </c>
      <c r="G704">
        <v>3.8035138279999998</v>
      </c>
      <c r="H704">
        <v>43.251927940000002</v>
      </c>
      <c r="I704">
        <v>0</v>
      </c>
      <c r="J704">
        <v>0</v>
      </c>
    </row>
    <row r="705" spans="1:10" x14ac:dyDescent="0.2">
      <c r="A705" t="s">
        <v>1379</v>
      </c>
      <c r="B705" t="s">
        <v>1379</v>
      </c>
      <c r="C705" t="s">
        <v>1250</v>
      </c>
      <c r="D705" t="s">
        <v>1388</v>
      </c>
      <c r="E705" t="s">
        <v>1252</v>
      </c>
      <c r="F705" t="s">
        <v>1382</v>
      </c>
      <c r="G705">
        <v>3.8147764</v>
      </c>
      <c r="H705">
        <v>43.248054500000002</v>
      </c>
      <c r="I705">
        <v>180</v>
      </c>
      <c r="J705">
        <v>1080</v>
      </c>
    </row>
    <row r="706" spans="1:10" x14ac:dyDescent="0.2">
      <c r="A706" t="s">
        <v>1379</v>
      </c>
      <c r="B706" t="s">
        <v>1379</v>
      </c>
      <c r="C706" t="s">
        <v>1250</v>
      </c>
      <c r="D706" t="s">
        <v>1401</v>
      </c>
      <c r="E706" t="s">
        <v>350</v>
      </c>
      <c r="F706" t="s">
        <v>1382</v>
      </c>
      <c r="G706">
        <v>3.8094758</v>
      </c>
      <c r="H706">
        <v>43.235734100000002</v>
      </c>
      <c r="I706">
        <v>0</v>
      </c>
      <c r="J706">
        <v>0</v>
      </c>
    </row>
    <row r="707" spans="1:10" x14ac:dyDescent="0.2">
      <c r="A707" t="s">
        <v>1379</v>
      </c>
      <c r="B707" t="s">
        <v>1379</v>
      </c>
      <c r="C707" t="s">
        <v>1250</v>
      </c>
      <c r="D707" t="s">
        <v>1410</v>
      </c>
      <c r="E707" t="s">
        <v>100</v>
      </c>
      <c r="F707" t="s">
        <v>1382</v>
      </c>
      <c r="G707">
        <v>3.8038830510000001</v>
      </c>
      <c r="H707">
        <v>43.246996780000003</v>
      </c>
      <c r="I707">
        <v>150</v>
      </c>
      <c r="J707">
        <v>900</v>
      </c>
    </row>
    <row r="708" spans="1:10" x14ac:dyDescent="0.2">
      <c r="A708" t="s">
        <v>2277</v>
      </c>
      <c r="B708" t="s">
        <v>2277</v>
      </c>
      <c r="C708" t="s">
        <v>1257</v>
      </c>
      <c r="D708" t="s">
        <v>2278</v>
      </c>
      <c r="E708" t="s">
        <v>2279</v>
      </c>
      <c r="F708" t="s">
        <v>1382</v>
      </c>
      <c r="G708">
        <v>2.6269999999999998</v>
      </c>
      <c r="H708">
        <v>44.88796</v>
      </c>
      <c r="I708">
        <v>0</v>
      </c>
      <c r="J708">
        <v>0</v>
      </c>
    </row>
    <row r="709" spans="1:10" x14ac:dyDescent="0.2">
      <c r="A709" t="s">
        <v>2277</v>
      </c>
      <c r="B709" t="s">
        <v>2277</v>
      </c>
      <c r="C709" t="s">
        <v>1257</v>
      </c>
      <c r="D709" t="s">
        <v>2280</v>
      </c>
      <c r="E709" t="s">
        <v>2281</v>
      </c>
      <c r="F709" t="s">
        <v>1382</v>
      </c>
      <c r="G709">
        <v>2.6170200000000001</v>
      </c>
      <c r="H709">
        <v>44.892829999999996</v>
      </c>
      <c r="I709">
        <v>0</v>
      </c>
      <c r="J709">
        <v>0</v>
      </c>
    </row>
    <row r="710" spans="1:10" x14ac:dyDescent="0.2">
      <c r="A710" t="s">
        <v>2277</v>
      </c>
      <c r="B710" t="s">
        <v>2277</v>
      </c>
      <c r="C710" t="s">
        <v>1257</v>
      </c>
      <c r="D710" t="s">
        <v>2282</v>
      </c>
      <c r="E710" t="s">
        <v>2283</v>
      </c>
      <c r="F710" t="s">
        <v>1382</v>
      </c>
      <c r="G710">
        <v>2.6174499999999998</v>
      </c>
      <c r="H710">
        <v>44.886600000000001</v>
      </c>
      <c r="I710">
        <v>0</v>
      </c>
      <c r="J710">
        <v>0</v>
      </c>
    </row>
    <row r="711" spans="1:10" x14ac:dyDescent="0.2">
      <c r="A711" t="s">
        <v>2277</v>
      </c>
      <c r="B711" t="s">
        <v>2277</v>
      </c>
      <c r="C711" t="s">
        <v>1257</v>
      </c>
      <c r="D711" t="s">
        <v>2284</v>
      </c>
      <c r="E711" t="s">
        <v>1257</v>
      </c>
      <c r="F711" t="s">
        <v>1382</v>
      </c>
      <c r="G711">
        <v>2.62</v>
      </c>
      <c r="H711">
        <v>44.894967999999999</v>
      </c>
      <c r="I711">
        <v>300</v>
      </c>
      <c r="J711">
        <v>1800</v>
      </c>
    </row>
    <row r="712" spans="1:10" x14ac:dyDescent="0.2">
      <c r="A712" t="s">
        <v>2277</v>
      </c>
      <c r="B712" t="s">
        <v>2277</v>
      </c>
      <c r="C712" t="s">
        <v>1257</v>
      </c>
      <c r="D712" t="s">
        <v>2285</v>
      </c>
      <c r="E712" t="s">
        <v>2286</v>
      </c>
      <c r="F712" t="s">
        <v>1382</v>
      </c>
      <c r="G712">
        <v>2.4290799999999999</v>
      </c>
      <c r="H712">
        <v>44.857030000000002</v>
      </c>
      <c r="I712">
        <v>0</v>
      </c>
      <c r="J712">
        <v>0</v>
      </c>
    </row>
    <row r="713" spans="1:10" x14ac:dyDescent="0.2">
      <c r="A713" t="s">
        <v>2277</v>
      </c>
      <c r="B713" t="s">
        <v>2277</v>
      </c>
      <c r="C713" t="s">
        <v>1257</v>
      </c>
      <c r="D713" t="s">
        <v>2289</v>
      </c>
      <c r="E713" t="s">
        <v>1115</v>
      </c>
      <c r="F713" t="s">
        <v>1382</v>
      </c>
      <c r="G713">
        <v>2.3592599999999999</v>
      </c>
      <c r="H713">
        <v>45.049142000000003</v>
      </c>
      <c r="I713">
        <v>50</v>
      </c>
      <c r="J713">
        <v>300</v>
      </c>
    </row>
    <row r="714" spans="1:10" x14ac:dyDescent="0.2">
      <c r="A714" t="s">
        <v>2277</v>
      </c>
      <c r="B714" t="s">
        <v>2277</v>
      </c>
      <c r="C714" t="s">
        <v>1257</v>
      </c>
      <c r="D714" t="s">
        <v>2320</v>
      </c>
      <c r="E714" t="s">
        <v>1257</v>
      </c>
      <c r="F714" t="s">
        <v>1382</v>
      </c>
      <c r="G714">
        <v>2.6194500000000001</v>
      </c>
      <c r="H714">
        <v>44.893569999999997</v>
      </c>
      <c r="I714">
        <v>283</v>
      </c>
      <c r="J714">
        <v>1700</v>
      </c>
    </row>
    <row r="715" spans="1:10" x14ac:dyDescent="0.2">
      <c r="A715" t="s">
        <v>2277</v>
      </c>
      <c r="B715" t="s">
        <v>2277</v>
      </c>
      <c r="C715" t="s">
        <v>1257</v>
      </c>
      <c r="D715" t="s">
        <v>2321</v>
      </c>
      <c r="E715" t="s">
        <v>2322</v>
      </c>
      <c r="F715" t="s">
        <v>1382</v>
      </c>
      <c r="G715">
        <v>2.62947</v>
      </c>
      <c r="H715">
        <v>44.697679999999998</v>
      </c>
      <c r="I715">
        <v>100</v>
      </c>
      <c r="J715">
        <v>600</v>
      </c>
    </row>
    <row r="716" spans="1:10" x14ac:dyDescent="0.2">
      <c r="A716" t="s">
        <v>1379</v>
      </c>
      <c r="B716" t="s">
        <v>1379</v>
      </c>
      <c r="C716" t="s">
        <v>1264</v>
      </c>
      <c r="D716" t="s">
        <v>1380</v>
      </c>
      <c r="E716" t="s">
        <v>1381</v>
      </c>
      <c r="F716" t="s">
        <v>1382</v>
      </c>
      <c r="I716">
        <v>290</v>
      </c>
      <c r="J716">
        <v>1740</v>
      </c>
    </row>
    <row r="717" spans="1:10" x14ac:dyDescent="0.2">
      <c r="A717" t="s">
        <v>1379</v>
      </c>
      <c r="B717" t="s">
        <v>1379</v>
      </c>
      <c r="C717" t="s">
        <v>1264</v>
      </c>
      <c r="D717" t="s">
        <v>1383</v>
      </c>
      <c r="E717" t="s">
        <v>1384</v>
      </c>
      <c r="F717" t="s">
        <v>1382</v>
      </c>
      <c r="G717">
        <v>4.1172979999999999</v>
      </c>
      <c r="H717">
        <v>43.883166000000003</v>
      </c>
      <c r="I717">
        <v>750</v>
      </c>
      <c r="J717">
        <v>4500</v>
      </c>
    </row>
    <row r="718" spans="1:10" x14ac:dyDescent="0.2">
      <c r="A718" t="s">
        <v>1379</v>
      </c>
      <c r="B718" t="s">
        <v>1379</v>
      </c>
      <c r="C718" t="s">
        <v>1264</v>
      </c>
      <c r="D718" t="s">
        <v>1389</v>
      </c>
      <c r="E718" t="s">
        <v>1269</v>
      </c>
      <c r="F718" t="s">
        <v>1382</v>
      </c>
      <c r="G718">
        <v>4.1152680000000004</v>
      </c>
      <c r="H718">
        <v>43.890194000000001</v>
      </c>
      <c r="I718">
        <v>110</v>
      </c>
      <c r="J718">
        <v>660</v>
      </c>
    </row>
    <row r="719" spans="1:10" x14ac:dyDescent="0.2">
      <c r="A719" t="s">
        <v>1379</v>
      </c>
      <c r="B719" t="s">
        <v>1379</v>
      </c>
      <c r="C719" t="s">
        <v>1264</v>
      </c>
      <c r="D719" t="s">
        <v>1390</v>
      </c>
      <c r="E719" t="s">
        <v>1268</v>
      </c>
      <c r="F719" t="s">
        <v>1382</v>
      </c>
      <c r="G719">
        <v>4.1231070000000001</v>
      </c>
      <c r="H719">
        <v>43.877961999999997</v>
      </c>
      <c r="I719">
        <v>450</v>
      </c>
      <c r="J719">
        <v>2700</v>
      </c>
    </row>
    <row r="720" spans="1:10" x14ac:dyDescent="0.2">
      <c r="A720" t="s">
        <v>1379</v>
      </c>
      <c r="B720" t="s">
        <v>1379</v>
      </c>
      <c r="C720" t="s">
        <v>1264</v>
      </c>
      <c r="D720" t="s">
        <v>1391</v>
      </c>
      <c r="E720" t="s">
        <v>1270</v>
      </c>
      <c r="F720" t="s">
        <v>1382</v>
      </c>
      <c r="G720">
        <v>4.1222510000000003</v>
      </c>
      <c r="H720">
        <v>43.878008999999999</v>
      </c>
      <c r="I720">
        <v>276</v>
      </c>
      <c r="J720">
        <v>1656</v>
      </c>
    </row>
    <row r="721" spans="1:10" x14ac:dyDescent="0.2">
      <c r="A721" t="s">
        <v>1379</v>
      </c>
      <c r="B721" t="s">
        <v>1379</v>
      </c>
      <c r="C721" t="s">
        <v>1264</v>
      </c>
      <c r="D721" t="s">
        <v>1392</v>
      </c>
      <c r="E721" t="s">
        <v>1273</v>
      </c>
      <c r="F721" t="s">
        <v>1382</v>
      </c>
      <c r="G721">
        <v>4.119351</v>
      </c>
      <c r="H721">
        <v>43.898954000000003</v>
      </c>
      <c r="I721">
        <v>201</v>
      </c>
      <c r="J721">
        <v>1206</v>
      </c>
    </row>
    <row r="722" spans="1:10" x14ac:dyDescent="0.2">
      <c r="A722" t="s">
        <v>1379</v>
      </c>
      <c r="B722" t="s">
        <v>1379</v>
      </c>
      <c r="C722" t="s">
        <v>1264</v>
      </c>
      <c r="D722" t="s">
        <v>1393</v>
      </c>
      <c r="E722" t="s">
        <v>1267</v>
      </c>
      <c r="F722" t="s">
        <v>1382</v>
      </c>
      <c r="G722">
        <v>4.1179790000000001</v>
      </c>
      <c r="H722">
        <v>43.882756000000001</v>
      </c>
      <c r="I722">
        <v>153</v>
      </c>
      <c r="J722">
        <v>918</v>
      </c>
    </row>
    <row r="723" spans="1:10" x14ac:dyDescent="0.2">
      <c r="A723" t="s">
        <v>1379</v>
      </c>
      <c r="B723" t="s">
        <v>1379</v>
      </c>
      <c r="C723" t="s">
        <v>1264</v>
      </c>
      <c r="D723" t="s">
        <v>1394</v>
      </c>
      <c r="E723" t="s">
        <v>1272</v>
      </c>
      <c r="F723" t="s">
        <v>1382</v>
      </c>
      <c r="G723">
        <v>4.1172979999999999</v>
      </c>
      <c r="H723">
        <v>43.883166000000003</v>
      </c>
      <c r="I723">
        <v>278</v>
      </c>
      <c r="J723">
        <v>1668</v>
      </c>
    </row>
    <row r="724" spans="1:10" x14ac:dyDescent="0.2">
      <c r="A724" t="s">
        <v>1379</v>
      </c>
      <c r="B724" t="s">
        <v>1379</v>
      </c>
      <c r="C724" t="s">
        <v>1264</v>
      </c>
      <c r="D724" t="s">
        <v>1395</v>
      </c>
      <c r="E724" t="s">
        <v>1277</v>
      </c>
      <c r="F724" t="s">
        <v>1382</v>
      </c>
      <c r="G724">
        <v>4.1155900000000001</v>
      </c>
      <c r="H724">
        <v>43.886330000000001</v>
      </c>
      <c r="I724">
        <v>16</v>
      </c>
      <c r="J724">
        <v>96</v>
      </c>
    </row>
    <row r="725" spans="1:10" x14ac:dyDescent="0.2">
      <c r="A725" t="s">
        <v>1379</v>
      </c>
      <c r="B725" t="s">
        <v>1379</v>
      </c>
      <c r="C725" t="s">
        <v>1264</v>
      </c>
      <c r="D725" t="s">
        <v>1396</v>
      </c>
      <c r="E725" t="s">
        <v>1265</v>
      </c>
      <c r="F725" t="s">
        <v>1382</v>
      </c>
      <c r="G725">
        <v>4.1150120000000001</v>
      </c>
      <c r="H725">
        <v>43.887492999999999</v>
      </c>
      <c r="I725">
        <v>209</v>
      </c>
      <c r="J725">
        <v>1254</v>
      </c>
    </row>
    <row r="726" spans="1:10" x14ac:dyDescent="0.2">
      <c r="A726" t="s">
        <v>1379</v>
      </c>
      <c r="B726" t="s">
        <v>1379</v>
      </c>
      <c r="C726" t="s">
        <v>1264</v>
      </c>
      <c r="D726" t="s">
        <v>1397</v>
      </c>
      <c r="E726" t="s">
        <v>1398</v>
      </c>
      <c r="F726" t="s">
        <v>1382</v>
      </c>
      <c r="G726">
        <v>4.1178299999999997</v>
      </c>
      <c r="H726">
        <v>43.88261</v>
      </c>
      <c r="I726">
        <v>118</v>
      </c>
      <c r="J726">
        <v>708</v>
      </c>
    </row>
    <row r="727" spans="1:10" x14ac:dyDescent="0.2">
      <c r="A727" t="s">
        <v>1379</v>
      </c>
      <c r="B727" t="s">
        <v>1379</v>
      </c>
      <c r="C727" t="s">
        <v>1264</v>
      </c>
      <c r="D727" t="s">
        <v>1399</v>
      </c>
      <c r="E727" t="s">
        <v>1278</v>
      </c>
      <c r="F727" t="s">
        <v>1382</v>
      </c>
      <c r="G727">
        <v>4.1188140000000004</v>
      </c>
      <c r="H727">
        <v>43.894202</v>
      </c>
      <c r="I727">
        <v>42</v>
      </c>
      <c r="J727">
        <v>252</v>
      </c>
    </row>
    <row r="728" spans="1:10" x14ac:dyDescent="0.2">
      <c r="A728" t="s">
        <v>1379</v>
      </c>
      <c r="B728" t="s">
        <v>1379</v>
      </c>
      <c r="C728" t="s">
        <v>1264</v>
      </c>
      <c r="D728" t="s">
        <v>1400</v>
      </c>
      <c r="E728" t="s">
        <v>1275</v>
      </c>
      <c r="F728" t="s">
        <v>1382</v>
      </c>
      <c r="G728">
        <v>4.1170390000000001</v>
      </c>
      <c r="H728">
        <v>43.878599999999999</v>
      </c>
      <c r="I728">
        <v>280</v>
      </c>
      <c r="J728">
        <v>1680</v>
      </c>
    </row>
    <row r="729" spans="1:10" x14ac:dyDescent="0.2">
      <c r="A729" t="s">
        <v>1379</v>
      </c>
      <c r="B729" t="s">
        <v>1379</v>
      </c>
      <c r="C729" t="s">
        <v>1264</v>
      </c>
      <c r="D729" t="s">
        <v>1402</v>
      </c>
      <c r="E729" t="s">
        <v>1403</v>
      </c>
      <c r="F729" t="s">
        <v>1382</v>
      </c>
      <c r="G729">
        <v>4.1132200000000001</v>
      </c>
      <c r="H729">
        <v>43.894649999999999</v>
      </c>
      <c r="I729">
        <v>75</v>
      </c>
      <c r="J729">
        <v>450</v>
      </c>
    </row>
    <row r="730" spans="1:10" x14ac:dyDescent="0.2">
      <c r="A730" t="s">
        <v>1379</v>
      </c>
      <c r="B730" t="s">
        <v>1379</v>
      </c>
      <c r="C730" t="s">
        <v>1264</v>
      </c>
      <c r="D730" t="s">
        <v>1404</v>
      </c>
      <c r="E730" t="s">
        <v>1279</v>
      </c>
      <c r="F730" t="s">
        <v>1382</v>
      </c>
      <c r="G730">
        <v>4.1153399999999998</v>
      </c>
      <c r="H730">
        <v>43.894959999999998</v>
      </c>
      <c r="I730">
        <v>270</v>
      </c>
      <c r="J730">
        <v>1620</v>
      </c>
    </row>
    <row r="731" spans="1:10" x14ac:dyDescent="0.2">
      <c r="A731" t="s">
        <v>1379</v>
      </c>
      <c r="B731" t="s">
        <v>1379</v>
      </c>
      <c r="C731" t="s">
        <v>1264</v>
      </c>
      <c r="D731" t="s">
        <v>1411</v>
      </c>
      <c r="E731" t="s">
        <v>1276</v>
      </c>
      <c r="F731" t="s">
        <v>1382</v>
      </c>
      <c r="G731">
        <v>4.1189020000000003</v>
      </c>
      <c r="H731">
        <v>43.896112000000002</v>
      </c>
      <c r="I731">
        <v>308</v>
      </c>
      <c r="J731">
        <v>1848</v>
      </c>
    </row>
    <row r="732" spans="1:10" x14ac:dyDescent="0.2">
      <c r="A732" t="s">
        <v>1379</v>
      </c>
      <c r="B732" t="s">
        <v>1379</v>
      </c>
      <c r="C732" t="s">
        <v>1264</v>
      </c>
      <c r="D732" t="s">
        <v>1415</v>
      </c>
      <c r="E732" t="s">
        <v>1416</v>
      </c>
      <c r="F732" t="s">
        <v>1382</v>
      </c>
      <c r="G732">
        <v>4.1142099999999999</v>
      </c>
      <c r="H732">
        <v>43.895659999999999</v>
      </c>
      <c r="I732">
        <v>280</v>
      </c>
      <c r="J732">
        <v>1680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cccm_site_list</vt:lpstr>
      <vt:lpstr>Sheet1</vt:lpstr>
      <vt:lpstr>summary</vt:lpstr>
      <vt:lpstr>SOM_PCODES</vt:lpstr>
      <vt:lpstr>DSA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2021-05-19T12:08:16Z</dcterms:created>
  <dcterms:modified xsi:type="dcterms:W3CDTF">2021-10-21T09:40:18Z</dcterms:modified>
</cp:coreProperties>
</file>