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32" windowWidth="20100" windowHeight="9468" activeTab="1"/>
  </bookViews>
  <sheets>
    <sheet name="results-linear-bi-release-youtu" sheetId="1" r:id="rId1"/>
    <sheet name="bi-release-youtube-links-log-re" sheetId="3" r:id="rId2"/>
    <sheet name="Sheet1" sheetId="2" r:id="rId3"/>
  </sheets>
  <calcPr calcId="144525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1" i="3"/>
  <c r="E2" i="3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1" i="3"/>
  <c r="F1" i="3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/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" i="1"/>
  <c r="F2" i="1"/>
  <c r="F3" i="1"/>
  <c r="F4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4" i="1"/>
  <c r="F47" i="1"/>
  <c r="F48" i="1"/>
  <c r="F1" i="1"/>
  <c r="F8" i="1"/>
  <c r="F9" i="1"/>
  <c r="F12" i="1"/>
  <c r="F13" i="1"/>
  <c r="F16" i="1"/>
  <c r="F17" i="1"/>
  <c r="F20" i="1"/>
  <c r="F21" i="1"/>
  <c r="F24" i="1"/>
  <c r="F25" i="1"/>
  <c r="F28" i="1"/>
  <c r="F29" i="1"/>
  <c r="F32" i="1"/>
  <c r="F33" i="1"/>
  <c r="F36" i="1"/>
  <c r="F37" i="1"/>
  <c r="F40" i="1"/>
  <c r="F41" i="1"/>
  <c r="F45" i="1"/>
  <c r="F46" i="1"/>
  <c r="F5" i="1"/>
  <c r="F6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YouTube</a:t>
            </a:r>
            <a:br>
              <a:rPr lang="en-US"/>
            </a:br>
            <a:r>
              <a:rPr lang="en-US" sz="1100"/>
              <a:t>Normalized to the largest connected component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1"/>
          <c:tx>
            <c:v>like</c:v>
          </c:tx>
          <c:cat>
            <c:numRef>
              <c:f>'results-linear-bi-release-youtu'!$H$1:$H$48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</c:numCache>
            </c:numRef>
          </c:cat>
          <c:val>
            <c:numRef>
              <c:f>'results-linear-bi-release-youtu'!$D$1:$D$48</c:f>
              <c:numCache>
                <c:formatCode>General</c:formatCode>
                <c:ptCount val="48"/>
                <c:pt idx="0">
                  <c:v>1</c:v>
                </c:pt>
                <c:pt idx="1">
                  <c:v>129455</c:v>
                </c:pt>
                <c:pt idx="2">
                  <c:v>165851</c:v>
                </c:pt>
                <c:pt idx="3">
                  <c:v>190741</c:v>
                </c:pt>
                <c:pt idx="4">
                  <c:v>210264</c:v>
                </c:pt>
                <c:pt idx="5">
                  <c:v>227625</c:v>
                </c:pt>
                <c:pt idx="6">
                  <c:v>242561</c:v>
                </c:pt>
                <c:pt idx="7">
                  <c:v>255897</c:v>
                </c:pt>
                <c:pt idx="8">
                  <c:v>269095</c:v>
                </c:pt>
                <c:pt idx="9">
                  <c:v>281667</c:v>
                </c:pt>
                <c:pt idx="10">
                  <c:v>291865</c:v>
                </c:pt>
                <c:pt idx="11">
                  <c:v>302149</c:v>
                </c:pt>
                <c:pt idx="12">
                  <c:v>314869</c:v>
                </c:pt>
                <c:pt idx="13">
                  <c:v>322430</c:v>
                </c:pt>
                <c:pt idx="14">
                  <c:v>334355</c:v>
                </c:pt>
                <c:pt idx="15">
                  <c:v>341929</c:v>
                </c:pt>
                <c:pt idx="16">
                  <c:v>350169</c:v>
                </c:pt>
                <c:pt idx="17">
                  <c:v>363180</c:v>
                </c:pt>
                <c:pt idx="18">
                  <c:v>371207</c:v>
                </c:pt>
                <c:pt idx="19">
                  <c:v>375722</c:v>
                </c:pt>
                <c:pt idx="20">
                  <c:v>382239</c:v>
                </c:pt>
                <c:pt idx="21">
                  <c:v>391871</c:v>
                </c:pt>
                <c:pt idx="22">
                  <c:v>400147</c:v>
                </c:pt>
                <c:pt idx="23">
                  <c:v>408153</c:v>
                </c:pt>
                <c:pt idx="24">
                  <c:v>413021</c:v>
                </c:pt>
                <c:pt idx="25">
                  <c:v>419445</c:v>
                </c:pt>
                <c:pt idx="26">
                  <c:v>426912</c:v>
                </c:pt>
                <c:pt idx="27">
                  <c:v>435476</c:v>
                </c:pt>
                <c:pt idx="28">
                  <c:v>447317</c:v>
                </c:pt>
                <c:pt idx="29">
                  <c:v>453836</c:v>
                </c:pt>
                <c:pt idx="30">
                  <c:v>462771</c:v>
                </c:pt>
                <c:pt idx="31">
                  <c:v>471071</c:v>
                </c:pt>
                <c:pt idx="32">
                  <c:v>473448</c:v>
                </c:pt>
                <c:pt idx="33">
                  <c:v>475815</c:v>
                </c:pt>
                <c:pt idx="34">
                  <c:v>478571</c:v>
                </c:pt>
                <c:pt idx="35">
                  <c:v>481774</c:v>
                </c:pt>
                <c:pt idx="36">
                  <c:v>484831</c:v>
                </c:pt>
                <c:pt idx="37">
                  <c:v>488112</c:v>
                </c:pt>
                <c:pt idx="38">
                  <c:v>492381</c:v>
                </c:pt>
                <c:pt idx="39">
                  <c:v>497223</c:v>
                </c:pt>
                <c:pt idx="40">
                  <c:v>502950</c:v>
                </c:pt>
                <c:pt idx="41">
                  <c:v>506694</c:v>
                </c:pt>
                <c:pt idx="42">
                  <c:v>509611</c:v>
                </c:pt>
                <c:pt idx="43">
                  <c:v>513656</c:v>
                </c:pt>
                <c:pt idx="44">
                  <c:v>518561</c:v>
                </c:pt>
                <c:pt idx="45">
                  <c:v>524586</c:v>
                </c:pt>
                <c:pt idx="46">
                  <c:v>529162</c:v>
                </c:pt>
                <c:pt idx="47">
                  <c:v>535143</c:v>
                </c:pt>
              </c:numCache>
            </c:numRef>
          </c:val>
        </c:ser>
        <c:ser>
          <c:idx val="1"/>
          <c:order val="2"/>
          <c:tx>
            <c:v>others</c:v>
          </c:tx>
          <c:cat>
            <c:numRef>
              <c:f>'results-linear-bi-release-youtu'!$H$1:$H$48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</c:numCache>
            </c:numRef>
          </c:cat>
          <c:val>
            <c:numRef>
              <c:f>'results-linear-bi-release-youtu'!$G$1:$G$48</c:f>
              <c:numCache>
                <c:formatCode>General</c:formatCode>
                <c:ptCount val="48"/>
                <c:pt idx="0">
                  <c:v>535142</c:v>
                </c:pt>
                <c:pt idx="1">
                  <c:v>405688</c:v>
                </c:pt>
                <c:pt idx="2">
                  <c:v>369292</c:v>
                </c:pt>
                <c:pt idx="3">
                  <c:v>344402</c:v>
                </c:pt>
                <c:pt idx="4">
                  <c:v>324879</c:v>
                </c:pt>
                <c:pt idx="5">
                  <c:v>307518</c:v>
                </c:pt>
                <c:pt idx="6">
                  <c:v>292582</c:v>
                </c:pt>
                <c:pt idx="7">
                  <c:v>279246</c:v>
                </c:pt>
                <c:pt idx="8">
                  <c:v>266048</c:v>
                </c:pt>
                <c:pt idx="9">
                  <c:v>253476</c:v>
                </c:pt>
                <c:pt idx="10">
                  <c:v>243278</c:v>
                </c:pt>
                <c:pt idx="11">
                  <c:v>232994</c:v>
                </c:pt>
                <c:pt idx="12">
                  <c:v>220274</c:v>
                </c:pt>
                <c:pt idx="13">
                  <c:v>212713</c:v>
                </c:pt>
                <c:pt idx="14">
                  <c:v>200788</c:v>
                </c:pt>
                <c:pt idx="15">
                  <c:v>193214</c:v>
                </c:pt>
                <c:pt idx="16">
                  <c:v>184974</c:v>
                </c:pt>
                <c:pt idx="17">
                  <c:v>171963</c:v>
                </c:pt>
                <c:pt idx="18">
                  <c:v>163936</c:v>
                </c:pt>
                <c:pt idx="19">
                  <c:v>159421</c:v>
                </c:pt>
                <c:pt idx="20">
                  <c:v>152904</c:v>
                </c:pt>
                <c:pt idx="21">
                  <c:v>143272</c:v>
                </c:pt>
                <c:pt idx="22">
                  <c:v>134996</c:v>
                </c:pt>
                <c:pt idx="23">
                  <c:v>126990</c:v>
                </c:pt>
                <c:pt idx="24">
                  <c:v>122122</c:v>
                </c:pt>
                <c:pt idx="25">
                  <c:v>115698</c:v>
                </c:pt>
                <c:pt idx="26">
                  <c:v>108231</c:v>
                </c:pt>
                <c:pt idx="27">
                  <c:v>99667</c:v>
                </c:pt>
                <c:pt idx="28">
                  <c:v>87826</c:v>
                </c:pt>
                <c:pt idx="29">
                  <c:v>81307</c:v>
                </c:pt>
                <c:pt idx="30">
                  <c:v>72372</c:v>
                </c:pt>
                <c:pt idx="31">
                  <c:v>64072</c:v>
                </c:pt>
                <c:pt idx="32">
                  <c:v>61695</c:v>
                </c:pt>
                <c:pt idx="33">
                  <c:v>59328</c:v>
                </c:pt>
                <c:pt idx="34">
                  <c:v>56572</c:v>
                </c:pt>
                <c:pt idx="35">
                  <c:v>53369</c:v>
                </c:pt>
                <c:pt idx="36">
                  <c:v>50312</c:v>
                </c:pt>
                <c:pt idx="37">
                  <c:v>47031</c:v>
                </c:pt>
                <c:pt idx="38">
                  <c:v>42762</c:v>
                </c:pt>
                <c:pt idx="39">
                  <c:v>37920</c:v>
                </c:pt>
                <c:pt idx="40">
                  <c:v>32193</c:v>
                </c:pt>
                <c:pt idx="41">
                  <c:v>28449</c:v>
                </c:pt>
                <c:pt idx="42">
                  <c:v>25532</c:v>
                </c:pt>
                <c:pt idx="43">
                  <c:v>21487</c:v>
                </c:pt>
                <c:pt idx="44">
                  <c:v>16582</c:v>
                </c:pt>
                <c:pt idx="45">
                  <c:v>10557</c:v>
                </c:pt>
                <c:pt idx="46">
                  <c:v>5981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9664"/>
        <c:axId val="46771584"/>
      </c:areaChart>
      <c:scatterChart>
        <c:scatterStyle val="lineMarker"/>
        <c:varyColors val="0"/>
        <c:ser>
          <c:idx val="2"/>
          <c:order val="0"/>
          <c:tx>
            <c:v>initial like voters</c:v>
          </c:tx>
          <c:marker>
            <c:symbol val="none"/>
          </c:marker>
          <c:yVal>
            <c:numRef>
              <c:f>'results-linear-bi-release-youtu'!$A$1:$A$48</c:f>
              <c:numCache>
                <c:formatCode>General</c:formatCode>
                <c:ptCount val="48"/>
                <c:pt idx="0">
                  <c:v>1</c:v>
                </c:pt>
                <c:pt idx="1">
                  <c:v>11387</c:v>
                </c:pt>
                <c:pt idx="2">
                  <c:v>22773</c:v>
                </c:pt>
                <c:pt idx="3">
                  <c:v>34159</c:v>
                </c:pt>
                <c:pt idx="4">
                  <c:v>45545</c:v>
                </c:pt>
                <c:pt idx="5">
                  <c:v>56931</c:v>
                </c:pt>
                <c:pt idx="6">
                  <c:v>68317</c:v>
                </c:pt>
                <c:pt idx="7">
                  <c:v>79703</c:v>
                </c:pt>
                <c:pt idx="8">
                  <c:v>91089</c:v>
                </c:pt>
                <c:pt idx="9">
                  <c:v>102475</c:v>
                </c:pt>
                <c:pt idx="10">
                  <c:v>113861</c:v>
                </c:pt>
                <c:pt idx="11">
                  <c:v>125247</c:v>
                </c:pt>
                <c:pt idx="12">
                  <c:v>136633</c:v>
                </c:pt>
                <c:pt idx="13">
                  <c:v>148019</c:v>
                </c:pt>
                <c:pt idx="14">
                  <c:v>159405</c:v>
                </c:pt>
                <c:pt idx="15">
                  <c:v>170791</c:v>
                </c:pt>
                <c:pt idx="16">
                  <c:v>182177</c:v>
                </c:pt>
                <c:pt idx="17">
                  <c:v>193563</c:v>
                </c:pt>
                <c:pt idx="18">
                  <c:v>204949</c:v>
                </c:pt>
                <c:pt idx="19">
                  <c:v>216335</c:v>
                </c:pt>
                <c:pt idx="20">
                  <c:v>227721</c:v>
                </c:pt>
                <c:pt idx="21">
                  <c:v>239107</c:v>
                </c:pt>
                <c:pt idx="22">
                  <c:v>250493</c:v>
                </c:pt>
                <c:pt idx="23">
                  <c:v>261879</c:v>
                </c:pt>
                <c:pt idx="24">
                  <c:v>273265</c:v>
                </c:pt>
                <c:pt idx="25">
                  <c:v>284651</c:v>
                </c:pt>
                <c:pt idx="26">
                  <c:v>296037</c:v>
                </c:pt>
                <c:pt idx="27">
                  <c:v>307423</c:v>
                </c:pt>
                <c:pt idx="28">
                  <c:v>318809</c:v>
                </c:pt>
                <c:pt idx="29">
                  <c:v>330195</c:v>
                </c:pt>
                <c:pt idx="30">
                  <c:v>341581</c:v>
                </c:pt>
                <c:pt idx="31">
                  <c:v>352967</c:v>
                </c:pt>
                <c:pt idx="32">
                  <c:v>364353</c:v>
                </c:pt>
                <c:pt idx="33">
                  <c:v>375739</c:v>
                </c:pt>
                <c:pt idx="34">
                  <c:v>387125</c:v>
                </c:pt>
                <c:pt idx="35">
                  <c:v>398511</c:v>
                </c:pt>
                <c:pt idx="36">
                  <c:v>409897</c:v>
                </c:pt>
                <c:pt idx="37">
                  <c:v>421283</c:v>
                </c:pt>
                <c:pt idx="38">
                  <c:v>432669</c:v>
                </c:pt>
                <c:pt idx="39">
                  <c:v>444055</c:v>
                </c:pt>
                <c:pt idx="40">
                  <c:v>455441</c:v>
                </c:pt>
                <c:pt idx="41">
                  <c:v>466827</c:v>
                </c:pt>
                <c:pt idx="42">
                  <c:v>478213</c:v>
                </c:pt>
                <c:pt idx="43">
                  <c:v>489599</c:v>
                </c:pt>
                <c:pt idx="44">
                  <c:v>500985</c:v>
                </c:pt>
                <c:pt idx="45">
                  <c:v>512371</c:v>
                </c:pt>
                <c:pt idx="46">
                  <c:v>523757</c:v>
                </c:pt>
                <c:pt idx="47">
                  <c:v>535143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9488"/>
        <c:axId val="46835200"/>
      </c:scatterChart>
      <c:catAx>
        <c:axId val="467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Elite Size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71584"/>
        <c:crosses val="autoZero"/>
        <c:auto val="1"/>
        <c:lblAlgn val="ctr"/>
        <c:lblOffset val="100"/>
        <c:noMultiLvlLbl val="0"/>
      </c:catAx>
      <c:valAx>
        <c:axId val="467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Voters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46769664"/>
        <c:crosses val="autoZero"/>
        <c:crossBetween val="between"/>
      </c:valAx>
      <c:valAx>
        <c:axId val="4683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879488"/>
        <c:crosses val="max"/>
        <c:crossBetween val="midCat"/>
      </c:valAx>
      <c:valAx>
        <c:axId val="46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352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</xdr:row>
      <xdr:rowOff>11430</xdr:rowOff>
    </xdr:from>
    <xdr:to>
      <xdr:col>18</xdr:col>
      <xdr:colOff>274320</xdr:colOff>
      <xdr:row>23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H1" sqref="H1"/>
    </sheetView>
  </sheetViews>
  <sheetFormatPr defaultRowHeight="13.8" x14ac:dyDescent="0.25"/>
  <sheetData>
    <row r="1" spans="1:8" x14ac:dyDescent="0.25">
      <c r="A1">
        <v>1</v>
      </c>
      <c r="B1">
        <v>1137461</v>
      </c>
      <c r="C1">
        <v>1037</v>
      </c>
      <c r="D1">
        <v>1</v>
      </c>
      <c r="E1">
        <f>MAX(B1-(1138499-523757), 0)</f>
        <v>522719</v>
      </c>
      <c r="F1">
        <f>SUM(C1:E1)</f>
        <v>523757</v>
      </c>
      <c r="G1">
        <f>535143-D1</f>
        <v>535142</v>
      </c>
      <c r="H1">
        <f>ROUND(A1/535143*100, 0)</f>
        <v>0</v>
      </c>
    </row>
    <row r="2" spans="1:8" x14ac:dyDescent="0.25">
      <c r="A2">
        <v>11387</v>
      </c>
      <c r="B2">
        <v>743411</v>
      </c>
      <c r="C2">
        <v>265633</v>
      </c>
      <c r="D2">
        <v>129455</v>
      </c>
      <c r="E2">
        <f t="shared" ref="E2:E48" si="0">MAX(B2-(1138499-523757), 0)</f>
        <v>128669</v>
      </c>
      <c r="F2">
        <f>SUM(C2:E2)</f>
        <v>523757</v>
      </c>
      <c r="G2">
        <f t="shared" ref="G2:G48" si="1">535143-D2</f>
        <v>405688</v>
      </c>
      <c r="H2">
        <f t="shared" ref="H2:H48" si="2">ROUND(A2/535143*100, 0)</f>
        <v>2</v>
      </c>
    </row>
    <row r="3" spans="1:8" x14ac:dyDescent="0.25">
      <c r="A3">
        <v>22773</v>
      </c>
      <c r="B3">
        <v>662583</v>
      </c>
      <c r="C3">
        <v>310065</v>
      </c>
      <c r="D3">
        <v>165851</v>
      </c>
      <c r="E3">
        <f t="shared" si="0"/>
        <v>47841</v>
      </c>
      <c r="F3">
        <f t="shared" ref="F3:F48" si="3">SUM(C3:E3)</f>
        <v>523757</v>
      </c>
      <c r="G3">
        <f t="shared" si="1"/>
        <v>369292</v>
      </c>
      <c r="H3">
        <f t="shared" si="2"/>
        <v>4</v>
      </c>
    </row>
    <row r="4" spans="1:8" x14ac:dyDescent="0.25">
      <c r="A4">
        <v>34159</v>
      </c>
      <c r="B4">
        <v>607875</v>
      </c>
      <c r="C4">
        <v>339883</v>
      </c>
      <c r="D4">
        <v>190741</v>
      </c>
      <c r="E4">
        <f t="shared" si="0"/>
        <v>0</v>
      </c>
      <c r="F4">
        <f t="shared" si="3"/>
        <v>530624</v>
      </c>
      <c r="G4">
        <f t="shared" si="1"/>
        <v>344402</v>
      </c>
      <c r="H4">
        <f t="shared" si="2"/>
        <v>6</v>
      </c>
    </row>
    <row r="5" spans="1:8" x14ac:dyDescent="0.25">
      <c r="A5">
        <v>45545</v>
      </c>
      <c r="B5">
        <v>564465</v>
      </c>
      <c r="C5">
        <v>363770</v>
      </c>
      <c r="D5">
        <v>210264</v>
      </c>
      <c r="E5">
        <f t="shared" si="0"/>
        <v>0</v>
      </c>
      <c r="F5">
        <f t="shared" si="3"/>
        <v>574034</v>
      </c>
      <c r="G5">
        <f t="shared" si="1"/>
        <v>324879</v>
      </c>
      <c r="H5">
        <f t="shared" si="2"/>
        <v>9</v>
      </c>
    </row>
    <row r="6" spans="1:8" x14ac:dyDescent="0.25">
      <c r="A6">
        <v>56931</v>
      </c>
      <c r="B6">
        <v>526825</v>
      </c>
      <c r="C6">
        <v>384049</v>
      </c>
      <c r="D6">
        <v>227625</v>
      </c>
      <c r="E6">
        <f t="shared" si="0"/>
        <v>0</v>
      </c>
      <c r="F6">
        <f t="shared" si="3"/>
        <v>611674</v>
      </c>
      <c r="G6">
        <f t="shared" si="1"/>
        <v>307518</v>
      </c>
      <c r="H6">
        <f t="shared" si="2"/>
        <v>11</v>
      </c>
    </row>
    <row r="7" spans="1:8" x14ac:dyDescent="0.25">
      <c r="A7">
        <v>68317</v>
      </c>
      <c r="B7">
        <v>494080</v>
      </c>
      <c r="C7">
        <v>401858</v>
      </c>
      <c r="D7">
        <v>242561</v>
      </c>
      <c r="E7">
        <f t="shared" si="0"/>
        <v>0</v>
      </c>
      <c r="F7">
        <f t="shared" si="3"/>
        <v>644419</v>
      </c>
      <c r="G7">
        <f t="shared" si="1"/>
        <v>292582</v>
      </c>
      <c r="H7">
        <f t="shared" si="2"/>
        <v>13</v>
      </c>
    </row>
    <row r="8" spans="1:8" x14ac:dyDescent="0.25">
      <c r="A8">
        <v>79703</v>
      </c>
      <c r="B8">
        <v>466223</v>
      </c>
      <c r="C8">
        <v>416379</v>
      </c>
      <c r="D8">
        <v>255897</v>
      </c>
      <c r="E8">
        <f t="shared" si="0"/>
        <v>0</v>
      </c>
      <c r="F8">
        <f t="shared" si="3"/>
        <v>672276</v>
      </c>
      <c r="G8">
        <f t="shared" si="1"/>
        <v>279246</v>
      </c>
      <c r="H8">
        <f t="shared" si="2"/>
        <v>15</v>
      </c>
    </row>
    <row r="9" spans="1:8" x14ac:dyDescent="0.25">
      <c r="A9">
        <v>91089</v>
      </c>
      <c r="B9">
        <v>437318</v>
      </c>
      <c r="C9">
        <v>432086</v>
      </c>
      <c r="D9">
        <v>269095</v>
      </c>
      <c r="E9">
        <f t="shared" si="0"/>
        <v>0</v>
      </c>
      <c r="F9">
        <f t="shared" si="3"/>
        <v>701181</v>
      </c>
      <c r="G9">
        <f t="shared" si="1"/>
        <v>266048</v>
      </c>
      <c r="H9">
        <f t="shared" si="2"/>
        <v>17</v>
      </c>
    </row>
    <row r="10" spans="1:8" x14ac:dyDescent="0.25">
      <c r="A10">
        <v>102475</v>
      </c>
      <c r="B10">
        <v>412242</v>
      </c>
      <c r="C10">
        <v>444590</v>
      </c>
      <c r="D10">
        <v>281667</v>
      </c>
      <c r="E10">
        <f t="shared" si="0"/>
        <v>0</v>
      </c>
      <c r="F10">
        <f t="shared" si="3"/>
        <v>726257</v>
      </c>
      <c r="G10">
        <f t="shared" si="1"/>
        <v>253476</v>
      </c>
      <c r="H10">
        <f t="shared" si="2"/>
        <v>19</v>
      </c>
    </row>
    <row r="11" spans="1:8" x14ac:dyDescent="0.25">
      <c r="A11">
        <v>113861</v>
      </c>
      <c r="B11">
        <v>390314</v>
      </c>
      <c r="C11">
        <v>456320</v>
      </c>
      <c r="D11">
        <v>291865</v>
      </c>
      <c r="E11">
        <f t="shared" si="0"/>
        <v>0</v>
      </c>
      <c r="F11">
        <f t="shared" si="3"/>
        <v>748185</v>
      </c>
      <c r="G11">
        <f t="shared" si="1"/>
        <v>243278</v>
      </c>
      <c r="H11">
        <f t="shared" si="2"/>
        <v>21</v>
      </c>
    </row>
    <row r="12" spans="1:8" x14ac:dyDescent="0.25">
      <c r="A12">
        <v>125247</v>
      </c>
      <c r="B12">
        <v>367674</v>
      </c>
      <c r="C12">
        <v>468676</v>
      </c>
      <c r="D12">
        <v>302149</v>
      </c>
      <c r="E12">
        <f t="shared" si="0"/>
        <v>0</v>
      </c>
      <c r="F12">
        <f t="shared" si="3"/>
        <v>770825</v>
      </c>
      <c r="G12">
        <f t="shared" si="1"/>
        <v>232994</v>
      </c>
      <c r="H12">
        <f t="shared" si="2"/>
        <v>23</v>
      </c>
    </row>
    <row r="13" spans="1:8" x14ac:dyDescent="0.25">
      <c r="A13">
        <v>136633</v>
      </c>
      <c r="B13">
        <v>344849</v>
      </c>
      <c r="C13">
        <v>478781</v>
      </c>
      <c r="D13">
        <v>314869</v>
      </c>
      <c r="E13">
        <f t="shared" si="0"/>
        <v>0</v>
      </c>
      <c r="F13">
        <f t="shared" si="3"/>
        <v>793650</v>
      </c>
      <c r="G13">
        <f t="shared" si="1"/>
        <v>220274</v>
      </c>
      <c r="H13">
        <f t="shared" si="2"/>
        <v>26</v>
      </c>
    </row>
    <row r="14" spans="1:8" x14ac:dyDescent="0.25">
      <c r="A14">
        <v>148019</v>
      </c>
      <c r="B14">
        <v>328669</v>
      </c>
      <c r="C14">
        <v>487400</v>
      </c>
      <c r="D14">
        <v>322430</v>
      </c>
      <c r="E14">
        <f t="shared" si="0"/>
        <v>0</v>
      </c>
      <c r="F14">
        <f t="shared" si="3"/>
        <v>809830</v>
      </c>
      <c r="G14">
        <f t="shared" si="1"/>
        <v>212713</v>
      </c>
      <c r="H14">
        <f t="shared" si="2"/>
        <v>28</v>
      </c>
    </row>
    <row r="15" spans="1:8" x14ac:dyDescent="0.25">
      <c r="A15">
        <v>159405</v>
      </c>
      <c r="B15">
        <v>305690</v>
      </c>
      <c r="C15">
        <v>498454</v>
      </c>
      <c r="D15">
        <v>334355</v>
      </c>
      <c r="E15">
        <f t="shared" si="0"/>
        <v>0</v>
      </c>
      <c r="F15">
        <f t="shared" si="3"/>
        <v>832809</v>
      </c>
      <c r="G15">
        <f t="shared" si="1"/>
        <v>200788</v>
      </c>
      <c r="H15">
        <f t="shared" si="2"/>
        <v>30</v>
      </c>
    </row>
    <row r="16" spans="1:8" x14ac:dyDescent="0.25">
      <c r="A16">
        <v>170791</v>
      </c>
      <c r="B16">
        <v>290471</v>
      </c>
      <c r="C16">
        <v>506099</v>
      </c>
      <c r="D16">
        <v>341929</v>
      </c>
      <c r="E16">
        <f t="shared" si="0"/>
        <v>0</v>
      </c>
      <c r="F16">
        <f t="shared" si="3"/>
        <v>848028</v>
      </c>
      <c r="G16">
        <f t="shared" si="1"/>
        <v>193214</v>
      </c>
      <c r="H16">
        <f t="shared" si="2"/>
        <v>32</v>
      </c>
    </row>
    <row r="17" spans="1:8" x14ac:dyDescent="0.25">
      <c r="A17">
        <v>182177</v>
      </c>
      <c r="B17">
        <v>278697</v>
      </c>
      <c r="C17">
        <v>509633</v>
      </c>
      <c r="D17">
        <v>350169</v>
      </c>
      <c r="E17">
        <f t="shared" si="0"/>
        <v>0</v>
      </c>
      <c r="F17">
        <f t="shared" si="3"/>
        <v>859802</v>
      </c>
      <c r="G17">
        <f t="shared" si="1"/>
        <v>184974</v>
      </c>
      <c r="H17">
        <f t="shared" si="2"/>
        <v>34</v>
      </c>
    </row>
    <row r="18" spans="1:8" x14ac:dyDescent="0.25">
      <c r="A18">
        <v>193563</v>
      </c>
      <c r="B18">
        <v>258180</v>
      </c>
      <c r="C18">
        <v>517139</v>
      </c>
      <c r="D18">
        <v>363180</v>
      </c>
      <c r="E18">
        <f t="shared" si="0"/>
        <v>0</v>
      </c>
      <c r="F18">
        <f t="shared" si="3"/>
        <v>880319</v>
      </c>
      <c r="G18">
        <f t="shared" si="1"/>
        <v>171963</v>
      </c>
      <c r="H18">
        <f t="shared" si="2"/>
        <v>36</v>
      </c>
    </row>
    <row r="19" spans="1:8" x14ac:dyDescent="0.25">
      <c r="A19">
        <v>204949</v>
      </c>
      <c r="B19">
        <v>242546</v>
      </c>
      <c r="C19">
        <v>524746</v>
      </c>
      <c r="D19">
        <v>371207</v>
      </c>
      <c r="E19">
        <f t="shared" si="0"/>
        <v>0</v>
      </c>
      <c r="F19">
        <f t="shared" si="3"/>
        <v>895953</v>
      </c>
      <c r="G19">
        <f t="shared" si="1"/>
        <v>163936</v>
      </c>
      <c r="H19">
        <f t="shared" si="2"/>
        <v>38</v>
      </c>
    </row>
    <row r="20" spans="1:8" x14ac:dyDescent="0.25">
      <c r="A20">
        <v>216335</v>
      </c>
      <c r="B20">
        <v>233783</v>
      </c>
      <c r="C20">
        <v>528994</v>
      </c>
      <c r="D20">
        <v>375722</v>
      </c>
      <c r="E20">
        <f t="shared" si="0"/>
        <v>0</v>
      </c>
      <c r="F20">
        <f t="shared" si="3"/>
        <v>904716</v>
      </c>
      <c r="G20">
        <f t="shared" si="1"/>
        <v>159421</v>
      </c>
      <c r="H20">
        <f t="shared" si="2"/>
        <v>40</v>
      </c>
    </row>
    <row r="21" spans="1:8" x14ac:dyDescent="0.25">
      <c r="A21">
        <v>227721</v>
      </c>
      <c r="B21">
        <v>222187</v>
      </c>
      <c r="C21">
        <v>534073</v>
      </c>
      <c r="D21">
        <v>382239</v>
      </c>
      <c r="E21">
        <f t="shared" si="0"/>
        <v>0</v>
      </c>
      <c r="F21">
        <f t="shared" si="3"/>
        <v>916312</v>
      </c>
      <c r="G21">
        <f t="shared" si="1"/>
        <v>152904</v>
      </c>
      <c r="H21">
        <f t="shared" si="2"/>
        <v>43</v>
      </c>
    </row>
    <row r="22" spans="1:8" x14ac:dyDescent="0.25">
      <c r="A22">
        <v>239107</v>
      </c>
      <c r="B22">
        <v>205547</v>
      </c>
      <c r="C22">
        <v>541081</v>
      </c>
      <c r="D22">
        <v>391871</v>
      </c>
      <c r="E22">
        <f t="shared" si="0"/>
        <v>0</v>
      </c>
      <c r="F22">
        <f t="shared" si="3"/>
        <v>932952</v>
      </c>
      <c r="G22">
        <f t="shared" si="1"/>
        <v>143272</v>
      </c>
      <c r="H22">
        <f t="shared" si="2"/>
        <v>45</v>
      </c>
    </row>
    <row r="23" spans="1:8" x14ac:dyDescent="0.25">
      <c r="A23">
        <v>250493</v>
      </c>
      <c r="B23">
        <v>189894</v>
      </c>
      <c r="C23">
        <v>548458</v>
      </c>
      <c r="D23">
        <v>400147</v>
      </c>
      <c r="E23">
        <f t="shared" si="0"/>
        <v>0</v>
      </c>
      <c r="F23">
        <f t="shared" si="3"/>
        <v>948605</v>
      </c>
      <c r="G23">
        <f t="shared" si="1"/>
        <v>134996</v>
      </c>
      <c r="H23">
        <f t="shared" si="2"/>
        <v>47</v>
      </c>
    </row>
    <row r="24" spans="1:8" x14ac:dyDescent="0.25">
      <c r="A24">
        <v>261879</v>
      </c>
      <c r="B24">
        <v>175329</v>
      </c>
      <c r="C24">
        <v>555017</v>
      </c>
      <c r="D24">
        <v>408153</v>
      </c>
      <c r="E24">
        <f t="shared" si="0"/>
        <v>0</v>
      </c>
      <c r="F24">
        <f t="shared" si="3"/>
        <v>963170</v>
      </c>
      <c r="G24">
        <f t="shared" si="1"/>
        <v>126990</v>
      </c>
      <c r="H24">
        <f t="shared" si="2"/>
        <v>49</v>
      </c>
    </row>
    <row r="25" spans="1:8" x14ac:dyDescent="0.25">
      <c r="A25">
        <v>273265</v>
      </c>
      <c r="B25">
        <v>170781</v>
      </c>
      <c r="C25">
        <v>554697</v>
      </c>
      <c r="D25">
        <v>413021</v>
      </c>
      <c r="E25">
        <f t="shared" si="0"/>
        <v>0</v>
      </c>
      <c r="F25">
        <f t="shared" si="3"/>
        <v>967718</v>
      </c>
      <c r="G25">
        <f t="shared" si="1"/>
        <v>122122</v>
      </c>
      <c r="H25">
        <f t="shared" si="2"/>
        <v>51</v>
      </c>
    </row>
    <row r="26" spans="1:8" x14ac:dyDescent="0.25">
      <c r="A26">
        <v>284651</v>
      </c>
      <c r="B26">
        <v>164738</v>
      </c>
      <c r="C26">
        <v>554316</v>
      </c>
      <c r="D26">
        <v>419445</v>
      </c>
      <c r="E26">
        <f t="shared" si="0"/>
        <v>0</v>
      </c>
      <c r="F26">
        <f t="shared" si="3"/>
        <v>973761</v>
      </c>
      <c r="G26">
        <f t="shared" si="1"/>
        <v>115698</v>
      </c>
      <c r="H26">
        <f t="shared" si="2"/>
        <v>53</v>
      </c>
    </row>
    <row r="27" spans="1:8" x14ac:dyDescent="0.25">
      <c r="A27">
        <v>296037</v>
      </c>
      <c r="B27">
        <v>157491</v>
      </c>
      <c r="C27">
        <v>554096</v>
      </c>
      <c r="D27">
        <v>426912</v>
      </c>
      <c r="E27">
        <f t="shared" si="0"/>
        <v>0</v>
      </c>
      <c r="F27">
        <f t="shared" si="3"/>
        <v>981008</v>
      </c>
      <c r="G27">
        <f t="shared" si="1"/>
        <v>108231</v>
      </c>
      <c r="H27">
        <f t="shared" si="2"/>
        <v>55</v>
      </c>
    </row>
    <row r="28" spans="1:8" x14ac:dyDescent="0.25">
      <c r="A28">
        <v>307423</v>
      </c>
      <c r="B28">
        <v>148841</v>
      </c>
      <c r="C28">
        <v>554182</v>
      </c>
      <c r="D28">
        <v>435476</v>
      </c>
      <c r="E28">
        <f t="shared" si="0"/>
        <v>0</v>
      </c>
      <c r="F28">
        <f t="shared" si="3"/>
        <v>989658</v>
      </c>
      <c r="G28">
        <f t="shared" si="1"/>
        <v>99667</v>
      </c>
      <c r="H28">
        <f t="shared" si="2"/>
        <v>57</v>
      </c>
    </row>
    <row r="29" spans="1:8" x14ac:dyDescent="0.25">
      <c r="A29">
        <v>318809</v>
      </c>
      <c r="B29">
        <v>135338</v>
      </c>
      <c r="C29">
        <v>555844</v>
      </c>
      <c r="D29">
        <v>447317</v>
      </c>
      <c r="E29">
        <f t="shared" si="0"/>
        <v>0</v>
      </c>
      <c r="F29">
        <f t="shared" si="3"/>
        <v>1003161</v>
      </c>
      <c r="G29">
        <f t="shared" si="1"/>
        <v>87826</v>
      </c>
      <c r="H29">
        <f t="shared" si="2"/>
        <v>60</v>
      </c>
    </row>
    <row r="30" spans="1:8" x14ac:dyDescent="0.25">
      <c r="A30">
        <v>330195</v>
      </c>
      <c r="B30">
        <v>127726</v>
      </c>
      <c r="C30">
        <v>556937</v>
      </c>
      <c r="D30">
        <v>453836</v>
      </c>
      <c r="E30">
        <f t="shared" si="0"/>
        <v>0</v>
      </c>
      <c r="F30">
        <f t="shared" si="3"/>
        <v>1010773</v>
      </c>
      <c r="G30">
        <f t="shared" si="1"/>
        <v>81307</v>
      </c>
      <c r="H30">
        <f t="shared" si="2"/>
        <v>62</v>
      </c>
    </row>
    <row r="31" spans="1:8" x14ac:dyDescent="0.25">
      <c r="A31">
        <v>341581</v>
      </c>
      <c r="B31">
        <v>115833</v>
      </c>
      <c r="C31">
        <v>559895</v>
      </c>
      <c r="D31">
        <v>462771</v>
      </c>
      <c r="E31">
        <f t="shared" si="0"/>
        <v>0</v>
      </c>
      <c r="F31">
        <f t="shared" si="3"/>
        <v>1022666</v>
      </c>
      <c r="G31">
        <f t="shared" si="1"/>
        <v>72372</v>
      </c>
      <c r="H31">
        <f t="shared" si="2"/>
        <v>64</v>
      </c>
    </row>
    <row r="32" spans="1:8" x14ac:dyDescent="0.25">
      <c r="A32">
        <v>352967</v>
      </c>
      <c r="B32">
        <v>103600</v>
      </c>
      <c r="C32">
        <v>563828</v>
      </c>
      <c r="D32">
        <v>471071</v>
      </c>
      <c r="E32">
        <f t="shared" si="0"/>
        <v>0</v>
      </c>
      <c r="F32">
        <f t="shared" si="3"/>
        <v>1034899</v>
      </c>
      <c r="G32">
        <f t="shared" si="1"/>
        <v>64072</v>
      </c>
      <c r="H32">
        <f t="shared" si="2"/>
        <v>66</v>
      </c>
    </row>
    <row r="33" spans="1:8" x14ac:dyDescent="0.25">
      <c r="A33">
        <v>364353</v>
      </c>
      <c r="B33">
        <v>99846</v>
      </c>
      <c r="C33">
        <v>565205</v>
      </c>
      <c r="D33">
        <v>473448</v>
      </c>
      <c r="E33">
        <f t="shared" si="0"/>
        <v>0</v>
      </c>
      <c r="F33">
        <f t="shared" si="3"/>
        <v>1038653</v>
      </c>
      <c r="G33">
        <f t="shared" si="1"/>
        <v>61695</v>
      </c>
      <c r="H33">
        <f t="shared" si="2"/>
        <v>68</v>
      </c>
    </row>
    <row r="34" spans="1:8" x14ac:dyDescent="0.25">
      <c r="A34">
        <v>375739</v>
      </c>
      <c r="B34">
        <v>96132</v>
      </c>
      <c r="C34">
        <v>566552</v>
      </c>
      <c r="D34">
        <v>475815</v>
      </c>
      <c r="E34">
        <f t="shared" si="0"/>
        <v>0</v>
      </c>
      <c r="F34">
        <f t="shared" si="3"/>
        <v>1042367</v>
      </c>
      <c r="G34">
        <f t="shared" si="1"/>
        <v>59328</v>
      </c>
      <c r="H34">
        <f t="shared" si="2"/>
        <v>70</v>
      </c>
    </row>
    <row r="35" spans="1:8" x14ac:dyDescent="0.25">
      <c r="A35">
        <v>387125</v>
      </c>
      <c r="B35">
        <v>91774</v>
      </c>
      <c r="C35">
        <v>568154</v>
      </c>
      <c r="D35">
        <v>478571</v>
      </c>
      <c r="E35">
        <f t="shared" si="0"/>
        <v>0</v>
      </c>
      <c r="F35">
        <f t="shared" si="3"/>
        <v>1046725</v>
      </c>
      <c r="G35">
        <f t="shared" si="1"/>
        <v>56572</v>
      </c>
      <c r="H35">
        <f t="shared" si="2"/>
        <v>72</v>
      </c>
    </row>
    <row r="36" spans="1:8" x14ac:dyDescent="0.25">
      <c r="A36">
        <v>398511</v>
      </c>
      <c r="B36">
        <v>86773</v>
      </c>
      <c r="C36">
        <v>569952</v>
      </c>
      <c r="D36">
        <v>481774</v>
      </c>
      <c r="E36">
        <f t="shared" si="0"/>
        <v>0</v>
      </c>
      <c r="F36">
        <f t="shared" si="3"/>
        <v>1051726</v>
      </c>
      <c r="G36">
        <f t="shared" si="1"/>
        <v>53369</v>
      </c>
      <c r="H36">
        <f t="shared" si="2"/>
        <v>74</v>
      </c>
    </row>
    <row r="37" spans="1:8" x14ac:dyDescent="0.25">
      <c r="A37">
        <v>409897</v>
      </c>
      <c r="B37">
        <v>81968</v>
      </c>
      <c r="C37">
        <v>571700</v>
      </c>
      <c r="D37">
        <v>484831</v>
      </c>
      <c r="E37">
        <f t="shared" si="0"/>
        <v>0</v>
      </c>
      <c r="F37">
        <f t="shared" si="3"/>
        <v>1056531</v>
      </c>
      <c r="G37">
        <f t="shared" si="1"/>
        <v>50312</v>
      </c>
      <c r="H37">
        <f t="shared" si="2"/>
        <v>77</v>
      </c>
    </row>
    <row r="38" spans="1:8" x14ac:dyDescent="0.25">
      <c r="A38">
        <v>421283</v>
      </c>
      <c r="B38">
        <v>76806</v>
      </c>
      <c r="C38">
        <v>573581</v>
      </c>
      <c r="D38">
        <v>488112</v>
      </c>
      <c r="E38">
        <f t="shared" si="0"/>
        <v>0</v>
      </c>
      <c r="F38">
        <f t="shared" si="3"/>
        <v>1061693</v>
      </c>
      <c r="G38">
        <f t="shared" si="1"/>
        <v>47031</v>
      </c>
      <c r="H38">
        <f t="shared" si="2"/>
        <v>79</v>
      </c>
    </row>
    <row r="39" spans="1:8" x14ac:dyDescent="0.25">
      <c r="A39">
        <v>432669</v>
      </c>
      <c r="B39">
        <v>69916</v>
      </c>
      <c r="C39">
        <v>576202</v>
      </c>
      <c r="D39">
        <v>492381</v>
      </c>
      <c r="E39">
        <f t="shared" si="0"/>
        <v>0</v>
      </c>
      <c r="F39">
        <f t="shared" si="3"/>
        <v>1068583</v>
      </c>
      <c r="G39">
        <f t="shared" si="1"/>
        <v>42762</v>
      </c>
      <c r="H39">
        <f t="shared" si="2"/>
        <v>81</v>
      </c>
    </row>
    <row r="40" spans="1:8" x14ac:dyDescent="0.25">
      <c r="A40">
        <v>444055</v>
      </c>
      <c r="B40">
        <v>62275</v>
      </c>
      <c r="C40">
        <v>579001</v>
      </c>
      <c r="D40">
        <v>497223</v>
      </c>
      <c r="E40">
        <f t="shared" si="0"/>
        <v>0</v>
      </c>
      <c r="F40">
        <f t="shared" si="3"/>
        <v>1076224</v>
      </c>
      <c r="G40">
        <f t="shared" si="1"/>
        <v>37920</v>
      </c>
      <c r="H40">
        <f t="shared" si="2"/>
        <v>83</v>
      </c>
    </row>
    <row r="41" spans="1:8" x14ac:dyDescent="0.25">
      <c r="A41">
        <v>455441</v>
      </c>
      <c r="B41">
        <v>53178</v>
      </c>
      <c r="C41">
        <v>582371</v>
      </c>
      <c r="D41">
        <v>502950</v>
      </c>
      <c r="E41">
        <f t="shared" si="0"/>
        <v>0</v>
      </c>
      <c r="F41">
        <f t="shared" si="3"/>
        <v>1085321</v>
      </c>
      <c r="G41">
        <f t="shared" si="1"/>
        <v>32193</v>
      </c>
      <c r="H41">
        <f t="shared" si="2"/>
        <v>85</v>
      </c>
    </row>
    <row r="42" spans="1:8" x14ac:dyDescent="0.25">
      <c r="A42">
        <v>466827</v>
      </c>
      <c r="B42">
        <v>46848</v>
      </c>
      <c r="C42">
        <v>584957</v>
      </c>
      <c r="D42">
        <v>506694</v>
      </c>
      <c r="E42">
        <f t="shared" si="0"/>
        <v>0</v>
      </c>
      <c r="F42">
        <f t="shared" si="3"/>
        <v>1091651</v>
      </c>
      <c r="G42">
        <f t="shared" si="1"/>
        <v>28449</v>
      </c>
      <c r="H42">
        <f t="shared" si="2"/>
        <v>87</v>
      </c>
    </row>
    <row r="43" spans="1:8" x14ac:dyDescent="0.25">
      <c r="A43">
        <v>478213</v>
      </c>
      <c r="B43">
        <v>41926</v>
      </c>
      <c r="C43">
        <v>586962</v>
      </c>
      <c r="D43">
        <v>509611</v>
      </c>
      <c r="E43">
        <f t="shared" si="0"/>
        <v>0</v>
      </c>
      <c r="F43">
        <f t="shared" si="3"/>
        <v>1096573</v>
      </c>
      <c r="G43">
        <f t="shared" si="1"/>
        <v>25532</v>
      </c>
      <c r="H43">
        <f t="shared" si="2"/>
        <v>89</v>
      </c>
    </row>
    <row r="44" spans="1:8" x14ac:dyDescent="0.25">
      <c r="A44">
        <v>489599</v>
      </c>
      <c r="B44">
        <v>35074</v>
      </c>
      <c r="C44">
        <v>589769</v>
      </c>
      <c r="D44">
        <v>513656</v>
      </c>
      <c r="E44">
        <f t="shared" si="0"/>
        <v>0</v>
      </c>
      <c r="F44">
        <f t="shared" si="3"/>
        <v>1103425</v>
      </c>
      <c r="G44">
        <f t="shared" si="1"/>
        <v>21487</v>
      </c>
      <c r="H44">
        <f t="shared" si="2"/>
        <v>91</v>
      </c>
    </row>
    <row r="45" spans="1:8" x14ac:dyDescent="0.25">
      <c r="A45">
        <v>500985</v>
      </c>
      <c r="B45">
        <v>26480</v>
      </c>
      <c r="C45">
        <v>593458</v>
      </c>
      <c r="D45">
        <v>518561</v>
      </c>
      <c r="E45">
        <f t="shared" si="0"/>
        <v>0</v>
      </c>
      <c r="F45">
        <f t="shared" si="3"/>
        <v>1112019</v>
      </c>
      <c r="G45">
        <f t="shared" si="1"/>
        <v>16582</v>
      </c>
      <c r="H45">
        <f t="shared" si="2"/>
        <v>94</v>
      </c>
    </row>
    <row r="46" spans="1:8" x14ac:dyDescent="0.25">
      <c r="A46">
        <v>512371</v>
      </c>
      <c r="B46">
        <v>16229</v>
      </c>
      <c r="C46">
        <v>597684</v>
      </c>
      <c r="D46">
        <v>524586</v>
      </c>
      <c r="E46">
        <f t="shared" si="0"/>
        <v>0</v>
      </c>
      <c r="F46">
        <f t="shared" si="3"/>
        <v>1122270</v>
      </c>
      <c r="G46">
        <f t="shared" si="1"/>
        <v>10557</v>
      </c>
      <c r="H46">
        <f t="shared" si="2"/>
        <v>96</v>
      </c>
    </row>
    <row r="47" spans="1:8" x14ac:dyDescent="0.25">
      <c r="A47">
        <v>523757</v>
      </c>
      <c r="B47">
        <v>8217</v>
      </c>
      <c r="C47">
        <v>601120</v>
      </c>
      <c r="D47">
        <v>529162</v>
      </c>
      <c r="E47">
        <f t="shared" si="0"/>
        <v>0</v>
      </c>
      <c r="F47">
        <f t="shared" si="3"/>
        <v>1130282</v>
      </c>
      <c r="G47">
        <f t="shared" si="1"/>
        <v>5981</v>
      </c>
      <c r="H47">
        <f t="shared" si="2"/>
        <v>98</v>
      </c>
    </row>
    <row r="48" spans="1:8" x14ac:dyDescent="0.25">
      <c r="A48">
        <v>535143</v>
      </c>
      <c r="B48">
        <v>860</v>
      </c>
      <c r="C48">
        <v>602496</v>
      </c>
      <c r="D48">
        <v>535143</v>
      </c>
      <c r="E48">
        <f t="shared" si="0"/>
        <v>0</v>
      </c>
      <c r="F48">
        <f t="shared" si="3"/>
        <v>1137639</v>
      </c>
      <c r="G48">
        <f t="shared" si="1"/>
        <v>0</v>
      </c>
      <c r="H48">
        <f t="shared" si="2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G1" activeCellId="2" sqref="A1:A1048576 D1:D1048576 G1:G1048576"/>
    </sheetView>
  </sheetViews>
  <sheetFormatPr defaultRowHeight="13.8" x14ac:dyDescent="0.25"/>
  <sheetData>
    <row r="1" spans="1:8" x14ac:dyDescent="0.25">
      <c r="A1">
        <v>1</v>
      </c>
      <c r="B1">
        <v>1137461</v>
      </c>
      <c r="C1">
        <v>1037</v>
      </c>
      <c r="D1">
        <v>1</v>
      </c>
      <c r="E1">
        <f>MAX(B1-(1138499-493120), 0)</f>
        <v>492082</v>
      </c>
      <c r="F1">
        <f>SUM(C1:E1)</f>
        <v>493120</v>
      </c>
      <c r="G1">
        <f>566912-D1</f>
        <v>566911</v>
      </c>
      <c r="H1">
        <f>ROUND(A1/566192*100, 0)</f>
        <v>0</v>
      </c>
    </row>
    <row r="2" spans="1:8" x14ac:dyDescent="0.25">
      <c r="A2">
        <v>2</v>
      </c>
      <c r="B2">
        <v>1137454</v>
      </c>
      <c r="C2">
        <v>1043</v>
      </c>
      <c r="D2">
        <v>2</v>
      </c>
      <c r="E2">
        <f t="shared" ref="E2:E65" si="0">MAX(B2-(1138499-493120), 0)</f>
        <v>492075</v>
      </c>
      <c r="F2">
        <f t="shared" ref="F2:F65" si="1">SUM(C2:E2)</f>
        <v>493120</v>
      </c>
      <c r="G2">
        <f t="shared" ref="G2:G65" si="2">566912-D2</f>
        <v>566910</v>
      </c>
      <c r="H2">
        <f t="shared" ref="H2:H65" si="3">ROUND(A2/566192*100, 0)</f>
        <v>0</v>
      </c>
    </row>
    <row r="3" spans="1:8" x14ac:dyDescent="0.25">
      <c r="A3">
        <v>3</v>
      </c>
      <c r="B3">
        <v>1130268</v>
      </c>
      <c r="C3">
        <v>8227</v>
      </c>
      <c r="D3">
        <v>4</v>
      </c>
      <c r="E3">
        <f t="shared" si="0"/>
        <v>484889</v>
      </c>
      <c r="F3">
        <f t="shared" si="1"/>
        <v>493120</v>
      </c>
      <c r="G3">
        <f t="shared" si="2"/>
        <v>566908</v>
      </c>
      <c r="H3">
        <f t="shared" si="3"/>
        <v>0</v>
      </c>
    </row>
    <row r="4" spans="1:8" x14ac:dyDescent="0.25">
      <c r="A4">
        <v>4</v>
      </c>
      <c r="B4">
        <v>1128028</v>
      </c>
      <c r="C4">
        <v>10459</v>
      </c>
      <c r="D4">
        <v>12</v>
      </c>
      <c r="E4">
        <f t="shared" si="0"/>
        <v>482649</v>
      </c>
      <c r="F4">
        <f t="shared" si="1"/>
        <v>493120</v>
      </c>
      <c r="G4">
        <f t="shared" si="2"/>
        <v>566900</v>
      </c>
      <c r="H4">
        <f t="shared" si="3"/>
        <v>0</v>
      </c>
    </row>
    <row r="5" spans="1:8" x14ac:dyDescent="0.25">
      <c r="A5">
        <v>5</v>
      </c>
      <c r="B5">
        <v>1125283</v>
      </c>
      <c r="C5">
        <v>13194</v>
      </c>
      <c r="D5">
        <v>22</v>
      </c>
      <c r="E5">
        <f t="shared" si="0"/>
        <v>479904</v>
      </c>
      <c r="F5">
        <f t="shared" si="1"/>
        <v>493120</v>
      </c>
      <c r="G5">
        <f t="shared" si="2"/>
        <v>566890</v>
      </c>
      <c r="H5">
        <f t="shared" si="3"/>
        <v>0</v>
      </c>
    </row>
    <row r="6" spans="1:8" x14ac:dyDescent="0.25">
      <c r="A6">
        <v>6</v>
      </c>
      <c r="B6">
        <v>1122800</v>
      </c>
      <c r="C6">
        <v>15176</v>
      </c>
      <c r="D6">
        <v>523</v>
      </c>
      <c r="E6">
        <f t="shared" si="0"/>
        <v>477421</v>
      </c>
      <c r="F6">
        <f t="shared" si="1"/>
        <v>493120</v>
      </c>
      <c r="G6">
        <f t="shared" si="2"/>
        <v>566389</v>
      </c>
      <c r="H6">
        <f t="shared" si="3"/>
        <v>0</v>
      </c>
    </row>
    <row r="7" spans="1:8" x14ac:dyDescent="0.25">
      <c r="A7">
        <v>7</v>
      </c>
      <c r="B7">
        <v>1121109</v>
      </c>
      <c r="C7">
        <v>16654</v>
      </c>
      <c r="D7">
        <v>736</v>
      </c>
      <c r="E7">
        <f t="shared" si="0"/>
        <v>475730</v>
      </c>
      <c r="F7">
        <f t="shared" si="1"/>
        <v>493120</v>
      </c>
      <c r="G7">
        <f t="shared" si="2"/>
        <v>566176</v>
      </c>
      <c r="H7">
        <f t="shared" si="3"/>
        <v>0</v>
      </c>
    </row>
    <row r="8" spans="1:8" x14ac:dyDescent="0.25">
      <c r="A8">
        <v>8</v>
      </c>
      <c r="B8">
        <v>1119956</v>
      </c>
      <c r="C8">
        <v>17709</v>
      </c>
      <c r="D8">
        <v>834</v>
      </c>
      <c r="E8">
        <f t="shared" si="0"/>
        <v>474577</v>
      </c>
      <c r="F8">
        <f t="shared" si="1"/>
        <v>493120</v>
      </c>
      <c r="G8">
        <f t="shared" si="2"/>
        <v>566078</v>
      </c>
      <c r="H8">
        <f t="shared" si="3"/>
        <v>0</v>
      </c>
    </row>
    <row r="9" spans="1:8" x14ac:dyDescent="0.25">
      <c r="A9">
        <v>9</v>
      </c>
      <c r="B9">
        <v>1119116</v>
      </c>
      <c r="C9">
        <v>18546</v>
      </c>
      <c r="D9">
        <v>837</v>
      </c>
      <c r="E9">
        <f t="shared" si="0"/>
        <v>473737</v>
      </c>
      <c r="F9">
        <f t="shared" si="1"/>
        <v>493120</v>
      </c>
      <c r="G9">
        <f t="shared" si="2"/>
        <v>566075</v>
      </c>
      <c r="H9">
        <f t="shared" si="3"/>
        <v>0</v>
      </c>
    </row>
    <row r="10" spans="1:8" x14ac:dyDescent="0.25">
      <c r="A10">
        <v>11</v>
      </c>
      <c r="B10">
        <v>1117024</v>
      </c>
      <c r="C10">
        <v>20320</v>
      </c>
      <c r="D10">
        <v>1155</v>
      </c>
      <c r="E10">
        <f t="shared" si="0"/>
        <v>471645</v>
      </c>
      <c r="F10">
        <f t="shared" si="1"/>
        <v>493120</v>
      </c>
      <c r="G10">
        <f t="shared" si="2"/>
        <v>565757</v>
      </c>
      <c r="H10">
        <f t="shared" si="3"/>
        <v>0</v>
      </c>
    </row>
    <row r="11" spans="1:8" x14ac:dyDescent="0.25">
      <c r="A11">
        <v>12</v>
      </c>
      <c r="B11">
        <v>1115840</v>
      </c>
      <c r="C11">
        <v>21428</v>
      </c>
      <c r="D11">
        <v>1231</v>
      </c>
      <c r="E11">
        <f t="shared" si="0"/>
        <v>470461</v>
      </c>
      <c r="F11">
        <f t="shared" si="1"/>
        <v>493120</v>
      </c>
      <c r="G11">
        <f t="shared" si="2"/>
        <v>565681</v>
      </c>
      <c r="H11">
        <f t="shared" si="3"/>
        <v>0</v>
      </c>
    </row>
    <row r="12" spans="1:8" x14ac:dyDescent="0.25">
      <c r="A12">
        <v>14</v>
      </c>
      <c r="B12">
        <v>1115220</v>
      </c>
      <c r="C12">
        <v>21974</v>
      </c>
      <c r="D12">
        <v>1305</v>
      </c>
      <c r="E12">
        <f t="shared" si="0"/>
        <v>469841</v>
      </c>
      <c r="F12">
        <f t="shared" si="1"/>
        <v>493120</v>
      </c>
      <c r="G12">
        <f t="shared" si="2"/>
        <v>565607</v>
      </c>
      <c r="H12">
        <f t="shared" si="3"/>
        <v>0</v>
      </c>
    </row>
    <row r="13" spans="1:8" x14ac:dyDescent="0.25">
      <c r="A13">
        <v>16</v>
      </c>
      <c r="B13">
        <v>1113383</v>
      </c>
      <c r="C13">
        <v>23614</v>
      </c>
      <c r="D13">
        <v>1502</v>
      </c>
      <c r="E13">
        <f t="shared" si="0"/>
        <v>468004</v>
      </c>
      <c r="F13">
        <f t="shared" si="1"/>
        <v>493120</v>
      </c>
      <c r="G13">
        <f t="shared" si="2"/>
        <v>565410</v>
      </c>
      <c r="H13">
        <f t="shared" si="3"/>
        <v>0</v>
      </c>
    </row>
    <row r="14" spans="1:8" x14ac:dyDescent="0.25">
      <c r="A14">
        <v>19</v>
      </c>
      <c r="B14">
        <v>1111691</v>
      </c>
      <c r="C14">
        <v>24863</v>
      </c>
      <c r="D14">
        <v>1945</v>
      </c>
      <c r="E14">
        <f t="shared" si="0"/>
        <v>466312</v>
      </c>
      <c r="F14">
        <f t="shared" si="1"/>
        <v>493120</v>
      </c>
      <c r="G14">
        <f t="shared" si="2"/>
        <v>564967</v>
      </c>
      <c r="H14">
        <f t="shared" si="3"/>
        <v>0</v>
      </c>
    </row>
    <row r="15" spans="1:8" x14ac:dyDescent="0.25">
      <c r="A15">
        <v>21</v>
      </c>
      <c r="B15">
        <v>1110889</v>
      </c>
      <c r="C15">
        <v>25457</v>
      </c>
      <c r="D15">
        <v>2153</v>
      </c>
      <c r="E15">
        <f t="shared" si="0"/>
        <v>465510</v>
      </c>
      <c r="F15">
        <f t="shared" si="1"/>
        <v>493120</v>
      </c>
      <c r="G15">
        <f t="shared" si="2"/>
        <v>564759</v>
      </c>
      <c r="H15">
        <f t="shared" si="3"/>
        <v>0</v>
      </c>
    </row>
    <row r="16" spans="1:8" x14ac:dyDescent="0.25">
      <c r="A16">
        <v>25</v>
      </c>
      <c r="B16">
        <v>1108691</v>
      </c>
      <c r="C16">
        <v>27256</v>
      </c>
      <c r="D16">
        <v>2552</v>
      </c>
      <c r="E16">
        <f t="shared" si="0"/>
        <v>463312</v>
      </c>
      <c r="F16">
        <f t="shared" si="1"/>
        <v>493120</v>
      </c>
      <c r="G16">
        <f t="shared" si="2"/>
        <v>564360</v>
      </c>
      <c r="H16">
        <f t="shared" si="3"/>
        <v>0</v>
      </c>
    </row>
    <row r="17" spans="1:8" x14ac:dyDescent="0.25">
      <c r="A17">
        <v>28</v>
      </c>
      <c r="B17">
        <v>1107145</v>
      </c>
      <c r="C17">
        <v>28637</v>
      </c>
      <c r="D17">
        <v>2717</v>
      </c>
      <c r="E17">
        <f t="shared" si="0"/>
        <v>461766</v>
      </c>
      <c r="F17">
        <f t="shared" si="1"/>
        <v>493120</v>
      </c>
      <c r="G17">
        <f t="shared" si="2"/>
        <v>564195</v>
      </c>
      <c r="H17">
        <f t="shared" si="3"/>
        <v>0</v>
      </c>
    </row>
    <row r="18" spans="1:8" x14ac:dyDescent="0.25">
      <c r="A18">
        <v>33</v>
      </c>
      <c r="B18">
        <v>1104061</v>
      </c>
      <c r="C18">
        <v>31129</v>
      </c>
      <c r="D18">
        <v>3309</v>
      </c>
      <c r="E18">
        <f t="shared" si="0"/>
        <v>458682</v>
      </c>
      <c r="F18">
        <f t="shared" si="1"/>
        <v>493120</v>
      </c>
      <c r="G18">
        <f t="shared" si="2"/>
        <v>563603</v>
      </c>
      <c r="H18">
        <f t="shared" si="3"/>
        <v>0</v>
      </c>
    </row>
    <row r="19" spans="1:8" x14ac:dyDescent="0.25">
      <c r="A19">
        <v>38</v>
      </c>
      <c r="B19">
        <v>1100336</v>
      </c>
      <c r="C19">
        <v>34484</v>
      </c>
      <c r="D19">
        <v>3679</v>
      </c>
      <c r="E19">
        <f t="shared" si="0"/>
        <v>454957</v>
      </c>
      <c r="F19">
        <f t="shared" si="1"/>
        <v>493120</v>
      </c>
      <c r="G19">
        <f t="shared" si="2"/>
        <v>563233</v>
      </c>
      <c r="H19">
        <f t="shared" si="3"/>
        <v>0</v>
      </c>
    </row>
    <row r="20" spans="1:8" x14ac:dyDescent="0.25">
      <c r="A20">
        <v>43</v>
      </c>
      <c r="B20">
        <v>1098512</v>
      </c>
      <c r="C20">
        <v>36173</v>
      </c>
      <c r="D20">
        <v>3814</v>
      </c>
      <c r="E20">
        <f t="shared" si="0"/>
        <v>453133</v>
      </c>
      <c r="F20">
        <f t="shared" si="1"/>
        <v>493120</v>
      </c>
      <c r="G20">
        <f t="shared" si="2"/>
        <v>563098</v>
      </c>
      <c r="H20">
        <f t="shared" si="3"/>
        <v>0</v>
      </c>
    </row>
    <row r="21" spans="1:8" x14ac:dyDescent="0.25">
      <c r="A21">
        <v>50</v>
      </c>
      <c r="B21">
        <v>1095849</v>
      </c>
      <c r="C21">
        <v>38167</v>
      </c>
      <c r="D21">
        <v>4483</v>
      </c>
      <c r="E21">
        <f t="shared" si="0"/>
        <v>450470</v>
      </c>
      <c r="F21">
        <f t="shared" si="1"/>
        <v>493120</v>
      </c>
      <c r="G21">
        <f t="shared" si="2"/>
        <v>562429</v>
      </c>
      <c r="H21">
        <f t="shared" si="3"/>
        <v>0</v>
      </c>
    </row>
    <row r="22" spans="1:8" x14ac:dyDescent="0.25">
      <c r="A22">
        <v>57</v>
      </c>
      <c r="B22">
        <v>1091558</v>
      </c>
      <c r="C22">
        <v>42093</v>
      </c>
      <c r="D22">
        <v>4848</v>
      </c>
      <c r="E22">
        <f t="shared" si="0"/>
        <v>446179</v>
      </c>
      <c r="F22">
        <f t="shared" si="1"/>
        <v>493120</v>
      </c>
      <c r="G22">
        <f t="shared" si="2"/>
        <v>562064</v>
      </c>
      <c r="H22">
        <f t="shared" si="3"/>
        <v>0</v>
      </c>
    </row>
    <row r="23" spans="1:8" x14ac:dyDescent="0.25">
      <c r="A23">
        <v>66</v>
      </c>
      <c r="B23">
        <v>1087108</v>
      </c>
      <c r="C23">
        <v>45581</v>
      </c>
      <c r="D23">
        <v>5810</v>
      </c>
      <c r="E23">
        <f t="shared" si="0"/>
        <v>441729</v>
      </c>
      <c r="F23">
        <f t="shared" si="1"/>
        <v>493120</v>
      </c>
      <c r="G23">
        <f t="shared" si="2"/>
        <v>561102</v>
      </c>
      <c r="H23">
        <f t="shared" si="3"/>
        <v>0</v>
      </c>
    </row>
    <row r="24" spans="1:8" x14ac:dyDescent="0.25">
      <c r="A24">
        <v>75</v>
      </c>
      <c r="B24">
        <v>1082565</v>
      </c>
      <c r="C24">
        <v>48989</v>
      </c>
      <c r="D24">
        <v>6945</v>
      </c>
      <c r="E24">
        <f t="shared" si="0"/>
        <v>437186</v>
      </c>
      <c r="F24">
        <f t="shared" si="1"/>
        <v>493120</v>
      </c>
      <c r="G24">
        <f t="shared" si="2"/>
        <v>559967</v>
      </c>
      <c r="H24">
        <f t="shared" si="3"/>
        <v>0</v>
      </c>
    </row>
    <row r="25" spans="1:8" x14ac:dyDescent="0.25">
      <c r="A25">
        <v>87</v>
      </c>
      <c r="B25">
        <v>1076699</v>
      </c>
      <c r="C25">
        <v>54061</v>
      </c>
      <c r="D25">
        <v>7739</v>
      </c>
      <c r="E25">
        <f t="shared" si="0"/>
        <v>431320</v>
      </c>
      <c r="F25">
        <f t="shared" si="1"/>
        <v>493120</v>
      </c>
      <c r="G25">
        <f t="shared" si="2"/>
        <v>559173</v>
      </c>
      <c r="H25">
        <f t="shared" si="3"/>
        <v>0</v>
      </c>
    </row>
    <row r="26" spans="1:8" x14ac:dyDescent="0.25">
      <c r="A26">
        <v>100</v>
      </c>
      <c r="B26">
        <v>1069284</v>
      </c>
      <c r="C26">
        <v>60197</v>
      </c>
      <c r="D26">
        <v>9018</v>
      </c>
      <c r="E26">
        <f t="shared" si="0"/>
        <v>423905</v>
      </c>
      <c r="F26">
        <f t="shared" si="1"/>
        <v>493120</v>
      </c>
      <c r="G26">
        <f t="shared" si="2"/>
        <v>557894</v>
      </c>
      <c r="H26">
        <f t="shared" si="3"/>
        <v>0</v>
      </c>
    </row>
    <row r="27" spans="1:8" x14ac:dyDescent="0.25">
      <c r="A27">
        <v>115</v>
      </c>
      <c r="B27">
        <v>1062969</v>
      </c>
      <c r="C27">
        <v>64798</v>
      </c>
      <c r="D27">
        <v>10732</v>
      </c>
      <c r="E27">
        <f t="shared" si="0"/>
        <v>417590</v>
      </c>
      <c r="F27">
        <f t="shared" si="1"/>
        <v>493120</v>
      </c>
      <c r="G27">
        <f t="shared" si="2"/>
        <v>556180</v>
      </c>
      <c r="H27">
        <f t="shared" si="3"/>
        <v>0</v>
      </c>
    </row>
    <row r="28" spans="1:8" x14ac:dyDescent="0.25">
      <c r="A28">
        <v>132</v>
      </c>
      <c r="B28">
        <v>1056244</v>
      </c>
      <c r="C28">
        <v>68859</v>
      </c>
      <c r="D28">
        <v>13396</v>
      </c>
      <c r="E28">
        <f t="shared" si="0"/>
        <v>410865</v>
      </c>
      <c r="F28">
        <f t="shared" si="1"/>
        <v>493120</v>
      </c>
      <c r="G28">
        <f t="shared" si="2"/>
        <v>553516</v>
      </c>
      <c r="H28">
        <f t="shared" si="3"/>
        <v>0</v>
      </c>
    </row>
    <row r="29" spans="1:8" x14ac:dyDescent="0.25">
      <c r="A29">
        <v>151</v>
      </c>
      <c r="B29">
        <v>1049390</v>
      </c>
      <c r="C29">
        <v>74000</v>
      </c>
      <c r="D29">
        <v>15109</v>
      </c>
      <c r="E29">
        <f t="shared" si="0"/>
        <v>404011</v>
      </c>
      <c r="F29">
        <f t="shared" si="1"/>
        <v>493120</v>
      </c>
      <c r="G29">
        <f t="shared" si="2"/>
        <v>551803</v>
      </c>
      <c r="H29">
        <f t="shared" si="3"/>
        <v>0</v>
      </c>
    </row>
    <row r="30" spans="1:8" x14ac:dyDescent="0.25">
      <c r="A30">
        <v>174</v>
      </c>
      <c r="B30">
        <v>1042890</v>
      </c>
      <c r="C30">
        <v>78429</v>
      </c>
      <c r="D30">
        <v>17180</v>
      </c>
      <c r="E30">
        <f t="shared" si="0"/>
        <v>397511</v>
      </c>
      <c r="F30">
        <f t="shared" si="1"/>
        <v>493120</v>
      </c>
      <c r="G30">
        <f t="shared" si="2"/>
        <v>549732</v>
      </c>
      <c r="H30">
        <f t="shared" si="3"/>
        <v>0</v>
      </c>
    </row>
    <row r="31" spans="1:8" x14ac:dyDescent="0.25">
      <c r="A31">
        <v>200</v>
      </c>
      <c r="B31">
        <v>1035908</v>
      </c>
      <c r="C31">
        <v>83191</v>
      </c>
      <c r="D31">
        <v>19400</v>
      </c>
      <c r="E31">
        <f t="shared" si="0"/>
        <v>390529</v>
      </c>
      <c r="F31">
        <f t="shared" si="1"/>
        <v>493120</v>
      </c>
      <c r="G31">
        <f t="shared" si="2"/>
        <v>547512</v>
      </c>
      <c r="H31">
        <f t="shared" si="3"/>
        <v>0</v>
      </c>
    </row>
    <row r="32" spans="1:8" x14ac:dyDescent="0.25">
      <c r="A32">
        <v>230</v>
      </c>
      <c r="B32">
        <v>1029589</v>
      </c>
      <c r="C32">
        <v>88104</v>
      </c>
      <c r="D32">
        <v>20806</v>
      </c>
      <c r="E32">
        <f t="shared" si="0"/>
        <v>384210</v>
      </c>
      <c r="F32">
        <f t="shared" si="1"/>
        <v>493120</v>
      </c>
      <c r="G32">
        <f t="shared" si="2"/>
        <v>546106</v>
      </c>
      <c r="H32">
        <f t="shared" si="3"/>
        <v>0</v>
      </c>
    </row>
    <row r="33" spans="1:8" x14ac:dyDescent="0.25">
      <c r="A33">
        <v>265</v>
      </c>
      <c r="B33">
        <v>1023105</v>
      </c>
      <c r="C33">
        <v>92539</v>
      </c>
      <c r="D33">
        <v>22855</v>
      </c>
      <c r="E33">
        <f t="shared" si="0"/>
        <v>377726</v>
      </c>
      <c r="F33">
        <f t="shared" si="1"/>
        <v>493120</v>
      </c>
      <c r="G33">
        <f t="shared" si="2"/>
        <v>544057</v>
      </c>
      <c r="H33">
        <f t="shared" si="3"/>
        <v>0</v>
      </c>
    </row>
    <row r="34" spans="1:8" x14ac:dyDescent="0.25">
      <c r="A34">
        <v>304</v>
      </c>
      <c r="B34">
        <v>1015452</v>
      </c>
      <c r="C34">
        <v>98545</v>
      </c>
      <c r="D34">
        <v>24502</v>
      </c>
      <c r="E34">
        <f t="shared" si="0"/>
        <v>370073</v>
      </c>
      <c r="F34">
        <f t="shared" si="1"/>
        <v>493120</v>
      </c>
      <c r="G34">
        <f t="shared" si="2"/>
        <v>542410</v>
      </c>
      <c r="H34">
        <f t="shared" si="3"/>
        <v>0</v>
      </c>
    </row>
    <row r="35" spans="1:8" x14ac:dyDescent="0.25">
      <c r="A35">
        <v>350</v>
      </c>
      <c r="B35">
        <v>1007551</v>
      </c>
      <c r="C35">
        <v>104304</v>
      </c>
      <c r="D35">
        <v>26644</v>
      </c>
      <c r="E35">
        <f t="shared" si="0"/>
        <v>362172</v>
      </c>
      <c r="F35">
        <f t="shared" si="1"/>
        <v>493120</v>
      </c>
      <c r="G35">
        <f t="shared" si="2"/>
        <v>540268</v>
      </c>
      <c r="H35">
        <f t="shared" si="3"/>
        <v>0</v>
      </c>
    </row>
    <row r="36" spans="1:8" x14ac:dyDescent="0.25">
      <c r="A36">
        <v>402</v>
      </c>
      <c r="B36">
        <v>999909</v>
      </c>
      <c r="C36">
        <v>109427</v>
      </c>
      <c r="D36">
        <v>29163</v>
      </c>
      <c r="E36">
        <f t="shared" si="0"/>
        <v>354530</v>
      </c>
      <c r="F36">
        <f t="shared" si="1"/>
        <v>493120</v>
      </c>
      <c r="G36">
        <f t="shared" si="2"/>
        <v>537749</v>
      </c>
      <c r="H36">
        <f t="shared" si="3"/>
        <v>0</v>
      </c>
    </row>
    <row r="37" spans="1:8" x14ac:dyDescent="0.25">
      <c r="A37">
        <v>462</v>
      </c>
      <c r="B37">
        <v>992571</v>
      </c>
      <c r="C37">
        <v>114895</v>
      </c>
      <c r="D37">
        <v>31033</v>
      </c>
      <c r="E37">
        <f t="shared" si="0"/>
        <v>347192</v>
      </c>
      <c r="F37">
        <f t="shared" si="1"/>
        <v>493120</v>
      </c>
      <c r="G37">
        <f t="shared" si="2"/>
        <v>535879</v>
      </c>
      <c r="H37">
        <f t="shared" si="3"/>
        <v>0</v>
      </c>
    </row>
    <row r="38" spans="1:8" x14ac:dyDescent="0.25">
      <c r="A38">
        <v>531</v>
      </c>
      <c r="B38">
        <v>984535</v>
      </c>
      <c r="C38">
        <v>121172</v>
      </c>
      <c r="D38">
        <v>32792</v>
      </c>
      <c r="E38">
        <f t="shared" si="0"/>
        <v>339156</v>
      </c>
      <c r="F38">
        <f t="shared" si="1"/>
        <v>493120</v>
      </c>
      <c r="G38">
        <f t="shared" si="2"/>
        <v>534120</v>
      </c>
      <c r="H38">
        <f t="shared" si="3"/>
        <v>0</v>
      </c>
    </row>
    <row r="39" spans="1:8" x14ac:dyDescent="0.25">
      <c r="A39">
        <v>611</v>
      </c>
      <c r="B39">
        <v>975981</v>
      </c>
      <c r="C39">
        <v>126867</v>
      </c>
      <c r="D39">
        <v>35651</v>
      </c>
      <c r="E39">
        <f t="shared" si="0"/>
        <v>330602</v>
      </c>
      <c r="F39">
        <f t="shared" si="1"/>
        <v>493120</v>
      </c>
      <c r="G39">
        <f t="shared" si="2"/>
        <v>531261</v>
      </c>
      <c r="H39">
        <f t="shared" si="3"/>
        <v>0</v>
      </c>
    </row>
    <row r="40" spans="1:8" x14ac:dyDescent="0.25">
      <c r="A40">
        <v>702</v>
      </c>
      <c r="B40">
        <v>965360</v>
      </c>
      <c r="C40">
        <v>134087</v>
      </c>
      <c r="D40">
        <v>39052</v>
      </c>
      <c r="E40">
        <f t="shared" si="0"/>
        <v>319981</v>
      </c>
      <c r="F40">
        <f t="shared" si="1"/>
        <v>493120</v>
      </c>
      <c r="G40">
        <f t="shared" si="2"/>
        <v>527860</v>
      </c>
      <c r="H40">
        <f t="shared" si="3"/>
        <v>0</v>
      </c>
    </row>
    <row r="41" spans="1:8" x14ac:dyDescent="0.25">
      <c r="A41">
        <v>807</v>
      </c>
      <c r="B41">
        <v>956925</v>
      </c>
      <c r="C41">
        <v>139175</v>
      </c>
      <c r="D41">
        <v>42399</v>
      </c>
      <c r="E41">
        <f t="shared" si="0"/>
        <v>311546</v>
      </c>
      <c r="F41">
        <f t="shared" si="1"/>
        <v>493120</v>
      </c>
      <c r="G41">
        <f t="shared" si="2"/>
        <v>524513</v>
      </c>
      <c r="H41">
        <f t="shared" si="3"/>
        <v>0</v>
      </c>
    </row>
    <row r="42" spans="1:8" x14ac:dyDescent="0.25">
      <c r="A42">
        <v>928</v>
      </c>
      <c r="B42">
        <v>948545</v>
      </c>
      <c r="C42">
        <v>144525</v>
      </c>
      <c r="D42">
        <v>45429</v>
      </c>
      <c r="E42">
        <f t="shared" si="0"/>
        <v>303166</v>
      </c>
      <c r="F42">
        <f t="shared" si="1"/>
        <v>493120</v>
      </c>
      <c r="G42">
        <f t="shared" si="2"/>
        <v>521483</v>
      </c>
      <c r="H42">
        <f t="shared" si="3"/>
        <v>0</v>
      </c>
    </row>
    <row r="43" spans="1:8" x14ac:dyDescent="0.25">
      <c r="A43">
        <v>1067</v>
      </c>
      <c r="B43">
        <v>939564</v>
      </c>
      <c r="C43">
        <v>150396</v>
      </c>
      <c r="D43">
        <v>48539</v>
      </c>
      <c r="E43">
        <f t="shared" si="0"/>
        <v>294185</v>
      </c>
      <c r="F43">
        <f t="shared" si="1"/>
        <v>493120</v>
      </c>
      <c r="G43">
        <f t="shared" si="2"/>
        <v>518373</v>
      </c>
      <c r="H43">
        <f t="shared" si="3"/>
        <v>0</v>
      </c>
    </row>
    <row r="44" spans="1:8" x14ac:dyDescent="0.25">
      <c r="A44">
        <v>1227</v>
      </c>
      <c r="B44">
        <v>930717</v>
      </c>
      <c r="C44">
        <v>156432</v>
      </c>
      <c r="D44">
        <v>51350</v>
      </c>
      <c r="E44">
        <f t="shared" si="0"/>
        <v>285338</v>
      </c>
      <c r="F44">
        <f t="shared" si="1"/>
        <v>493120</v>
      </c>
      <c r="G44">
        <f t="shared" si="2"/>
        <v>515562</v>
      </c>
      <c r="H44">
        <f t="shared" si="3"/>
        <v>0</v>
      </c>
    </row>
    <row r="45" spans="1:8" x14ac:dyDescent="0.25">
      <c r="A45">
        <v>1410</v>
      </c>
      <c r="B45">
        <v>921340</v>
      </c>
      <c r="C45">
        <v>162655</v>
      </c>
      <c r="D45">
        <v>54504</v>
      </c>
      <c r="E45">
        <f t="shared" si="0"/>
        <v>275961</v>
      </c>
      <c r="F45">
        <f t="shared" si="1"/>
        <v>493120</v>
      </c>
      <c r="G45">
        <f t="shared" si="2"/>
        <v>512408</v>
      </c>
      <c r="H45">
        <f t="shared" si="3"/>
        <v>0</v>
      </c>
    </row>
    <row r="46" spans="1:8" x14ac:dyDescent="0.25">
      <c r="A46">
        <v>1621</v>
      </c>
      <c r="B46">
        <v>911178</v>
      </c>
      <c r="C46">
        <v>169212</v>
      </c>
      <c r="D46">
        <v>58109</v>
      </c>
      <c r="E46">
        <f t="shared" si="0"/>
        <v>265799</v>
      </c>
      <c r="F46">
        <f t="shared" si="1"/>
        <v>493120</v>
      </c>
      <c r="G46">
        <f t="shared" si="2"/>
        <v>508803</v>
      </c>
      <c r="H46">
        <f t="shared" si="3"/>
        <v>0</v>
      </c>
    </row>
    <row r="47" spans="1:8" x14ac:dyDescent="0.25">
      <c r="A47">
        <v>1864</v>
      </c>
      <c r="B47">
        <v>902850</v>
      </c>
      <c r="C47">
        <v>174239</v>
      </c>
      <c r="D47">
        <v>61410</v>
      </c>
      <c r="E47">
        <f t="shared" si="0"/>
        <v>257471</v>
      </c>
      <c r="F47">
        <f t="shared" si="1"/>
        <v>493120</v>
      </c>
      <c r="G47">
        <f t="shared" si="2"/>
        <v>505502</v>
      </c>
      <c r="H47">
        <f t="shared" si="3"/>
        <v>0</v>
      </c>
    </row>
    <row r="48" spans="1:8" x14ac:dyDescent="0.25">
      <c r="A48">
        <v>2143</v>
      </c>
      <c r="B48">
        <v>892694</v>
      </c>
      <c r="C48">
        <v>180618</v>
      </c>
      <c r="D48">
        <v>65187</v>
      </c>
      <c r="E48">
        <f t="shared" si="0"/>
        <v>247315</v>
      </c>
      <c r="F48">
        <f t="shared" si="1"/>
        <v>493120</v>
      </c>
      <c r="G48">
        <f t="shared" si="2"/>
        <v>501725</v>
      </c>
      <c r="H48">
        <f t="shared" si="3"/>
        <v>0</v>
      </c>
    </row>
    <row r="49" spans="1:8" x14ac:dyDescent="0.25">
      <c r="A49">
        <v>2463</v>
      </c>
      <c r="B49">
        <v>881643</v>
      </c>
      <c r="C49">
        <v>187477</v>
      </c>
      <c r="D49">
        <v>69379</v>
      </c>
      <c r="E49">
        <f t="shared" si="0"/>
        <v>236264</v>
      </c>
      <c r="F49">
        <f t="shared" si="1"/>
        <v>493120</v>
      </c>
      <c r="G49">
        <f t="shared" si="2"/>
        <v>497533</v>
      </c>
      <c r="H49">
        <f t="shared" si="3"/>
        <v>0</v>
      </c>
    </row>
    <row r="50" spans="1:8" x14ac:dyDescent="0.25">
      <c r="A50">
        <v>2832</v>
      </c>
      <c r="B50">
        <v>871022</v>
      </c>
      <c r="C50">
        <v>193755</v>
      </c>
      <c r="D50">
        <v>73722</v>
      </c>
      <c r="E50">
        <f t="shared" si="0"/>
        <v>225643</v>
      </c>
      <c r="F50">
        <f t="shared" si="1"/>
        <v>493120</v>
      </c>
      <c r="G50">
        <f t="shared" si="2"/>
        <v>493190</v>
      </c>
      <c r="H50">
        <f t="shared" si="3"/>
        <v>1</v>
      </c>
    </row>
    <row r="51" spans="1:8" x14ac:dyDescent="0.25">
      <c r="A51">
        <v>3256</v>
      </c>
      <c r="B51">
        <v>860494</v>
      </c>
      <c r="C51">
        <v>200035</v>
      </c>
      <c r="D51">
        <v>77970</v>
      </c>
      <c r="E51">
        <f t="shared" si="0"/>
        <v>215115</v>
      </c>
      <c r="F51">
        <f t="shared" si="1"/>
        <v>493120</v>
      </c>
      <c r="G51">
        <f t="shared" si="2"/>
        <v>488942</v>
      </c>
      <c r="H51">
        <f t="shared" si="3"/>
        <v>1</v>
      </c>
    </row>
    <row r="52" spans="1:8" x14ac:dyDescent="0.25">
      <c r="A52">
        <v>3743</v>
      </c>
      <c r="B52">
        <v>848843</v>
      </c>
      <c r="C52">
        <v>206938</v>
      </c>
      <c r="D52">
        <v>82718</v>
      </c>
      <c r="E52">
        <f t="shared" si="0"/>
        <v>203464</v>
      </c>
      <c r="F52">
        <f t="shared" si="1"/>
        <v>493120</v>
      </c>
      <c r="G52">
        <f t="shared" si="2"/>
        <v>484194</v>
      </c>
      <c r="H52">
        <f t="shared" si="3"/>
        <v>1</v>
      </c>
    </row>
    <row r="53" spans="1:8" x14ac:dyDescent="0.25">
      <c r="A53">
        <v>4303</v>
      </c>
      <c r="B53">
        <v>836788</v>
      </c>
      <c r="C53">
        <v>213824</v>
      </c>
      <c r="D53">
        <v>87887</v>
      </c>
      <c r="E53">
        <f t="shared" si="0"/>
        <v>191409</v>
      </c>
      <c r="F53">
        <f t="shared" si="1"/>
        <v>493120</v>
      </c>
      <c r="G53">
        <f t="shared" si="2"/>
        <v>479025</v>
      </c>
      <c r="H53">
        <f t="shared" si="3"/>
        <v>1</v>
      </c>
    </row>
    <row r="54" spans="1:8" x14ac:dyDescent="0.25">
      <c r="A54">
        <v>4947</v>
      </c>
      <c r="B54">
        <v>824702</v>
      </c>
      <c r="C54">
        <v>220621</v>
      </c>
      <c r="D54">
        <v>93176</v>
      </c>
      <c r="E54">
        <f t="shared" si="0"/>
        <v>179323</v>
      </c>
      <c r="F54">
        <f t="shared" si="1"/>
        <v>493120</v>
      </c>
      <c r="G54">
        <f t="shared" si="2"/>
        <v>473736</v>
      </c>
      <c r="H54">
        <f t="shared" si="3"/>
        <v>1</v>
      </c>
    </row>
    <row r="55" spans="1:8" x14ac:dyDescent="0.25">
      <c r="A55">
        <v>5688</v>
      </c>
      <c r="B55">
        <v>811805</v>
      </c>
      <c r="C55">
        <v>227975</v>
      </c>
      <c r="D55">
        <v>98719</v>
      </c>
      <c r="E55">
        <f t="shared" si="0"/>
        <v>166426</v>
      </c>
      <c r="F55">
        <f t="shared" si="1"/>
        <v>493120</v>
      </c>
      <c r="G55">
        <f t="shared" si="2"/>
        <v>468193</v>
      </c>
      <c r="H55">
        <f t="shared" si="3"/>
        <v>1</v>
      </c>
    </row>
    <row r="56" spans="1:8" x14ac:dyDescent="0.25">
      <c r="A56">
        <v>6539</v>
      </c>
      <c r="B56">
        <v>798909</v>
      </c>
      <c r="C56">
        <v>235340</v>
      </c>
      <c r="D56">
        <v>104250</v>
      </c>
      <c r="E56">
        <f t="shared" si="0"/>
        <v>153530</v>
      </c>
      <c r="F56">
        <f t="shared" si="1"/>
        <v>493120</v>
      </c>
      <c r="G56">
        <f t="shared" si="2"/>
        <v>462662</v>
      </c>
      <c r="H56">
        <f t="shared" si="3"/>
        <v>1</v>
      </c>
    </row>
    <row r="57" spans="1:8" x14ac:dyDescent="0.25">
      <c r="A57">
        <v>7517</v>
      </c>
      <c r="B57">
        <v>785536</v>
      </c>
      <c r="C57">
        <v>242634</v>
      </c>
      <c r="D57">
        <v>110329</v>
      </c>
      <c r="E57">
        <f t="shared" si="0"/>
        <v>140157</v>
      </c>
      <c r="F57">
        <f t="shared" si="1"/>
        <v>493120</v>
      </c>
      <c r="G57">
        <f t="shared" si="2"/>
        <v>456583</v>
      </c>
      <c r="H57">
        <f t="shared" si="3"/>
        <v>1</v>
      </c>
    </row>
    <row r="58" spans="1:8" x14ac:dyDescent="0.25">
      <c r="A58">
        <v>8642</v>
      </c>
      <c r="B58">
        <v>772327</v>
      </c>
      <c r="C58">
        <v>249600</v>
      </c>
      <c r="D58">
        <v>116572</v>
      </c>
      <c r="E58">
        <f t="shared" si="0"/>
        <v>126948</v>
      </c>
      <c r="F58">
        <f t="shared" si="1"/>
        <v>493120</v>
      </c>
      <c r="G58">
        <f t="shared" si="2"/>
        <v>450340</v>
      </c>
      <c r="H58">
        <f t="shared" si="3"/>
        <v>2</v>
      </c>
    </row>
    <row r="59" spans="1:8" x14ac:dyDescent="0.25">
      <c r="A59">
        <v>9935</v>
      </c>
      <c r="B59">
        <v>757948</v>
      </c>
      <c r="C59">
        <v>257440</v>
      </c>
      <c r="D59">
        <v>123111</v>
      </c>
      <c r="E59">
        <f t="shared" si="0"/>
        <v>112569</v>
      </c>
      <c r="F59">
        <f t="shared" si="1"/>
        <v>493120</v>
      </c>
      <c r="G59">
        <f t="shared" si="2"/>
        <v>443801</v>
      </c>
      <c r="H59">
        <f t="shared" si="3"/>
        <v>2</v>
      </c>
    </row>
    <row r="60" spans="1:8" x14ac:dyDescent="0.25">
      <c r="A60">
        <v>11422</v>
      </c>
      <c r="B60">
        <v>743078</v>
      </c>
      <c r="C60">
        <v>265818</v>
      </c>
      <c r="D60">
        <v>129603</v>
      </c>
      <c r="E60">
        <f t="shared" si="0"/>
        <v>97699</v>
      </c>
      <c r="F60">
        <f t="shared" si="1"/>
        <v>493120</v>
      </c>
      <c r="G60">
        <f t="shared" si="2"/>
        <v>437309</v>
      </c>
      <c r="H60">
        <f t="shared" si="3"/>
        <v>2</v>
      </c>
    </row>
    <row r="61" spans="1:8" x14ac:dyDescent="0.25">
      <c r="A61">
        <v>13131</v>
      </c>
      <c r="B61">
        <v>727998</v>
      </c>
      <c r="C61">
        <v>274097</v>
      </c>
      <c r="D61">
        <v>136404</v>
      </c>
      <c r="E61">
        <f t="shared" si="0"/>
        <v>82619</v>
      </c>
      <c r="F61">
        <f t="shared" si="1"/>
        <v>493120</v>
      </c>
      <c r="G61">
        <f t="shared" si="2"/>
        <v>430508</v>
      </c>
      <c r="H61">
        <f t="shared" si="3"/>
        <v>2</v>
      </c>
    </row>
    <row r="62" spans="1:8" x14ac:dyDescent="0.25">
      <c r="A62">
        <v>15096</v>
      </c>
      <c r="B62">
        <v>712161</v>
      </c>
      <c r="C62">
        <v>282898</v>
      </c>
      <c r="D62">
        <v>143440</v>
      </c>
      <c r="E62">
        <f t="shared" si="0"/>
        <v>66782</v>
      </c>
      <c r="F62">
        <f t="shared" si="1"/>
        <v>493120</v>
      </c>
      <c r="G62">
        <f t="shared" si="2"/>
        <v>423472</v>
      </c>
      <c r="H62">
        <f t="shared" si="3"/>
        <v>3</v>
      </c>
    </row>
    <row r="63" spans="1:8" x14ac:dyDescent="0.25">
      <c r="A63">
        <v>17355</v>
      </c>
      <c r="B63">
        <v>695771</v>
      </c>
      <c r="C63">
        <v>291893</v>
      </c>
      <c r="D63">
        <v>150835</v>
      </c>
      <c r="E63">
        <f t="shared" si="0"/>
        <v>50392</v>
      </c>
      <c r="F63">
        <f t="shared" si="1"/>
        <v>493120</v>
      </c>
      <c r="G63">
        <f t="shared" si="2"/>
        <v>416077</v>
      </c>
      <c r="H63">
        <f t="shared" si="3"/>
        <v>3</v>
      </c>
    </row>
    <row r="64" spans="1:8" x14ac:dyDescent="0.25">
      <c r="A64">
        <v>19952</v>
      </c>
      <c r="B64">
        <v>678898</v>
      </c>
      <c r="C64">
        <v>301217</v>
      </c>
      <c r="D64">
        <v>158384</v>
      </c>
      <c r="E64">
        <f t="shared" si="0"/>
        <v>33519</v>
      </c>
      <c r="F64">
        <f t="shared" si="1"/>
        <v>493120</v>
      </c>
      <c r="G64">
        <f t="shared" si="2"/>
        <v>408528</v>
      </c>
      <c r="H64">
        <f t="shared" si="3"/>
        <v>4</v>
      </c>
    </row>
    <row r="65" spans="1:8" x14ac:dyDescent="0.25">
      <c r="A65">
        <v>22938</v>
      </c>
      <c r="B65">
        <v>661447</v>
      </c>
      <c r="C65">
        <v>310735</v>
      </c>
      <c r="D65">
        <v>166317</v>
      </c>
      <c r="E65">
        <f t="shared" si="0"/>
        <v>16068</v>
      </c>
      <c r="F65">
        <f t="shared" si="1"/>
        <v>493120</v>
      </c>
      <c r="G65">
        <f t="shared" si="2"/>
        <v>400595</v>
      </c>
      <c r="H65">
        <f t="shared" si="3"/>
        <v>4</v>
      </c>
    </row>
    <row r="66" spans="1:8" x14ac:dyDescent="0.25">
      <c r="A66">
        <v>26371</v>
      </c>
      <c r="B66">
        <v>643843</v>
      </c>
      <c r="C66">
        <v>320335</v>
      </c>
      <c r="D66">
        <v>174321</v>
      </c>
      <c r="E66">
        <f t="shared" ref="E66:E88" si="4">MAX(B66-(1138499-493120), 0)</f>
        <v>0</v>
      </c>
      <c r="F66">
        <f t="shared" ref="F66:F88" si="5">SUM(C66:E66)</f>
        <v>494656</v>
      </c>
      <c r="G66">
        <f t="shared" ref="G66:G88" si="6">566912-D66</f>
        <v>392591</v>
      </c>
      <c r="H66">
        <f t="shared" ref="H66:H88" si="7">ROUND(A66/566192*100, 0)</f>
        <v>5</v>
      </c>
    </row>
    <row r="67" spans="1:8" x14ac:dyDescent="0.25">
      <c r="A67">
        <v>30317</v>
      </c>
      <c r="B67">
        <v>624700</v>
      </c>
      <c r="C67">
        <v>330685</v>
      </c>
      <c r="D67">
        <v>183114</v>
      </c>
      <c r="E67">
        <f t="shared" si="4"/>
        <v>0</v>
      </c>
      <c r="F67">
        <f t="shared" si="5"/>
        <v>513799</v>
      </c>
      <c r="G67">
        <f t="shared" si="6"/>
        <v>383798</v>
      </c>
      <c r="H67">
        <f t="shared" si="7"/>
        <v>5</v>
      </c>
    </row>
    <row r="68" spans="1:8" x14ac:dyDescent="0.25">
      <c r="A68">
        <v>34854</v>
      </c>
      <c r="B68">
        <v>604699</v>
      </c>
      <c r="C68">
        <v>341617</v>
      </c>
      <c r="D68">
        <v>192183</v>
      </c>
      <c r="E68">
        <f t="shared" si="4"/>
        <v>0</v>
      </c>
      <c r="F68">
        <f t="shared" si="5"/>
        <v>533800</v>
      </c>
      <c r="G68">
        <f t="shared" si="6"/>
        <v>374729</v>
      </c>
      <c r="H68">
        <f t="shared" si="7"/>
        <v>6</v>
      </c>
    </row>
    <row r="69" spans="1:8" x14ac:dyDescent="0.25">
      <c r="A69">
        <v>40069</v>
      </c>
      <c r="B69">
        <v>584211</v>
      </c>
      <c r="C69">
        <v>353003</v>
      </c>
      <c r="D69">
        <v>201285</v>
      </c>
      <c r="E69">
        <f t="shared" si="4"/>
        <v>0</v>
      </c>
      <c r="F69">
        <f t="shared" si="5"/>
        <v>554288</v>
      </c>
      <c r="G69">
        <f t="shared" si="6"/>
        <v>365627</v>
      </c>
      <c r="H69">
        <f t="shared" si="7"/>
        <v>7</v>
      </c>
    </row>
    <row r="70" spans="1:8" x14ac:dyDescent="0.25">
      <c r="A70">
        <v>46066</v>
      </c>
      <c r="B70">
        <v>562198</v>
      </c>
      <c r="C70">
        <v>364987</v>
      </c>
      <c r="D70">
        <v>211314</v>
      </c>
      <c r="E70">
        <f t="shared" si="4"/>
        <v>0</v>
      </c>
      <c r="F70">
        <f t="shared" si="5"/>
        <v>576301</v>
      </c>
      <c r="G70">
        <f t="shared" si="6"/>
        <v>355598</v>
      </c>
      <c r="H70">
        <f t="shared" si="7"/>
        <v>8</v>
      </c>
    </row>
    <row r="71" spans="1:8" x14ac:dyDescent="0.25">
      <c r="A71">
        <v>52959</v>
      </c>
      <c r="B71">
        <v>539167</v>
      </c>
      <c r="C71">
        <v>377632</v>
      </c>
      <c r="D71">
        <v>221700</v>
      </c>
      <c r="E71">
        <f t="shared" si="4"/>
        <v>0</v>
      </c>
      <c r="F71">
        <f t="shared" si="5"/>
        <v>599332</v>
      </c>
      <c r="G71">
        <f t="shared" si="6"/>
        <v>345212</v>
      </c>
      <c r="H71">
        <f t="shared" si="7"/>
        <v>9</v>
      </c>
    </row>
    <row r="72" spans="1:8" x14ac:dyDescent="0.25">
      <c r="A72">
        <v>60884</v>
      </c>
      <c r="B72">
        <v>515854</v>
      </c>
      <c r="C72">
        <v>389958</v>
      </c>
      <c r="D72">
        <v>232687</v>
      </c>
      <c r="E72">
        <f t="shared" si="4"/>
        <v>0</v>
      </c>
      <c r="F72">
        <f t="shared" si="5"/>
        <v>622645</v>
      </c>
      <c r="G72">
        <f t="shared" si="6"/>
        <v>334225</v>
      </c>
      <c r="H72">
        <f t="shared" si="7"/>
        <v>11</v>
      </c>
    </row>
    <row r="73" spans="1:8" x14ac:dyDescent="0.25">
      <c r="A73">
        <v>69995</v>
      </c>
      <c r="B73">
        <v>490560</v>
      </c>
      <c r="C73">
        <v>403705</v>
      </c>
      <c r="D73">
        <v>244234</v>
      </c>
      <c r="E73">
        <f t="shared" si="4"/>
        <v>0</v>
      </c>
      <c r="F73">
        <f t="shared" si="5"/>
        <v>647939</v>
      </c>
      <c r="G73">
        <f t="shared" si="6"/>
        <v>322678</v>
      </c>
      <c r="H73">
        <f t="shared" si="7"/>
        <v>12</v>
      </c>
    </row>
    <row r="74" spans="1:8" x14ac:dyDescent="0.25">
      <c r="A74">
        <v>80469</v>
      </c>
      <c r="B74">
        <v>463740</v>
      </c>
      <c r="C74">
        <v>417570</v>
      </c>
      <c r="D74">
        <v>257189</v>
      </c>
      <c r="E74">
        <f t="shared" si="4"/>
        <v>0</v>
      </c>
      <c r="F74">
        <f t="shared" si="5"/>
        <v>674759</v>
      </c>
      <c r="G74">
        <f t="shared" si="6"/>
        <v>309723</v>
      </c>
      <c r="H74">
        <f t="shared" si="7"/>
        <v>14</v>
      </c>
    </row>
    <row r="75" spans="1:8" x14ac:dyDescent="0.25">
      <c r="A75">
        <v>92511</v>
      </c>
      <c r="B75">
        <v>433702</v>
      </c>
      <c r="C75">
        <v>434307</v>
      </c>
      <c r="D75">
        <v>270490</v>
      </c>
      <c r="E75">
        <f t="shared" si="4"/>
        <v>0</v>
      </c>
      <c r="F75">
        <f t="shared" si="5"/>
        <v>704797</v>
      </c>
      <c r="G75">
        <f t="shared" si="6"/>
        <v>296422</v>
      </c>
      <c r="H75">
        <f t="shared" si="7"/>
        <v>16</v>
      </c>
    </row>
    <row r="76" spans="1:8" x14ac:dyDescent="0.25">
      <c r="A76">
        <v>106355</v>
      </c>
      <c r="B76">
        <v>404030</v>
      </c>
      <c r="C76">
        <v>449502</v>
      </c>
      <c r="D76">
        <v>284967</v>
      </c>
      <c r="E76">
        <f t="shared" si="4"/>
        <v>0</v>
      </c>
      <c r="F76">
        <f t="shared" si="5"/>
        <v>734469</v>
      </c>
      <c r="G76">
        <f t="shared" si="6"/>
        <v>281945</v>
      </c>
      <c r="H76">
        <f t="shared" si="7"/>
        <v>19</v>
      </c>
    </row>
    <row r="77" spans="1:8" x14ac:dyDescent="0.25">
      <c r="A77">
        <v>122270</v>
      </c>
      <c r="B77">
        <v>371047</v>
      </c>
      <c r="C77">
        <v>467268</v>
      </c>
      <c r="D77">
        <v>300184</v>
      </c>
      <c r="E77">
        <f t="shared" si="4"/>
        <v>0</v>
      </c>
      <c r="F77">
        <f t="shared" si="5"/>
        <v>767452</v>
      </c>
      <c r="G77">
        <f t="shared" si="6"/>
        <v>266728</v>
      </c>
      <c r="H77">
        <f t="shared" si="7"/>
        <v>22</v>
      </c>
    </row>
    <row r="78" spans="1:8" x14ac:dyDescent="0.25">
      <c r="A78">
        <v>140567</v>
      </c>
      <c r="B78">
        <v>337505</v>
      </c>
      <c r="C78">
        <v>483076</v>
      </c>
      <c r="D78">
        <v>317918</v>
      </c>
      <c r="E78">
        <f t="shared" si="4"/>
        <v>0</v>
      </c>
      <c r="F78">
        <f t="shared" si="5"/>
        <v>800994</v>
      </c>
      <c r="G78">
        <f t="shared" si="6"/>
        <v>248994</v>
      </c>
      <c r="H78">
        <f t="shared" si="7"/>
        <v>25</v>
      </c>
    </row>
    <row r="79" spans="1:8" x14ac:dyDescent="0.25">
      <c r="A79">
        <v>161602</v>
      </c>
      <c r="B79">
        <v>302862</v>
      </c>
      <c r="C79">
        <v>499980</v>
      </c>
      <c r="D79">
        <v>335657</v>
      </c>
      <c r="E79">
        <f t="shared" si="4"/>
        <v>0</v>
      </c>
      <c r="F79">
        <f t="shared" si="5"/>
        <v>835637</v>
      </c>
      <c r="G79">
        <f t="shared" si="6"/>
        <v>231255</v>
      </c>
      <c r="H79">
        <f t="shared" si="7"/>
        <v>29</v>
      </c>
    </row>
    <row r="80" spans="1:8" x14ac:dyDescent="0.25">
      <c r="A80">
        <v>185784</v>
      </c>
      <c r="B80">
        <v>273709</v>
      </c>
      <c r="C80">
        <v>511158</v>
      </c>
      <c r="D80">
        <v>353632</v>
      </c>
      <c r="E80">
        <f t="shared" si="4"/>
        <v>0</v>
      </c>
      <c r="F80">
        <f t="shared" si="5"/>
        <v>864790</v>
      </c>
      <c r="G80">
        <f t="shared" si="6"/>
        <v>213280</v>
      </c>
      <c r="H80">
        <f t="shared" si="7"/>
        <v>33</v>
      </c>
    </row>
    <row r="81" spans="1:8" x14ac:dyDescent="0.25">
      <c r="A81">
        <v>213586</v>
      </c>
      <c r="B81">
        <v>236336</v>
      </c>
      <c r="C81">
        <v>527847</v>
      </c>
      <c r="D81">
        <v>374316</v>
      </c>
      <c r="E81">
        <f t="shared" si="4"/>
        <v>0</v>
      </c>
      <c r="F81">
        <f t="shared" si="5"/>
        <v>902163</v>
      </c>
      <c r="G81">
        <f t="shared" si="6"/>
        <v>192596</v>
      </c>
      <c r="H81">
        <f t="shared" si="7"/>
        <v>38</v>
      </c>
    </row>
    <row r="82" spans="1:8" x14ac:dyDescent="0.25">
      <c r="A82">
        <v>245548</v>
      </c>
      <c r="B82">
        <v>195604</v>
      </c>
      <c r="C82">
        <v>545678</v>
      </c>
      <c r="D82">
        <v>397217</v>
      </c>
      <c r="E82">
        <f t="shared" si="4"/>
        <v>0</v>
      </c>
      <c r="F82">
        <f t="shared" si="5"/>
        <v>942895</v>
      </c>
      <c r="G82">
        <f t="shared" si="6"/>
        <v>169695</v>
      </c>
      <c r="H82">
        <f t="shared" si="7"/>
        <v>43</v>
      </c>
    </row>
    <row r="83" spans="1:8" x14ac:dyDescent="0.25">
      <c r="A83">
        <v>282293</v>
      </c>
      <c r="B83">
        <v>166078</v>
      </c>
      <c r="C83">
        <v>554422</v>
      </c>
      <c r="D83">
        <v>417999</v>
      </c>
      <c r="E83">
        <f t="shared" si="4"/>
        <v>0</v>
      </c>
      <c r="F83">
        <f t="shared" si="5"/>
        <v>972421</v>
      </c>
      <c r="G83">
        <f t="shared" si="6"/>
        <v>148913</v>
      </c>
      <c r="H83">
        <f t="shared" si="7"/>
        <v>50</v>
      </c>
    </row>
    <row r="84" spans="1:8" x14ac:dyDescent="0.25">
      <c r="A84">
        <v>324536</v>
      </c>
      <c r="B84">
        <v>130985</v>
      </c>
      <c r="C84">
        <v>556583</v>
      </c>
      <c r="D84">
        <v>450931</v>
      </c>
      <c r="E84">
        <f t="shared" si="4"/>
        <v>0</v>
      </c>
      <c r="F84">
        <f t="shared" si="5"/>
        <v>1007514</v>
      </c>
      <c r="G84">
        <f t="shared" si="6"/>
        <v>115981</v>
      </c>
      <c r="H84">
        <f t="shared" si="7"/>
        <v>57</v>
      </c>
    </row>
    <row r="85" spans="1:8" x14ac:dyDescent="0.25">
      <c r="A85">
        <v>373101</v>
      </c>
      <c r="B85">
        <v>97177</v>
      </c>
      <c r="C85">
        <v>566179</v>
      </c>
      <c r="D85">
        <v>475143</v>
      </c>
      <c r="E85">
        <f t="shared" si="4"/>
        <v>0</v>
      </c>
      <c r="F85">
        <f t="shared" si="5"/>
        <v>1041322</v>
      </c>
      <c r="G85">
        <f t="shared" si="6"/>
        <v>91769</v>
      </c>
      <c r="H85">
        <f t="shared" si="7"/>
        <v>66</v>
      </c>
    </row>
    <row r="86" spans="1:8" x14ac:dyDescent="0.25">
      <c r="A86">
        <v>428933</v>
      </c>
      <c r="B86">
        <v>72316</v>
      </c>
      <c r="C86">
        <v>575299</v>
      </c>
      <c r="D86">
        <v>490884</v>
      </c>
      <c r="E86">
        <f t="shared" si="4"/>
        <v>0</v>
      </c>
      <c r="F86">
        <f t="shared" si="5"/>
        <v>1066183</v>
      </c>
      <c r="G86">
        <f t="shared" si="6"/>
        <v>76028</v>
      </c>
      <c r="H86">
        <f t="shared" si="7"/>
        <v>76</v>
      </c>
    </row>
    <row r="87" spans="1:8" x14ac:dyDescent="0.25">
      <c r="A87">
        <v>493120</v>
      </c>
      <c r="B87">
        <v>32358</v>
      </c>
      <c r="C87">
        <v>590924</v>
      </c>
      <c r="D87">
        <v>515217</v>
      </c>
      <c r="E87">
        <f t="shared" si="4"/>
        <v>0</v>
      </c>
      <c r="F87">
        <f t="shared" si="5"/>
        <v>1106141</v>
      </c>
      <c r="G87">
        <f t="shared" si="6"/>
        <v>51695</v>
      </c>
      <c r="H87">
        <f t="shared" si="7"/>
        <v>87</v>
      </c>
    </row>
    <row r="88" spans="1:8" x14ac:dyDescent="0.25">
      <c r="A88">
        <v>566912</v>
      </c>
      <c r="B88">
        <v>860</v>
      </c>
      <c r="C88">
        <v>570727</v>
      </c>
      <c r="D88">
        <v>566912</v>
      </c>
      <c r="E88">
        <f t="shared" si="4"/>
        <v>0</v>
      </c>
      <c r="F88">
        <f t="shared" si="5"/>
        <v>1137639</v>
      </c>
      <c r="G88">
        <f t="shared" si="6"/>
        <v>0</v>
      </c>
      <c r="H88">
        <f t="shared" si="7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results-linear-bi-release-youtu</vt:lpstr>
      <vt:lpstr>bi-release-youtube-links-log-re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mizrachi</dc:creator>
  <cp:lastModifiedBy>mizrachi</cp:lastModifiedBy>
  <dcterms:created xsi:type="dcterms:W3CDTF">2012-09-22T11:33:45Z</dcterms:created>
  <dcterms:modified xsi:type="dcterms:W3CDTF">2012-09-22T17:04:37Z</dcterms:modified>
</cp:coreProperties>
</file>