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3E8E2D8-00A1-43D9-AD6F-EBC5F973A09C}" xr6:coauthVersionLast="47" xr6:coauthVersionMax="47" xr10:uidLastSave="{00000000-0000-0000-0000-000000000000}"/>
  <bookViews>
    <workbookView xWindow="-120" yWindow="-120" windowWidth="20730" windowHeight="11160" xr2:uid="{D02A03EE-8B3E-4D43-B4B5-AF0E8C4FCC0F}"/>
  </bookViews>
  <sheets>
    <sheet name="RAB PAKET 1" sheetId="1" r:id="rId1"/>
  </sheets>
  <externalReferences>
    <externalReference r:id="rId2"/>
  </externalReferences>
  <definedNames>
    <definedName name="_xlnm._FilterDatabase" localSheetId="0" hidden="1">'RAB PAKET 1'!$N$11:$N$499</definedName>
    <definedName name="_xlnm.Print_Area" localSheetId="0">'RAB PAKET 1'!$B$2:$L$500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F7" i="1"/>
  <c r="J6" i="1"/>
  <c r="F6" i="1"/>
  <c r="F5" i="1"/>
  <c r="F4" i="1"/>
  <c r="F3" i="1"/>
  <c r="L51" i="1" l="1"/>
  <c r="K53" i="1"/>
  <c r="L50" i="1"/>
  <c r="L52" i="1"/>
  <c r="K54" i="1"/>
</calcChain>
</file>

<file path=xl/sharedStrings.xml><?xml version="1.0" encoding="utf-8"?>
<sst xmlns="http://schemas.openxmlformats.org/spreadsheetml/2006/main" count="62" uniqueCount="59">
  <si>
    <t>PROGRAM</t>
  </si>
  <si>
    <t>NAMA PEKERJAAN</t>
  </si>
  <si>
    <r>
      <rPr>
        <b/>
        <sz val="18"/>
        <color theme="1"/>
        <rFont val="Roboto Mono"/>
        <family val="3"/>
      </rPr>
      <t>RAB</t>
    </r>
    <r>
      <rPr>
        <b/>
        <sz val="11"/>
        <color theme="1"/>
        <rFont val="Roboto Mono"/>
        <family val="3"/>
      </rPr>
      <t xml:space="preserve">
RENCANA ANGGARAN BIAYA</t>
    </r>
  </si>
  <si>
    <t>LOKASI</t>
  </si>
  <si>
    <t>KHS PAKET 1 UID JAWA BARAT</t>
  </si>
  <si>
    <t>UID JAWA BARAT
UP3 BANDUNG</t>
  </si>
  <si>
    <t>ULP</t>
  </si>
  <si>
    <t>GARDU</t>
  </si>
  <si>
    <t>NO</t>
  </si>
  <si>
    <t>KODE</t>
  </si>
  <si>
    <t>JENIS PEKERJAAN / MATERIAL</t>
  </si>
  <si>
    <t>SATUAN</t>
  </si>
  <si>
    <t>VOLUME</t>
  </si>
  <si>
    <t>HARGA SATUAN</t>
  </si>
  <si>
    <t>JUMLAH</t>
  </si>
  <si>
    <t>PLN</t>
  </si>
  <si>
    <t>PEMBORONG</t>
  </si>
  <si>
    <t>PAKET 1 AA</t>
  </si>
  <si>
    <t>PAKET 1 A-</t>
  </si>
  <si>
    <t>PAKET 1 A1</t>
  </si>
  <si>
    <t>PAKET 1 A2</t>
  </si>
  <si>
    <t>PAKET 1 A3</t>
  </si>
  <si>
    <t>PAKET 1 A4</t>
  </si>
  <si>
    <t>PAKET 1 A5</t>
  </si>
  <si>
    <t>PAKET 1 A6</t>
  </si>
  <si>
    <t>PAKET 1 A7</t>
  </si>
  <si>
    <t>PAKET 1 A8</t>
  </si>
  <si>
    <t>PAKET 1 A9</t>
  </si>
  <si>
    <t>PAKET 1 A10</t>
  </si>
  <si>
    <t>PAKET 1 A11</t>
  </si>
  <si>
    <t>PAKET 1 A12</t>
  </si>
  <si>
    <t>PAKET 1 A13</t>
  </si>
  <si>
    <t>PAKET 1 A14</t>
  </si>
  <si>
    <t>PAKET 1 A15</t>
  </si>
  <si>
    <t>PAKET 1 A16</t>
  </si>
  <si>
    <t>PAKET 1 A17</t>
  </si>
  <si>
    <t>PAKET 1 A18</t>
  </si>
  <si>
    <t>PAKET 1 A19</t>
  </si>
  <si>
    <t>PAKET 1 A20</t>
  </si>
  <si>
    <t>PAKET 1 A21</t>
  </si>
  <si>
    <t>PAKET 1 A22</t>
  </si>
  <si>
    <t>PAKET 1 A23</t>
  </si>
  <si>
    <t>PAKET 1 A24</t>
  </si>
  <si>
    <t>PAKET 1 A25</t>
  </si>
  <si>
    <t>PAKET 1 A26</t>
  </si>
  <si>
    <t>PAKET 1 A27</t>
  </si>
  <si>
    <t>PAKET 1 BB</t>
  </si>
  <si>
    <t>PAKET 1 B1</t>
  </si>
  <si>
    <t>PAKET 1 B2</t>
  </si>
  <si>
    <t>PAKET 1 B3</t>
  </si>
  <si>
    <t>PAKET 1 B4</t>
  </si>
  <si>
    <t>PAKET 1 B5</t>
  </si>
  <si>
    <t>PAKET 1 B6</t>
  </si>
  <si>
    <t>PAKET 1 B7</t>
  </si>
  <si>
    <t>DIBORONGKAN</t>
  </si>
  <si>
    <t>Assistant Manager Perencanaan</t>
  </si>
  <si>
    <t>Team Leader Perencanaan Sistem</t>
  </si>
  <si>
    <t>ARHAMUR ALAIKA</t>
  </si>
  <si>
    <t>BUDI SETIAWAN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</si>
</sst>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 * \:"/>
    <numFmt numFmtId="165" formatCode="_-* #,##0_-;\-* #,##0_-;_-* &quot;-&quot;_-;_-@_-"/>
    <numFmt numFmtId="166" formatCode="_-* #,##0.00_-;\-* #,##0.00_-;_-* &quot;-&quot;_-;_-@_-"/>
    <numFmt numFmtId="167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 Mono"/>
      <family val="3"/>
    </font>
    <font>
      <b/>
      <sz val="11"/>
      <color theme="1"/>
      <name val="Roboto Mono"/>
      <family val="3"/>
    </font>
    <font>
      <b/>
      <sz val="18"/>
      <color theme="1"/>
      <name val="Roboto Mono"/>
      <family val="3"/>
    </font>
    <font>
      <b/>
      <sz val="10"/>
      <color theme="1"/>
      <name val="Roboto Mono"/>
      <family val="3"/>
    </font>
    <font>
      <sz val="10"/>
      <color theme="1"/>
      <name val="Roboto Mono"/>
      <family val="3"/>
    </font>
    <font>
      <b/>
      <i/>
      <sz val="10"/>
      <color theme="1"/>
      <name val="Roboto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8" xfId="0" applyNumberFormat="1" applyFont="1" applyFill="1" applyBorder="1" applyAlignment="1">
      <alignment horizontal="left" vertical="center" indent="2"/>
    </xf>
    <xf numFmtId="0" fontId="2" fillId="2" borderId="13" xfId="0" applyFont="1" applyFill="1" applyBorder="1" applyAlignment="1">
      <alignment vertical="center"/>
    </xf>
    <xf numFmtId="0" fontId="3" fillId="2" borderId="0" xfId="0" applyFont="1" applyFill="1" applyAlignment="1">
      <alignment horizontal="centerContinuous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166" fontId="6" fillId="2" borderId="24" xfId="2" applyNumberFormat="1" applyFont="1" applyFill="1" applyBorder="1" applyAlignment="1">
      <alignment horizontal="center" vertical="center"/>
    </xf>
    <xf numFmtId="166" fontId="6" fillId="2" borderId="28" xfId="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center" vertical="center"/>
    </xf>
    <xf numFmtId="166" fontId="5" fillId="2" borderId="30" xfId="2" applyNumberFormat="1" applyFont="1" applyFill="1" applyBorder="1" applyAlignment="1">
      <alignment horizontal="center" vertical="center"/>
    </xf>
    <xf numFmtId="166" fontId="5" fillId="2" borderId="34" xfId="2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166" fontId="6" fillId="2" borderId="30" xfId="2" applyNumberFormat="1" applyFont="1" applyFill="1" applyBorder="1" applyAlignment="1">
      <alignment horizontal="center" vertical="center"/>
    </xf>
    <xf numFmtId="166" fontId="6" fillId="2" borderId="34" xfId="2" applyNumberFormat="1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2" borderId="36" xfId="0" applyFont="1" applyFill="1" applyBorder="1" applyAlignment="1">
      <alignment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horizontal="center" vertical="center"/>
    </xf>
    <xf numFmtId="166" fontId="5" fillId="2" borderId="38" xfId="2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66" fontId="6" fillId="2" borderId="38" xfId="2" applyNumberFormat="1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2" borderId="36" xfId="0" applyFont="1" applyFill="1" applyBorder="1" applyAlignment="1">
      <alignment vertical="center"/>
    </xf>
    <xf numFmtId="0" fontId="6" fillId="2" borderId="37" xfId="0" applyFont="1" applyFill="1" applyBorder="1" applyAlignment="1">
      <alignment vertical="center"/>
    </xf>
    <xf numFmtId="166" fontId="6" fillId="2" borderId="39" xfId="2" applyNumberFormat="1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vertical="center"/>
    </xf>
    <xf numFmtId="0" fontId="6" fillId="2" borderId="43" xfId="0" applyFont="1" applyFill="1" applyBorder="1" applyAlignment="1">
      <alignment vertical="center"/>
    </xf>
    <xf numFmtId="0" fontId="6" fillId="2" borderId="44" xfId="0" applyFont="1" applyFill="1" applyBorder="1" applyAlignment="1">
      <alignment vertical="center"/>
    </xf>
    <xf numFmtId="166" fontId="6" fillId="2" borderId="41" xfId="2" applyNumberFormat="1" applyFont="1" applyFill="1" applyBorder="1" applyAlignment="1">
      <alignment horizontal="center" vertical="center"/>
    </xf>
    <xf numFmtId="166" fontId="6" fillId="2" borderId="45" xfId="2" applyNumberFormat="1" applyFont="1" applyFill="1" applyBorder="1" applyAlignment="1">
      <alignment horizontal="center" vertical="center"/>
    </xf>
    <xf numFmtId="0" fontId="6" fillId="0" borderId="46" xfId="0" applyFont="1" applyBorder="1" applyAlignment="1">
      <alignment vertical="center"/>
    </xf>
    <xf numFmtId="0" fontId="6" fillId="2" borderId="47" xfId="0" applyFont="1" applyFill="1" applyBorder="1" applyAlignment="1">
      <alignment vertical="center"/>
    </xf>
    <xf numFmtId="167" fontId="6" fillId="2" borderId="16" xfId="1" applyFont="1" applyFill="1" applyBorder="1" applyAlignment="1">
      <alignment horizontal="right" vertical="center"/>
    </xf>
    <xf numFmtId="167" fontId="6" fillId="2" borderId="22" xfId="1" applyFont="1" applyFill="1" applyBorder="1" applyAlignment="1">
      <alignment horizontal="right" vertical="center"/>
    </xf>
    <xf numFmtId="0" fontId="6" fillId="0" borderId="46" xfId="0" applyFont="1" applyBorder="1" applyAlignment="1">
      <alignment horizontal="right" vertical="center" indent="2"/>
    </xf>
    <xf numFmtId="0" fontId="6" fillId="2" borderId="47" xfId="0" applyFont="1" applyFill="1" applyBorder="1" applyAlignment="1">
      <alignment horizontal="right" vertical="center" indent="2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7" fillId="0" borderId="46" xfId="0" applyFont="1" applyBorder="1" applyAlignment="1">
      <alignment horizontal="centerContinuous" vertical="center"/>
    </xf>
    <xf numFmtId="0" fontId="7" fillId="2" borderId="47" xfId="0" applyFont="1" applyFill="1" applyBorder="1" applyAlignment="1">
      <alignment horizontal="centerContinuous" vertical="center"/>
    </xf>
    <xf numFmtId="0" fontId="7" fillId="2" borderId="20" xfId="0" applyFont="1" applyFill="1" applyBorder="1" applyAlignment="1">
      <alignment horizontal="centerContinuous" vertical="center"/>
    </xf>
    <xf numFmtId="0" fontId="7" fillId="2" borderId="0" xfId="0" applyFont="1" applyFill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Continuous"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51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vertical="center"/>
    </xf>
    <xf numFmtId="0" fontId="6" fillId="2" borderId="5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6" fillId="0" borderId="30" xfId="2" applyNumberFormat="1" applyFont="1" applyFill="1" applyBorder="1" applyAlignment="1">
      <alignment horizontal="center" vertical="center"/>
    </xf>
    <xf numFmtId="166" fontId="6" fillId="0" borderId="41" xfId="2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right" vertical="center" indent="3"/>
    </xf>
    <xf numFmtId="0" fontId="5" fillId="0" borderId="19" xfId="0" applyFont="1" applyBorder="1" applyAlignment="1">
      <alignment horizontal="right" vertical="center" indent="3"/>
    </xf>
    <xf numFmtId="0" fontId="5" fillId="2" borderId="0" xfId="0" applyFont="1" applyFill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7" fontId="5" fillId="3" borderId="18" xfId="1" applyFont="1" applyFill="1" applyBorder="1" applyAlignment="1">
      <alignment horizontal="right" vertical="center"/>
    </xf>
    <xf numFmtId="167" fontId="5" fillId="3" borderId="20" xfId="1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 wrapText="1" indent="9"/>
    </xf>
    <xf numFmtId="0" fontId="3" fillId="2" borderId="0" xfId="0" applyFont="1" applyFill="1" applyAlignment="1">
      <alignment horizontal="right" vertical="center" indent="9"/>
    </xf>
    <xf numFmtId="0" fontId="3" fillId="2" borderId="7" xfId="0" applyFont="1" applyFill="1" applyBorder="1" applyAlignment="1">
      <alignment horizontal="right" vertical="center" indent="9"/>
    </xf>
    <xf numFmtId="0" fontId="3" fillId="2" borderId="6" xfId="0" applyFont="1" applyFill="1" applyBorder="1" applyAlignment="1">
      <alignment horizontal="right" vertical="center" indent="9"/>
    </xf>
    <xf numFmtId="0" fontId="3" fillId="2" borderId="0" xfId="0" applyFont="1" applyFill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2">
    <dxf>
      <font>
        <b/>
        <i val="0"/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2</xdr:row>
      <xdr:rowOff>157636</xdr:rowOff>
    </xdr:from>
    <xdr:to>
      <xdr:col>3</xdr:col>
      <xdr:colOff>2933700</xdr:colOff>
      <xdr:row>4</xdr:row>
      <xdr:rowOff>186389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206B10-7E57-46B6-B6C0-F839DB8AB1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2164"/>
        <a:stretch/>
      </xdr:blipFill>
      <xdr:spPr>
        <a:xfrm>
          <a:off x="1171575" y="595786"/>
          <a:ext cx="2362200" cy="905053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1714500</xdr:colOff>
      <xdr:row>57</xdr:row>
      <xdr:rowOff>47625</xdr:rowOff>
    </xdr:from>
    <xdr:to>
      <xdr:col>4</xdr:col>
      <xdr:colOff>0</xdr:colOff>
      <xdr:row>63</xdr:row>
      <xdr:rowOff>170735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128668-21B3-4B04-8269-07B39CCC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1534775"/>
          <a:ext cx="2000250" cy="1250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AB.xlsx" TargetMode="External"/><Relationship Id="rId1" Type="http://schemas.openxmlformats.org/officeDocument/2006/relationships/externalLinkPath" Target="R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FTAR RAB"/>
      <sheetName val="FORM"/>
      <sheetName val="RAB REKAP"/>
      <sheetName val="RAB PAKET 1"/>
      <sheetName val="RAB SKTM"/>
      <sheetName val="RAB JOINTING"/>
      <sheetName val="RAB GD TEMBOK"/>
      <sheetName val="KHS GD TEMBOK 7R2 (BDG)"/>
      <sheetName val="KHS GD TEMBOK ST17 (BDG)"/>
      <sheetName val="KHS GD TEMBOK ST16 (BDG)"/>
      <sheetName val="RAB APPTM"/>
      <sheetName val="RAB SRAPP"/>
      <sheetName val="RAB SLO"/>
      <sheetName val="RAB EDIT"/>
      <sheetName val="UNIT-BAGIAN"/>
    </sheetNames>
    <sheetDataSet>
      <sheetData sheetId="0"/>
      <sheetData sheetId="1">
        <row r="3">
          <cell r="F3" t="str">
            <v>Pemasaran</v>
          </cell>
        </row>
        <row r="4">
          <cell r="F4" t="str">
            <v>Penarikan SKTM, Pembangunan Gardu GP6 SDSA sehub PD 41.500 VA - 82.500 VA a.n SD Santa Angela</v>
          </cell>
        </row>
        <row r="5">
          <cell r="F5" t="str">
            <v>Jl. Merdeka No. 24</v>
          </cell>
        </row>
        <row r="6">
          <cell r="F6" t="str">
            <v>ULP Bandung Utara</v>
          </cell>
        </row>
        <row r="7">
          <cell r="F7" t="str">
            <v>GD SDSA</v>
          </cell>
        </row>
        <row r="8">
          <cell r="F8" t="str">
            <v>166.RAB/REN/AI/2025</v>
          </cell>
        </row>
        <row r="9">
          <cell r="F9" t="str">
            <v>24 June 2025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4D4C-B6EF-4E59-936B-C3FC42B47E81}">
  <sheetPr>
    <tabColor theme="9" tint="0.59999389629810485"/>
    <pageSetUpPr fitToPage="1"/>
  </sheetPr>
  <dimension ref="B1:N511"/>
  <sheetViews>
    <sheetView tabSelected="1" topLeftCell="A21" zoomScale="51" zoomScaleNormal="100" zoomScaleSheetLayoutView="67" workbookViewId="0">
      <selection activeCell="H60" sqref="H60"/>
    </sheetView>
  </sheetViews>
  <sheetFormatPr defaultColWidth="9.140625" defaultRowHeight="15" x14ac:dyDescent="0.25"/>
  <cols>
    <col min="1" max="1" width="3.28515625" style="24" customWidth="1"/>
    <col min="2" max="2" width="5.7109375" style="83" customWidth="1"/>
    <col min="3" max="3" width="15.7109375" style="24" hidden="1" customWidth="1"/>
    <col min="4" max="4" width="55.7109375" style="73" customWidth="1"/>
    <col min="5" max="5" width="24.7109375" style="73" customWidth="1"/>
    <col min="6" max="6" width="35.7109375" style="73" customWidth="1"/>
    <col min="7" max="7" width="10.7109375" style="24" customWidth="1"/>
    <col min="8" max="9" width="12.7109375" style="24" customWidth="1"/>
    <col min="10" max="12" width="20.7109375" style="24" customWidth="1"/>
    <col min="13" max="13" width="3.28515625" style="24" customWidth="1"/>
    <col min="14" max="14" width="5.7109375" style="24" customWidth="1"/>
    <col min="15" max="16384" width="9.140625" style="24"/>
  </cols>
  <sheetData>
    <row r="1" spans="2:14" s="1" customFormat="1" ht="17.25" thickBot="1" x14ac:dyDescent="0.3">
      <c r="B1" s="116"/>
      <c r="C1" s="116"/>
      <c r="D1" s="116"/>
      <c r="E1" s="2"/>
      <c r="F1" s="2"/>
      <c r="J1" s="116"/>
      <c r="K1" s="116"/>
      <c r="L1" s="116"/>
    </row>
    <row r="2" spans="2:14" s="1" customFormat="1" ht="17.25" thickTop="1" x14ac:dyDescent="0.25">
      <c r="B2" s="3"/>
      <c r="C2" s="4"/>
      <c r="D2" s="5"/>
      <c r="E2" s="6"/>
      <c r="F2" s="7"/>
      <c r="G2" s="4"/>
      <c r="H2" s="4"/>
      <c r="I2" s="5"/>
      <c r="J2" s="8"/>
      <c r="K2" s="4"/>
      <c r="L2" s="9"/>
    </row>
    <row r="3" spans="2:14" s="10" customFormat="1" ht="20.100000000000001" customHeight="1" x14ac:dyDescent="0.25">
      <c r="B3" s="117"/>
      <c r="C3" s="107"/>
      <c r="D3" s="118"/>
      <c r="E3" s="11" t="s">
        <v>0</v>
      </c>
      <c r="F3" s="104" t="str">
        <f>[1]FORM!F3</f>
        <v>Pemasaran</v>
      </c>
      <c r="G3" s="104"/>
      <c r="H3" s="104"/>
      <c r="I3" s="105"/>
      <c r="J3" s="106"/>
      <c r="K3" s="107"/>
      <c r="L3" s="108"/>
    </row>
    <row r="4" spans="2:14" s="10" customFormat="1" ht="50.1" customHeight="1" x14ac:dyDescent="0.25">
      <c r="B4" s="117"/>
      <c r="C4" s="107"/>
      <c r="D4" s="118"/>
      <c r="E4" s="11" t="s">
        <v>1</v>
      </c>
      <c r="F4" s="119" t="str">
        <f>[1]FORM!F4</f>
        <v>Penarikan SKTM, Pembangunan Gardu GP6 SDSA sehub PD 41.500 VA - 82.500 VA a.n SD Santa Angela</v>
      </c>
      <c r="G4" s="119"/>
      <c r="H4" s="119"/>
      <c r="I4" s="120"/>
      <c r="J4" s="121" t="s">
        <v>2</v>
      </c>
      <c r="K4" s="107"/>
      <c r="L4" s="108"/>
    </row>
    <row r="5" spans="2:14" s="10" customFormat="1" ht="20.100000000000001" customHeight="1" x14ac:dyDescent="0.25">
      <c r="B5" s="117"/>
      <c r="C5" s="107"/>
      <c r="D5" s="118"/>
      <c r="E5" s="11" t="s">
        <v>3</v>
      </c>
      <c r="F5" s="104" t="str">
        <f>[1]FORM!F5</f>
        <v>Jl. Merdeka No. 24</v>
      </c>
      <c r="G5" s="104"/>
      <c r="H5" s="104"/>
      <c r="I5" s="105"/>
      <c r="J5" s="106" t="s">
        <v>4</v>
      </c>
      <c r="K5" s="107"/>
      <c r="L5" s="108"/>
    </row>
    <row r="6" spans="2:14" s="10" customFormat="1" ht="20.100000000000001" customHeight="1" x14ac:dyDescent="0.25">
      <c r="B6" s="100" t="s">
        <v>5</v>
      </c>
      <c r="C6" s="101"/>
      <c r="D6" s="102"/>
      <c r="E6" s="11" t="s">
        <v>6</v>
      </c>
      <c r="F6" s="104" t="str">
        <f>[1]FORM!F6</f>
        <v>ULP Bandung Utara</v>
      </c>
      <c r="G6" s="104"/>
      <c r="H6" s="104"/>
      <c r="I6" s="105"/>
      <c r="J6" s="106" t="str">
        <f>[1]FORM!F8</f>
        <v>166.RAB/REN/AI/2025</v>
      </c>
      <c r="K6" s="107"/>
      <c r="L6" s="108"/>
    </row>
    <row r="7" spans="2:14" s="10" customFormat="1" ht="20.100000000000001" customHeight="1" x14ac:dyDescent="0.25">
      <c r="B7" s="103"/>
      <c r="C7" s="101"/>
      <c r="D7" s="102"/>
      <c r="E7" s="11" t="s">
        <v>7</v>
      </c>
      <c r="F7" s="104" t="str">
        <f>[1]FORM!F7</f>
        <v>GD SDSA</v>
      </c>
      <c r="G7" s="104"/>
      <c r="H7" s="104"/>
      <c r="I7" s="105"/>
      <c r="J7" s="106"/>
      <c r="K7" s="107"/>
      <c r="L7" s="108"/>
    </row>
    <row r="8" spans="2:14" s="1" customFormat="1" ht="16.5" x14ac:dyDescent="0.25">
      <c r="B8" s="109"/>
      <c r="C8" s="110"/>
      <c r="D8" s="111"/>
      <c r="E8" s="12"/>
      <c r="F8" s="112"/>
      <c r="G8" s="112"/>
      <c r="H8" s="112"/>
      <c r="I8" s="113"/>
      <c r="J8" s="114"/>
      <c r="K8" s="110"/>
      <c r="L8" s="115"/>
    </row>
    <row r="9" spans="2:14" s="10" customFormat="1" ht="20.100000000000001" customHeight="1" x14ac:dyDescent="0.25">
      <c r="B9" s="95" t="s">
        <v>8</v>
      </c>
      <c r="C9" s="96" t="s">
        <v>9</v>
      </c>
      <c r="D9" s="96" t="s">
        <v>10</v>
      </c>
      <c r="E9" s="96"/>
      <c r="F9" s="96"/>
      <c r="G9" s="97" t="s">
        <v>11</v>
      </c>
      <c r="H9" s="89" t="s">
        <v>12</v>
      </c>
      <c r="I9" s="99"/>
      <c r="J9" s="96" t="s">
        <v>13</v>
      </c>
      <c r="K9" s="89" t="s">
        <v>14</v>
      </c>
      <c r="L9" s="90"/>
      <c r="M9" s="13"/>
    </row>
    <row r="10" spans="2:14" s="16" customFormat="1" ht="20.100000000000001" customHeight="1" x14ac:dyDescent="0.25">
      <c r="B10" s="95"/>
      <c r="C10" s="96"/>
      <c r="D10" s="96"/>
      <c r="E10" s="96"/>
      <c r="F10" s="96"/>
      <c r="G10" s="98"/>
      <c r="H10" s="14" t="s">
        <v>15</v>
      </c>
      <c r="I10" s="14" t="s">
        <v>16</v>
      </c>
      <c r="J10" s="96"/>
      <c r="K10" s="14" t="s">
        <v>15</v>
      </c>
      <c r="L10" s="15" t="s">
        <v>16</v>
      </c>
    </row>
    <row r="11" spans="2:14" ht="15" customHeight="1" x14ac:dyDescent="0.25">
      <c r="B11" s="17"/>
      <c r="C11" s="18"/>
      <c r="D11" s="19"/>
      <c r="E11" s="20"/>
      <c r="F11" s="21"/>
      <c r="G11" s="18"/>
      <c r="H11" s="18"/>
      <c r="I11" s="18"/>
      <c r="J11" s="22"/>
      <c r="K11" s="22"/>
      <c r="L11" s="23"/>
    </row>
    <row r="12" spans="2:14" s="16" customFormat="1" ht="15" customHeight="1" x14ac:dyDescent="0.25">
      <c r="B12" s="25"/>
      <c r="C12" s="26" t="s">
        <v>17</v>
      </c>
      <c r="D12" s="27"/>
      <c r="E12" s="28"/>
      <c r="F12" s="29"/>
      <c r="G12" s="30"/>
      <c r="H12" s="30"/>
      <c r="I12" s="30"/>
      <c r="J12" s="31"/>
      <c r="K12" s="31"/>
      <c r="L12" s="32"/>
    </row>
    <row r="13" spans="2:14" s="16" customFormat="1" ht="15" customHeight="1" x14ac:dyDescent="0.25">
      <c r="B13" s="25"/>
      <c r="C13" s="30" t="s">
        <v>18</v>
      </c>
      <c r="D13" s="27"/>
      <c r="E13" s="28"/>
      <c r="F13" s="29"/>
      <c r="G13" s="30"/>
      <c r="H13" s="30"/>
      <c r="I13" s="30"/>
      <c r="J13" s="31"/>
      <c r="K13" s="31"/>
      <c r="L13" s="32"/>
    </row>
    <row r="14" spans="2:14" ht="15" customHeight="1" x14ac:dyDescent="0.25">
      <c r="B14" s="33"/>
      <c r="C14" s="26" t="s">
        <v>19</v>
      </c>
      <c r="D14" s="34"/>
      <c r="E14" s="35"/>
      <c r="F14" s="29"/>
      <c r="G14" s="26"/>
      <c r="H14" s="26"/>
      <c r="I14" s="26"/>
      <c r="J14" s="36"/>
      <c r="K14" s="36"/>
      <c r="L14" s="37"/>
      <c r="N14" s="16"/>
    </row>
    <row r="15" spans="2:14" ht="15" customHeight="1" x14ac:dyDescent="0.25">
      <c r="B15" s="33"/>
      <c r="C15" s="26" t="s">
        <v>20</v>
      </c>
      <c r="D15" s="34"/>
      <c r="E15" s="35"/>
      <c r="F15" s="29"/>
      <c r="G15" s="26"/>
      <c r="H15" s="26"/>
      <c r="I15" s="26"/>
      <c r="J15" s="36"/>
      <c r="K15" s="36"/>
      <c r="L15" s="37"/>
      <c r="N15" s="16"/>
    </row>
    <row r="16" spans="2:14" ht="15" customHeight="1" x14ac:dyDescent="0.25">
      <c r="B16" s="33"/>
      <c r="C16" s="26" t="s">
        <v>21</v>
      </c>
      <c r="D16" s="34"/>
      <c r="E16" s="35"/>
      <c r="F16" s="29"/>
      <c r="G16" s="26"/>
      <c r="H16" s="26"/>
      <c r="I16" s="26"/>
      <c r="J16" s="36"/>
      <c r="K16" s="36"/>
      <c r="L16" s="37"/>
      <c r="N16" s="16"/>
    </row>
    <row r="17" spans="2:14" ht="15" customHeight="1" x14ac:dyDescent="0.25">
      <c r="B17" s="33"/>
      <c r="C17" s="26" t="s">
        <v>22</v>
      </c>
      <c r="D17" s="34"/>
      <c r="E17" s="35"/>
      <c r="F17" s="29"/>
      <c r="G17" s="26"/>
      <c r="H17" s="26"/>
      <c r="I17" s="26"/>
      <c r="J17" s="36"/>
      <c r="K17" s="36"/>
      <c r="L17" s="37"/>
      <c r="N17" s="16"/>
    </row>
    <row r="18" spans="2:14" ht="15" customHeight="1" x14ac:dyDescent="0.25">
      <c r="B18" s="33"/>
      <c r="C18" s="26" t="s">
        <v>23</v>
      </c>
      <c r="D18" s="34"/>
      <c r="E18" s="35"/>
      <c r="F18" s="29"/>
      <c r="G18" s="26"/>
      <c r="H18" s="26"/>
      <c r="I18" s="26"/>
      <c r="J18" s="36"/>
      <c r="K18" s="36"/>
      <c r="L18" s="37"/>
      <c r="N18" s="16"/>
    </row>
    <row r="19" spans="2:14" ht="15" customHeight="1" x14ac:dyDescent="0.25">
      <c r="B19" s="33"/>
      <c r="C19" s="26" t="s">
        <v>24</v>
      </c>
      <c r="D19" s="34"/>
      <c r="E19" s="35"/>
      <c r="F19" s="29"/>
      <c r="G19" s="26"/>
      <c r="H19" s="26"/>
      <c r="I19" s="26"/>
      <c r="J19" s="36"/>
      <c r="K19" s="36"/>
      <c r="L19" s="37"/>
      <c r="N19" s="16"/>
    </row>
    <row r="20" spans="2:14" ht="15" customHeight="1" x14ac:dyDescent="0.25">
      <c r="B20" s="33"/>
      <c r="C20" s="26" t="s">
        <v>25</v>
      </c>
      <c r="D20" s="34"/>
      <c r="E20" s="35"/>
      <c r="F20" s="29"/>
      <c r="G20" s="26"/>
      <c r="H20" s="26"/>
      <c r="I20" s="26"/>
      <c r="J20" s="36"/>
      <c r="K20" s="36"/>
      <c r="L20" s="37"/>
      <c r="N20" s="16"/>
    </row>
    <row r="21" spans="2:14" ht="15" customHeight="1" x14ac:dyDescent="0.25">
      <c r="B21" s="33"/>
      <c r="C21" s="26" t="s">
        <v>26</v>
      </c>
      <c r="D21" s="34"/>
      <c r="E21" s="35"/>
      <c r="F21" s="29"/>
      <c r="G21" s="26"/>
      <c r="H21" s="26"/>
      <c r="I21" s="26"/>
      <c r="J21" s="36"/>
      <c r="K21" s="36"/>
      <c r="L21" s="37"/>
      <c r="N21" s="16"/>
    </row>
    <row r="22" spans="2:14" s="16" customFormat="1" ht="15" customHeight="1" x14ac:dyDescent="0.25">
      <c r="B22" s="25"/>
      <c r="C22" s="30" t="s">
        <v>18</v>
      </c>
      <c r="D22" s="27"/>
      <c r="E22" s="28"/>
      <c r="F22" s="29"/>
      <c r="G22" s="30"/>
      <c r="H22" s="26"/>
      <c r="I22" s="26"/>
      <c r="J22" s="36"/>
      <c r="K22" s="36"/>
      <c r="L22" s="37"/>
    </row>
    <row r="23" spans="2:14" ht="15" customHeight="1" x14ac:dyDescent="0.25">
      <c r="B23" s="33"/>
      <c r="C23" s="26" t="s">
        <v>27</v>
      </c>
      <c r="D23" s="34"/>
      <c r="E23" s="35"/>
      <c r="F23" s="29"/>
      <c r="G23" s="26"/>
      <c r="H23" s="26"/>
      <c r="I23" s="26"/>
      <c r="J23" s="36"/>
      <c r="K23" s="36"/>
      <c r="L23" s="37"/>
      <c r="N23" s="16"/>
    </row>
    <row r="24" spans="2:14" ht="15" customHeight="1" x14ac:dyDescent="0.25">
      <c r="B24" s="33"/>
      <c r="C24" s="26" t="s">
        <v>28</v>
      </c>
      <c r="D24" s="34"/>
      <c r="E24" s="35"/>
      <c r="F24" s="29"/>
      <c r="G24" s="26"/>
      <c r="H24" s="26"/>
      <c r="I24" s="26"/>
      <c r="J24" s="36"/>
      <c r="K24" s="36"/>
      <c r="L24" s="37"/>
      <c r="N24" s="16"/>
    </row>
    <row r="25" spans="2:14" ht="15" customHeight="1" x14ac:dyDescent="0.25">
      <c r="B25" s="33"/>
      <c r="C25" s="26" t="s">
        <v>29</v>
      </c>
      <c r="D25" s="34"/>
      <c r="E25" s="35"/>
      <c r="F25" s="29"/>
      <c r="G25" s="26"/>
      <c r="H25" s="26"/>
      <c r="I25" s="26"/>
      <c r="J25" s="36"/>
      <c r="K25" s="36"/>
      <c r="L25" s="37"/>
      <c r="N25" s="16"/>
    </row>
    <row r="26" spans="2:14" ht="15" customHeight="1" x14ac:dyDescent="0.25">
      <c r="B26" s="33"/>
      <c r="C26" s="26" t="s">
        <v>30</v>
      </c>
      <c r="D26" s="34"/>
      <c r="E26" s="35"/>
      <c r="F26" s="29"/>
      <c r="G26" s="26"/>
      <c r="H26" s="26"/>
      <c r="I26" s="26"/>
      <c r="J26" s="36"/>
      <c r="K26" s="36"/>
      <c r="L26" s="37"/>
      <c r="N26" s="16"/>
    </row>
    <row r="27" spans="2:14" ht="15" customHeight="1" x14ac:dyDescent="0.25">
      <c r="B27" s="33"/>
      <c r="C27" s="26" t="s">
        <v>31</v>
      </c>
      <c r="D27" s="34"/>
      <c r="E27" s="35"/>
      <c r="F27" s="29"/>
      <c r="G27" s="26"/>
      <c r="H27" s="26"/>
      <c r="I27" s="26"/>
      <c r="J27" s="36"/>
      <c r="K27" s="36"/>
      <c r="L27" s="37"/>
      <c r="N27" s="16"/>
    </row>
    <row r="28" spans="2:14" ht="15" customHeight="1" x14ac:dyDescent="0.25">
      <c r="B28" s="33"/>
      <c r="C28" s="26" t="s">
        <v>32</v>
      </c>
      <c r="D28" s="34"/>
      <c r="E28" s="35"/>
      <c r="F28" s="29"/>
      <c r="G28" s="26"/>
      <c r="H28" s="26"/>
      <c r="I28" s="26"/>
      <c r="J28" s="36"/>
      <c r="K28" s="36"/>
      <c r="L28" s="37"/>
      <c r="N28" s="16"/>
    </row>
    <row r="29" spans="2:14" ht="15" customHeight="1" x14ac:dyDescent="0.25">
      <c r="B29" s="33"/>
      <c r="C29" s="26" t="s">
        <v>33</v>
      </c>
      <c r="D29" s="34"/>
      <c r="E29" s="35"/>
      <c r="F29" s="29"/>
      <c r="G29" s="26"/>
      <c r="H29" s="26"/>
      <c r="I29" s="26"/>
      <c r="J29" s="36"/>
      <c r="K29" s="36"/>
      <c r="L29" s="37"/>
      <c r="N29" s="16"/>
    </row>
    <row r="30" spans="2:14" ht="15" customHeight="1" x14ac:dyDescent="0.25">
      <c r="B30" s="33"/>
      <c r="C30" s="26" t="s">
        <v>34</v>
      </c>
      <c r="D30" s="34"/>
      <c r="E30" s="35"/>
      <c r="F30" s="29"/>
      <c r="G30" s="26"/>
      <c r="H30" s="26"/>
      <c r="I30" s="26"/>
      <c r="J30" s="36"/>
      <c r="K30" s="36"/>
      <c r="L30" s="37"/>
      <c r="N30" s="16"/>
    </row>
    <row r="31" spans="2:14" ht="15" customHeight="1" x14ac:dyDescent="0.25">
      <c r="B31" s="33"/>
      <c r="C31" s="26" t="s">
        <v>35</v>
      </c>
      <c r="D31" s="34"/>
      <c r="E31" s="35"/>
      <c r="F31" s="29"/>
      <c r="G31" s="26"/>
      <c r="H31" s="26"/>
      <c r="I31" s="26"/>
      <c r="J31" s="36"/>
      <c r="K31" s="36"/>
      <c r="L31" s="37"/>
      <c r="N31" s="16"/>
    </row>
    <row r="32" spans="2:14" ht="15" customHeight="1" x14ac:dyDescent="0.25">
      <c r="B32" s="33"/>
      <c r="C32" s="26" t="s">
        <v>36</v>
      </c>
      <c r="D32" s="34"/>
      <c r="E32" s="35"/>
      <c r="F32" s="29"/>
      <c r="G32" s="26"/>
      <c r="H32" s="26"/>
      <c r="I32" s="26"/>
      <c r="J32" s="36"/>
      <c r="K32" s="36"/>
      <c r="L32" s="37"/>
      <c r="N32" s="16"/>
    </row>
    <row r="33" spans="2:14" ht="15" customHeight="1" x14ac:dyDescent="0.25">
      <c r="B33" s="33"/>
      <c r="C33" s="26" t="s">
        <v>37</v>
      </c>
      <c r="D33" s="34"/>
      <c r="E33" s="35"/>
      <c r="F33" s="29"/>
      <c r="G33" s="26"/>
      <c r="H33" s="26"/>
      <c r="I33" s="26"/>
      <c r="J33" s="36"/>
      <c r="K33" s="36"/>
      <c r="L33" s="37"/>
      <c r="N33" s="16"/>
    </row>
    <row r="34" spans="2:14" ht="15" customHeight="1" x14ac:dyDescent="0.25">
      <c r="B34" s="33"/>
      <c r="C34" s="26" t="s">
        <v>38</v>
      </c>
      <c r="D34" s="34"/>
      <c r="E34" s="35"/>
      <c r="F34" s="29"/>
      <c r="G34" s="26"/>
      <c r="H34" s="26"/>
      <c r="I34" s="26"/>
      <c r="J34" s="36"/>
      <c r="K34" s="36"/>
      <c r="L34" s="37"/>
      <c r="N34" s="16"/>
    </row>
    <row r="35" spans="2:14" ht="15" customHeight="1" x14ac:dyDescent="0.25">
      <c r="B35" s="33"/>
      <c r="C35" s="26" t="s">
        <v>39</v>
      </c>
      <c r="D35" s="34"/>
      <c r="E35" s="35"/>
      <c r="F35" s="29"/>
      <c r="G35" s="26"/>
      <c r="H35" s="26"/>
      <c r="I35" s="26"/>
      <c r="J35" s="36"/>
      <c r="K35" s="36"/>
      <c r="L35" s="37"/>
      <c r="N35" s="16"/>
    </row>
    <row r="36" spans="2:14" ht="15" customHeight="1" x14ac:dyDescent="0.25">
      <c r="B36" s="33"/>
      <c r="C36" s="26" t="s">
        <v>40</v>
      </c>
      <c r="D36" s="34"/>
      <c r="E36" s="35"/>
      <c r="F36" s="29"/>
      <c r="G36" s="26"/>
      <c r="H36" s="26"/>
      <c r="I36" s="26"/>
      <c r="J36" s="36"/>
      <c r="K36" s="36"/>
      <c r="L36" s="37"/>
      <c r="N36" s="16"/>
    </row>
    <row r="37" spans="2:14" ht="15" customHeight="1" x14ac:dyDescent="0.25">
      <c r="B37" s="33"/>
      <c r="C37" s="26" t="s">
        <v>41</v>
      </c>
      <c r="D37" s="34"/>
      <c r="E37" s="35"/>
      <c r="F37" s="29"/>
      <c r="G37" s="26"/>
      <c r="H37" s="26"/>
      <c r="I37" s="26"/>
      <c r="J37" s="36"/>
      <c r="K37" s="36"/>
      <c r="L37" s="37"/>
      <c r="N37" s="16"/>
    </row>
    <row r="38" spans="2:14" ht="15" customHeight="1" x14ac:dyDescent="0.25">
      <c r="B38" s="33"/>
      <c r="C38" s="26" t="s">
        <v>42</v>
      </c>
      <c r="D38" s="34"/>
      <c r="E38" s="35"/>
      <c r="F38" s="29"/>
      <c r="G38" s="26"/>
      <c r="H38" s="26"/>
      <c r="I38" s="26"/>
      <c r="J38" s="36"/>
      <c r="K38" s="36"/>
      <c r="L38" s="37"/>
      <c r="N38" s="16"/>
    </row>
    <row r="39" spans="2:14" ht="15" customHeight="1" x14ac:dyDescent="0.25">
      <c r="B39" s="33"/>
      <c r="C39" s="26" t="s">
        <v>43</v>
      </c>
      <c r="D39" s="34"/>
      <c r="E39" s="35"/>
      <c r="F39" s="29"/>
      <c r="G39" s="26"/>
      <c r="H39" s="26"/>
      <c r="I39" s="26"/>
      <c r="J39" s="36"/>
      <c r="K39" s="36"/>
      <c r="L39" s="37"/>
      <c r="N39" s="16"/>
    </row>
    <row r="40" spans="2:14" ht="15" customHeight="1" x14ac:dyDescent="0.25">
      <c r="B40" s="33"/>
      <c r="C40" s="26" t="s">
        <v>44</v>
      </c>
      <c r="D40" s="34"/>
      <c r="E40" s="35"/>
      <c r="F40" s="29"/>
      <c r="G40" s="26"/>
      <c r="H40" s="26"/>
      <c r="I40" s="26"/>
      <c r="J40" s="36"/>
      <c r="K40" s="36"/>
      <c r="L40" s="37"/>
      <c r="N40" s="16"/>
    </row>
    <row r="41" spans="2:14" ht="15" customHeight="1" x14ac:dyDescent="0.25">
      <c r="B41" s="33"/>
      <c r="C41" s="26" t="s">
        <v>45</v>
      </c>
      <c r="D41" s="34"/>
      <c r="E41" s="35"/>
      <c r="F41" s="29"/>
      <c r="G41" s="26"/>
      <c r="H41" s="26"/>
      <c r="I41" s="26"/>
      <c r="J41" s="36"/>
      <c r="K41" s="36"/>
      <c r="L41" s="37"/>
      <c r="N41" s="16"/>
    </row>
    <row r="42" spans="2:14" s="16" customFormat="1" ht="15" customHeight="1" x14ac:dyDescent="0.25">
      <c r="B42" s="25"/>
      <c r="C42" s="30" t="s">
        <v>46</v>
      </c>
      <c r="D42" s="27"/>
      <c r="E42" s="28"/>
      <c r="F42" s="29"/>
      <c r="G42" s="30"/>
      <c r="H42" s="26"/>
      <c r="I42" s="26"/>
      <c r="J42" s="84"/>
      <c r="K42" s="36"/>
      <c r="L42" s="37"/>
    </row>
    <row r="43" spans="2:14" ht="15" customHeight="1" x14ac:dyDescent="0.25">
      <c r="B43" s="33"/>
      <c r="C43" s="26" t="s">
        <v>47</v>
      </c>
      <c r="D43" s="34"/>
      <c r="E43" s="35"/>
      <c r="F43" s="29"/>
      <c r="G43" s="26"/>
      <c r="H43" s="26"/>
      <c r="I43" s="26"/>
      <c r="J43" s="84"/>
      <c r="K43" s="36"/>
      <c r="L43" s="37"/>
      <c r="N43" s="16"/>
    </row>
    <row r="44" spans="2:14" ht="15" customHeight="1" x14ac:dyDescent="0.25">
      <c r="B44" s="33"/>
      <c r="C44" s="26" t="s">
        <v>48</v>
      </c>
      <c r="D44" s="34"/>
      <c r="E44" s="35"/>
      <c r="F44" s="29"/>
      <c r="G44" s="26"/>
      <c r="H44" s="26"/>
      <c r="I44" s="26"/>
      <c r="J44" s="36"/>
      <c r="K44" s="36"/>
      <c r="L44" s="37"/>
      <c r="N44" s="16"/>
    </row>
    <row r="45" spans="2:14" ht="15" customHeight="1" x14ac:dyDescent="0.25">
      <c r="B45" s="33"/>
      <c r="C45" s="26" t="s">
        <v>49</v>
      </c>
      <c r="D45" s="34"/>
      <c r="E45" s="35"/>
      <c r="F45" s="29"/>
      <c r="G45" s="26"/>
      <c r="H45" s="26"/>
      <c r="I45" s="26"/>
      <c r="J45" s="36"/>
      <c r="K45" s="36"/>
      <c r="L45" s="37"/>
      <c r="N45" s="16"/>
    </row>
    <row r="46" spans="2:14" ht="15" customHeight="1" x14ac:dyDescent="0.25">
      <c r="B46" s="33"/>
      <c r="C46" s="26" t="s">
        <v>50</v>
      </c>
      <c r="D46" s="34"/>
      <c r="E46" s="35"/>
      <c r="F46" s="29"/>
      <c r="G46" s="26"/>
      <c r="H46" s="26"/>
      <c r="I46" s="26"/>
      <c r="J46" s="36"/>
      <c r="K46" s="36"/>
      <c r="L46" s="37"/>
      <c r="N46" s="16"/>
    </row>
    <row r="47" spans="2:14" ht="15" customHeight="1" x14ac:dyDescent="0.25">
      <c r="B47" s="33"/>
      <c r="C47" s="26" t="s">
        <v>51</v>
      </c>
      <c r="D47" s="34"/>
      <c r="E47" s="35"/>
      <c r="F47" s="29"/>
      <c r="G47" s="26"/>
      <c r="H47" s="26"/>
      <c r="I47" s="26"/>
      <c r="J47" s="36"/>
      <c r="K47" s="36"/>
      <c r="L47" s="37"/>
      <c r="N47" s="16"/>
    </row>
    <row r="48" spans="2:14" ht="15" customHeight="1" x14ac:dyDescent="0.25">
      <c r="B48" s="33"/>
      <c r="C48" s="26" t="s">
        <v>52</v>
      </c>
      <c r="D48" s="34"/>
      <c r="E48" s="35"/>
      <c r="F48" s="29"/>
      <c r="G48" s="26"/>
      <c r="H48" s="26"/>
      <c r="I48" s="26"/>
      <c r="J48" s="36"/>
      <c r="K48" s="36"/>
      <c r="L48" s="37"/>
      <c r="N48" s="16"/>
    </row>
    <row r="49" spans="2:14" ht="15" customHeight="1" x14ac:dyDescent="0.25">
      <c r="B49" s="33"/>
      <c r="C49" s="26" t="s">
        <v>53</v>
      </c>
      <c r="D49" s="34"/>
      <c r="E49" s="35"/>
      <c r="F49" s="29"/>
      <c r="G49" s="26"/>
      <c r="H49" s="26"/>
      <c r="I49" s="26"/>
      <c r="J49" s="36"/>
      <c r="K49" s="36"/>
      <c r="L49" s="37"/>
      <c r="N49" s="16"/>
    </row>
    <row r="50" spans="2:14" ht="15" customHeight="1" x14ac:dyDescent="0.25">
      <c r="B50" s="56"/>
      <c r="C50" s="57"/>
      <c r="D50" s="57"/>
      <c r="E50" s="57"/>
      <c r="F50" s="57"/>
      <c r="G50" s="57"/>
      <c r="H50" s="57"/>
      <c r="I50" s="57"/>
      <c r="J50" s="86"/>
      <c r="K50" s="58"/>
      <c r="L50" s="59">
        <f ca="1">SUM(L11:L500)</f>
        <v>0</v>
      </c>
      <c r="N50" s="16"/>
    </row>
    <row r="51" spans="2:14" ht="15" customHeight="1" x14ac:dyDescent="0.25">
      <c r="B51" s="60"/>
      <c r="C51" s="61"/>
      <c r="D51" s="61"/>
      <c r="E51" s="61"/>
      <c r="F51" s="61"/>
      <c r="G51" s="61"/>
      <c r="H51" s="61"/>
      <c r="I51" s="61"/>
      <c r="J51" s="86"/>
      <c r="K51" s="58"/>
      <c r="L51" s="59">
        <f ca="1">L50*11%</f>
        <v>0</v>
      </c>
      <c r="N51" s="16"/>
    </row>
    <row r="52" spans="2:14" ht="15" customHeight="1" x14ac:dyDescent="0.25">
      <c r="B52" s="56"/>
      <c r="C52" s="57"/>
      <c r="D52" s="57"/>
      <c r="E52" s="57"/>
      <c r="F52" s="57"/>
      <c r="G52" s="57"/>
      <c r="H52" s="57"/>
      <c r="I52" s="57"/>
      <c r="J52" s="86"/>
      <c r="K52" s="58"/>
      <c r="L52" s="59">
        <f ca="1">L50+L51</f>
        <v>0</v>
      </c>
      <c r="N52" s="16"/>
    </row>
    <row r="53" spans="2:14" ht="15" customHeight="1" x14ac:dyDescent="0.25">
      <c r="B53" s="62"/>
      <c r="C53" s="63"/>
      <c r="D53" s="63"/>
      <c r="E53" s="63"/>
      <c r="F53" s="63"/>
      <c r="G53" s="63"/>
      <c r="H53" s="63"/>
      <c r="I53" s="63"/>
      <c r="J53" s="87"/>
      <c r="K53" s="91">
        <f ca="1">K52+L52</f>
        <v>0</v>
      </c>
      <c r="L53" s="92"/>
      <c r="N53" s="16"/>
    </row>
    <row r="54" spans="2:14" ht="15" customHeight="1" x14ac:dyDescent="0.25">
      <c r="B54" s="62"/>
      <c r="C54" s="63"/>
      <c r="D54" s="63"/>
      <c r="E54" s="63"/>
      <c r="F54" s="63"/>
      <c r="G54" s="63"/>
      <c r="H54" s="63"/>
      <c r="I54" s="63"/>
      <c r="J54" s="87" t="s">
        <v>54</v>
      </c>
      <c r="K54" s="91">
        <f ca="1">L52</f>
        <v>0</v>
      </c>
      <c r="L54" s="92"/>
      <c r="N54" s="16"/>
    </row>
    <row r="55" spans="2:14" ht="15" customHeight="1" x14ac:dyDescent="0.25">
      <c r="B55" s="64"/>
      <c r="C55" s="65"/>
      <c r="D55" s="65"/>
      <c r="E55" s="65"/>
      <c r="F55" s="65"/>
      <c r="G55" s="65"/>
      <c r="H55" s="65"/>
      <c r="I55" s="65"/>
      <c r="J55" s="65"/>
      <c r="K55" s="65"/>
      <c r="L55" s="66"/>
      <c r="N55" s="16"/>
    </row>
    <row r="56" spans="2:14" ht="15" customHeight="1" x14ac:dyDescent="0.25">
      <c r="B56" s="68"/>
      <c r="C56" s="69"/>
      <c r="D56" s="70"/>
      <c r="E56" s="70"/>
      <c r="F56" s="70"/>
      <c r="G56" s="69"/>
      <c r="H56" s="69"/>
      <c r="I56" s="69"/>
      <c r="J56" s="69"/>
      <c r="K56" s="69"/>
      <c r="L56" s="71"/>
      <c r="N56" s="16"/>
    </row>
    <row r="57" spans="2:14" ht="15" customHeight="1" x14ac:dyDescent="0.25">
      <c r="B57" s="72"/>
      <c r="C57" s="73"/>
      <c r="I57" s="74" t="str">
        <f>"Bandung, "&amp;TEXT(([1]FORM!F9),"DD MMMM YYYY")</f>
        <v>Bandung, 24 June 2025</v>
      </c>
      <c r="J57" s="74"/>
      <c r="K57" s="74"/>
      <c r="L57" s="75"/>
      <c r="N57" s="16"/>
    </row>
    <row r="58" spans="2:14" ht="15" customHeight="1" x14ac:dyDescent="0.25">
      <c r="B58" s="72"/>
      <c r="C58" s="73"/>
      <c r="D58" s="93" t="s">
        <v>55</v>
      </c>
      <c r="E58" s="93"/>
      <c r="I58" s="24" t="s">
        <v>56</v>
      </c>
      <c r="L58" s="76"/>
      <c r="N58" s="16"/>
    </row>
    <row r="59" spans="2:14" ht="15" customHeight="1" x14ac:dyDescent="0.25">
      <c r="B59" s="72"/>
      <c r="C59" s="73"/>
      <c r="D59" s="93"/>
      <c r="E59" s="93"/>
      <c r="I59" s="93"/>
      <c r="J59" s="93"/>
      <c r="K59" s="93"/>
      <c r="L59" s="94"/>
      <c r="N59" s="16"/>
    </row>
    <row r="60" spans="2:14" ht="15" customHeight="1" x14ac:dyDescent="0.25">
      <c r="B60" s="77"/>
      <c r="C60" s="78"/>
      <c r="D60" s="88" t="s">
        <v>57</v>
      </c>
      <c r="E60" s="88"/>
      <c r="F60" s="78"/>
      <c r="G60" s="16"/>
      <c r="H60" s="16"/>
      <c r="I60" s="16" t="s">
        <v>58</v>
      </c>
      <c r="J60" s="16"/>
      <c r="K60" s="16"/>
      <c r="L60" s="122"/>
      <c r="N60" s="16"/>
    </row>
    <row r="61" spans="2:14" ht="15" customHeight="1" thickBot="1" x14ac:dyDescent="0.3">
      <c r="B61" s="79"/>
      <c r="C61" s="80"/>
      <c r="D61" s="81"/>
      <c r="E61" s="81"/>
      <c r="F61" s="81"/>
      <c r="G61" s="80"/>
      <c r="H61" s="80"/>
      <c r="I61" s="80"/>
      <c r="J61" s="80"/>
      <c r="K61" s="80"/>
      <c r="L61" s="82"/>
      <c r="N61" s="16"/>
    </row>
    <row r="62" spans="2:14" ht="15" customHeight="1" thickTop="1" x14ac:dyDescent="0.25">
      <c r="B62" s="24"/>
      <c r="D62" s="24"/>
      <c r="E62" s="24"/>
      <c r="F62" s="24"/>
    </row>
    <row r="63" spans="2:14" ht="15" customHeight="1" x14ac:dyDescent="0.25">
      <c r="B63" s="24"/>
      <c r="D63" s="24"/>
      <c r="E63" s="24"/>
      <c r="F63" s="24"/>
    </row>
    <row r="64" spans="2:14" ht="15" customHeight="1" x14ac:dyDescent="0.25">
      <c r="B64" s="24"/>
      <c r="D64" s="24"/>
      <c r="E64" s="24"/>
      <c r="F64" s="24"/>
    </row>
    <row r="65" s="24" customFormat="1" ht="15" customHeight="1" x14ac:dyDescent="0.25"/>
    <row r="66" s="24" customFormat="1" ht="15" customHeight="1" x14ac:dyDescent="0.25"/>
    <row r="67" s="24" customFormat="1" ht="15" customHeight="1" x14ac:dyDescent="0.25"/>
    <row r="68" s="24" customFormat="1" ht="15" customHeight="1" x14ac:dyDescent="0.25"/>
    <row r="69" s="24" customFormat="1" ht="15" customHeight="1" x14ac:dyDescent="0.25"/>
    <row r="70" s="24" customFormat="1" ht="15" customHeight="1" x14ac:dyDescent="0.25"/>
    <row r="71" s="24" customFormat="1" ht="15" customHeight="1" x14ac:dyDescent="0.25"/>
    <row r="72" s="24" customFormat="1" ht="15" customHeight="1" x14ac:dyDescent="0.25"/>
    <row r="73" s="24" customFormat="1" ht="15" customHeight="1" x14ac:dyDescent="0.25"/>
    <row r="74" s="24" customFormat="1" ht="15" customHeight="1" x14ac:dyDescent="0.25"/>
    <row r="75" s="24" customFormat="1" ht="15" customHeight="1" x14ac:dyDescent="0.25"/>
    <row r="76" s="24" customFormat="1" ht="15" customHeight="1" x14ac:dyDescent="0.25"/>
    <row r="77" s="24" customFormat="1" ht="15" customHeight="1" x14ac:dyDescent="0.25"/>
    <row r="78" s="24" customFormat="1" ht="15" customHeight="1" x14ac:dyDescent="0.25"/>
    <row r="79" s="24" customFormat="1" ht="15" customHeight="1" x14ac:dyDescent="0.25"/>
    <row r="80" s="24" customFormat="1" ht="15" customHeight="1" x14ac:dyDescent="0.25"/>
    <row r="81" s="24" customFormat="1" ht="15" customHeight="1" x14ac:dyDescent="0.25"/>
    <row r="82" s="24" customFormat="1" ht="15" customHeight="1" x14ac:dyDescent="0.25"/>
    <row r="83" s="24" customFormat="1" ht="15" customHeight="1" x14ac:dyDescent="0.25"/>
    <row r="84" s="24" customFormat="1" ht="15" customHeight="1" x14ac:dyDescent="0.25"/>
    <row r="85" s="24" customFormat="1" ht="15" customHeight="1" x14ac:dyDescent="0.25"/>
    <row r="86" s="24" customFormat="1" ht="15" customHeight="1" x14ac:dyDescent="0.25"/>
    <row r="87" s="24" customFormat="1" ht="15" customHeight="1" x14ac:dyDescent="0.25"/>
    <row r="88" s="24" customFormat="1" ht="15" customHeight="1" x14ac:dyDescent="0.25"/>
    <row r="89" s="24" customFormat="1" ht="15" customHeight="1" x14ac:dyDescent="0.25"/>
    <row r="90" s="24" customFormat="1" ht="15" customHeight="1" x14ac:dyDescent="0.25"/>
    <row r="91" s="24" customFormat="1" ht="15" customHeight="1" x14ac:dyDescent="0.25"/>
    <row r="92" s="24" customFormat="1" ht="15" customHeight="1" x14ac:dyDescent="0.25"/>
    <row r="93" s="24" customFormat="1" ht="15" customHeight="1" x14ac:dyDescent="0.25"/>
    <row r="94" s="24" customFormat="1" ht="15" customHeight="1" x14ac:dyDescent="0.25"/>
    <row r="95" s="24" customFormat="1" ht="15" customHeight="1" x14ac:dyDescent="0.25"/>
    <row r="96" s="24" customFormat="1" ht="15" customHeight="1" x14ac:dyDescent="0.25"/>
    <row r="97" s="24" customFormat="1" ht="15" customHeight="1" x14ac:dyDescent="0.25"/>
    <row r="98" s="24" customFormat="1" ht="15" customHeight="1" x14ac:dyDescent="0.25"/>
    <row r="99" s="24" customFormat="1" ht="15" customHeight="1" x14ac:dyDescent="0.25"/>
    <row r="100" s="24" customFormat="1" ht="15" customHeight="1" x14ac:dyDescent="0.25"/>
    <row r="101" s="24" customFormat="1" ht="15" customHeight="1" x14ac:dyDescent="0.25"/>
    <row r="102" s="24" customFormat="1" ht="15" customHeight="1" x14ac:dyDescent="0.25"/>
    <row r="103" s="24" customFormat="1" ht="15" customHeight="1" x14ac:dyDescent="0.25"/>
    <row r="104" s="24" customFormat="1" ht="15" customHeight="1" x14ac:dyDescent="0.25"/>
    <row r="105" s="24" customFormat="1" ht="15" customHeight="1" x14ac:dyDescent="0.25"/>
    <row r="106" s="24" customFormat="1" ht="15" customHeight="1" x14ac:dyDescent="0.25"/>
    <row r="107" s="24" customFormat="1" ht="15" customHeight="1" x14ac:dyDescent="0.25"/>
    <row r="108" s="24" customFormat="1" ht="15" customHeight="1" x14ac:dyDescent="0.25"/>
    <row r="109" s="24" customFormat="1" ht="15" customHeight="1" x14ac:dyDescent="0.25"/>
    <row r="110" s="24" customFormat="1" ht="15" customHeight="1" x14ac:dyDescent="0.25"/>
    <row r="111" s="24" customFormat="1" ht="15" customHeight="1" x14ac:dyDescent="0.25"/>
    <row r="112" s="24" customFormat="1" ht="15" customHeight="1" x14ac:dyDescent="0.25"/>
    <row r="113" s="24" customFormat="1" ht="15" customHeight="1" x14ac:dyDescent="0.25"/>
    <row r="114" s="24" customFormat="1" ht="15" customHeight="1" x14ac:dyDescent="0.25"/>
    <row r="115" s="24" customFormat="1" ht="15" customHeight="1" x14ac:dyDescent="0.25"/>
    <row r="116" s="24" customFormat="1" ht="15" customHeight="1" x14ac:dyDescent="0.25"/>
    <row r="117" s="24" customFormat="1" ht="15" customHeight="1" x14ac:dyDescent="0.25"/>
    <row r="118" s="24" customFormat="1" ht="15" customHeight="1" x14ac:dyDescent="0.25"/>
    <row r="119" s="24" customFormat="1" ht="15" customHeight="1" x14ac:dyDescent="0.25"/>
    <row r="120" s="24" customFormat="1" ht="15" customHeight="1" x14ac:dyDescent="0.25"/>
    <row r="121" s="24" customFormat="1" ht="15" customHeight="1" x14ac:dyDescent="0.25"/>
    <row r="122" s="24" customFormat="1" ht="15" customHeight="1" x14ac:dyDescent="0.25"/>
    <row r="123" s="24" customFormat="1" ht="15" customHeight="1" x14ac:dyDescent="0.25"/>
    <row r="124" s="24" customFormat="1" ht="15" customHeight="1" x14ac:dyDescent="0.25"/>
    <row r="125" s="24" customFormat="1" ht="15" customHeight="1" x14ac:dyDescent="0.25"/>
    <row r="126" s="24" customFormat="1" ht="15" customHeight="1" x14ac:dyDescent="0.25"/>
    <row r="127" s="24" customFormat="1" ht="15" customHeight="1" x14ac:dyDescent="0.25"/>
    <row r="128" s="24" customFormat="1" ht="15" customHeight="1" x14ac:dyDescent="0.25"/>
    <row r="129" s="24" customFormat="1" ht="15" customHeight="1" x14ac:dyDescent="0.25"/>
    <row r="130" s="24" customFormat="1" ht="15" customHeight="1" x14ac:dyDescent="0.25"/>
    <row r="131" s="24" customFormat="1" ht="15" customHeight="1" x14ac:dyDescent="0.25"/>
    <row r="132" s="24" customFormat="1" ht="15" customHeight="1" x14ac:dyDescent="0.25"/>
    <row r="133" s="24" customFormat="1" ht="15" customHeight="1" x14ac:dyDescent="0.25"/>
    <row r="134" s="24" customFormat="1" ht="15" customHeight="1" x14ac:dyDescent="0.25"/>
    <row r="135" s="24" customFormat="1" ht="15" customHeight="1" x14ac:dyDescent="0.25"/>
    <row r="136" s="24" customFormat="1" ht="15" customHeight="1" x14ac:dyDescent="0.25"/>
    <row r="137" s="24" customFormat="1" ht="15" customHeight="1" x14ac:dyDescent="0.25"/>
    <row r="138" s="24" customFormat="1" ht="15" customHeight="1" x14ac:dyDescent="0.25"/>
    <row r="139" s="24" customFormat="1" ht="15" customHeight="1" x14ac:dyDescent="0.25"/>
    <row r="140" s="24" customFormat="1" ht="15" customHeight="1" x14ac:dyDescent="0.25"/>
    <row r="141" s="24" customFormat="1" ht="15" customHeight="1" x14ac:dyDescent="0.25"/>
    <row r="142" s="24" customFormat="1" ht="15" customHeight="1" x14ac:dyDescent="0.25"/>
    <row r="143" s="24" customFormat="1" ht="15" customHeight="1" x14ac:dyDescent="0.25"/>
    <row r="144" s="24" customFormat="1" ht="15" customHeight="1" x14ac:dyDescent="0.25"/>
    <row r="145" s="24" customFormat="1" ht="15" customHeight="1" x14ac:dyDescent="0.25"/>
    <row r="146" s="24" customFormat="1" ht="15" customHeight="1" x14ac:dyDescent="0.25"/>
    <row r="147" s="24" customFormat="1" ht="15" customHeight="1" x14ac:dyDescent="0.25"/>
    <row r="148" s="24" customFormat="1" ht="15" customHeight="1" x14ac:dyDescent="0.25"/>
    <row r="149" s="24" customFormat="1" ht="15" customHeight="1" x14ac:dyDescent="0.25"/>
    <row r="150" s="24" customFormat="1" ht="15" customHeight="1" x14ac:dyDescent="0.25"/>
    <row r="151" s="24" customFormat="1" ht="15" customHeight="1" x14ac:dyDescent="0.25"/>
    <row r="152" s="24" customFormat="1" ht="15" customHeight="1" x14ac:dyDescent="0.25"/>
    <row r="153" s="24" customFormat="1" ht="15" customHeight="1" x14ac:dyDescent="0.25"/>
    <row r="154" s="24" customFormat="1" ht="15" customHeight="1" x14ac:dyDescent="0.25"/>
    <row r="155" s="24" customFormat="1" ht="15" customHeight="1" x14ac:dyDescent="0.25"/>
    <row r="156" s="24" customFormat="1" ht="15" customHeight="1" x14ac:dyDescent="0.25"/>
    <row r="157" s="24" customFormat="1" ht="15" customHeight="1" x14ac:dyDescent="0.25"/>
    <row r="158" s="24" customFormat="1" ht="15" customHeight="1" x14ac:dyDescent="0.25"/>
    <row r="159" s="24" customFormat="1" ht="15" customHeight="1" x14ac:dyDescent="0.25"/>
    <row r="160" s="24" customFormat="1" ht="15" customHeight="1" x14ac:dyDescent="0.25"/>
    <row r="161" s="24" customFormat="1" ht="15" customHeight="1" x14ac:dyDescent="0.25"/>
    <row r="162" s="24" customFormat="1" ht="15" customHeight="1" x14ac:dyDescent="0.25"/>
    <row r="163" s="24" customFormat="1" ht="15" customHeight="1" x14ac:dyDescent="0.25"/>
    <row r="164" s="24" customFormat="1" ht="15" customHeight="1" x14ac:dyDescent="0.25"/>
    <row r="165" s="24" customFormat="1" ht="15" customHeight="1" x14ac:dyDescent="0.25"/>
    <row r="166" s="24" customFormat="1" ht="15" customHeight="1" x14ac:dyDescent="0.25"/>
    <row r="167" s="24" customFormat="1" ht="15" customHeight="1" x14ac:dyDescent="0.25"/>
    <row r="168" s="24" customFormat="1" ht="15" customHeight="1" x14ac:dyDescent="0.25"/>
    <row r="169" s="24" customFormat="1" ht="15" customHeight="1" x14ac:dyDescent="0.25"/>
    <row r="170" s="24" customFormat="1" ht="15" customHeight="1" x14ac:dyDescent="0.25"/>
    <row r="171" s="24" customFormat="1" ht="15" customHeight="1" x14ac:dyDescent="0.25"/>
    <row r="172" s="24" customFormat="1" ht="15" customHeight="1" x14ac:dyDescent="0.25"/>
    <row r="173" s="24" customFormat="1" ht="15" customHeight="1" x14ac:dyDescent="0.25"/>
    <row r="174" s="24" customFormat="1" ht="15" customHeight="1" x14ac:dyDescent="0.25"/>
    <row r="175" s="24" customFormat="1" ht="15" customHeight="1" x14ac:dyDescent="0.25"/>
    <row r="176" s="24" customFormat="1" ht="15" customHeight="1" x14ac:dyDescent="0.25"/>
    <row r="177" s="24" customFormat="1" ht="15" customHeight="1" x14ac:dyDescent="0.25"/>
    <row r="178" s="24" customFormat="1" ht="15" customHeight="1" x14ac:dyDescent="0.25"/>
    <row r="179" s="24" customFormat="1" ht="15" customHeight="1" x14ac:dyDescent="0.25"/>
    <row r="180" s="24" customFormat="1" ht="15" customHeight="1" x14ac:dyDescent="0.25"/>
    <row r="181" s="24" customFormat="1" ht="15" customHeight="1" x14ac:dyDescent="0.25"/>
    <row r="182" s="24" customFormat="1" ht="15" customHeight="1" x14ac:dyDescent="0.25"/>
    <row r="183" s="24" customFormat="1" ht="15" customHeight="1" x14ac:dyDescent="0.25"/>
    <row r="184" s="24" customFormat="1" ht="15" customHeight="1" x14ac:dyDescent="0.25"/>
    <row r="185" s="24" customFormat="1" ht="15" customHeight="1" x14ac:dyDescent="0.25"/>
    <row r="186" s="24" customFormat="1" ht="15" customHeight="1" x14ac:dyDescent="0.25"/>
    <row r="187" s="24" customFormat="1" ht="15" customHeight="1" x14ac:dyDescent="0.25"/>
    <row r="188" s="24" customFormat="1" ht="15" customHeight="1" x14ac:dyDescent="0.25"/>
    <row r="189" s="24" customFormat="1" ht="15" customHeight="1" x14ac:dyDescent="0.25"/>
    <row r="190" s="24" customFormat="1" ht="15" customHeight="1" x14ac:dyDescent="0.25"/>
    <row r="191" s="24" customFormat="1" ht="15" customHeight="1" x14ac:dyDescent="0.25"/>
    <row r="192" s="24" customFormat="1" ht="15" customHeight="1" x14ac:dyDescent="0.25"/>
    <row r="193" s="24" customFormat="1" ht="15" customHeight="1" x14ac:dyDescent="0.25"/>
    <row r="194" s="24" customFormat="1" ht="15" customHeight="1" x14ac:dyDescent="0.25"/>
    <row r="195" s="24" customFormat="1" ht="15" customHeight="1" x14ac:dyDescent="0.25"/>
    <row r="196" s="24" customFormat="1" ht="15" customHeight="1" x14ac:dyDescent="0.25"/>
    <row r="197" s="24" customFormat="1" ht="15" customHeight="1" x14ac:dyDescent="0.25"/>
    <row r="198" s="24" customFormat="1" ht="15" customHeight="1" x14ac:dyDescent="0.25"/>
    <row r="199" s="24" customFormat="1" ht="15" customHeight="1" x14ac:dyDescent="0.25"/>
    <row r="200" s="24" customFormat="1" ht="15" customHeight="1" x14ac:dyDescent="0.25"/>
    <row r="201" s="24" customFormat="1" ht="15" customHeight="1" x14ac:dyDescent="0.25"/>
    <row r="202" s="24" customFormat="1" ht="15" customHeight="1" x14ac:dyDescent="0.25"/>
    <row r="203" s="24" customFormat="1" ht="15" customHeight="1" x14ac:dyDescent="0.25"/>
    <row r="204" s="24" customFormat="1" ht="15" customHeight="1" x14ac:dyDescent="0.25"/>
    <row r="205" s="24" customFormat="1" ht="15" customHeight="1" x14ac:dyDescent="0.25"/>
    <row r="206" s="24" customFormat="1" ht="15" customHeight="1" x14ac:dyDescent="0.25"/>
    <row r="207" s="24" customFormat="1" ht="15" customHeight="1" x14ac:dyDescent="0.25"/>
    <row r="208" s="24" customFormat="1" ht="15" customHeight="1" x14ac:dyDescent="0.25"/>
    <row r="209" s="24" customFormat="1" ht="15" customHeight="1" x14ac:dyDescent="0.25"/>
    <row r="210" s="24" customFormat="1" ht="15" customHeight="1" x14ac:dyDescent="0.25"/>
    <row r="211" s="24" customFormat="1" ht="15" customHeight="1" x14ac:dyDescent="0.25"/>
    <row r="212" s="24" customFormat="1" ht="15" customHeight="1" x14ac:dyDescent="0.25"/>
    <row r="213" s="24" customFormat="1" ht="15" customHeight="1" x14ac:dyDescent="0.25"/>
    <row r="214" s="24" customFormat="1" ht="15" customHeight="1" x14ac:dyDescent="0.25"/>
    <row r="215" s="24" customFormat="1" ht="15" customHeight="1" x14ac:dyDescent="0.25"/>
    <row r="216" s="24" customFormat="1" ht="15" customHeight="1" x14ac:dyDescent="0.25"/>
    <row r="217" s="24" customFormat="1" ht="15" customHeight="1" x14ac:dyDescent="0.25"/>
    <row r="218" s="24" customFormat="1" ht="15" customHeight="1" x14ac:dyDescent="0.25"/>
    <row r="219" s="24" customFormat="1" ht="15" customHeight="1" x14ac:dyDescent="0.25"/>
    <row r="220" s="24" customFormat="1" ht="15" customHeight="1" x14ac:dyDescent="0.25"/>
    <row r="221" s="24" customFormat="1" ht="15" customHeight="1" x14ac:dyDescent="0.25"/>
    <row r="222" s="24" customFormat="1" ht="15" customHeight="1" x14ac:dyDescent="0.25"/>
    <row r="223" s="24" customFormat="1" ht="15" customHeight="1" x14ac:dyDescent="0.25"/>
    <row r="224" s="16" customFormat="1" ht="15" customHeight="1" x14ac:dyDescent="0.25"/>
    <row r="225" s="24" customFormat="1" ht="15" customHeight="1" x14ac:dyDescent="0.25"/>
    <row r="226" s="24" customFormat="1" ht="15" customHeight="1" x14ac:dyDescent="0.25"/>
    <row r="227" s="24" customFormat="1" ht="15" customHeight="1" x14ac:dyDescent="0.25"/>
    <row r="228" s="24" customFormat="1" ht="15" customHeight="1" x14ac:dyDescent="0.25"/>
    <row r="229" s="24" customFormat="1" ht="15" customHeight="1" x14ac:dyDescent="0.25"/>
    <row r="230" s="24" customFormat="1" ht="15" customHeight="1" x14ac:dyDescent="0.25"/>
    <row r="231" s="24" customFormat="1" ht="15" customHeight="1" x14ac:dyDescent="0.25"/>
    <row r="232" s="24" customFormat="1" ht="15" customHeight="1" x14ac:dyDescent="0.25"/>
    <row r="233" s="24" customFormat="1" ht="15" customHeight="1" x14ac:dyDescent="0.25"/>
    <row r="234" s="24" customFormat="1" ht="15" customHeight="1" x14ac:dyDescent="0.25"/>
    <row r="235" s="24" customFormat="1" ht="15" customHeight="1" x14ac:dyDescent="0.25"/>
    <row r="236" s="24" customFormat="1" ht="15" customHeight="1" x14ac:dyDescent="0.25"/>
    <row r="237" s="24" customFormat="1" ht="15" customHeight="1" x14ac:dyDescent="0.25"/>
    <row r="238" s="24" customFormat="1" ht="15" customHeight="1" x14ac:dyDescent="0.25"/>
    <row r="239" s="24" customFormat="1" ht="15" customHeight="1" x14ac:dyDescent="0.25"/>
    <row r="240" s="24" customFormat="1" ht="15" customHeight="1" x14ac:dyDescent="0.25"/>
    <row r="241" s="24" customFormat="1" ht="15" customHeight="1" x14ac:dyDescent="0.25"/>
    <row r="242" s="24" customFormat="1" ht="15" customHeight="1" x14ac:dyDescent="0.25"/>
    <row r="243" s="24" customFormat="1" ht="15" customHeight="1" x14ac:dyDescent="0.25"/>
    <row r="244" s="24" customFormat="1" ht="15" customHeight="1" x14ac:dyDescent="0.25"/>
    <row r="245" s="24" customFormat="1" ht="15" customHeight="1" x14ac:dyDescent="0.25"/>
    <row r="246" s="24" customFormat="1" ht="15" customHeight="1" x14ac:dyDescent="0.25"/>
    <row r="247" s="24" customFormat="1" ht="15" customHeight="1" x14ac:dyDescent="0.25"/>
    <row r="248" s="24" customFormat="1" ht="15" customHeight="1" x14ac:dyDescent="0.25"/>
    <row r="249" s="24" customFormat="1" ht="15" customHeight="1" x14ac:dyDescent="0.25"/>
    <row r="250" s="24" customFormat="1" ht="15" customHeight="1" x14ac:dyDescent="0.25"/>
    <row r="251" s="24" customFormat="1" ht="15" customHeight="1" x14ac:dyDescent="0.25"/>
    <row r="252" s="24" customFormat="1" ht="15" customHeight="1" x14ac:dyDescent="0.25"/>
    <row r="253" s="24" customFormat="1" ht="15" customHeight="1" x14ac:dyDescent="0.25"/>
    <row r="254" s="24" customFormat="1" ht="15" customHeight="1" x14ac:dyDescent="0.25"/>
    <row r="255" s="24" customFormat="1" ht="15" customHeight="1" x14ac:dyDescent="0.25"/>
    <row r="256" s="24" customFormat="1" ht="15" customHeight="1" x14ac:dyDescent="0.25"/>
    <row r="257" s="24" customFormat="1" ht="15" customHeight="1" x14ac:dyDescent="0.25"/>
    <row r="258" s="24" customFormat="1" ht="15" customHeight="1" x14ac:dyDescent="0.25"/>
    <row r="259" s="24" customFormat="1" ht="15" customHeight="1" x14ac:dyDescent="0.25"/>
    <row r="260" s="24" customFormat="1" ht="15" customHeight="1" x14ac:dyDescent="0.25"/>
    <row r="261" s="24" customFormat="1" ht="15" customHeight="1" x14ac:dyDescent="0.25"/>
    <row r="262" s="24" customFormat="1" ht="15" customHeight="1" x14ac:dyDescent="0.25"/>
    <row r="263" s="24" customFormat="1" ht="15" customHeight="1" x14ac:dyDescent="0.25"/>
    <row r="264" s="24" customFormat="1" ht="15" customHeight="1" x14ac:dyDescent="0.25"/>
    <row r="265" s="24" customFormat="1" ht="15" customHeight="1" x14ac:dyDescent="0.25"/>
    <row r="266" s="24" customFormat="1" ht="15" customHeight="1" x14ac:dyDescent="0.25"/>
    <row r="267" s="24" customFormat="1" ht="15" customHeight="1" x14ac:dyDescent="0.25"/>
    <row r="268" s="24" customFormat="1" ht="15" customHeight="1" x14ac:dyDescent="0.25"/>
    <row r="269" s="24" customFormat="1" ht="15" customHeight="1" x14ac:dyDescent="0.25"/>
    <row r="270" s="24" customFormat="1" ht="15" customHeight="1" x14ac:dyDescent="0.25"/>
    <row r="271" s="24" customFormat="1" ht="15" customHeight="1" x14ac:dyDescent="0.25"/>
    <row r="272" s="24" customFormat="1" ht="15" customHeight="1" x14ac:dyDescent="0.25"/>
    <row r="273" s="24" customFormat="1" ht="15" customHeight="1" x14ac:dyDescent="0.25"/>
    <row r="274" s="24" customFormat="1" ht="15" customHeight="1" x14ac:dyDescent="0.25"/>
    <row r="275" s="24" customFormat="1" ht="15" customHeight="1" x14ac:dyDescent="0.25"/>
    <row r="276" s="16" customFormat="1" ht="15" customHeight="1" x14ac:dyDescent="0.25"/>
    <row r="277" s="24" customFormat="1" ht="15" customHeight="1" x14ac:dyDescent="0.25"/>
    <row r="278" s="24" customFormat="1" ht="15" customHeight="1" x14ac:dyDescent="0.25"/>
    <row r="279" s="24" customFormat="1" ht="15" customHeight="1" x14ac:dyDescent="0.25"/>
    <row r="280" s="24" customFormat="1" ht="15" customHeight="1" x14ac:dyDescent="0.25"/>
    <row r="281" s="24" customFormat="1" ht="15" customHeight="1" x14ac:dyDescent="0.25"/>
    <row r="282" s="24" customFormat="1" ht="15" customHeight="1" x14ac:dyDescent="0.25"/>
    <row r="283" s="24" customFormat="1" ht="15" customHeight="1" x14ac:dyDescent="0.25"/>
    <row r="284" s="24" customFormat="1" ht="15" customHeight="1" x14ac:dyDescent="0.25"/>
    <row r="285" s="24" customFormat="1" ht="15" customHeight="1" x14ac:dyDescent="0.25"/>
    <row r="286" s="24" customFormat="1" ht="15" customHeight="1" x14ac:dyDescent="0.25"/>
    <row r="287" s="24" customFormat="1" ht="15" customHeight="1" x14ac:dyDescent="0.25"/>
    <row r="288" s="24" customFormat="1" ht="15" customHeight="1" x14ac:dyDescent="0.25"/>
    <row r="289" s="24" customFormat="1" ht="15" customHeight="1" x14ac:dyDescent="0.25"/>
    <row r="290" s="24" customFormat="1" ht="15" customHeight="1" x14ac:dyDescent="0.25"/>
    <row r="291" s="24" customFormat="1" ht="15" customHeight="1" x14ac:dyDescent="0.25"/>
    <row r="292" s="24" customFormat="1" ht="15" customHeight="1" x14ac:dyDescent="0.25"/>
    <row r="293" s="24" customFormat="1" ht="15" customHeight="1" x14ac:dyDescent="0.25"/>
    <row r="294" s="24" customFormat="1" ht="15" customHeight="1" x14ac:dyDescent="0.25"/>
    <row r="295" s="24" customFormat="1" ht="15" customHeight="1" x14ac:dyDescent="0.25"/>
    <row r="296" s="24" customFormat="1" ht="15" customHeight="1" x14ac:dyDescent="0.25"/>
    <row r="297" s="24" customFormat="1" ht="15" customHeight="1" x14ac:dyDescent="0.25"/>
    <row r="298" s="24" customFormat="1" ht="15" customHeight="1" x14ac:dyDescent="0.25"/>
    <row r="299" s="24" customFormat="1" ht="15" customHeight="1" x14ac:dyDescent="0.25"/>
    <row r="300" s="24" customFormat="1" ht="15" customHeight="1" x14ac:dyDescent="0.25"/>
    <row r="301" s="24" customFormat="1" ht="15" customHeight="1" x14ac:dyDescent="0.25"/>
    <row r="302" s="24" customFormat="1" ht="15" customHeight="1" x14ac:dyDescent="0.25"/>
    <row r="303" s="24" customFormat="1" ht="15" customHeight="1" x14ac:dyDescent="0.25"/>
    <row r="304" s="24" customFormat="1" ht="15" customHeight="1" x14ac:dyDescent="0.25"/>
    <row r="305" s="24" customFormat="1" ht="15" customHeight="1" x14ac:dyDescent="0.25"/>
    <row r="306" s="24" customFormat="1" ht="15" customHeight="1" x14ac:dyDescent="0.25"/>
    <row r="307" s="24" customFormat="1" ht="15" customHeight="1" x14ac:dyDescent="0.25"/>
    <row r="308" s="24" customFormat="1" ht="15" customHeight="1" x14ac:dyDescent="0.25"/>
    <row r="309" s="24" customFormat="1" ht="15" customHeight="1" x14ac:dyDescent="0.25"/>
    <row r="310" s="24" customFormat="1" ht="15" customHeight="1" x14ac:dyDescent="0.25"/>
    <row r="311" s="24" customFormat="1" ht="15" customHeight="1" x14ac:dyDescent="0.25"/>
    <row r="312" s="24" customFormat="1" ht="15" customHeight="1" x14ac:dyDescent="0.25"/>
    <row r="313" s="24" customFormat="1" ht="15" customHeight="1" x14ac:dyDescent="0.25"/>
    <row r="314" s="24" customFormat="1" ht="15" customHeight="1" x14ac:dyDescent="0.25"/>
    <row r="315" s="24" customFormat="1" ht="15" customHeight="1" x14ac:dyDescent="0.25"/>
    <row r="316" s="24" customFormat="1" ht="15" customHeight="1" x14ac:dyDescent="0.25"/>
    <row r="317" s="24" customFormat="1" ht="15" customHeight="1" x14ac:dyDescent="0.25"/>
    <row r="318" s="24" customFormat="1" ht="15" customHeight="1" x14ac:dyDescent="0.25"/>
    <row r="319" s="24" customFormat="1" ht="15" customHeight="1" x14ac:dyDescent="0.25"/>
    <row r="320" s="24" customFormat="1" ht="15" customHeight="1" x14ac:dyDescent="0.25"/>
    <row r="321" s="24" customFormat="1" ht="15" customHeight="1" x14ac:dyDescent="0.25"/>
    <row r="322" s="24" customFormat="1" ht="15" customHeight="1" x14ac:dyDescent="0.25"/>
    <row r="323" s="24" customFormat="1" ht="15" customHeight="1" x14ac:dyDescent="0.25"/>
    <row r="324" s="24" customFormat="1" ht="15" customHeight="1" x14ac:dyDescent="0.25"/>
    <row r="325" s="24" customFormat="1" ht="15" customHeight="1" x14ac:dyDescent="0.25"/>
    <row r="326" s="24" customFormat="1" ht="15" customHeight="1" x14ac:dyDescent="0.25"/>
    <row r="327" s="24" customFormat="1" ht="15" customHeight="1" x14ac:dyDescent="0.25"/>
    <row r="328" s="24" customFormat="1" ht="15" customHeight="1" x14ac:dyDescent="0.25"/>
    <row r="329" s="24" customFormat="1" ht="15" customHeight="1" x14ac:dyDescent="0.25"/>
    <row r="330" s="24" customFormat="1" ht="15" customHeight="1" x14ac:dyDescent="0.25"/>
    <row r="331" s="24" customFormat="1" ht="15" customHeight="1" x14ac:dyDescent="0.25"/>
    <row r="332" s="24" customFormat="1" ht="15" customHeight="1" x14ac:dyDescent="0.25"/>
    <row r="333" s="24" customFormat="1" ht="15" customHeight="1" x14ac:dyDescent="0.25"/>
    <row r="334" s="24" customFormat="1" ht="15" customHeight="1" x14ac:dyDescent="0.25"/>
    <row r="335" s="24" customFormat="1" ht="15" customHeight="1" x14ac:dyDescent="0.25"/>
    <row r="336" s="24" customFormat="1" ht="15" customHeight="1" x14ac:dyDescent="0.25"/>
    <row r="337" s="24" customFormat="1" ht="15" customHeight="1" x14ac:dyDescent="0.25"/>
    <row r="338" s="24" customFormat="1" ht="15" customHeight="1" x14ac:dyDescent="0.25"/>
    <row r="339" s="24" customFormat="1" ht="15" customHeight="1" x14ac:dyDescent="0.25"/>
    <row r="340" s="24" customFormat="1" ht="15" customHeight="1" x14ac:dyDescent="0.25"/>
    <row r="341" s="24" customFormat="1" ht="15" customHeight="1" x14ac:dyDescent="0.25"/>
    <row r="342" s="24" customFormat="1" ht="15" customHeight="1" x14ac:dyDescent="0.25"/>
    <row r="343" s="24" customFormat="1" ht="15" customHeight="1" x14ac:dyDescent="0.25"/>
    <row r="344" s="24" customFormat="1" ht="15" customHeight="1" x14ac:dyDescent="0.25"/>
    <row r="345" s="24" customFormat="1" ht="15" customHeight="1" x14ac:dyDescent="0.25"/>
    <row r="346" s="24" customFormat="1" ht="15" customHeight="1" x14ac:dyDescent="0.25"/>
    <row r="347" s="24" customFormat="1" ht="15" customHeight="1" x14ac:dyDescent="0.25"/>
    <row r="348" s="24" customFormat="1" ht="15" customHeight="1" x14ac:dyDescent="0.25"/>
    <row r="349" s="24" customFormat="1" ht="15" customHeight="1" x14ac:dyDescent="0.25"/>
    <row r="350" s="24" customFormat="1" ht="15" customHeight="1" x14ac:dyDescent="0.25"/>
    <row r="351" s="24" customFormat="1" ht="15" customHeight="1" x14ac:dyDescent="0.25"/>
    <row r="352" s="16" customFormat="1" ht="15" customHeight="1" x14ac:dyDescent="0.25"/>
    <row r="353" s="24" customFormat="1" ht="15" customHeight="1" x14ac:dyDescent="0.25"/>
    <row r="354" s="24" customFormat="1" ht="15" customHeight="1" x14ac:dyDescent="0.25"/>
    <row r="355" s="24" customFormat="1" ht="15" customHeight="1" x14ac:dyDescent="0.25"/>
    <row r="356" s="24" customFormat="1" ht="15" customHeight="1" x14ac:dyDescent="0.25"/>
    <row r="357" s="24" customFormat="1" ht="15" customHeight="1" x14ac:dyDescent="0.25"/>
    <row r="358" s="24" customFormat="1" ht="15" customHeight="1" x14ac:dyDescent="0.25"/>
    <row r="359" s="16" customFormat="1" ht="15" customHeight="1" x14ac:dyDescent="0.25"/>
    <row r="360" s="24" customFormat="1" ht="15" customHeight="1" x14ac:dyDescent="0.25"/>
    <row r="361" s="24" customFormat="1" ht="15" customHeight="1" x14ac:dyDescent="0.25"/>
    <row r="362" s="24" customFormat="1" ht="15" customHeight="1" x14ac:dyDescent="0.25"/>
    <row r="363" s="24" customFormat="1" ht="15" customHeight="1" x14ac:dyDescent="0.25"/>
    <row r="364" s="24" customFormat="1" ht="15" customHeight="1" x14ac:dyDescent="0.25"/>
    <row r="365" s="24" customFormat="1" ht="15" customHeight="1" x14ac:dyDescent="0.25"/>
    <row r="366" s="24" customFormat="1" ht="15" customHeight="1" x14ac:dyDescent="0.25"/>
    <row r="367" s="24" customFormat="1" ht="15" customHeight="1" x14ac:dyDescent="0.25"/>
    <row r="368" s="16" customFormat="1" ht="15" customHeight="1" x14ac:dyDescent="0.25"/>
    <row r="369" s="24" customFormat="1" ht="15" customHeight="1" x14ac:dyDescent="0.25"/>
    <row r="370" s="24" customFormat="1" ht="15" customHeight="1" x14ac:dyDescent="0.25"/>
    <row r="371" s="24" customFormat="1" ht="15" customHeight="1" x14ac:dyDescent="0.25"/>
    <row r="372" s="24" customFormat="1" ht="15" customHeight="1" x14ac:dyDescent="0.25"/>
    <row r="373" s="24" customFormat="1" ht="15" customHeight="1" x14ac:dyDescent="0.25"/>
    <row r="374" s="24" customFormat="1" ht="15" customHeight="1" x14ac:dyDescent="0.25"/>
    <row r="375" s="24" customFormat="1" ht="15" customHeight="1" x14ac:dyDescent="0.25"/>
    <row r="376" s="24" customFormat="1" ht="15" customHeight="1" x14ac:dyDescent="0.25"/>
    <row r="377" s="24" customFormat="1" ht="15" customHeight="1" x14ac:dyDescent="0.25"/>
    <row r="378" s="16" customFormat="1" ht="15" customHeight="1" x14ac:dyDescent="0.25"/>
    <row r="379" s="24" customFormat="1" ht="15" customHeight="1" x14ac:dyDescent="0.25"/>
    <row r="380" s="24" customFormat="1" ht="15" customHeight="1" x14ac:dyDescent="0.25"/>
    <row r="381" s="24" customFormat="1" ht="15" customHeight="1" x14ac:dyDescent="0.25"/>
    <row r="382" s="24" customFormat="1" ht="15" customHeight="1" x14ac:dyDescent="0.25"/>
    <row r="383" s="24" customFormat="1" ht="15" customHeight="1" x14ac:dyDescent="0.25"/>
    <row r="384" s="24" customFormat="1" ht="15" customHeight="1" x14ac:dyDescent="0.25"/>
    <row r="385" s="24" customFormat="1" ht="15" customHeight="1" x14ac:dyDescent="0.25"/>
    <row r="386" s="24" customFormat="1" ht="15" customHeight="1" x14ac:dyDescent="0.25"/>
    <row r="387" s="24" customFormat="1" ht="15" customHeight="1" x14ac:dyDescent="0.25"/>
    <row r="388" s="24" customFormat="1" ht="15" customHeight="1" x14ac:dyDescent="0.25"/>
    <row r="389" s="24" customFormat="1" ht="15" customHeight="1" x14ac:dyDescent="0.25"/>
    <row r="390" s="24" customFormat="1" ht="15" customHeight="1" x14ac:dyDescent="0.25"/>
    <row r="391" s="24" customFormat="1" ht="15" customHeight="1" x14ac:dyDescent="0.25"/>
    <row r="392" s="24" customFormat="1" ht="15" customHeight="1" x14ac:dyDescent="0.25"/>
    <row r="393" s="16" customFormat="1" ht="15" customHeight="1" x14ac:dyDescent="0.25"/>
    <row r="394" s="24" customFormat="1" ht="15" customHeight="1" x14ac:dyDescent="0.25"/>
    <row r="395" s="24" customFormat="1" ht="15" customHeight="1" x14ac:dyDescent="0.25"/>
    <row r="396" s="24" customFormat="1" ht="15" customHeight="1" x14ac:dyDescent="0.25"/>
    <row r="397" s="24" customFormat="1" ht="15" customHeight="1" x14ac:dyDescent="0.25"/>
    <row r="398" s="24" customFormat="1" ht="15" customHeight="1" x14ac:dyDescent="0.25"/>
    <row r="399" s="24" customFormat="1" ht="15" customHeight="1" x14ac:dyDescent="0.25"/>
    <row r="400" s="24" customFormat="1" ht="15" customHeight="1" x14ac:dyDescent="0.25"/>
    <row r="401" s="24" customFormat="1" ht="15" customHeight="1" x14ac:dyDescent="0.25"/>
    <row r="402" s="24" customFormat="1" ht="15" customHeight="1" x14ac:dyDescent="0.25"/>
    <row r="403" s="24" customFormat="1" ht="15" customHeight="1" x14ac:dyDescent="0.25"/>
    <row r="404" s="24" customFormat="1" ht="15" customHeight="1" x14ac:dyDescent="0.25"/>
    <row r="405" s="24" customFormat="1" ht="15" customHeight="1" x14ac:dyDescent="0.25"/>
    <row r="406" s="24" customFormat="1" ht="15" customHeight="1" x14ac:dyDescent="0.25"/>
    <row r="407" s="24" customFormat="1" ht="15" customHeight="1" x14ac:dyDescent="0.25"/>
    <row r="408" s="24" customFormat="1" ht="15" customHeight="1" x14ac:dyDescent="0.25"/>
    <row r="409" s="24" customFormat="1" ht="15" customHeight="1" x14ac:dyDescent="0.25"/>
    <row r="410" s="24" customFormat="1" ht="15" customHeight="1" x14ac:dyDescent="0.25"/>
    <row r="411" s="24" customFormat="1" ht="15" customHeight="1" x14ac:dyDescent="0.25"/>
    <row r="412" s="16" customFormat="1" ht="15" customHeight="1" x14ac:dyDescent="0.25"/>
    <row r="413" s="16" customFormat="1" ht="15" customHeight="1" x14ac:dyDescent="0.25"/>
    <row r="414" s="16" customFormat="1" ht="15" customHeight="1" x14ac:dyDescent="0.25"/>
    <row r="415" s="16" customFormat="1" ht="15" customHeight="1" x14ac:dyDescent="0.25"/>
    <row r="416" s="16" customFormat="1" ht="15" customHeight="1" x14ac:dyDescent="0.25"/>
    <row r="417" s="24" customFormat="1" ht="15" customHeight="1" x14ac:dyDescent="0.25"/>
    <row r="418" s="24" customFormat="1" ht="15" customHeight="1" x14ac:dyDescent="0.25"/>
    <row r="419" s="16" customFormat="1" ht="15" customHeight="1" x14ac:dyDescent="0.25"/>
    <row r="420" s="24" customFormat="1" ht="15" customHeight="1" x14ac:dyDescent="0.25"/>
    <row r="421" s="24" customFormat="1" ht="15" customHeight="1" x14ac:dyDescent="0.25"/>
    <row r="422" s="24" customFormat="1" ht="15" customHeight="1" x14ac:dyDescent="0.25"/>
    <row r="423" s="24" customFormat="1" ht="15" customHeight="1" x14ac:dyDescent="0.25"/>
    <row r="424" s="24" customFormat="1" ht="15" customHeight="1" x14ac:dyDescent="0.25"/>
    <row r="425" s="24" customFormat="1" ht="15" customHeight="1" x14ac:dyDescent="0.25"/>
    <row r="426" s="24" customFormat="1" ht="15" customHeight="1" x14ac:dyDescent="0.25"/>
    <row r="427" s="24" customFormat="1" ht="15" customHeight="1" x14ac:dyDescent="0.25"/>
    <row r="428" s="24" customFormat="1" ht="15" customHeight="1" x14ac:dyDescent="0.25"/>
    <row r="429" s="24" customFormat="1" ht="15" customHeight="1" x14ac:dyDescent="0.25"/>
    <row r="430" s="24" customFormat="1" ht="15" customHeight="1" x14ac:dyDescent="0.25"/>
    <row r="431" s="24" customFormat="1" ht="15" customHeight="1" x14ac:dyDescent="0.25"/>
    <row r="432" s="16" customFormat="1" ht="15" customHeight="1" x14ac:dyDescent="0.25"/>
    <row r="433" s="24" customFormat="1" ht="15" customHeight="1" x14ac:dyDescent="0.25"/>
    <row r="434" s="24" customFormat="1" ht="15" customHeight="1" x14ac:dyDescent="0.25"/>
    <row r="435" s="24" customFormat="1" ht="15" customHeight="1" x14ac:dyDescent="0.25"/>
    <row r="436" s="24" customFormat="1" ht="15" customHeight="1" x14ac:dyDescent="0.25"/>
    <row r="437" s="24" customFormat="1" ht="15" customHeight="1" x14ac:dyDescent="0.25"/>
    <row r="438" s="24" customFormat="1" ht="15" customHeight="1" x14ac:dyDescent="0.25"/>
    <row r="439" s="24" customFormat="1" ht="15" customHeight="1" x14ac:dyDescent="0.25"/>
    <row r="440" s="24" customFormat="1" ht="15" customHeight="1" x14ac:dyDescent="0.25"/>
    <row r="441" s="24" customFormat="1" ht="15" customHeight="1" x14ac:dyDescent="0.25"/>
    <row r="442" s="24" customFormat="1" ht="15" customHeight="1" x14ac:dyDescent="0.25"/>
    <row r="443" s="24" customFormat="1" ht="15" customHeight="1" x14ac:dyDescent="0.25"/>
    <row r="444" s="24" customFormat="1" ht="15" customHeight="1" x14ac:dyDescent="0.25"/>
    <row r="445" s="24" customFormat="1" ht="15" customHeight="1" x14ac:dyDescent="0.25"/>
    <row r="446" s="24" customFormat="1" ht="15" customHeight="1" x14ac:dyDescent="0.25"/>
    <row r="447" s="24" customFormat="1" ht="15" customHeight="1" x14ac:dyDescent="0.25"/>
    <row r="448" s="24" customFormat="1" ht="15" customHeight="1" x14ac:dyDescent="0.25"/>
    <row r="449" spans="2:14" ht="15" customHeight="1" x14ac:dyDescent="0.25">
      <c r="B449" s="24"/>
      <c r="D449" s="24"/>
      <c r="E449" s="24"/>
      <c r="F449" s="24"/>
    </row>
    <row r="450" spans="2:14" ht="15" customHeight="1" x14ac:dyDescent="0.25">
      <c r="B450" s="24"/>
      <c r="D450" s="24"/>
      <c r="E450" s="24"/>
      <c r="F450" s="24"/>
    </row>
    <row r="451" spans="2:14" ht="15" customHeight="1" x14ac:dyDescent="0.25">
      <c r="B451" s="24"/>
      <c r="D451" s="24"/>
      <c r="E451" s="24"/>
      <c r="F451" s="24"/>
    </row>
    <row r="452" spans="2:14" ht="15" customHeight="1" x14ac:dyDescent="0.25">
      <c r="B452" s="24"/>
      <c r="D452" s="24"/>
      <c r="E452" s="24"/>
      <c r="F452" s="24"/>
    </row>
    <row r="453" spans="2:14" ht="15" customHeight="1" x14ac:dyDescent="0.25">
      <c r="B453" s="24"/>
      <c r="D453" s="24"/>
      <c r="E453" s="24"/>
      <c r="F453" s="24"/>
    </row>
    <row r="454" spans="2:14" ht="15" customHeight="1" x14ac:dyDescent="0.25">
      <c r="B454" s="24"/>
      <c r="D454" s="24"/>
      <c r="E454" s="24"/>
      <c r="F454" s="24"/>
    </row>
    <row r="455" spans="2:14" ht="15" customHeight="1" x14ac:dyDescent="0.25">
      <c r="B455" s="24"/>
      <c r="D455" s="24"/>
      <c r="E455" s="24"/>
      <c r="F455" s="24"/>
    </row>
    <row r="456" spans="2:14" ht="15" customHeight="1" x14ac:dyDescent="0.25">
      <c r="B456" s="24"/>
      <c r="D456" s="24"/>
      <c r="E456" s="24"/>
      <c r="F456" s="24"/>
    </row>
    <row r="457" spans="2:14" ht="15" customHeight="1" x14ac:dyDescent="0.25">
      <c r="B457" s="24"/>
      <c r="D457" s="24"/>
      <c r="E457" s="24"/>
      <c r="F457" s="24"/>
    </row>
    <row r="458" spans="2:14" s="16" customFormat="1" ht="15" customHeight="1" x14ac:dyDescent="0.25">
      <c r="B458" s="38"/>
      <c r="C458" s="30"/>
      <c r="D458" s="39"/>
      <c r="E458" s="40"/>
      <c r="F458" s="29"/>
      <c r="G458" s="41"/>
      <c r="H458" s="26"/>
      <c r="I458" s="41"/>
      <c r="J458" s="42"/>
      <c r="K458" s="36"/>
      <c r="L458" s="37"/>
    </row>
    <row r="459" spans="2:14" ht="15" customHeight="1" x14ac:dyDescent="0.25">
      <c r="B459" s="45"/>
      <c r="C459" s="26"/>
      <c r="D459" s="46"/>
      <c r="E459" s="47"/>
      <c r="F459" s="29"/>
      <c r="G459" s="43"/>
      <c r="H459" s="26"/>
      <c r="I459" s="43"/>
      <c r="J459" s="44"/>
      <c r="K459" s="36"/>
      <c r="L459" s="37"/>
      <c r="N459" s="16"/>
    </row>
    <row r="460" spans="2:14" ht="15" customHeight="1" x14ac:dyDescent="0.25">
      <c r="B460" s="45"/>
      <c r="C460" s="26"/>
      <c r="D460" s="46"/>
      <c r="E460" s="47"/>
      <c r="F460" s="29"/>
      <c r="G460" s="43"/>
      <c r="H460" s="26"/>
      <c r="I460" s="43"/>
      <c r="J460" s="44"/>
      <c r="K460" s="36"/>
      <c r="L460" s="37"/>
      <c r="N460" s="16"/>
    </row>
    <row r="461" spans="2:14" ht="15" customHeight="1" x14ac:dyDescent="0.25">
      <c r="B461" s="45"/>
      <c r="C461" s="26"/>
      <c r="D461" s="46"/>
      <c r="E461" s="47"/>
      <c r="F461" s="29"/>
      <c r="G461" s="43"/>
      <c r="H461" s="26"/>
      <c r="I461" s="43"/>
      <c r="J461" s="44"/>
      <c r="K461" s="36"/>
      <c r="L461" s="37"/>
      <c r="N461" s="16"/>
    </row>
    <row r="462" spans="2:14" ht="15" customHeight="1" x14ac:dyDescent="0.25">
      <c r="B462" s="45"/>
      <c r="C462" s="43"/>
      <c r="D462" s="46"/>
      <c r="E462" s="47"/>
      <c r="F462" s="29"/>
      <c r="G462" s="43"/>
      <c r="H462" s="43"/>
      <c r="I462" s="43"/>
      <c r="J462" s="44"/>
      <c r="K462" s="44"/>
      <c r="L462" s="48"/>
      <c r="N462" s="16"/>
    </row>
    <row r="463" spans="2:14" ht="15" customHeight="1" x14ac:dyDescent="0.25">
      <c r="B463" s="45"/>
      <c r="C463" s="43"/>
      <c r="D463" s="46"/>
      <c r="E463" s="47"/>
      <c r="F463" s="29"/>
      <c r="G463" s="43"/>
      <c r="H463" s="43"/>
      <c r="I463" s="43"/>
      <c r="J463" s="44"/>
      <c r="K463" s="44"/>
      <c r="L463" s="48"/>
      <c r="N463" s="16"/>
    </row>
    <row r="464" spans="2:14" ht="15" customHeight="1" x14ac:dyDescent="0.25">
      <c r="B464" s="45"/>
      <c r="C464" s="43"/>
      <c r="D464" s="46"/>
      <c r="E464" s="47"/>
      <c r="F464" s="29"/>
      <c r="G464" s="43"/>
      <c r="H464" s="43"/>
      <c r="I464" s="43"/>
      <c r="J464" s="44"/>
      <c r="K464" s="44"/>
      <c r="L464" s="48"/>
      <c r="N464" s="16"/>
    </row>
    <row r="465" spans="2:14" ht="15" customHeight="1" x14ac:dyDescent="0.25">
      <c r="B465" s="45"/>
      <c r="C465" s="43"/>
      <c r="D465" s="46"/>
      <c r="E465" s="47"/>
      <c r="F465" s="29"/>
      <c r="G465" s="43"/>
      <c r="H465" s="43"/>
      <c r="I465" s="43"/>
      <c r="J465" s="44"/>
      <c r="K465" s="44"/>
      <c r="L465" s="48"/>
      <c r="N465" s="16"/>
    </row>
    <row r="466" spans="2:14" ht="15" customHeight="1" x14ac:dyDescent="0.25">
      <c r="B466" s="45"/>
      <c r="C466" s="43"/>
      <c r="D466" s="46"/>
      <c r="E466" s="47"/>
      <c r="F466" s="29"/>
      <c r="G466" s="43"/>
      <c r="H466" s="43"/>
      <c r="I466" s="43"/>
      <c r="J466" s="44"/>
      <c r="K466" s="44"/>
      <c r="L466" s="48"/>
      <c r="N466" s="16"/>
    </row>
    <row r="467" spans="2:14" ht="15" customHeight="1" x14ac:dyDescent="0.25">
      <c r="B467" s="45"/>
      <c r="C467" s="43"/>
      <c r="D467" s="46"/>
      <c r="E467" s="47"/>
      <c r="F467" s="29"/>
      <c r="G467" s="43"/>
      <c r="H467" s="43"/>
      <c r="I467" s="43"/>
      <c r="J467" s="44"/>
      <c r="K467" s="44"/>
      <c r="L467" s="48"/>
      <c r="N467" s="16"/>
    </row>
    <row r="468" spans="2:14" ht="15" customHeight="1" x14ac:dyDescent="0.25">
      <c r="B468" s="45"/>
      <c r="C468" s="43"/>
      <c r="D468" s="46"/>
      <c r="E468" s="47"/>
      <c r="F468" s="29"/>
      <c r="G468" s="43"/>
      <c r="H468" s="43"/>
      <c r="I468" s="43"/>
      <c r="J468" s="44"/>
      <c r="K468" s="44"/>
      <c r="L468" s="48"/>
      <c r="N468" s="16"/>
    </row>
    <row r="469" spans="2:14" ht="15" customHeight="1" x14ac:dyDescent="0.25">
      <c r="B469" s="45"/>
      <c r="C469" s="43"/>
      <c r="D469" s="46"/>
      <c r="E469" s="47"/>
      <c r="F469" s="29"/>
      <c r="G469" s="43"/>
      <c r="H469" s="43"/>
      <c r="I469" s="43"/>
      <c r="J469" s="44"/>
      <c r="K469" s="44"/>
      <c r="L469" s="48"/>
      <c r="N469" s="16"/>
    </row>
    <row r="470" spans="2:14" ht="15" customHeight="1" x14ac:dyDescent="0.25">
      <c r="B470" s="45"/>
      <c r="C470" s="43"/>
      <c r="D470" s="46"/>
      <c r="E470" s="47"/>
      <c r="F470" s="29"/>
      <c r="G470" s="43"/>
      <c r="H470" s="43"/>
      <c r="I470" s="43"/>
      <c r="J470" s="44"/>
      <c r="K470" s="44"/>
      <c r="L470" s="48"/>
      <c r="N470" s="16"/>
    </row>
    <row r="471" spans="2:14" ht="15" customHeight="1" x14ac:dyDescent="0.25">
      <c r="B471" s="45"/>
      <c r="C471" s="43"/>
      <c r="D471" s="46"/>
      <c r="E471" s="47"/>
      <c r="F471" s="29"/>
      <c r="G471" s="43"/>
      <c r="H471" s="43"/>
      <c r="I471" s="43"/>
      <c r="J471" s="44"/>
      <c r="K471" s="44"/>
      <c r="L471" s="48"/>
      <c r="N471" s="16"/>
    </row>
    <row r="472" spans="2:14" ht="15" customHeight="1" x14ac:dyDescent="0.25">
      <c r="B472" s="45"/>
      <c r="C472" s="43"/>
      <c r="D472" s="46"/>
      <c r="E472" s="47"/>
      <c r="F472" s="29"/>
      <c r="G472" s="43"/>
      <c r="H472" s="43"/>
      <c r="I472" s="43"/>
      <c r="J472" s="44"/>
      <c r="K472" s="44"/>
      <c r="L472" s="48"/>
      <c r="N472" s="16"/>
    </row>
    <row r="473" spans="2:14" ht="15" customHeight="1" x14ac:dyDescent="0.25">
      <c r="B473" s="45"/>
      <c r="C473" s="43"/>
      <c r="D473" s="46"/>
      <c r="E473" s="47"/>
      <c r="F473" s="29"/>
      <c r="G473" s="43"/>
      <c r="H473" s="43"/>
      <c r="I473" s="43"/>
      <c r="J473" s="44"/>
      <c r="K473" s="44"/>
      <c r="L473" s="48"/>
      <c r="N473" s="16"/>
    </row>
    <row r="474" spans="2:14" ht="15" customHeight="1" x14ac:dyDescent="0.25">
      <c r="B474" s="45"/>
      <c r="C474" s="43"/>
      <c r="D474" s="46"/>
      <c r="E474" s="47"/>
      <c r="F474" s="29"/>
      <c r="G474" s="43"/>
      <c r="H474" s="43"/>
      <c r="I474" s="43"/>
      <c r="J474" s="44"/>
      <c r="K474" s="44"/>
      <c r="L474" s="48"/>
      <c r="N474" s="16"/>
    </row>
    <row r="475" spans="2:14" ht="15" customHeight="1" x14ac:dyDescent="0.25">
      <c r="B475" s="45"/>
      <c r="C475" s="43"/>
      <c r="D475" s="46"/>
      <c r="E475" s="47"/>
      <c r="F475" s="29"/>
      <c r="G475" s="43"/>
      <c r="H475" s="43"/>
      <c r="I475" s="43"/>
      <c r="J475" s="44"/>
      <c r="K475" s="44"/>
      <c r="L475" s="48"/>
      <c r="N475" s="16"/>
    </row>
    <row r="476" spans="2:14" ht="15" customHeight="1" x14ac:dyDescent="0.25">
      <c r="B476" s="45"/>
      <c r="C476" s="43"/>
      <c r="D476" s="46"/>
      <c r="E476" s="47"/>
      <c r="F476" s="29"/>
      <c r="G476" s="43"/>
      <c r="H476" s="43"/>
      <c r="I476" s="43"/>
      <c r="J476" s="44"/>
      <c r="K476" s="44"/>
      <c r="L476" s="48"/>
      <c r="N476" s="16"/>
    </row>
    <row r="477" spans="2:14" ht="15" customHeight="1" x14ac:dyDescent="0.25">
      <c r="B477" s="45"/>
      <c r="C477" s="43"/>
      <c r="D477" s="46"/>
      <c r="E477" s="47"/>
      <c r="F477" s="29"/>
      <c r="G477" s="43"/>
      <c r="H477" s="43"/>
      <c r="I477" s="43"/>
      <c r="J477" s="44"/>
      <c r="K477" s="44"/>
      <c r="L477" s="48"/>
      <c r="N477" s="16"/>
    </row>
    <row r="478" spans="2:14" ht="15" customHeight="1" x14ac:dyDescent="0.25">
      <c r="B478" s="45"/>
      <c r="C478" s="43"/>
      <c r="D478" s="46"/>
      <c r="E478" s="47"/>
      <c r="F478" s="29"/>
      <c r="G478" s="43"/>
      <c r="H478" s="43"/>
      <c r="I478" s="43"/>
      <c r="J478" s="44"/>
      <c r="K478" s="44"/>
      <c r="L478" s="48"/>
      <c r="N478" s="16"/>
    </row>
    <row r="479" spans="2:14" ht="15" customHeight="1" x14ac:dyDescent="0.25">
      <c r="B479" s="45"/>
      <c r="C479" s="43"/>
      <c r="D479" s="46"/>
      <c r="E479" s="47"/>
      <c r="F479" s="29"/>
      <c r="G479" s="43"/>
      <c r="H479" s="43"/>
      <c r="I479" s="43"/>
      <c r="J479" s="44"/>
      <c r="K479" s="44"/>
      <c r="L479" s="48"/>
      <c r="N479" s="16"/>
    </row>
    <row r="480" spans="2:14" ht="15" customHeight="1" x14ac:dyDescent="0.25">
      <c r="B480" s="45"/>
      <c r="C480" s="43"/>
      <c r="D480" s="46"/>
      <c r="E480" s="47"/>
      <c r="F480" s="29"/>
      <c r="G480" s="43"/>
      <c r="H480" s="43"/>
      <c r="I480" s="43"/>
      <c r="J480" s="44"/>
      <c r="K480" s="44"/>
      <c r="L480" s="48"/>
      <c r="N480" s="16"/>
    </row>
    <row r="481" spans="2:14" ht="15" customHeight="1" x14ac:dyDescent="0.25">
      <c r="B481" s="45"/>
      <c r="C481" s="43"/>
      <c r="D481" s="46"/>
      <c r="E481" s="47"/>
      <c r="F481" s="29"/>
      <c r="G481" s="43"/>
      <c r="H481" s="43"/>
      <c r="I481" s="43"/>
      <c r="J481" s="44"/>
      <c r="K481" s="44"/>
      <c r="L481" s="48"/>
      <c r="N481" s="16"/>
    </row>
    <row r="482" spans="2:14" ht="15" customHeight="1" x14ac:dyDescent="0.25">
      <c r="B482" s="45"/>
      <c r="C482" s="43"/>
      <c r="D482" s="46"/>
      <c r="E482" s="47"/>
      <c r="F482" s="29"/>
      <c r="G482" s="43"/>
      <c r="H482" s="43"/>
      <c r="I482" s="43"/>
      <c r="J482" s="44"/>
      <c r="K482" s="44"/>
      <c r="L482" s="48"/>
      <c r="N482" s="16"/>
    </row>
    <row r="483" spans="2:14" ht="15" customHeight="1" x14ac:dyDescent="0.25">
      <c r="B483" s="45"/>
      <c r="C483" s="43"/>
      <c r="D483" s="46"/>
      <c r="E483" s="47"/>
      <c r="F483" s="29"/>
      <c r="G483" s="43"/>
      <c r="H483" s="43"/>
      <c r="I483" s="43"/>
      <c r="J483" s="44"/>
      <c r="K483" s="44"/>
      <c r="L483" s="48"/>
      <c r="N483" s="16"/>
    </row>
    <row r="484" spans="2:14" ht="15" customHeight="1" x14ac:dyDescent="0.25">
      <c r="B484" s="45"/>
      <c r="C484" s="43"/>
      <c r="D484" s="46"/>
      <c r="E484" s="47"/>
      <c r="F484" s="29"/>
      <c r="G484" s="43"/>
      <c r="H484" s="43"/>
      <c r="I484" s="43"/>
      <c r="J484" s="44"/>
      <c r="K484" s="44"/>
      <c r="L484" s="48"/>
      <c r="N484" s="16"/>
    </row>
    <row r="485" spans="2:14" ht="15" customHeight="1" x14ac:dyDescent="0.25">
      <c r="B485" s="45"/>
      <c r="C485" s="43"/>
      <c r="D485" s="46"/>
      <c r="E485" s="47"/>
      <c r="F485" s="29"/>
      <c r="G485" s="43"/>
      <c r="H485" s="43"/>
      <c r="I485" s="43"/>
      <c r="J485" s="44"/>
      <c r="K485" s="44"/>
      <c r="L485" s="48"/>
      <c r="N485" s="16"/>
    </row>
    <row r="486" spans="2:14" ht="15" customHeight="1" x14ac:dyDescent="0.25">
      <c r="B486" s="45"/>
      <c r="C486" s="43"/>
      <c r="D486" s="46"/>
      <c r="E486" s="47"/>
      <c r="F486" s="29"/>
      <c r="G486" s="43"/>
      <c r="H486" s="43"/>
      <c r="I486" s="43"/>
      <c r="J486" s="44"/>
      <c r="K486" s="44"/>
      <c r="L486" s="48"/>
      <c r="N486" s="16"/>
    </row>
    <row r="487" spans="2:14" ht="15" customHeight="1" x14ac:dyDescent="0.25">
      <c r="B487" s="45"/>
      <c r="C487" s="43"/>
      <c r="D487" s="46"/>
      <c r="E487" s="47"/>
      <c r="F487" s="29"/>
      <c r="G487" s="43"/>
      <c r="H487" s="43"/>
      <c r="I487" s="43"/>
      <c r="J487" s="44"/>
      <c r="K487" s="44"/>
      <c r="L487" s="48"/>
      <c r="N487" s="16"/>
    </row>
    <row r="488" spans="2:14" ht="15" customHeight="1" x14ac:dyDescent="0.25">
      <c r="B488" s="45"/>
      <c r="C488" s="43"/>
      <c r="D488" s="46"/>
      <c r="E488" s="47"/>
      <c r="F488" s="29"/>
      <c r="G488" s="43"/>
      <c r="H488" s="43"/>
      <c r="I488" s="43"/>
      <c r="J488" s="44"/>
      <c r="K488" s="44"/>
      <c r="L488" s="48"/>
      <c r="N488" s="16"/>
    </row>
    <row r="489" spans="2:14" ht="15" customHeight="1" x14ac:dyDescent="0.25">
      <c r="B489" s="45"/>
      <c r="C489" s="43"/>
      <c r="D489" s="46"/>
      <c r="E489" s="47"/>
      <c r="F489" s="29"/>
      <c r="G489" s="43"/>
      <c r="H489" s="43"/>
      <c r="I489" s="43"/>
      <c r="J489" s="44"/>
      <c r="K489" s="44"/>
      <c r="L489" s="48"/>
      <c r="N489" s="16"/>
    </row>
    <row r="490" spans="2:14" ht="15" customHeight="1" x14ac:dyDescent="0.25">
      <c r="B490" s="45"/>
      <c r="C490" s="43"/>
      <c r="D490" s="46"/>
      <c r="E490" s="47"/>
      <c r="F490" s="29"/>
      <c r="G490" s="43"/>
      <c r="H490" s="43"/>
      <c r="I490" s="43"/>
      <c r="J490" s="44"/>
      <c r="K490" s="44"/>
      <c r="L490" s="48"/>
      <c r="N490" s="16"/>
    </row>
    <row r="491" spans="2:14" ht="15" customHeight="1" x14ac:dyDescent="0.25">
      <c r="B491" s="45"/>
      <c r="C491" s="43"/>
      <c r="D491" s="46"/>
      <c r="E491" s="47"/>
      <c r="F491" s="29"/>
      <c r="G491" s="43"/>
      <c r="H491" s="43"/>
      <c r="I491" s="43"/>
      <c r="J491" s="44"/>
      <c r="K491" s="44"/>
      <c r="L491" s="48"/>
      <c r="N491" s="16"/>
    </row>
    <row r="492" spans="2:14" ht="15" customHeight="1" x14ac:dyDescent="0.25">
      <c r="B492" s="45"/>
      <c r="C492" s="43"/>
      <c r="D492" s="46"/>
      <c r="E492" s="47"/>
      <c r="F492" s="29"/>
      <c r="G492" s="43"/>
      <c r="H492" s="43"/>
      <c r="I492" s="43"/>
      <c r="J492" s="44"/>
      <c r="K492" s="44"/>
      <c r="L492" s="48"/>
      <c r="N492" s="16"/>
    </row>
    <row r="493" spans="2:14" ht="15" customHeight="1" x14ac:dyDescent="0.25">
      <c r="B493" s="45"/>
      <c r="C493" s="43"/>
      <c r="D493" s="46"/>
      <c r="E493" s="47"/>
      <c r="F493" s="29"/>
      <c r="G493" s="43"/>
      <c r="H493" s="43"/>
      <c r="I493" s="43"/>
      <c r="J493" s="44"/>
      <c r="K493" s="44"/>
      <c r="L493" s="48"/>
      <c r="N493" s="16"/>
    </row>
    <row r="494" spans="2:14" ht="15" customHeight="1" x14ac:dyDescent="0.25">
      <c r="B494" s="45"/>
      <c r="C494" s="43"/>
      <c r="D494" s="46"/>
      <c r="E494" s="47"/>
      <c r="F494" s="29"/>
      <c r="G494" s="43"/>
      <c r="H494" s="43"/>
      <c r="I494" s="43"/>
      <c r="J494" s="44"/>
      <c r="K494" s="44"/>
      <c r="L494" s="48"/>
      <c r="N494" s="16"/>
    </row>
    <row r="495" spans="2:14" ht="15" customHeight="1" x14ac:dyDescent="0.25">
      <c r="B495" s="45"/>
      <c r="C495" s="43"/>
      <c r="D495" s="46"/>
      <c r="E495" s="47"/>
      <c r="F495" s="29"/>
      <c r="G495" s="43"/>
      <c r="H495" s="43"/>
      <c r="I495" s="43"/>
      <c r="J495" s="44"/>
      <c r="K495" s="44"/>
      <c r="L495" s="48"/>
      <c r="N495" s="16"/>
    </row>
    <row r="496" spans="2:14" ht="15" customHeight="1" x14ac:dyDescent="0.25">
      <c r="B496" s="45"/>
      <c r="C496" s="43"/>
      <c r="D496" s="46"/>
      <c r="E496" s="47"/>
      <c r="F496" s="29"/>
      <c r="G496" s="43"/>
      <c r="H496" s="43"/>
      <c r="I496" s="43"/>
      <c r="J496" s="44"/>
      <c r="K496" s="44"/>
      <c r="L496" s="48"/>
      <c r="N496" s="16"/>
    </row>
    <row r="497" spans="2:14" ht="15" customHeight="1" x14ac:dyDescent="0.25">
      <c r="B497" s="45"/>
      <c r="C497" s="43"/>
      <c r="D497" s="46"/>
      <c r="E497" s="47"/>
      <c r="F497" s="29"/>
      <c r="G497" s="43"/>
      <c r="H497" s="43"/>
      <c r="I497" s="43"/>
      <c r="J497" s="44"/>
      <c r="K497" s="44"/>
      <c r="L497" s="48"/>
      <c r="N497" s="16"/>
    </row>
    <row r="498" spans="2:14" ht="15" customHeight="1" x14ac:dyDescent="0.25">
      <c r="B498" s="45"/>
      <c r="C498" s="43"/>
      <c r="D498" s="46"/>
      <c r="E498" s="47"/>
      <c r="F498" s="29"/>
      <c r="G498" s="43"/>
      <c r="H498" s="43"/>
      <c r="I498" s="43"/>
      <c r="J498" s="44"/>
      <c r="K498" s="44"/>
      <c r="L498" s="48"/>
      <c r="N498" s="16"/>
    </row>
    <row r="499" spans="2:14" ht="15" customHeight="1" x14ac:dyDescent="0.25">
      <c r="B499" s="45"/>
      <c r="C499" s="43"/>
      <c r="D499" s="46"/>
      <c r="E499" s="47"/>
      <c r="F499" s="29"/>
      <c r="G499" s="43"/>
      <c r="H499" s="43"/>
      <c r="I499" s="43"/>
      <c r="J499" s="44"/>
      <c r="K499" s="44"/>
      <c r="L499" s="48"/>
      <c r="N499" s="16"/>
    </row>
    <row r="500" spans="2:14" ht="15" customHeight="1" x14ac:dyDescent="0.25">
      <c r="B500" s="49"/>
      <c r="C500" s="50"/>
      <c r="D500" s="51"/>
      <c r="E500" s="52"/>
      <c r="F500" s="53"/>
      <c r="G500" s="50"/>
      <c r="H500" s="50"/>
      <c r="I500" s="50"/>
      <c r="J500" s="85"/>
      <c r="K500" s="54"/>
      <c r="L500" s="55"/>
    </row>
    <row r="501" spans="2:14" ht="20.100000000000001" customHeight="1" x14ac:dyDescent="0.25"/>
    <row r="502" spans="2:14" ht="20.100000000000001" customHeight="1" x14ac:dyDescent="0.25"/>
    <row r="503" spans="2:14" ht="20.100000000000001" customHeight="1" x14ac:dyDescent="0.25"/>
    <row r="504" spans="2:14" s="16" customFormat="1" ht="20.100000000000001" customHeight="1" x14ac:dyDescent="0.25"/>
    <row r="505" spans="2:14" s="16" customFormat="1" ht="20.100000000000001" customHeight="1" x14ac:dyDescent="0.25"/>
    <row r="506" spans="2:14" s="67" customFormat="1" ht="20.100000000000001" customHeight="1" x14ac:dyDescent="0.25"/>
    <row r="510" spans="2:14" ht="70.5" customHeight="1" x14ac:dyDescent="0.25"/>
    <row r="511" spans="2:14" s="16" customFormat="1" x14ac:dyDescent="0.25"/>
  </sheetData>
  <mergeCells count="30">
    <mergeCell ref="B8:D8"/>
    <mergeCell ref="F8:I8"/>
    <mergeCell ref="J8:L8"/>
    <mergeCell ref="B1:D1"/>
    <mergeCell ref="J1:L1"/>
    <mergeCell ref="B3:D5"/>
    <mergeCell ref="F3:I3"/>
    <mergeCell ref="J3:L3"/>
    <mergeCell ref="F4:I4"/>
    <mergeCell ref="J4:L4"/>
    <mergeCell ref="F5:I5"/>
    <mergeCell ref="J5:L5"/>
    <mergeCell ref="B6:D7"/>
    <mergeCell ref="F6:I6"/>
    <mergeCell ref="J6:L6"/>
    <mergeCell ref="F7:I7"/>
    <mergeCell ref="J7:L7"/>
    <mergeCell ref="B9:B10"/>
    <mergeCell ref="C9:C10"/>
    <mergeCell ref="D9:F10"/>
    <mergeCell ref="G9:G10"/>
    <mergeCell ref="H9:I9"/>
    <mergeCell ref="D60:E60"/>
    <mergeCell ref="K9:L9"/>
    <mergeCell ref="K53:L53"/>
    <mergeCell ref="K54:L54"/>
    <mergeCell ref="D58:E58"/>
    <mergeCell ref="D59:E59"/>
    <mergeCell ref="I59:L59"/>
    <mergeCell ref="J9:J10"/>
  </mergeCells>
  <conditionalFormatting sqref="C56 C9 C513:C1048576 C11:C49 C61:C500">
    <cfRule type="duplicateValues" dxfId="1" priority="3"/>
  </conditionalFormatting>
  <conditionalFormatting sqref="H11:I500">
    <cfRule type="cellIs" dxfId="0" priority="1" operator="greaterThan">
      <formula>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 PAKET 1</vt:lpstr>
      <vt:lpstr>'RAB PAKET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Assururi</dc:creator>
  <cp:lastModifiedBy>Naufal Assururi</cp:lastModifiedBy>
  <dcterms:created xsi:type="dcterms:W3CDTF">2025-08-01T04:00:32Z</dcterms:created>
  <dcterms:modified xsi:type="dcterms:W3CDTF">2025-08-07T07:25:39Z</dcterms:modified>
</cp:coreProperties>
</file>