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<sst xmlns="http://schemas.openxmlformats.org/spreadsheetml/2006/main" count="323" uniqueCount="287">
  <si>
    <t>PO Class</t>
  </si>
  <si>
    <t>Method - Variable</t>
  </si>
  <si>
    <t>Classification of the Methods
1 = getter = retrieves data
2 = action = interacts with
 elements
3= navigational = leads to
 a new page or state
Or, it could be that the thing
 is not a method, but an 
element
defined with WebElement = 4</t>
  </si>
  <si>
    <r>
      <rPr>
        <rFont val="Arial"/>
        <b/>
        <color theme="1"/>
      </rPr>
      <t xml:space="preserve">Classification
</t>
    </r>
    <r>
      <rPr>
        <rFont val="Arial"/>
        <b val="0"/>
        <color theme="1"/>
      </rPr>
      <t>Information regarding classification:</t>
    </r>
    <r>
      <rPr>
        <rFont val="Arial"/>
        <b/>
        <color theme="1"/>
      </rPr>
      <t xml:space="preserve">
1 = correct
2 = can be used to modify
</t>
    </r>
    <r>
      <rPr>
        <rFont val="Arial"/>
        <b val="0"/>
        <color theme="1"/>
      </rPr>
      <t>explanation for if the signature 
or implementation is nearly correct
(return method missing, 
incomplete signature,
wrong implementation)</t>
    </r>
    <r>
      <rPr>
        <rFont val="Arial"/>
        <b/>
        <color theme="1"/>
      </rPr>
      <t xml:space="preserve">
3 = missing
4 = possible wrong implementation 
of LLM</t>
    </r>
  </si>
  <si>
    <t>Number of extra
defined
elements inside
PO class</t>
  </si>
  <si>
    <t>Number of extra
defined
methods inside
PO class</t>
  </si>
  <si>
    <t>Explanation for Classification</t>
  </si>
  <si>
    <r>
      <rPr>
        <rFont val="Arial"/>
        <b val="0"/>
        <color theme="1"/>
      </rPr>
      <t xml:space="preserve">In case of missing or
incomplete methods:
</t>
    </r>
    <r>
      <rPr>
        <rFont val="Arial"/>
        <b/>
        <color theme="1"/>
      </rPr>
      <t xml:space="preserve">
Classify what is missing:
1: Missing return type
2: Wrong return type
3: Missing return type 
(returns same page)
4: wrong naming
5: wrong implementation
6: missing implementation</t>
    </r>
  </si>
  <si>
    <t>Explanation:
State which type of 
elements are missing
(if any)</t>
  </si>
  <si>
    <t>Does PO class have
a correct constructor?</t>
  </si>
  <si>
    <t>AddNewProjectPage</t>
  </si>
  <si>
    <t>14 extra element</t>
  </si>
  <si>
    <t>15 extra action</t>
  </si>
  <si>
    <t>newProjectInput</t>
  </si>
  <si>
    <t>nameInput</t>
  </si>
  <si>
    <t>saveBtn</t>
  </si>
  <si>
    <t>saveButton</t>
  </si>
  <si>
    <t>errorMsg</t>
  </si>
  <si>
    <t>alertMessage</t>
  </si>
  <si>
    <t>public ProjectSummaryPage addNewProject(String name)</t>
  </si>
  <si>
    <t>public ProjectSummaryPage clickSaveButton()</t>
  </si>
  <si>
    <t>public AddNewProjectPage addEmptyProject()</t>
  </si>
  <si>
    <t>custom implementation of LLM</t>
  </si>
  <si>
    <t xml:space="preserve">public String getErrorMessage() </t>
  </si>
  <si>
    <t xml:space="preserve">public String getAlertMessage() </t>
  </si>
  <si>
    <t>ApplicationSettingsPage</t>
  </si>
  <si>
    <t>18 extra element</t>
  </si>
  <si>
    <t>6 extra action
10 extra navigation
1 extra getter</t>
  </si>
  <si>
    <t>languageLabel</t>
  </si>
  <si>
    <t>languageDropdown</t>
  </si>
  <si>
    <t>public ApplicationSettingsPage selectLanguage(String lang)</t>
  </si>
  <si>
    <r>
      <rPr>
        <rFont val="Arial"/>
        <b/>
        <color theme="1"/>
      </rPr>
      <t>public void selectLanguage(String value)</t>
    </r>
    <r>
      <rPr>
        <rFont val="Arial"/>
        <b val="0"/>
        <color theme="1"/>
      </rPr>
      <t xml:space="preserve"> {
   // Implementation would select from dropdown
}</t>
    </r>
  </si>
  <si>
    <t>public ApplicationSettingsPage save()</t>
  </si>
  <si>
    <t xml:space="preserve">public ApplicationSettingsPage clickSave() </t>
  </si>
  <si>
    <t>public String getSelectedLanguage()</t>
  </si>
  <si>
    <t>public String getLanguageLabel()</t>
  </si>
  <si>
    <t>BoardSettingsPage</t>
  </si>
  <si>
    <t>5 extra element</t>
  </si>
  <si>
    <t>2 extra action
2 extra getter</t>
  </si>
  <si>
    <t>formInterval</t>
  </si>
  <si>
    <t>publicRefreshIntervalInput?</t>
  </si>
  <si>
    <t xml:space="preserve">public BoardSettingsPage setPublicrefreshIntgerval
(String interval) </t>
  </si>
  <si>
    <t>public void setPublicRefreshInterval(String value)</t>
  </si>
  <si>
    <t>public BoardSettingsPage save()</t>
  </si>
  <si>
    <t>public BoardPage clickSaveButton()</t>
  </si>
  <si>
    <t xml:space="preserve">public String getPublicRefreshInterval() </t>
  </si>
  <si>
    <t>public String getPublicRefreshIntervalHelpText()</t>
  </si>
  <si>
    <t>CurrencyRatesPage</t>
  </si>
  <si>
    <t>4 extra action
1 extra getter</t>
  </si>
  <si>
    <t>referenceCurrency</t>
  </si>
  <si>
    <t>referenceCurrencyLabel</t>
  </si>
  <si>
    <t>changeReferenceCurrency</t>
  </si>
  <si>
    <t>addCurrencyRate</t>
  </si>
  <si>
    <t>rate</t>
  </si>
  <si>
    <t>rateInputField</t>
  </si>
  <si>
    <t>rateCurrency</t>
  </si>
  <si>
    <t>currencySelect</t>
  </si>
  <si>
    <t>rateValue</t>
  </si>
  <si>
    <t>public CurrencyRatesPage changeReferenceCurrency()</t>
  </si>
  <si>
    <t xml:space="preserve">public CurrencyRatesPage selectCurrency(String curr) </t>
  </si>
  <si>
    <r>
      <rPr>
        <rFont val="Arial"/>
        <b/>
        <color theme="1"/>
      </rPr>
      <t xml:space="preserve">public void selectCurrency(String value) </t>
    </r>
    <r>
      <rPr>
        <rFont val="Arial"/>
        <b val="0"/>
        <color theme="1"/>
      </rPr>
      <t>{
    // Implementation for selecting a currency 
    would go here
    // This is a basic method stub
}</t>
    </r>
    <r>
      <rPr>
        <rFont val="Arial"/>
        <b/>
        <color theme="1"/>
      </rPr>
      <t xml:space="preserve">
</t>
    </r>
  </si>
  <si>
    <t>public CurrencyRatesPage save()</t>
  </si>
  <si>
    <t>public void clickSaveButton()</t>
  </si>
  <si>
    <t>public CurrencyRatesPage addCurrencyRate()</t>
  </si>
  <si>
    <t>public String getReferenceCurrency()</t>
  </si>
  <si>
    <t xml:space="preserve">public String getReferenceCurrencyText() </t>
  </si>
  <si>
    <t>public CurrencyRatesPage setRate(String rt)</t>
  </si>
  <si>
    <t xml:space="preserve">public void enterRate(String rate) </t>
  </si>
  <si>
    <t>public String getRateCurrency()</t>
  </si>
  <si>
    <t xml:space="preserve">public String getRateValue() </t>
  </si>
  <si>
    <t>EditProjectPage</t>
  </si>
  <si>
    <t>12 extra element</t>
  </si>
  <si>
    <t>12 extra action</t>
  </si>
  <si>
    <t>formDesc</t>
  </si>
  <si>
    <t>descriptionTextarea</t>
  </si>
  <si>
    <t>public EditProjectPage setDescription(String name)</t>
  </si>
  <si>
    <t xml:space="preserve">public void setDescription(String description) </t>
  </si>
  <si>
    <t>public EditProjectPage save()</t>
  </si>
  <si>
    <t>EditUserProfilePage</t>
  </si>
  <si>
    <t>9 extra element</t>
  </si>
  <si>
    <t>6 extra action
5 extra getter</t>
  </si>
  <si>
    <t>Return types are super similar but not exactly the
same. Naming of the links should be better</t>
  </si>
  <si>
    <t>formEmail</t>
  </si>
  <si>
    <t>emailInput</t>
  </si>
  <si>
    <t>public EditUserProfilePage setEmail(String mail)</t>
  </si>
  <si>
    <t>public void setEmail(String email)</t>
  </si>
  <si>
    <t>public UserSummaryPage save()</t>
  </si>
  <si>
    <t>public UserProfilePage clickSaveButton()</t>
  </si>
  <si>
    <t>KanboardHomePage</t>
  </si>
  <si>
    <t>6 extra navigational
2 extra action</t>
  </si>
  <si>
    <t>newProjectLink</t>
  </si>
  <si>
    <t>firstProjectLink</t>
  </si>
  <si>
    <t>option</t>
  </si>
  <si>
    <t>configure</t>
  </si>
  <si>
    <t>newPrivateProjectLink</t>
  </si>
  <si>
    <t>newPersonalProjectLink</t>
  </si>
  <si>
    <t>search</t>
  </si>
  <si>
    <t>searchInputField</t>
  </si>
  <si>
    <t>public AddNewProjectPage newProject()</t>
  </si>
  <si>
    <t xml:space="preserve">public Kanboardhomepage clickNewProjectLink() </t>
  </si>
  <si>
    <t>public ProjectManagementPage goToFirstProject()</t>
  </si>
  <si>
    <t xml:space="preserve">public Kanboardhomepage clickFirstProjectLink() </t>
  </si>
  <si>
    <t>public ProjectSummaryPage firstProjectSummary()</t>
  </si>
  <si>
    <t>public AddNewProjectPage newPersonalProject()</t>
  </si>
  <si>
    <t xml:space="preserve">public Kanboardhomepage clickNewPersonalProjectLink() </t>
  </si>
  <si>
    <t>public SearchResultsPage search(String key)</t>
  </si>
  <si>
    <t>public void enterSearchText(String text)</t>
  </si>
  <si>
    <t>public ProjectPage goToProject(String proj)</t>
  </si>
  <si>
    <t>public Kanboardhomepage clickFirstProjectLink()?
public Kanboardhomepage clickSecondProjectLink()?</t>
  </si>
  <si>
    <t>LoginPage</t>
  </si>
  <si>
    <t>2 extra element</t>
  </si>
  <si>
    <t>3 extra action
1 extra navigational</t>
  </si>
  <si>
    <t>email</t>
  </si>
  <si>
    <t>usernameInput</t>
  </si>
  <si>
    <t>password</t>
  </si>
  <si>
    <t>passwordInput</t>
  </si>
  <si>
    <t>login</t>
  </si>
  <si>
    <t>signInButton</t>
  </si>
  <si>
    <t>public KanboardHomePage loginToKanboard
(String username, String psw)</t>
  </si>
  <si>
    <t>public void clickSignIn()</t>
  </si>
  <si>
    <t>NewUserPage</t>
  </si>
  <si>
    <t>9 extra action
2 extra getter</t>
  </si>
  <si>
    <t>formUserName</t>
  </si>
  <si>
    <t>formName</t>
  </si>
  <si>
    <t>formPassword</t>
  </si>
  <si>
    <t>formConfirm</t>
  </si>
  <si>
    <t>confirmationInput</t>
  </si>
  <si>
    <t>nameError</t>
  </si>
  <si>
    <t>pswError</t>
  </si>
  <si>
    <t>passwordHelpText</t>
  </si>
  <si>
    <t>pswConfirmError</t>
  </si>
  <si>
    <t>public NewUserPage setUsername(String usr)</t>
  </si>
  <si>
    <t xml:space="preserve">public void setUsername(String username) </t>
  </si>
  <si>
    <t>public NewUserPage setFullname(String name)</t>
  </si>
  <si>
    <t xml:space="preserve">public void setName(String name) </t>
  </si>
  <si>
    <t>public NewUserPage setEmail(String mail)</t>
  </si>
  <si>
    <t xml:space="preserve">public void setEmail(String email) </t>
  </si>
  <si>
    <t>public NewUserPage setPassword(String psw)</t>
  </si>
  <si>
    <t xml:space="preserve">public void setPassword(String password) </t>
  </si>
  <si>
    <t>public NewUserPage confirmPassword(String psw)</t>
  </si>
  <si>
    <t>public void setConfirmation(String confirmation)</t>
  </si>
  <si>
    <t>public NewUserPage setRemote()</t>
  </si>
  <si>
    <t>public void toggleRemoteUserCheckbox()</t>
  </si>
  <si>
    <t>public UserSummaryPage clickSaveButton()</t>
  </si>
  <si>
    <t>public NewUserPage saveError()</t>
  </si>
  <si>
    <t>public String getNameError()</t>
  </si>
  <si>
    <t xml:space="preserve">public String getPswError() </t>
  </si>
  <si>
    <t xml:space="preserve">public String getPasswordHelpText() </t>
  </si>
  <si>
    <t>public String getPswConfirmError()</t>
  </si>
  <si>
    <t>ProjectSidebar</t>
  </si>
  <si>
    <t>11 extra element</t>
  </si>
  <si>
    <t>10 extra navigational</t>
  </si>
  <si>
    <t>summary</t>
  </si>
  <si>
    <t>summaryLink</t>
  </si>
  <si>
    <t>edit</t>
  </si>
  <si>
    <t>editProjectLink</t>
  </si>
  <si>
    <t>columns</t>
  </si>
  <si>
    <t>columnsLink</t>
  </si>
  <si>
    <t>categories</t>
  </si>
  <si>
    <t>categoriesLink</t>
  </si>
  <si>
    <t>permissions</t>
  </si>
  <si>
    <t>permissionsLink</t>
  </si>
  <si>
    <t>remove</t>
  </si>
  <si>
    <t>removeLink</t>
  </si>
  <si>
    <t xml:space="preserve">public EditProjectPage editProject() </t>
  </si>
  <si>
    <t>public void clickEditProjectLink()</t>
  </si>
  <si>
    <t>public ProjectSummaryPage summary()</t>
  </si>
  <si>
    <t xml:space="preserve">public void clickSummaryLink() </t>
  </si>
  <si>
    <t>public ColumnsPage columns()</t>
  </si>
  <si>
    <t xml:space="preserve">public void clickColumnsLink() </t>
  </si>
  <si>
    <t xml:space="preserve">public SwimlanesPage swimlanes() </t>
  </si>
  <si>
    <t xml:space="preserve">public void clickSwimlanesLink() </t>
  </si>
  <si>
    <t>public CategoriesPage categories()</t>
  </si>
  <si>
    <t>public void clickCategoriesLink()</t>
  </si>
  <si>
    <t>public PermissionsPage permissions()</t>
  </si>
  <si>
    <t xml:space="preserve">public void clickPermissionsLink() </t>
  </si>
  <si>
    <t>public ProjectListPage remove()</t>
  </si>
  <si>
    <t>public void clickRemoveLink()</t>
  </si>
  <si>
    <t>ProjectSummaryPage</t>
  </si>
  <si>
    <t>6 extra element</t>
  </si>
  <si>
    <t>5 extra getter</t>
  </si>
  <si>
    <t>projectName</t>
  </si>
  <si>
    <t>status</t>
  </si>
  <si>
    <t>firstListItem</t>
  </si>
  <si>
    <t>description</t>
  </si>
  <si>
    <t>accessLevel</t>
  </si>
  <si>
    <t>secondListItem</t>
  </si>
  <si>
    <t>publicAccess</t>
  </si>
  <si>
    <t>thirdListItem</t>
  </si>
  <si>
    <t>public String getTitle()</t>
  </si>
  <si>
    <t xml:space="preserve">public String getHeaderText() </t>
  </si>
  <si>
    <t>public String getStatus()</t>
  </si>
  <si>
    <t xml:space="preserve">public String getFirstListItemText() </t>
  </si>
  <si>
    <t xml:space="preserve">public String getDescription() </t>
  </si>
  <si>
    <t>public String getAccessLevel()</t>
  </si>
  <si>
    <t xml:space="preserve">public String getSecondListItemText() </t>
  </si>
  <si>
    <t xml:space="preserve">public String getPublicAccess() </t>
  </si>
  <si>
    <t xml:space="preserve">public String getThirdListItemText() </t>
  </si>
  <si>
    <t>SettingsSidebar</t>
  </si>
  <si>
    <t>8 extra elements</t>
  </si>
  <si>
    <t>8 extra navigational</t>
  </si>
  <si>
    <t>currencyRates</t>
  </si>
  <si>
    <t>eighthLink</t>
  </si>
  <si>
    <t>appSettings</t>
  </si>
  <si>
    <t>secondLink</t>
  </si>
  <si>
    <t>boardSettings</t>
  </si>
  <si>
    <t>fifthLink</t>
  </si>
  <si>
    <t>public CurrencyRatesPage currencyRates()</t>
  </si>
  <si>
    <t xml:space="preserve">public void clickEighthLink() </t>
  </si>
  <si>
    <t>public ApplicationSettingsPage appSettings()</t>
  </si>
  <si>
    <t>public void clickSecondLink()</t>
  </si>
  <si>
    <t>public BoardSettingsPage boardSettings()</t>
  </si>
  <si>
    <t>public void clickFifthLink()</t>
  </si>
  <si>
    <t>SwimlanesPage</t>
  </si>
  <si>
    <t>7 extra action
2 extra getter</t>
  </si>
  <si>
    <t>addSwimlane</t>
  </si>
  <si>
    <t>addNewSwimlaneLink</t>
  </si>
  <si>
    <t>requiredFieldIndicator</t>
  </si>
  <si>
    <t>public SwimlanesPage addSwimlane()</t>
  </si>
  <si>
    <t>public void clickAddNewSwimlane()</t>
  </si>
  <si>
    <t>public SwimlanesPage setName(String name)</t>
  </si>
  <si>
    <t>public void enterName(String name)</t>
  </si>
  <si>
    <t>public SwimlanesPage save()</t>
  </si>
  <si>
    <t xml:space="preserve">public void clickSaveButton() </t>
  </si>
  <si>
    <t>public String getLastSwimlaneName()</t>
  </si>
  <si>
    <t xml:space="preserve">public String getRequiredFieldIndicatorText() </t>
  </si>
  <si>
    <t>TaskSidebar</t>
  </si>
  <si>
    <t>19 extra element</t>
  </si>
  <si>
    <t>18 extra navigational
1 extra getter</t>
  </si>
  <si>
    <t>closeTask</t>
  </si>
  <si>
    <t>closeTaskLink</t>
  </si>
  <si>
    <t>public TaskPage closeTask()</t>
  </si>
  <si>
    <t xml:space="preserve">public void clickCloseTaskLink() </t>
  </si>
  <si>
    <t>TaskPage</t>
  </si>
  <si>
    <t>21 extra element</t>
  </si>
  <si>
    <t>10 extra getter
10 extra naviation
1 extra action</t>
  </si>
  <si>
    <t>statusLabel</t>
  </si>
  <si>
    <t>TopNavBar</t>
  </si>
  <si>
    <t>8 extra element</t>
  </si>
  <si>
    <t>1 extra getter
7 extra navigational</t>
  </si>
  <si>
    <t>settingsMenu</t>
  </si>
  <si>
    <t>settings</t>
  </si>
  <si>
    <t>settingsLink</t>
  </si>
  <si>
    <t>usrMgmt</t>
  </si>
  <si>
    <t>usersManagementLink</t>
  </si>
  <si>
    <t>public SettingsPage goToSettings()</t>
  </si>
  <si>
    <t>public SettingsPage clickSettingsLink()</t>
  </si>
  <si>
    <t>public UsersManagementPage usersManagement()</t>
  </si>
  <si>
    <t>public UsersManagementPage clickUsersManagementLink()</t>
  </si>
  <si>
    <t>UsersManagementPage</t>
  </si>
  <si>
    <t>30 extra element</t>
  </si>
  <si>
    <t>16 extra navigational
2 extra getter
12 extra action</t>
  </si>
  <si>
    <t>newUser</t>
  </si>
  <si>
    <t>newUserLink</t>
  </si>
  <si>
    <t>firstUserDropdown</t>
  </si>
  <si>
    <t>sortDropdown</t>
  </si>
  <si>
    <t>confirmRemoveBtn</t>
  </si>
  <si>
    <t>public NewUserPage newUser()</t>
  </si>
  <si>
    <t>public void clickNewUserLink()</t>
  </si>
  <si>
    <t>public UsersManagementPage removeFirstUser()</t>
  </si>
  <si>
    <t>public boolean containsUser(String user)</t>
  </si>
  <si>
    <t>public UserSummaryPage goToUser(String user)</t>
  </si>
  <si>
    <t>public void clickUsername()</t>
  </si>
  <si>
    <t>UserSummaryPage</t>
  </si>
  <si>
    <t>24 extra element</t>
  </si>
  <si>
    <t>15 extra navigational
9 extra getter</t>
  </si>
  <si>
    <t>username</t>
  </si>
  <si>
    <t>fullName</t>
  </si>
  <si>
    <t>fullNameText</t>
  </si>
  <si>
    <t>emailText</t>
  </si>
  <si>
    <t>accountType</t>
  </si>
  <si>
    <t>accountTypeText</t>
  </si>
  <si>
    <t>editProfile</t>
  </si>
  <si>
    <t>editProfileLink</t>
  </si>
  <si>
    <t>public String getUsername()</t>
  </si>
  <si>
    <t xml:space="preserve">public String getFullname() </t>
  </si>
  <si>
    <t>public String getFullNameText()</t>
  </si>
  <si>
    <t xml:space="preserve">public String getEmail() </t>
  </si>
  <si>
    <t xml:space="preserve">public String getEmailText() </t>
  </si>
  <si>
    <t>public String getAccountType()</t>
  </si>
  <si>
    <t xml:space="preserve">public String getAccountTypeText() </t>
  </si>
  <si>
    <t>public EditUserProfilePage editProfile()</t>
  </si>
  <si>
    <t>PermissionsPage</t>
  </si>
  <si>
    <t>10 extra element</t>
  </si>
  <si>
    <t>5 extra action
3 extra getter</t>
  </si>
  <si>
    <t>firstAllowed</t>
  </si>
  <si>
    <t>public String getFirstAllowedUser()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</si>
</sst>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8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sz val="18.0"/>
      <color theme="1"/>
      <name val="Arial"/>
      <scheme val="minor"/>
    </font>
    <font>
      <b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D5A6BD"/>
        <bgColor rgb="FFD5A6BD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5" fontId="1" numFmtId="0" xfId="0" applyAlignment="1" applyFill="1" applyFont="1">
      <alignment readingOrder="0" vertical="bottom"/>
    </xf>
    <xf borderId="0" fillId="6" fontId="1" numFmtId="0" xfId="0" applyAlignment="1" applyFill="1" applyFont="1">
      <alignment readingOrder="0" vertical="bottom"/>
    </xf>
    <xf borderId="0" fillId="7" fontId="1" numFmtId="0" xfId="0" applyAlignment="1" applyFill="1" applyFont="1">
      <alignment vertical="bottom"/>
    </xf>
    <xf borderId="0" fillId="8" fontId="1" numFmtId="0" xfId="0" applyAlignment="1" applyFill="1" applyFont="1">
      <alignment readingOrder="0" vertical="bottom"/>
    </xf>
    <xf borderId="0" fillId="9" fontId="1" numFmtId="0" xfId="0" applyAlignment="1" applyFill="1" applyFont="1">
      <alignment vertical="bottom"/>
    </xf>
    <xf borderId="0" fillId="10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Font="1"/>
    <xf borderId="0" fillId="0" fontId="2" numFmtId="0" xfId="0" applyAlignment="1" applyFont="1">
      <alignment horizontal="right" vertical="bottom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.png"/><Relationship Id="rId10" Type="http://schemas.openxmlformats.org/officeDocument/2006/relationships/image" Target="../media/image13.png"/><Relationship Id="rId13" Type="http://schemas.openxmlformats.org/officeDocument/2006/relationships/image" Target="../media/image18.png"/><Relationship Id="rId12" Type="http://schemas.openxmlformats.org/officeDocument/2006/relationships/image" Target="../media/image7.png"/><Relationship Id="rId1" Type="http://schemas.openxmlformats.org/officeDocument/2006/relationships/image" Target="../media/image4.png"/><Relationship Id="rId2" Type="http://schemas.openxmlformats.org/officeDocument/2006/relationships/image" Target="../media/image16.png"/><Relationship Id="rId3" Type="http://schemas.openxmlformats.org/officeDocument/2006/relationships/image" Target="../media/image10.png"/><Relationship Id="rId4" Type="http://schemas.openxmlformats.org/officeDocument/2006/relationships/image" Target="../media/image5.png"/><Relationship Id="rId9" Type="http://schemas.openxmlformats.org/officeDocument/2006/relationships/image" Target="../media/image15.png"/><Relationship Id="rId15" Type="http://schemas.openxmlformats.org/officeDocument/2006/relationships/image" Target="../media/image19.png"/><Relationship Id="rId14" Type="http://schemas.openxmlformats.org/officeDocument/2006/relationships/image" Target="../media/image8.png"/><Relationship Id="rId17" Type="http://schemas.openxmlformats.org/officeDocument/2006/relationships/image" Target="../media/image6.png"/><Relationship Id="rId16" Type="http://schemas.openxmlformats.org/officeDocument/2006/relationships/image" Target="../media/image2.png"/><Relationship Id="rId5" Type="http://schemas.openxmlformats.org/officeDocument/2006/relationships/image" Target="../media/image17.png"/><Relationship Id="rId19" Type="http://schemas.openxmlformats.org/officeDocument/2006/relationships/image" Target="../media/image11.png"/><Relationship Id="rId6" Type="http://schemas.openxmlformats.org/officeDocument/2006/relationships/image" Target="../media/image12.png"/><Relationship Id="rId18" Type="http://schemas.openxmlformats.org/officeDocument/2006/relationships/image" Target="../media/image14.png"/><Relationship Id="rId7" Type="http://schemas.openxmlformats.org/officeDocument/2006/relationships/image" Target="../media/image9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3419475" cy="22574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2857500" cy="4210050"/>
    <xdr:pic>
      <xdr:nvPicPr>
        <xdr:cNvPr id="0" name="image1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3448050" cy="2314575"/>
    <xdr:pic>
      <xdr:nvPicPr>
        <xdr:cNvPr id="0" name="image10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3933825" cy="933450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</xdr:row>
      <xdr:rowOff>0</xdr:rowOff>
    </xdr:from>
    <xdr:ext cx="3476625" cy="3152775"/>
    <xdr:pic>
      <xdr:nvPicPr>
        <xdr:cNvPr id="0" name="image1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</xdr:row>
      <xdr:rowOff>0</xdr:rowOff>
    </xdr:from>
    <xdr:ext cx="2533650" cy="4305300"/>
    <xdr:pic>
      <xdr:nvPicPr>
        <xdr:cNvPr id="0" name="image12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</xdr:row>
      <xdr:rowOff>0</xdr:rowOff>
    </xdr:from>
    <xdr:ext cx="3705225" cy="1000125"/>
    <xdr:pic>
      <xdr:nvPicPr>
        <xdr:cNvPr id="0" name="image9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</xdr:row>
      <xdr:rowOff>0</xdr:rowOff>
    </xdr:from>
    <xdr:ext cx="2581275" cy="1895475"/>
    <xdr:pic>
      <xdr:nvPicPr>
        <xdr:cNvPr id="0" name="image3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</xdr:row>
      <xdr:rowOff>0</xdr:rowOff>
    </xdr:from>
    <xdr:ext cx="3933825" cy="2447925"/>
    <xdr:pic>
      <xdr:nvPicPr>
        <xdr:cNvPr id="0" name="image1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</xdr:row>
      <xdr:rowOff>0</xdr:rowOff>
    </xdr:from>
    <xdr:ext cx="1457325" cy="4019550"/>
    <xdr:pic>
      <xdr:nvPicPr>
        <xdr:cNvPr id="0" name="image13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</xdr:row>
      <xdr:rowOff>0</xdr:rowOff>
    </xdr:from>
    <xdr:ext cx="3248025" cy="1438275"/>
    <xdr:pic>
      <xdr:nvPicPr>
        <xdr:cNvPr id="0" name="image1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</xdr:row>
      <xdr:rowOff>0</xdr:rowOff>
    </xdr:from>
    <xdr:ext cx="1933575" cy="3819525"/>
    <xdr:pic>
      <xdr:nvPicPr>
        <xdr:cNvPr id="0" name="image7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</xdr:row>
      <xdr:rowOff>0</xdr:rowOff>
    </xdr:from>
    <xdr:ext cx="3933825" cy="666750"/>
    <xdr:pic>
      <xdr:nvPicPr>
        <xdr:cNvPr id="0" name="image18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128</xdr:row>
      <xdr:rowOff>0</xdr:rowOff>
    </xdr:from>
    <xdr:ext cx="1371600" cy="4524375"/>
    <xdr:pic>
      <xdr:nvPicPr>
        <xdr:cNvPr id="0" name="image8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131</xdr:row>
      <xdr:rowOff>0</xdr:rowOff>
    </xdr:from>
    <xdr:ext cx="3190875" cy="1038225"/>
    <xdr:pic>
      <xdr:nvPicPr>
        <xdr:cNvPr id="0" name="image19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134</xdr:row>
      <xdr:rowOff>0</xdr:rowOff>
    </xdr:from>
    <xdr:ext cx="1866900" cy="2381250"/>
    <xdr:pic>
      <xdr:nvPicPr>
        <xdr:cNvPr id="0" name="image2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140</xdr:row>
      <xdr:rowOff>0</xdr:rowOff>
    </xdr:from>
    <xdr:ext cx="3933825" cy="1400175"/>
    <xdr:pic>
      <xdr:nvPicPr>
        <xdr:cNvPr id="0" name="image6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149</xdr:row>
      <xdr:rowOff>0</xdr:rowOff>
    </xdr:from>
    <xdr:ext cx="2733675" cy="3381375"/>
    <xdr:pic>
      <xdr:nvPicPr>
        <xdr:cNvPr id="0" name="image14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160</xdr:row>
      <xdr:rowOff>0</xdr:rowOff>
    </xdr:from>
    <xdr:ext cx="3933825" cy="923925"/>
    <xdr:pic>
      <xdr:nvPicPr>
        <xdr:cNvPr id="0" name="image11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5"/>
    <col customWidth="1" min="2" max="2" width="51.63"/>
    <col customWidth="1" min="3" max="3" width="22.0"/>
    <col customWidth="1" min="4" max="4" width="29.13"/>
    <col customWidth="1" min="5" max="6" width="17.88"/>
    <col customWidth="1" min="7" max="7" width="50.88"/>
    <col customWidth="1" min="8" max="8" width="23.88"/>
    <col customWidth="1" min="9" max="9" width="39.0"/>
    <col customWidth="1" min="10" max="10" width="30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ht="177.75" customHeight="1">
      <c r="A2" s="12" t="s">
        <v>10</v>
      </c>
      <c r="B2" s="11"/>
      <c r="C2" s="11"/>
      <c r="D2" s="11"/>
      <c r="E2" s="13" t="s">
        <v>11</v>
      </c>
      <c r="F2" s="13" t="s">
        <v>12</v>
      </c>
      <c r="G2" s="11"/>
      <c r="H2" s="11"/>
      <c r="I2" s="1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>
      <c r="B3" s="15" t="s">
        <v>13</v>
      </c>
      <c r="C3" s="13">
        <v>4.0</v>
      </c>
      <c r="D3" s="16">
        <v>1.0</v>
      </c>
      <c r="G3" s="15" t="s">
        <v>14</v>
      </c>
    </row>
    <row r="4">
      <c r="B4" s="15" t="s">
        <v>15</v>
      </c>
      <c r="C4" s="13">
        <v>4.0</v>
      </c>
      <c r="D4" s="16">
        <v>1.0</v>
      </c>
      <c r="G4" s="15" t="s">
        <v>16</v>
      </c>
    </row>
    <row r="5">
      <c r="B5" s="15" t="s">
        <v>17</v>
      </c>
      <c r="C5" s="13">
        <v>4.0</v>
      </c>
      <c r="D5" s="16">
        <v>1.0</v>
      </c>
      <c r="G5" s="15" t="s">
        <v>18</v>
      </c>
    </row>
    <row r="6">
      <c r="B6" s="15" t="s">
        <v>19</v>
      </c>
      <c r="C6" s="13">
        <v>3.0</v>
      </c>
      <c r="D6" s="16">
        <v>1.0</v>
      </c>
      <c r="G6" s="15" t="s">
        <v>20</v>
      </c>
    </row>
    <row r="7">
      <c r="B7" s="15" t="s">
        <v>21</v>
      </c>
      <c r="C7" s="13">
        <v>2.0</v>
      </c>
      <c r="D7" s="16">
        <v>3.0</v>
      </c>
      <c r="G7" s="16" t="s">
        <v>22</v>
      </c>
    </row>
    <row r="8">
      <c r="B8" s="15" t="s">
        <v>23</v>
      </c>
      <c r="C8" s="13">
        <v>1.0</v>
      </c>
      <c r="D8" s="16">
        <v>1.0</v>
      </c>
      <c r="G8" s="15" t="s">
        <v>24</v>
      </c>
    </row>
    <row r="9" ht="331.5" customHeight="1">
      <c r="A9" s="17" t="s">
        <v>25</v>
      </c>
      <c r="B9" s="18"/>
      <c r="C9" s="19"/>
      <c r="E9" s="16" t="s">
        <v>26</v>
      </c>
      <c r="F9" s="16" t="s">
        <v>27</v>
      </c>
    </row>
    <row r="10">
      <c r="B10" s="15" t="s">
        <v>15</v>
      </c>
      <c r="C10" s="13">
        <v>4.0</v>
      </c>
      <c r="D10" s="16">
        <v>1.0</v>
      </c>
      <c r="G10" s="15" t="s">
        <v>16</v>
      </c>
    </row>
    <row r="11">
      <c r="B11" s="15" t="s">
        <v>28</v>
      </c>
      <c r="C11" s="13">
        <v>4.0</v>
      </c>
      <c r="D11" s="16">
        <v>1.0</v>
      </c>
      <c r="G11" s="15" t="s">
        <v>29</v>
      </c>
    </row>
    <row r="12">
      <c r="B12" s="15" t="s">
        <v>30</v>
      </c>
      <c r="C12" s="13">
        <v>2.0</v>
      </c>
      <c r="D12" s="16">
        <v>2.0</v>
      </c>
      <c r="G12" s="15" t="s">
        <v>31</v>
      </c>
      <c r="H12" s="16">
        <v>6.0</v>
      </c>
    </row>
    <row r="13">
      <c r="B13" s="15" t="s">
        <v>32</v>
      </c>
      <c r="C13" s="13">
        <v>2.0</v>
      </c>
      <c r="D13" s="16">
        <v>1.0</v>
      </c>
      <c r="G13" s="15" t="s">
        <v>33</v>
      </c>
    </row>
    <row r="14">
      <c r="B14" s="15" t="s">
        <v>34</v>
      </c>
      <c r="C14" s="13">
        <v>1.0</v>
      </c>
      <c r="D14" s="16">
        <v>3.0</v>
      </c>
    </row>
    <row r="15">
      <c r="B15" s="15" t="s">
        <v>35</v>
      </c>
      <c r="C15" s="13">
        <v>1.0</v>
      </c>
      <c r="D15" s="16">
        <v>3.0</v>
      </c>
    </row>
    <row r="16" ht="182.25" customHeight="1">
      <c r="A16" s="17" t="s">
        <v>36</v>
      </c>
      <c r="B16" s="18"/>
      <c r="C16" s="19"/>
      <c r="E16" s="16" t="s">
        <v>37</v>
      </c>
      <c r="F16" s="16" t="s">
        <v>38</v>
      </c>
    </row>
    <row r="17">
      <c r="B17" s="15" t="s">
        <v>39</v>
      </c>
      <c r="C17" s="13">
        <v>4.0</v>
      </c>
      <c r="D17" s="16">
        <v>1.0</v>
      </c>
      <c r="G17" s="15" t="s">
        <v>40</v>
      </c>
    </row>
    <row r="18">
      <c r="B18" s="15" t="s">
        <v>15</v>
      </c>
      <c r="C18" s="13">
        <v>4.0</v>
      </c>
      <c r="D18" s="16">
        <v>1.0</v>
      </c>
      <c r="G18" s="16" t="s">
        <v>16</v>
      </c>
    </row>
    <row r="19">
      <c r="B19" s="15" t="s">
        <v>41</v>
      </c>
      <c r="C19" s="13">
        <v>2.0</v>
      </c>
      <c r="D19" s="16">
        <v>1.0</v>
      </c>
      <c r="G19" s="15" t="s">
        <v>42</v>
      </c>
    </row>
    <row r="20">
      <c r="B20" s="15" t="s">
        <v>43</v>
      </c>
      <c r="C20" s="13">
        <v>2.0</v>
      </c>
      <c r="D20" s="16">
        <v>2.0</v>
      </c>
      <c r="G20" s="15" t="s">
        <v>44</v>
      </c>
      <c r="H20" s="16">
        <v>4.0</v>
      </c>
    </row>
    <row r="21">
      <c r="B21" s="15" t="s">
        <v>45</v>
      </c>
      <c r="C21" s="13">
        <v>1.0</v>
      </c>
      <c r="D21" s="16">
        <v>1.0</v>
      </c>
      <c r="G21" s="15" t="s">
        <v>46</v>
      </c>
    </row>
    <row r="22" ht="84.0" customHeight="1">
      <c r="A22" s="17" t="s">
        <v>47</v>
      </c>
      <c r="B22" s="18"/>
      <c r="E22" s="16" t="s">
        <v>37</v>
      </c>
      <c r="F22" s="16" t="s">
        <v>48</v>
      </c>
    </row>
    <row r="23">
      <c r="B23" s="15" t="s">
        <v>49</v>
      </c>
      <c r="C23" s="13">
        <v>4.0</v>
      </c>
      <c r="D23" s="16">
        <v>1.0</v>
      </c>
      <c r="G23" s="15" t="s">
        <v>50</v>
      </c>
    </row>
    <row r="24">
      <c r="B24" s="15" t="s">
        <v>51</v>
      </c>
      <c r="C24" s="13">
        <v>4.0</v>
      </c>
      <c r="D24" s="16">
        <v>3.0</v>
      </c>
      <c r="G24" s="15"/>
    </row>
    <row r="25">
      <c r="B25" s="15" t="s">
        <v>15</v>
      </c>
      <c r="C25" s="13">
        <v>4.0</v>
      </c>
      <c r="D25" s="16">
        <v>1.0</v>
      </c>
      <c r="G25" s="15" t="s">
        <v>16</v>
      </c>
    </row>
    <row r="26">
      <c r="B26" s="15" t="s">
        <v>52</v>
      </c>
      <c r="C26" s="13">
        <v>4.0</v>
      </c>
      <c r="D26" s="16">
        <v>3.0</v>
      </c>
      <c r="G26" s="15"/>
    </row>
    <row r="27">
      <c r="B27" s="15" t="s">
        <v>53</v>
      </c>
      <c r="C27" s="13">
        <v>4.0</v>
      </c>
      <c r="D27" s="16">
        <v>1.0</v>
      </c>
      <c r="G27" s="15" t="s">
        <v>54</v>
      </c>
    </row>
    <row r="28">
      <c r="B28" s="15" t="s">
        <v>55</v>
      </c>
      <c r="C28" s="13">
        <v>4.0</v>
      </c>
      <c r="D28" s="16">
        <v>1.0</v>
      </c>
      <c r="G28" s="15" t="s">
        <v>56</v>
      </c>
    </row>
    <row r="29">
      <c r="B29" s="15" t="s">
        <v>57</v>
      </c>
      <c r="C29" s="13">
        <v>4.0</v>
      </c>
      <c r="D29" s="16">
        <v>3.0</v>
      </c>
    </row>
    <row r="30">
      <c r="B30" s="15" t="s">
        <v>58</v>
      </c>
      <c r="C30" s="13">
        <v>2.0</v>
      </c>
      <c r="D30" s="16">
        <v>3.0</v>
      </c>
      <c r="G30" s="15"/>
    </row>
    <row r="31">
      <c r="B31" s="15" t="s">
        <v>59</v>
      </c>
      <c r="C31" s="13">
        <v>2.0</v>
      </c>
      <c r="D31" s="16">
        <v>2.0</v>
      </c>
      <c r="G31" s="15" t="s">
        <v>60</v>
      </c>
      <c r="H31" s="16">
        <v>6.0</v>
      </c>
    </row>
    <row r="32">
      <c r="B32" s="15" t="s">
        <v>61</v>
      </c>
      <c r="C32" s="13">
        <v>2.0</v>
      </c>
      <c r="D32" s="16">
        <v>2.0</v>
      </c>
      <c r="G32" s="15" t="s">
        <v>62</v>
      </c>
      <c r="H32" s="16">
        <v>3.0</v>
      </c>
    </row>
    <row r="33">
      <c r="B33" s="15" t="s">
        <v>63</v>
      </c>
      <c r="C33" s="13">
        <v>2.0</v>
      </c>
      <c r="D33" s="16">
        <v>3.0</v>
      </c>
      <c r="G33" s="15"/>
    </row>
    <row r="34">
      <c r="B34" s="15" t="s">
        <v>64</v>
      </c>
      <c r="C34" s="13">
        <v>1.0</v>
      </c>
      <c r="D34" s="16">
        <v>1.0</v>
      </c>
      <c r="G34" s="15" t="s">
        <v>65</v>
      </c>
    </row>
    <row r="35">
      <c r="B35" s="15" t="s">
        <v>66</v>
      </c>
      <c r="C35" s="13">
        <v>2.0</v>
      </c>
      <c r="D35" s="16">
        <v>2.0</v>
      </c>
      <c r="G35" s="15" t="s">
        <v>67</v>
      </c>
      <c r="H35" s="16">
        <v>3.0</v>
      </c>
    </row>
    <row r="36">
      <c r="B36" s="15" t="s">
        <v>68</v>
      </c>
      <c r="C36" s="13">
        <v>1.0</v>
      </c>
      <c r="D36" s="16">
        <v>3.0</v>
      </c>
    </row>
    <row r="37">
      <c r="B37" s="15" t="s">
        <v>69</v>
      </c>
      <c r="C37" s="13">
        <v>1.0</v>
      </c>
      <c r="D37" s="16">
        <v>3.0</v>
      </c>
    </row>
    <row r="38" ht="248.25" customHeight="1">
      <c r="A38" s="17" t="s">
        <v>70</v>
      </c>
      <c r="B38" s="18"/>
      <c r="E38" s="16" t="s">
        <v>71</v>
      </c>
      <c r="F38" s="16" t="s">
        <v>72</v>
      </c>
    </row>
    <row r="39">
      <c r="B39" s="15" t="s">
        <v>73</v>
      </c>
      <c r="C39" s="13">
        <v>4.0</v>
      </c>
      <c r="D39" s="16">
        <v>1.0</v>
      </c>
      <c r="G39" s="15" t="s">
        <v>74</v>
      </c>
    </row>
    <row r="40">
      <c r="B40" s="15" t="s">
        <v>15</v>
      </c>
      <c r="C40" s="13">
        <v>4.0</v>
      </c>
      <c r="D40" s="16">
        <v>1.0</v>
      </c>
      <c r="G40" s="15" t="s">
        <v>16</v>
      </c>
    </row>
    <row r="41">
      <c r="B41" s="15" t="s">
        <v>75</v>
      </c>
      <c r="C41" s="13">
        <v>2.0</v>
      </c>
      <c r="D41" s="16">
        <v>2.0</v>
      </c>
      <c r="G41" s="15" t="s">
        <v>76</v>
      </c>
      <c r="H41" s="16">
        <v>3.0</v>
      </c>
    </row>
    <row r="42">
      <c r="B42" s="15" t="s">
        <v>77</v>
      </c>
      <c r="C42" s="13">
        <v>2.0</v>
      </c>
      <c r="D42" s="16">
        <v>2.0</v>
      </c>
      <c r="G42" s="15" t="s">
        <v>20</v>
      </c>
      <c r="H42" s="16">
        <v>2.0</v>
      </c>
    </row>
    <row r="43" ht="339.0" customHeight="1">
      <c r="A43" s="17" t="s">
        <v>78</v>
      </c>
      <c r="B43" s="18"/>
      <c r="C43" s="19"/>
      <c r="E43" s="16" t="s">
        <v>79</v>
      </c>
      <c r="F43" s="16" t="s">
        <v>80</v>
      </c>
      <c r="I43" s="16" t="s">
        <v>81</v>
      </c>
    </row>
    <row r="44">
      <c r="B44" s="15" t="s">
        <v>82</v>
      </c>
      <c r="C44" s="13">
        <v>4.0</v>
      </c>
      <c r="D44" s="16">
        <v>1.0</v>
      </c>
      <c r="G44" s="15" t="s">
        <v>83</v>
      </c>
    </row>
    <row r="45">
      <c r="B45" s="15" t="s">
        <v>15</v>
      </c>
      <c r="C45" s="13">
        <v>4.0</v>
      </c>
      <c r="D45" s="16">
        <v>1.0</v>
      </c>
      <c r="G45" s="15" t="s">
        <v>16</v>
      </c>
    </row>
    <row r="46">
      <c r="B46" s="15" t="s">
        <v>84</v>
      </c>
      <c r="C46" s="13">
        <v>2.0</v>
      </c>
      <c r="D46" s="16">
        <v>2.0</v>
      </c>
      <c r="G46" s="15" t="s">
        <v>85</v>
      </c>
      <c r="H46" s="16">
        <v>3.0</v>
      </c>
    </row>
    <row r="47">
      <c r="B47" s="15" t="s">
        <v>86</v>
      </c>
      <c r="C47" s="13">
        <v>3.0</v>
      </c>
      <c r="D47" s="16">
        <v>2.0</v>
      </c>
      <c r="G47" s="15" t="s">
        <v>87</v>
      </c>
      <c r="H47" s="16">
        <v>4.0</v>
      </c>
    </row>
    <row r="48" ht="79.5" customHeight="1">
      <c r="A48" s="17" t="s">
        <v>88</v>
      </c>
      <c r="B48" s="18"/>
      <c r="C48" s="19"/>
      <c r="E48" s="16" t="s">
        <v>79</v>
      </c>
      <c r="F48" s="16" t="s">
        <v>89</v>
      </c>
    </row>
    <row r="49">
      <c r="B49" s="15" t="s">
        <v>90</v>
      </c>
      <c r="C49" s="13">
        <v>4.0</v>
      </c>
      <c r="D49" s="16">
        <v>1.0</v>
      </c>
      <c r="G49" s="15" t="s">
        <v>90</v>
      </c>
    </row>
    <row r="50">
      <c r="B50" s="15" t="s">
        <v>91</v>
      </c>
      <c r="C50" s="13">
        <v>4.0</v>
      </c>
      <c r="D50" s="16">
        <v>1.0</v>
      </c>
      <c r="G50" s="15" t="s">
        <v>91</v>
      </c>
    </row>
    <row r="51">
      <c r="B51" s="15" t="s">
        <v>92</v>
      </c>
      <c r="C51" s="13">
        <v>4.0</v>
      </c>
      <c r="D51" s="16">
        <v>3.0</v>
      </c>
      <c r="G51" s="20"/>
    </row>
    <row r="52">
      <c r="B52" s="15" t="s">
        <v>93</v>
      </c>
      <c r="C52" s="13">
        <v>4.0</v>
      </c>
      <c r="D52" s="16">
        <v>3.0</v>
      </c>
      <c r="G52" s="20"/>
    </row>
    <row r="53">
      <c r="B53" s="15" t="s">
        <v>94</v>
      </c>
      <c r="C53" s="13">
        <v>4.0</v>
      </c>
      <c r="D53" s="16">
        <v>1.0</v>
      </c>
      <c r="G53" s="15" t="s">
        <v>95</v>
      </c>
    </row>
    <row r="54">
      <c r="B54" s="15" t="s">
        <v>96</v>
      </c>
      <c r="C54" s="13">
        <v>4.0</v>
      </c>
      <c r="D54" s="16">
        <v>1.0</v>
      </c>
      <c r="G54" s="15" t="s">
        <v>97</v>
      </c>
    </row>
    <row r="55">
      <c r="B55" s="15" t="s">
        <v>98</v>
      </c>
      <c r="C55" s="13">
        <v>3.0</v>
      </c>
      <c r="D55" s="16">
        <v>2.0</v>
      </c>
      <c r="G55" s="15" t="s">
        <v>99</v>
      </c>
      <c r="H55" s="16">
        <v>2.0</v>
      </c>
    </row>
    <row r="56">
      <c r="B56" s="15" t="s">
        <v>100</v>
      </c>
      <c r="C56" s="13">
        <v>3.0</v>
      </c>
      <c r="D56" s="16">
        <v>2.0</v>
      </c>
      <c r="G56" s="15" t="s">
        <v>101</v>
      </c>
      <c r="H56" s="16">
        <v>2.0</v>
      </c>
    </row>
    <row r="57">
      <c r="B57" s="15" t="s">
        <v>102</v>
      </c>
      <c r="C57" s="13">
        <v>3.0</v>
      </c>
      <c r="D57" s="16">
        <v>3.0</v>
      </c>
      <c r="G57" s="20"/>
    </row>
    <row r="58">
      <c r="B58" s="15" t="s">
        <v>103</v>
      </c>
      <c r="C58" s="13">
        <v>3.0</v>
      </c>
      <c r="D58" s="16">
        <v>2.0</v>
      </c>
      <c r="G58" s="15" t="s">
        <v>104</v>
      </c>
      <c r="H58" s="16">
        <v>2.0</v>
      </c>
    </row>
    <row r="59">
      <c r="B59" s="15" t="s">
        <v>105</v>
      </c>
      <c r="C59" s="13">
        <v>3.0</v>
      </c>
      <c r="D59" s="16">
        <v>2.0</v>
      </c>
      <c r="G59" s="15" t="s">
        <v>106</v>
      </c>
      <c r="H59" s="16">
        <v>1.0</v>
      </c>
    </row>
    <row r="60">
      <c r="B60" s="15" t="s">
        <v>107</v>
      </c>
      <c r="C60" s="13">
        <v>3.0</v>
      </c>
      <c r="D60" s="16">
        <v>2.0</v>
      </c>
      <c r="G60" s="15" t="s">
        <v>108</v>
      </c>
      <c r="H60" s="16">
        <v>2.0</v>
      </c>
    </row>
    <row r="61" ht="149.25" customHeight="1">
      <c r="A61" s="17" t="s">
        <v>109</v>
      </c>
      <c r="B61" s="18"/>
      <c r="C61" s="11"/>
      <c r="E61" s="16" t="s">
        <v>110</v>
      </c>
      <c r="F61" s="16" t="s">
        <v>111</v>
      </c>
    </row>
    <row r="62">
      <c r="B62" s="15" t="s">
        <v>112</v>
      </c>
      <c r="C62" s="13">
        <v>4.0</v>
      </c>
      <c r="D62" s="16">
        <v>1.0</v>
      </c>
      <c r="G62" s="15" t="s">
        <v>113</v>
      </c>
    </row>
    <row r="63">
      <c r="B63" s="15" t="s">
        <v>114</v>
      </c>
      <c r="C63" s="13">
        <v>4.0</v>
      </c>
      <c r="D63" s="16">
        <v>1.0</v>
      </c>
      <c r="G63" s="15" t="s">
        <v>115</v>
      </c>
    </row>
    <row r="64">
      <c r="B64" s="15" t="s">
        <v>116</v>
      </c>
      <c r="C64" s="13">
        <v>4.0</v>
      </c>
      <c r="D64" s="16">
        <v>1.0</v>
      </c>
      <c r="G64" s="15" t="s">
        <v>117</v>
      </c>
    </row>
    <row r="65">
      <c r="B65" s="15" t="s">
        <v>118</v>
      </c>
      <c r="C65" s="13">
        <v>3.0</v>
      </c>
      <c r="D65" s="16">
        <v>2.0</v>
      </c>
      <c r="G65" s="15" t="s">
        <v>119</v>
      </c>
      <c r="H65" s="16">
        <v>1.0</v>
      </c>
    </row>
    <row r="66" ht="193.5" customHeight="1">
      <c r="A66" s="17" t="s">
        <v>120</v>
      </c>
      <c r="B66" s="18"/>
      <c r="C66" s="11"/>
      <c r="E66" s="16" t="s">
        <v>71</v>
      </c>
      <c r="F66" s="16" t="s">
        <v>121</v>
      </c>
    </row>
    <row r="67">
      <c r="B67" s="15" t="s">
        <v>122</v>
      </c>
      <c r="C67" s="13">
        <v>4.0</v>
      </c>
      <c r="D67" s="16">
        <v>1.0</v>
      </c>
      <c r="G67" s="15" t="s">
        <v>113</v>
      </c>
    </row>
    <row r="68">
      <c r="B68" s="15" t="s">
        <v>123</v>
      </c>
      <c r="C68" s="13">
        <v>4.0</v>
      </c>
      <c r="D68" s="16">
        <v>1.0</v>
      </c>
      <c r="G68" s="15" t="s">
        <v>14</v>
      </c>
    </row>
    <row r="69">
      <c r="B69" s="15" t="s">
        <v>82</v>
      </c>
      <c r="C69" s="13">
        <v>4.0</v>
      </c>
      <c r="D69" s="16">
        <v>1.0</v>
      </c>
      <c r="G69" s="15" t="s">
        <v>83</v>
      </c>
    </row>
    <row r="70">
      <c r="B70" s="15" t="s">
        <v>124</v>
      </c>
      <c r="C70" s="13">
        <v>4.0</v>
      </c>
      <c r="D70" s="16">
        <v>1.0</v>
      </c>
      <c r="G70" s="15" t="s">
        <v>115</v>
      </c>
    </row>
    <row r="71">
      <c r="B71" s="15" t="s">
        <v>125</v>
      </c>
      <c r="C71" s="13">
        <v>4.0</v>
      </c>
      <c r="D71" s="16">
        <v>1.0</v>
      </c>
      <c r="G71" s="15" t="s">
        <v>126</v>
      </c>
    </row>
    <row r="72">
      <c r="B72" s="15" t="s">
        <v>15</v>
      </c>
      <c r="C72" s="13">
        <v>4.0</v>
      </c>
      <c r="D72" s="16">
        <v>1.0</v>
      </c>
      <c r="G72" s="15" t="s">
        <v>16</v>
      </c>
    </row>
    <row r="73">
      <c r="B73" s="15" t="s">
        <v>127</v>
      </c>
      <c r="C73" s="13">
        <v>4.0</v>
      </c>
      <c r="D73" s="16">
        <v>3.0</v>
      </c>
      <c r="G73" s="20"/>
    </row>
    <row r="74">
      <c r="B74" s="15" t="s">
        <v>128</v>
      </c>
      <c r="C74" s="13">
        <v>4.0</v>
      </c>
      <c r="D74" s="16">
        <v>1.0</v>
      </c>
      <c r="G74" s="15" t="s">
        <v>129</v>
      </c>
    </row>
    <row r="75">
      <c r="B75" s="15" t="s">
        <v>130</v>
      </c>
      <c r="C75" s="13">
        <v>4.0</v>
      </c>
      <c r="D75" s="16">
        <v>3.0</v>
      </c>
      <c r="G75" s="20"/>
    </row>
    <row r="76">
      <c r="B76" s="15" t="s">
        <v>131</v>
      </c>
      <c r="C76" s="13">
        <v>2.0</v>
      </c>
      <c r="D76" s="16">
        <v>2.0</v>
      </c>
      <c r="G76" s="15" t="s">
        <v>132</v>
      </c>
      <c r="H76" s="16">
        <v>3.0</v>
      </c>
    </row>
    <row r="77">
      <c r="B77" s="15" t="s">
        <v>133</v>
      </c>
      <c r="C77" s="13">
        <v>2.0</v>
      </c>
      <c r="D77" s="16">
        <v>2.0</v>
      </c>
      <c r="G77" s="15" t="s">
        <v>134</v>
      </c>
      <c r="H77" s="16">
        <v>3.0</v>
      </c>
    </row>
    <row r="78">
      <c r="B78" s="15" t="s">
        <v>135</v>
      </c>
      <c r="C78" s="13">
        <v>2.0</v>
      </c>
      <c r="D78" s="16">
        <v>2.0</v>
      </c>
      <c r="G78" s="15" t="s">
        <v>136</v>
      </c>
      <c r="H78" s="16">
        <v>3.0</v>
      </c>
    </row>
    <row r="79">
      <c r="B79" s="15" t="s">
        <v>137</v>
      </c>
      <c r="C79" s="13">
        <v>2.0</v>
      </c>
      <c r="D79" s="16">
        <v>2.0</v>
      </c>
      <c r="G79" s="15" t="s">
        <v>138</v>
      </c>
      <c r="H79" s="16">
        <v>3.0</v>
      </c>
    </row>
    <row r="80">
      <c r="B80" s="15" t="s">
        <v>139</v>
      </c>
      <c r="C80" s="13">
        <v>2.0</v>
      </c>
      <c r="D80" s="16">
        <v>2.0</v>
      </c>
      <c r="G80" s="15" t="s">
        <v>140</v>
      </c>
      <c r="H80" s="16">
        <v>3.0</v>
      </c>
    </row>
    <row r="81">
      <c r="B81" s="15" t="s">
        <v>141</v>
      </c>
      <c r="C81" s="13">
        <v>2.0</v>
      </c>
      <c r="D81" s="16">
        <v>2.0</v>
      </c>
      <c r="G81" s="15" t="s">
        <v>142</v>
      </c>
      <c r="H81" s="16">
        <v>3.0</v>
      </c>
    </row>
    <row r="82">
      <c r="B82" s="15" t="s">
        <v>86</v>
      </c>
      <c r="C82" s="13">
        <v>3.0</v>
      </c>
      <c r="D82" s="16">
        <v>1.0</v>
      </c>
      <c r="G82" s="15" t="s">
        <v>143</v>
      </c>
    </row>
    <row r="83">
      <c r="B83" s="15" t="s">
        <v>144</v>
      </c>
      <c r="C83" s="13">
        <v>2.0</v>
      </c>
      <c r="D83" s="16">
        <v>3.0</v>
      </c>
    </row>
    <row r="84">
      <c r="B84" s="15" t="s">
        <v>145</v>
      </c>
      <c r="C84" s="13">
        <v>1.0</v>
      </c>
      <c r="D84" s="16">
        <v>3.0</v>
      </c>
    </row>
    <row r="85">
      <c r="B85" s="15" t="s">
        <v>146</v>
      </c>
      <c r="C85" s="13">
        <v>1.0</v>
      </c>
      <c r="D85" s="16">
        <v>1.0</v>
      </c>
      <c r="G85" s="15" t="s">
        <v>147</v>
      </c>
    </row>
    <row r="86">
      <c r="B86" s="15" t="s">
        <v>148</v>
      </c>
      <c r="C86" s="13">
        <v>1.0</v>
      </c>
      <c r="D86" s="16">
        <v>3.0</v>
      </c>
    </row>
    <row r="87" ht="316.5" customHeight="1">
      <c r="A87" s="17" t="s">
        <v>149</v>
      </c>
      <c r="B87" s="18"/>
      <c r="E87" s="16" t="s">
        <v>150</v>
      </c>
      <c r="F87" s="16" t="s">
        <v>151</v>
      </c>
    </row>
    <row r="88">
      <c r="B88" s="15" t="s">
        <v>152</v>
      </c>
      <c r="C88" s="13">
        <v>4.0</v>
      </c>
      <c r="D88" s="16">
        <v>1.0</v>
      </c>
      <c r="G88" s="15" t="s">
        <v>153</v>
      </c>
    </row>
    <row r="89">
      <c r="B89" s="15" t="s">
        <v>154</v>
      </c>
      <c r="C89" s="13">
        <v>4.0</v>
      </c>
      <c r="D89" s="16">
        <v>1.0</v>
      </c>
      <c r="G89" s="15" t="s">
        <v>155</v>
      </c>
    </row>
    <row r="90">
      <c r="B90" s="15" t="s">
        <v>156</v>
      </c>
      <c r="C90" s="13">
        <v>4.0</v>
      </c>
      <c r="D90" s="16">
        <v>1.0</v>
      </c>
      <c r="G90" s="15" t="s">
        <v>157</v>
      </c>
    </row>
    <row r="91">
      <c r="B91" s="15" t="s">
        <v>158</v>
      </c>
      <c r="C91" s="13">
        <v>4.0</v>
      </c>
      <c r="D91" s="16">
        <v>1.0</v>
      </c>
      <c r="G91" s="15" t="s">
        <v>159</v>
      </c>
    </row>
    <row r="92">
      <c r="B92" s="15" t="s">
        <v>160</v>
      </c>
      <c r="C92" s="13">
        <v>4.0</v>
      </c>
      <c r="D92" s="16">
        <v>1.0</v>
      </c>
      <c r="G92" s="15" t="s">
        <v>161</v>
      </c>
    </row>
    <row r="93">
      <c r="B93" s="15" t="s">
        <v>162</v>
      </c>
      <c r="C93" s="13">
        <v>4.0</v>
      </c>
      <c r="D93" s="16">
        <v>1.0</v>
      </c>
      <c r="G93" s="15" t="s">
        <v>163</v>
      </c>
    </row>
    <row r="94">
      <c r="B94" s="15" t="s">
        <v>164</v>
      </c>
      <c r="C94" s="13">
        <v>3.0</v>
      </c>
      <c r="D94" s="16">
        <v>2.0</v>
      </c>
      <c r="G94" s="15" t="s">
        <v>165</v>
      </c>
      <c r="H94" s="16">
        <v>1.0</v>
      </c>
    </row>
    <row r="95">
      <c r="B95" s="15" t="s">
        <v>166</v>
      </c>
      <c r="C95" s="13">
        <v>3.0</v>
      </c>
      <c r="D95" s="16">
        <v>2.0</v>
      </c>
      <c r="G95" s="15" t="s">
        <v>167</v>
      </c>
      <c r="H95" s="16">
        <v>1.0</v>
      </c>
    </row>
    <row r="96">
      <c r="B96" s="15" t="s">
        <v>168</v>
      </c>
      <c r="C96" s="13">
        <v>3.0</v>
      </c>
      <c r="D96" s="16">
        <v>2.0</v>
      </c>
      <c r="G96" s="15" t="s">
        <v>169</v>
      </c>
      <c r="H96" s="16">
        <v>1.0</v>
      </c>
    </row>
    <row r="97">
      <c r="B97" s="15" t="s">
        <v>170</v>
      </c>
      <c r="C97" s="13">
        <v>3.0</v>
      </c>
      <c r="D97" s="16">
        <v>2.0</v>
      </c>
      <c r="G97" s="15" t="s">
        <v>171</v>
      </c>
      <c r="H97" s="16">
        <v>1.0</v>
      </c>
    </row>
    <row r="98">
      <c r="B98" s="15" t="s">
        <v>172</v>
      </c>
      <c r="C98" s="13">
        <v>3.0</v>
      </c>
      <c r="D98" s="16">
        <v>2.0</v>
      </c>
      <c r="G98" s="15" t="s">
        <v>173</v>
      </c>
      <c r="H98" s="16">
        <v>1.0</v>
      </c>
    </row>
    <row r="99">
      <c r="B99" s="15" t="s">
        <v>174</v>
      </c>
      <c r="C99" s="13">
        <v>3.0</v>
      </c>
      <c r="D99" s="16">
        <v>2.0</v>
      </c>
      <c r="G99" s="15" t="s">
        <v>175</v>
      </c>
      <c r="H99" s="16">
        <v>1.0</v>
      </c>
    </row>
    <row r="100">
      <c r="B100" s="15" t="s">
        <v>176</v>
      </c>
      <c r="C100" s="13">
        <v>3.0</v>
      </c>
      <c r="D100" s="16">
        <v>2.0</v>
      </c>
      <c r="G100" s="15" t="s">
        <v>177</v>
      </c>
      <c r="H100" s="16">
        <v>1.0</v>
      </c>
    </row>
    <row r="101" ht="113.25" customHeight="1">
      <c r="A101" s="17" t="s">
        <v>178</v>
      </c>
      <c r="B101" s="18"/>
      <c r="C101" s="19"/>
      <c r="E101" s="16" t="s">
        <v>179</v>
      </c>
      <c r="F101" s="16" t="s">
        <v>180</v>
      </c>
    </row>
    <row r="102">
      <c r="B102" s="15" t="s">
        <v>181</v>
      </c>
      <c r="C102" s="13">
        <v>4.0</v>
      </c>
      <c r="D102" s="16">
        <v>3.0</v>
      </c>
    </row>
    <row r="103">
      <c r="B103" s="15" t="s">
        <v>182</v>
      </c>
      <c r="C103" s="13">
        <v>4.0</v>
      </c>
      <c r="D103" s="16">
        <v>2.0</v>
      </c>
      <c r="G103" s="15" t="s">
        <v>183</v>
      </c>
      <c r="H103" s="16">
        <v>4.0</v>
      </c>
    </row>
    <row r="104">
      <c r="B104" s="15" t="s">
        <v>184</v>
      </c>
      <c r="C104" s="13">
        <v>4.0</v>
      </c>
      <c r="D104" s="16">
        <v>3.0</v>
      </c>
      <c r="G104" s="21"/>
    </row>
    <row r="105">
      <c r="B105" s="15" t="s">
        <v>185</v>
      </c>
      <c r="C105" s="13">
        <v>4.0</v>
      </c>
      <c r="D105" s="16">
        <v>2.0</v>
      </c>
      <c r="G105" s="15" t="s">
        <v>186</v>
      </c>
      <c r="H105" s="16">
        <v>4.0</v>
      </c>
    </row>
    <row r="106">
      <c r="B106" s="15" t="s">
        <v>187</v>
      </c>
      <c r="C106" s="13">
        <v>4.0</v>
      </c>
      <c r="D106" s="16">
        <v>2.0</v>
      </c>
      <c r="G106" s="15" t="s">
        <v>188</v>
      </c>
      <c r="H106" s="16">
        <v>4.0</v>
      </c>
    </row>
    <row r="107">
      <c r="B107" s="15" t="s">
        <v>189</v>
      </c>
      <c r="C107" s="13">
        <v>1.0</v>
      </c>
      <c r="D107" s="16">
        <v>1.0</v>
      </c>
      <c r="G107" s="15" t="s">
        <v>190</v>
      </c>
    </row>
    <row r="108">
      <c r="B108" s="15" t="s">
        <v>191</v>
      </c>
      <c r="C108" s="13">
        <v>1.0</v>
      </c>
      <c r="D108" s="16">
        <v>2.0</v>
      </c>
      <c r="G108" s="15" t="s">
        <v>192</v>
      </c>
      <c r="H108" s="16">
        <v>4.0</v>
      </c>
    </row>
    <row r="109">
      <c r="B109" s="15" t="s">
        <v>193</v>
      </c>
      <c r="C109" s="13">
        <v>1.0</v>
      </c>
      <c r="D109" s="16">
        <v>3.0</v>
      </c>
      <c r="G109" s="20"/>
    </row>
    <row r="110">
      <c r="B110" s="15" t="s">
        <v>194</v>
      </c>
      <c r="C110" s="13">
        <v>1.0</v>
      </c>
      <c r="D110" s="16">
        <v>2.0</v>
      </c>
      <c r="G110" s="15" t="s">
        <v>195</v>
      </c>
      <c r="H110" s="16">
        <v>4.0</v>
      </c>
    </row>
    <row r="111">
      <c r="B111" s="15" t="s">
        <v>196</v>
      </c>
      <c r="C111" s="13">
        <v>1.0</v>
      </c>
      <c r="D111" s="16">
        <v>2.0</v>
      </c>
      <c r="G111" s="15" t="s">
        <v>197</v>
      </c>
      <c r="H111" s="16">
        <v>4.0</v>
      </c>
    </row>
    <row r="112" ht="300.75" customHeight="1">
      <c r="A112" s="17" t="s">
        <v>198</v>
      </c>
      <c r="B112" s="18"/>
      <c r="C112" s="19"/>
      <c r="E112" s="16" t="s">
        <v>199</v>
      </c>
      <c r="F112" s="16" t="s">
        <v>200</v>
      </c>
    </row>
    <row r="113">
      <c r="B113" s="15" t="s">
        <v>201</v>
      </c>
      <c r="C113" s="13">
        <v>4.0</v>
      </c>
      <c r="D113" s="16">
        <v>2.0</v>
      </c>
      <c r="G113" s="15" t="s">
        <v>202</v>
      </c>
      <c r="H113" s="16">
        <v>4.0</v>
      </c>
    </row>
    <row r="114">
      <c r="B114" s="15" t="s">
        <v>203</v>
      </c>
      <c r="C114" s="13">
        <v>4.0</v>
      </c>
      <c r="D114" s="16">
        <v>2.0</v>
      </c>
      <c r="G114" s="15" t="s">
        <v>204</v>
      </c>
      <c r="H114" s="16">
        <v>4.0</v>
      </c>
    </row>
    <row r="115">
      <c r="B115" s="15" t="s">
        <v>205</v>
      </c>
      <c r="C115" s="13">
        <v>4.0</v>
      </c>
      <c r="D115" s="16">
        <v>2.0</v>
      </c>
      <c r="G115" s="15" t="s">
        <v>206</v>
      </c>
      <c r="H115" s="16">
        <v>4.0</v>
      </c>
    </row>
    <row r="116">
      <c r="B116" s="15" t="s">
        <v>207</v>
      </c>
      <c r="C116" s="13">
        <v>3.0</v>
      </c>
      <c r="D116" s="16">
        <v>2.0</v>
      </c>
      <c r="G116" s="15" t="s">
        <v>208</v>
      </c>
      <c r="H116" s="16">
        <v>4.0</v>
      </c>
    </row>
    <row r="117">
      <c r="B117" s="15" t="s">
        <v>209</v>
      </c>
      <c r="C117" s="13">
        <v>3.0</v>
      </c>
      <c r="D117" s="16">
        <v>2.0</v>
      </c>
      <c r="G117" s="15" t="s">
        <v>210</v>
      </c>
      <c r="H117" s="16">
        <v>4.0</v>
      </c>
    </row>
    <row r="118">
      <c r="B118" s="15" t="s">
        <v>211</v>
      </c>
      <c r="C118" s="13">
        <v>3.0</v>
      </c>
      <c r="D118" s="16">
        <v>2.0</v>
      </c>
      <c r="G118" s="15" t="s">
        <v>212</v>
      </c>
      <c r="H118" s="16">
        <v>4.0</v>
      </c>
    </row>
    <row r="119" ht="57.0" customHeight="1">
      <c r="A119" s="17" t="s">
        <v>213</v>
      </c>
      <c r="B119" s="18"/>
      <c r="C119" s="11"/>
      <c r="E119" s="16" t="s">
        <v>71</v>
      </c>
      <c r="F119" s="16" t="s">
        <v>214</v>
      </c>
    </row>
    <row r="120">
      <c r="B120" s="15" t="s">
        <v>215</v>
      </c>
      <c r="C120" s="13">
        <v>4.0</v>
      </c>
      <c r="D120" s="16">
        <v>1.0</v>
      </c>
      <c r="G120" s="15" t="s">
        <v>216</v>
      </c>
    </row>
    <row r="121">
      <c r="B121" s="15" t="s">
        <v>123</v>
      </c>
      <c r="C121" s="13">
        <v>4.0</v>
      </c>
      <c r="D121" s="16">
        <v>1.0</v>
      </c>
      <c r="G121" s="15" t="s">
        <v>14</v>
      </c>
    </row>
    <row r="122">
      <c r="B122" s="15" t="s">
        <v>15</v>
      </c>
      <c r="C122" s="13">
        <v>4.0</v>
      </c>
      <c r="D122" s="16">
        <v>1.0</v>
      </c>
      <c r="G122" s="15" t="s">
        <v>16</v>
      </c>
    </row>
    <row r="123">
      <c r="B123" s="15" t="s">
        <v>17</v>
      </c>
      <c r="C123" s="13">
        <v>4.0</v>
      </c>
      <c r="D123" s="16">
        <v>1.0</v>
      </c>
      <c r="G123" s="15" t="s">
        <v>217</v>
      </c>
    </row>
    <row r="124">
      <c r="B124" s="15" t="s">
        <v>218</v>
      </c>
      <c r="C124" s="13">
        <v>2.0</v>
      </c>
      <c r="D124" s="16">
        <v>2.0</v>
      </c>
      <c r="G124" s="15" t="s">
        <v>219</v>
      </c>
      <c r="H124" s="16">
        <v>3.0</v>
      </c>
    </row>
    <row r="125">
      <c r="B125" s="15" t="s">
        <v>220</v>
      </c>
      <c r="C125" s="13">
        <v>2.0</v>
      </c>
      <c r="D125" s="16">
        <v>2.0</v>
      </c>
      <c r="G125" s="15" t="s">
        <v>221</v>
      </c>
      <c r="H125" s="16">
        <v>3.0</v>
      </c>
    </row>
    <row r="126">
      <c r="B126" s="15" t="s">
        <v>222</v>
      </c>
      <c r="C126" s="13">
        <v>2.0</v>
      </c>
      <c r="D126" s="16">
        <v>2.0</v>
      </c>
      <c r="G126" s="15" t="s">
        <v>223</v>
      </c>
      <c r="H126" s="16">
        <v>3.0</v>
      </c>
    </row>
    <row r="127">
      <c r="B127" s="15" t="s">
        <v>224</v>
      </c>
      <c r="C127" s="13">
        <v>1.0</v>
      </c>
      <c r="D127" s="16">
        <v>3.0</v>
      </c>
    </row>
    <row r="128">
      <c r="B128" s="15" t="s">
        <v>23</v>
      </c>
      <c r="C128" s="13">
        <v>1.0</v>
      </c>
      <c r="D128" s="16">
        <v>1.0</v>
      </c>
      <c r="G128" s="15" t="s">
        <v>225</v>
      </c>
    </row>
    <row r="129" ht="356.25" customHeight="1">
      <c r="A129" s="17" t="s">
        <v>226</v>
      </c>
      <c r="B129" s="18"/>
      <c r="C129" s="19"/>
      <c r="E129" s="16" t="s">
        <v>227</v>
      </c>
      <c r="F129" s="16" t="s">
        <v>228</v>
      </c>
    </row>
    <row r="130">
      <c r="B130" s="15" t="s">
        <v>229</v>
      </c>
      <c r="C130" s="13">
        <v>4.0</v>
      </c>
      <c r="D130" s="16">
        <v>1.0</v>
      </c>
      <c r="G130" s="15" t="s">
        <v>230</v>
      </c>
    </row>
    <row r="131">
      <c r="B131" s="15" t="s">
        <v>231</v>
      </c>
      <c r="C131" s="13">
        <v>3.0</v>
      </c>
      <c r="D131" s="16">
        <v>2.0</v>
      </c>
      <c r="G131" s="15" t="s">
        <v>232</v>
      </c>
      <c r="H131" s="16">
        <v>1.0</v>
      </c>
    </row>
    <row r="132" ht="81.75" customHeight="1">
      <c r="A132" s="17" t="s">
        <v>233</v>
      </c>
      <c r="B132" s="18"/>
      <c r="E132" s="16" t="s">
        <v>234</v>
      </c>
      <c r="F132" s="16" t="s">
        <v>235</v>
      </c>
    </row>
    <row r="133">
      <c r="B133" s="15" t="s">
        <v>182</v>
      </c>
      <c r="C133" s="13">
        <v>4.0</v>
      </c>
      <c r="D133" s="16">
        <v>1.0</v>
      </c>
      <c r="G133" s="15" t="s">
        <v>236</v>
      </c>
    </row>
    <row r="134">
      <c r="B134" s="15" t="s">
        <v>191</v>
      </c>
      <c r="C134" s="13">
        <v>1.0</v>
      </c>
      <c r="D134" s="16">
        <v>1.0</v>
      </c>
      <c r="G134" s="15" t="s">
        <v>191</v>
      </c>
    </row>
    <row r="135" ht="187.5" customHeight="1">
      <c r="A135" s="17" t="s">
        <v>237</v>
      </c>
      <c r="B135" s="18"/>
      <c r="C135" s="19"/>
      <c r="E135" s="16" t="s">
        <v>238</v>
      </c>
      <c r="F135" s="16" t="s">
        <v>239</v>
      </c>
    </row>
    <row r="136">
      <c r="B136" s="15" t="s">
        <v>240</v>
      </c>
      <c r="C136" s="13">
        <v>4.0</v>
      </c>
      <c r="D136" s="16">
        <v>3.0</v>
      </c>
    </row>
    <row r="137">
      <c r="B137" s="15" t="s">
        <v>241</v>
      </c>
      <c r="C137" s="13">
        <v>4.0</v>
      </c>
      <c r="D137" s="16">
        <v>1.0</v>
      </c>
      <c r="G137" s="15" t="s">
        <v>242</v>
      </c>
    </row>
    <row r="138">
      <c r="B138" s="22" t="s">
        <v>243</v>
      </c>
      <c r="C138" s="13">
        <v>4.0</v>
      </c>
      <c r="D138" s="16">
        <v>1.0</v>
      </c>
      <c r="G138" s="15" t="s">
        <v>244</v>
      </c>
    </row>
    <row r="139">
      <c r="B139" s="15" t="s">
        <v>245</v>
      </c>
      <c r="C139" s="13">
        <v>3.0</v>
      </c>
      <c r="D139" s="16">
        <v>1.0</v>
      </c>
      <c r="G139" s="15" t="s">
        <v>246</v>
      </c>
    </row>
    <row r="140">
      <c r="B140" s="15" t="s">
        <v>247</v>
      </c>
      <c r="C140" s="13">
        <v>3.0</v>
      </c>
      <c r="D140" s="16">
        <v>1.0</v>
      </c>
      <c r="G140" s="15" t="s">
        <v>248</v>
      </c>
    </row>
    <row r="141" ht="114.0" customHeight="1">
      <c r="A141" s="17" t="s">
        <v>249</v>
      </c>
      <c r="B141" s="18"/>
      <c r="E141" s="16" t="s">
        <v>250</v>
      </c>
      <c r="F141" s="16" t="s">
        <v>251</v>
      </c>
    </row>
    <row r="142">
      <c r="B142" s="15" t="s">
        <v>252</v>
      </c>
      <c r="C142" s="13">
        <v>4.0</v>
      </c>
      <c r="D142" s="16">
        <v>1.0</v>
      </c>
      <c r="G142" s="15" t="s">
        <v>253</v>
      </c>
    </row>
    <row r="143">
      <c r="B143" s="15" t="s">
        <v>254</v>
      </c>
      <c r="C143" s="13">
        <v>4.0</v>
      </c>
      <c r="D143" s="16">
        <v>2.0</v>
      </c>
      <c r="G143" s="15" t="s">
        <v>255</v>
      </c>
      <c r="H143" s="16">
        <v>4.0</v>
      </c>
    </row>
    <row r="144">
      <c r="B144" s="15" t="s">
        <v>162</v>
      </c>
      <c r="C144" s="13">
        <v>4.0</v>
      </c>
      <c r="D144" s="16">
        <v>3.0</v>
      </c>
    </row>
    <row r="145">
      <c r="B145" s="15" t="s">
        <v>256</v>
      </c>
      <c r="C145" s="13">
        <v>4.0</v>
      </c>
      <c r="D145" s="16">
        <v>3.0</v>
      </c>
    </row>
    <row r="146">
      <c r="B146" s="15" t="s">
        <v>257</v>
      </c>
      <c r="C146" s="13">
        <v>3.0</v>
      </c>
      <c r="D146" s="16">
        <v>2.0</v>
      </c>
      <c r="G146" s="15" t="s">
        <v>258</v>
      </c>
      <c r="H146" s="16">
        <v>1.0</v>
      </c>
    </row>
    <row r="147">
      <c r="B147" s="15" t="s">
        <v>259</v>
      </c>
      <c r="C147" s="13">
        <v>2.0</v>
      </c>
      <c r="D147" s="16">
        <v>3.0</v>
      </c>
    </row>
    <row r="148">
      <c r="B148" s="15" t="s">
        <v>260</v>
      </c>
      <c r="C148" s="13">
        <v>1.0</v>
      </c>
      <c r="D148" s="16">
        <v>3.0</v>
      </c>
    </row>
    <row r="149">
      <c r="B149" s="15" t="s">
        <v>261</v>
      </c>
      <c r="C149" s="13">
        <v>3.0</v>
      </c>
      <c r="D149" s="16">
        <v>2.0</v>
      </c>
      <c r="G149" s="15" t="s">
        <v>262</v>
      </c>
      <c r="H149" s="16">
        <v>1.0</v>
      </c>
    </row>
    <row r="150" ht="266.25" customHeight="1">
      <c r="A150" s="17" t="s">
        <v>263</v>
      </c>
      <c r="B150" s="18"/>
      <c r="C150" s="19"/>
      <c r="E150" s="16" t="s">
        <v>264</v>
      </c>
      <c r="F150" s="16" t="s">
        <v>265</v>
      </c>
    </row>
    <row r="151">
      <c r="B151" s="15" t="s">
        <v>266</v>
      </c>
      <c r="C151" s="13">
        <v>4.0</v>
      </c>
      <c r="D151" s="16">
        <v>3.0</v>
      </c>
    </row>
    <row r="152">
      <c r="B152" s="15" t="s">
        <v>267</v>
      </c>
      <c r="C152" s="13">
        <v>4.0</v>
      </c>
      <c r="D152" s="16">
        <v>1.0</v>
      </c>
      <c r="G152" s="15" t="s">
        <v>268</v>
      </c>
    </row>
    <row r="153">
      <c r="B153" s="15" t="s">
        <v>112</v>
      </c>
      <c r="C153" s="13">
        <v>4.0</v>
      </c>
      <c r="D153" s="16">
        <v>1.0</v>
      </c>
      <c r="G153" s="15" t="s">
        <v>269</v>
      </c>
    </row>
    <row r="154">
      <c r="B154" s="15" t="s">
        <v>270</v>
      </c>
      <c r="C154" s="13">
        <v>4.0</v>
      </c>
      <c r="D154" s="16">
        <v>1.0</v>
      </c>
      <c r="G154" s="15" t="s">
        <v>271</v>
      </c>
    </row>
    <row r="155">
      <c r="B155" s="15" t="s">
        <v>272</v>
      </c>
      <c r="C155" s="13">
        <v>4.0</v>
      </c>
      <c r="D155" s="16">
        <v>1.0</v>
      </c>
      <c r="G155" s="15" t="s">
        <v>273</v>
      </c>
    </row>
    <row r="156">
      <c r="B156" s="15" t="s">
        <v>274</v>
      </c>
      <c r="C156" s="13">
        <v>1.0</v>
      </c>
      <c r="D156" s="16">
        <v>3.0</v>
      </c>
      <c r="G156" s="20"/>
    </row>
    <row r="157">
      <c r="B157" s="15" t="s">
        <v>275</v>
      </c>
      <c r="C157" s="13">
        <v>1.0</v>
      </c>
      <c r="D157" s="16">
        <v>1.0</v>
      </c>
      <c r="G157" s="15" t="s">
        <v>276</v>
      </c>
    </row>
    <row r="158">
      <c r="B158" s="15" t="s">
        <v>277</v>
      </c>
      <c r="C158" s="13">
        <v>1.0</v>
      </c>
      <c r="D158" s="16">
        <v>1.0</v>
      </c>
      <c r="G158" s="15" t="s">
        <v>278</v>
      </c>
    </row>
    <row r="159">
      <c r="B159" s="15" t="s">
        <v>279</v>
      </c>
      <c r="C159" s="13">
        <v>1.0</v>
      </c>
      <c r="D159" s="16">
        <v>1.0</v>
      </c>
      <c r="G159" s="15" t="s">
        <v>280</v>
      </c>
    </row>
    <row r="160">
      <c r="B160" s="15" t="s">
        <v>281</v>
      </c>
      <c r="C160" s="13">
        <v>3.0</v>
      </c>
      <c r="D160" s="16">
        <v>3.0</v>
      </c>
      <c r="G160" s="15"/>
    </row>
    <row r="161" ht="87.0" customHeight="1">
      <c r="A161" s="17" t="s">
        <v>282</v>
      </c>
      <c r="B161" s="18"/>
      <c r="C161" s="11"/>
      <c r="E161" s="16" t="s">
        <v>283</v>
      </c>
      <c r="F161" s="16" t="s">
        <v>284</v>
      </c>
    </row>
    <row r="162">
      <c r="B162" s="15" t="s">
        <v>285</v>
      </c>
      <c r="C162" s="13">
        <v>4.0</v>
      </c>
      <c r="D162" s="16">
        <v>3.0</v>
      </c>
      <c r="G162" s="15"/>
    </row>
    <row r="163">
      <c r="B163" s="15" t="s">
        <v>286</v>
      </c>
      <c r="C163" s="13">
        <v>1.0</v>
      </c>
      <c r="D163" s="16">
        <v>3.0</v>
      </c>
    </row>
    <row r="164" ht="152.25" customHeight="1">
      <c r="A164" s="17"/>
      <c r="C164" s="11"/>
    </row>
    <row r="165">
      <c r="B165" s="15"/>
      <c r="C165" s="23"/>
    </row>
    <row r="166">
      <c r="B166" s="15"/>
      <c r="C166" s="23"/>
    </row>
    <row r="167">
      <c r="B167" s="15"/>
      <c r="C167" s="23"/>
    </row>
    <row r="168">
      <c r="B168" s="15"/>
      <c r="C168" s="23"/>
    </row>
    <row r="169">
      <c r="B169" s="15"/>
      <c r="C169" s="23"/>
    </row>
    <row r="170">
      <c r="B170" s="15"/>
      <c r="C170" s="23"/>
    </row>
    <row r="171">
      <c r="B171" s="15"/>
      <c r="C171" s="23"/>
    </row>
    <row r="172">
      <c r="B172" s="15"/>
      <c r="C172" s="23"/>
    </row>
    <row r="173">
      <c r="B173" s="15"/>
      <c r="C173" s="23"/>
    </row>
    <row r="174">
      <c r="B174" s="15"/>
      <c r="C174" s="23"/>
    </row>
    <row r="175">
      <c r="B175" s="15"/>
      <c r="C175" s="23"/>
    </row>
    <row r="176">
      <c r="C176" s="11"/>
    </row>
    <row r="177">
      <c r="C177" s="11"/>
    </row>
    <row r="178">
      <c r="C178" s="11"/>
    </row>
    <row r="179">
      <c r="C179" s="11"/>
      <c r="D179" s="18">
        <f>COUNTIF(D3:D178, "1")</f>
        <v>64</v>
      </c>
      <c r="H179" s="18">
        <f>COUNTIF(H3:H178, "1")</f>
        <v>12</v>
      </c>
    </row>
    <row r="180">
      <c r="C180" s="11"/>
      <c r="D180" s="18">
        <f>COUNTIF(D3:D178, "2")</f>
        <v>47</v>
      </c>
      <c r="H180" s="18">
        <f>COUNTIF(H3:H178, "2")</f>
        <v>5</v>
      </c>
    </row>
    <row r="181">
      <c r="C181" s="11"/>
      <c r="D181" s="18">
        <f>COUNTIF(D3:D178, "3")</f>
        <v>32</v>
      </c>
      <c r="H181" s="18">
        <f>COUNTIF(H3:H178, "3")</f>
        <v>13</v>
      </c>
    </row>
    <row r="182">
      <c r="C182" s="11"/>
      <c r="D182" s="18">
        <f>COUNTIF(D3:D178, "4")</f>
        <v>0</v>
      </c>
      <c r="H182" s="18">
        <f>COUNTIF(H3:H178, "4")</f>
        <v>15</v>
      </c>
    </row>
    <row r="183">
      <c r="C183" s="11"/>
      <c r="H183" s="18">
        <f>COUNTIF(H3:H178, "6")</f>
        <v>2</v>
      </c>
    </row>
    <row r="184">
      <c r="C184" s="11"/>
      <c r="H184" s="18">
        <f>COUNTIF(H3:H178, "5")</f>
        <v>0</v>
      </c>
    </row>
    <row r="185">
      <c r="C185" s="11"/>
    </row>
    <row r="186">
      <c r="C186" s="11"/>
    </row>
    <row r="187">
      <c r="C187" s="11"/>
    </row>
    <row r="188">
      <c r="C188" s="11"/>
    </row>
    <row r="189">
      <c r="C189" s="11"/>
    </row>
    <row r="190">
      <c r="C190" s="11"/>
    </row>
    <row r="191">
      <c r="C191" s="11"/>
    </row>
    <row r="192">
      <c r="C192" s="11"/>
    </row>
    <row r="193">
      <c r="C193" s="11"/>
    </row>
    <row r="194">
      <c r="C194" s="11"/>
    </row>
    <row r="195">
      <c r="C195" s="11"/>
    </row>
    <row r="196">
      <c r="C196" s="11"/>
    </row>
    <row r="197">
      <c r="C197" s="11"/>
    </row>
    <row r="198">
      <c r="C198" s="11"/>
    </row>
    <row r="199">
      <c r="C199" s="11"/>
    </row>
    <row r="200">
      <c r="C200" s="11"/>
    </row>
    <row r="201">
      <c r="C201" s="11"/>
    </row>
    <row r="202">
      <c r="C202" s="11"/>
    </row>
    <row r="203">
      <c r="C203" s="11"/>
    </row>
    <row r="204">
      <c r="C204" s="11"/>
    </row>
    <row r="205">
      <c r="C205" s="11"/>
    </row>
    <row r="206">
      <c r="C206" s="11"/>
    </row>
    <row r="207">
      <c r="C207" s="11"/>
    </row>
    <row r="208">
      <c r="C208" s="11"/>
    </row>
    <row r="209">
      <c r="C209" s="11"/>
    </row>
    <row r="210">
      <c r="C210" s="11"/>
    </row>
    <row r="211">
      <c r="C211" s="11"/>
    </row>
    <row r="212">
      <c r="C212" s="11"/>
    </row>
    <row r="213">
      <c r="C213" s="11"/>
    </row>
    <row r="214">
      <c r="C214" s="11"/>
    </row>
    <row r="215">
      <c r="C215" s="11"/>
    </row>
    <row r="216">
      <c r="C216" s="11"/>
    </row>
    <row r="217">
      <c r="C217" s="11"/>
    </row>
    <row r="218">
      <c r="C218" s="11"/>
    </row>
    <row r="219">
      <c r="C219" s="11"/>
    </row>
    <row r="220">
      <c r="C220" s="11"/>
    </row>
    <row r="221">
      <c r="C221" s="11"/>
    </row>
    <row r="222">
      <c r="C222" s="11"/>
    </row>
    <row r="223">
      <c r="C223" s="11"/>
    </row>
    <row r="224">
      <c r="C224" s="11"/>
    </row>
    <row r="225">
      <c r="C225" s="11"/>
    </row>
    <row r="226">
      <c r="C226" s="11"/>
    </row>
    <row r="227">
      <c r="C227" s="11"/>
    </row>
    <row r="228">
      <c r="C228" s="11"/>
    </row>
    <row r="229">
      <c r="C229" s="11"/>
    </row>
    <row r="230">
      <c r="C230" s="11"/>
    </row>
    <row r="231">
      <c r="C231" s="11"/>
    </row>
    <row r="232">
      <c r="C232" s="11"/>
    </row>
    <row r="233">
      <c r="C233" s="11"/>
    </row>
    <row r="234">
      <c r="C234" s="11"/>
    </row>
    <row r="235">
      <c r="C235" s="11"/>
    </row>
    <row r="236">
      <c r="C236" s="11"/>
    </row>
    <row r="237">
      <c r="C237" s="11"/>
    </row>
    <row r="238">
      <c r="C238" s="11"/>
    </row>
    <row r="239">
      <c r="C239" s="11"/>
    </row>
    <row r="240">
      <c r="C240" s="11"/>
    </row>
    <row r="241">
      <c r="C241" s="11"/>
    </row>
    <row r="242">
      <c r="C242" s="11"/>
    </row>
    <row r="243">
      <c r="C243" s="11"/>
    </row>
    <row r="244">
      <c r="C244" s="11"/>
    </row>
    <row r="245">
      <c r="C245" s="11"/>
    </row>
    <row r="246">
      <c r="C246" s="11"/>
    </row>
    <row r="247">
      <c r="C247" s="11"/>
    </row>
    <row r="248">
      <c r="C248" s="11"/>
    </row>
    <row r="249">
      <c r="C249" s="11"/>
    </row>
    <row r="250">
      <c r="C250" s="11"/>
    </row>
    <row r="251">
      <c r="C251" s="11"/>
    </row>
    <row r="252">
      <c r="C252" s="11"/>
    </row>
    <row r="253">
      <c r="C253" s="11"/>
    </row>
    <row r="254">
      <c r="C254" s="11"/>
    </row>
    <row r="255">
      <c r="C255" s="11"/>
    </row>
    <row r="256">
      <c r="C256" s="11"/>
    </row>
    <row r="257">
      <c r="C257" s="11"/>
    </row>
    <row r="258">
      <c r="C258" s="11"/>
    </row>
    <row r="259">
      <c r="C259" s="11"/>
    </row>
    <row r="260">
      <c r="C260" s="11"/>
    </row>
    <row r="261">
      <c r="C261" s="11"/>
    </row>
    <row r="262">
      <c r="C262" s="11"/>
    </row>
    <row r="263">
      <c r="C263" s="11"/>
    </row>
    <row r="264">
      <c r="C264" s="11"/>
    </row>
    <row r="265">
      <c r="C265" s="11"/>
    </row>
    <row r="266">
      <c r="C266" s="11"/>
    </row>
    <row r="267">
      <c r="C267" s="11"/>
    </row>
    <row r="268">
      <c r="C268" s="11"/>
    </row>
    <row r="269">
      <c r="C269" s="11"/>
    </row>
    <row r="270">
      <c r="C270" s="11"/>
    </row>
    <row r="271">
      <c r="C271" s="11"/>
    </row>
    <row r="272">
      <c r="C272" s="11"/>
    </row>
    <row r="273">
      <c r="C273" s="11"/>
    </row>
    <row r="274">
      <c r="C274" s="11"/>
    </row>
    <row r="275">
      <c r="C275" s="11"/>
    </row>
    <row r="276">
      <c r="C276" s="11"/>
    </row>
    <row r="277">
      <c r="C277" s="11"/>
    </row>
    <row r="278">
      <c r="C278" s="11"/>
    </row>
    <row r="279">
      <c r="C279" s="11"/>
    </row>
    <row r="280">
      <c r="C280" s="11"/>
    </row>
    <row r="281">
      <c r="C281" s="11"/>
    </row>
    <row r="282">
      <c r="C282" s="11"/>
    </row>
    <row r="283">
      <c r="C283" s="11"/>
    </row>
    <row r="284">
      <c r="C284" s="11"/>
    </row>
    <row r="285">
      <c r="C285" s="11"/>
    </row>
    <row r="286">
      <c r="C286" s="11"/>
    </row>
    <row r="287">
      <c r="C287" s="11"/>
    </row>
    <row r="288">
      <c r="C288" s="11"/>
    </row>
    <row r="289">
      <c r="C289" s="11"/>
    </row>
    <row r="290">
      <c r="C290" s="11"/>
    </row>
    <row r="291">
      <c r="C291" s="11"/>
    </row>
    <row r="292">
      <c r="C292" s="11"/>
    </row>
    <row r="293">
      <c r="C293" s="11"/>
    </row>
    <row r="294">
      <c r="C294" s="11"/>
    </row>
    <row r="295">
      <c r="C295" s="11"/>
    </row>
    <row r="296">
      <c r="C296" s="11"/>
    </row>
    <row r="297">
      <c r="C297" s="11"/>
    </row>
    <row r="298">
      <c r="C298" s="11"/>
    </row>
    <row r="299">
      <c r="C299" s="11"/>
    </row>
    <row r="300">
      <c r="C300" s="11"/>
    </row>
    <row r="301">
      <c r="C301" s="11"/>
    </row>
    <row r="302">
      <c r="C302" s="11"/>
    </row>
    <row r="303">
      <c r="C303" s="11"/>
    </row>
    <row r="304">
      <c r="C304" s="11"/>
    </row>
    <row r="305">
      <c r="C305" s="11"/>
    </row>
    <row r="306">
      <c r="C306" s="11"/>
    </row>
    <row r="307">
      <c r="C307" s="11"/>
    </row>
    <row r="308">
      <c r="C308" s="11"/>
    </row>
    <row r="309">
      <c r="C309" s="11"/>
    </row>
    <row r="310">
      <c r="C310" s="11"/>
    </row>
    <row r="311">
      <c r="C311" s="11"/>
    </row>
    <row r="312">
      <c r="C312" s="11"/>
    </row>
    <row r="313">
      <c r="C313" s="11"/>
    </row>
    <row r="314">
      <c r="C314" s="11"/>
    </row>
    <row r="315">
      <c r="C315" s="11"/>
    </row>
    <row r="316">
      <c r="C316" s="11"/>
    </row>
    <row r="317">
      <c r="C317" s="11"/>
    </row>
    <row r="318">
      <c r="C318" s="11"/>
    </row>
    <row r="319">
      <c r="C319" s="11"/>
    </row>
    <row r="320">
      <c r="C320" s="11"/>
    </row>
    <row r="321">
      <c r="C321" s="11"/>
    </row>
    <row r="322">
      <c r="C322" s="11"/>
    </row>
    <row r="323">
      <c r="C323" s="11"/>
    </row>
    <row r="324">
      <c r="C324" s="11"/>
    </row>
    <row r="325">
      <c r="C325" s="11"/>
    </row>
    <row r="326">
      <c r="C326" s="11"/>
    </row>
    <row r="327">
      <c r="C327" s="11"/>
    </row>
    <row r="328">
      <c r="C328" s="11"/>
    </row>
    <row r="329">
      <c r="C329" s="11"/>
    </row>
    <row r="330">
      <c r="C330" s="11"/>
    </row>
    <row r="331">
      <c r="C331" s="11"/>
    </row>
    <row r="332">
      <c r="C332" s="11"/>
    </row>
    <row r="333">
      <c r="C333" s="11"/>
    </row>
    <row r="334">
      <c r="C334" s="11"/>
    </row>
    <row r="335">
      <c r="C335" s="11"/>
    </row>
    <row r="336">
      <c r="C336" s="11"/>
    </row>
    <row r="337">
      <c r="C337" s="11"/>
    </row>
    <row r="338">
      <c r="C338" s="11"/>
    </row>
    <row r="339">
      <c r="C339" s="11"/>
    </row>
    <row r="340">
      <c r="C340" s="11"/>
    </row>
    <row r="341">
      <c r="C341" s="11"/>
    </row>
    <row r="342">
      <c r="C342" s="11"/>
    </row>
    <row r="343">
      <c r="C343" s="11"/>
    </row>
    <row r="344">
      <c r="C344" s="11"/>
    </row>
    <row r="345">
      <c r="C345" s="11"/>
    </row>
    <row r="346">
      <c r="C346" s="11"/>
    </row>
    <row r="347">
      <c r="C347" s="11"/>
    </row>
    <row r="348">
      <c r="C348" s="11"/>
    </row>
    <row r="349">
      <c r="C349" s="11"/>
    </row>
    <row r="350">
      <c r="C350" s="11"/>
    </row>
    <row r="351">
      <c r="C351" s="11"/>
    </row>
    <row r="352">
      <c r="C352" s="11"/>
    </row>
    <row r="353">
      <c r="C353" s="11"/>
    </row>
    <row r="354">
      <c r="C354" s="11"/>
    </row>
    <row r="355">
      <c r="C355" s="11"/>
    </row>
    <row r="356">
      <c r="C356" s="11"/>
    </row>
    <row r="357">
      <c r="C357" s="11"/>
    </row>
    <row r="358">
      <c r="C358" s="11"/>
    </row>
    <row r="359">
      <c r="C359" s="11"/>
    </row>
    <row r="360">
      <c r="C360" s="11"/>
    </row>
    <row r="361">
      <c r="C361" s="11"/>
    </row>
    <row r="362">
      <c r="C362" s="11"/>
    </row>
    <row r="363">
      <c r="C363" s="11"/>
    </row>
    <row r="364">
      <c r="C364" s="11"/>
    </row>
    <row r="365">
      <c r="C365" s="11"/>
    </row>
    <row r="366">
      <c r="C366" s="11"/>
    </row>
    <row r="367">
      <c r="C367" s="11"/>
    </row>
    <row r="368">
      <c r="C368" s="11"/>
    </row>
    <row r="369">
      <c r="C369" s="11"/>
    </row>
    <row r="370">
      <c r="C370" s="11"/>
    </row>
    <row r="371">
      <c r="C371" s="11"/>
    </row>
    <row r="372">
      <c r="C372" s="11"/>
    </row>
    <row r="373">
      <c r="C373" s="11"/>
    </row>
    <row r="374">
      <c r="C374" s="11"/>
    </row>
    <row r="375">
      <c r="C375" s="11"/>
    </row>
    <row r="376">
      <c r="C376" s="11"/>
    </row>
    <row r="377">
      <c r="C377" s="11"/>
    </row>
    <row r="378">
      <c r="C378" s="11"/>
    </row>
    <row r="379">
      <c r="C379" s="11"/>
    </row>
    <row r="380">
      <c r="C380" s="11"/>
    </row>
    <row r="381">
      <c r="C381" s="11"/>
    </row>
    <row r="382">
      <c r="C382" s="11"/>
    </row>
    <row r="383">
      <c r="C383" s="11"/>
    </row>
    <row r="384">
      <c r="C384" s="11"/>
    </row>
    <row r="385">
      <c r="C385" s="11"/>
    </row>
    <row r="386">
      <c r="C386" s="11"/>
    </row>
    <row r="387">
      <c r="C387" s="11"/>
    </row>
    <row r="388">
      <c r="C388" s="11"/>
    </row>
    <row r="389">
      <c r="C389" s="11"/>
    </row>
    <row r="390">
      <c r="C390" s="11"/>
    </row>
    <row r="391">
      <c r="C391" s="11"/>
    </row>
    <row r="392">
      <c r="C392" s="11"/>
    </row>
    <row r="393">
      <c r="C393" s="11"/>
    </row>
    <row r="394">
      <c r="C394" s="11"/>
    </row>
    <row r="395">
      <c r="C395" s="11"/>
    </row>
    <row r="396">
      <c r="C396" s="11"/>
    </row>
    <row r="397">
      <c r="C397" s="11"/>
    </row>
    <row r="398">
      <c r="C398" s="11"/>
    </row>
    <row r="399">
      <c r="C399" s="11"/>
    </row>
    <row r="400">
      <c r="C400" s="11"/>
    </row>
    <row r="401">
      <c r="C401" s="11"/>
    </row>
    <row r="402">
      <c r="C402" s="11"/>
    </row>
    <row r="403">
      <c r="C403" s="11"/>
    </row>
    <row r="404">
      <c r="C404" s="11"/>
    </row>
    <row r="405">
      <c r="C405" s="11"/>
    </row>
    <row r="406">
      <c r="C406" s="11"/>
    </row>
    <row r="407">
      <c r="C407" s="11"/>
    </row>
    <row r="408">
      <c r="C408" s="11"/>
    </row>
    <row r="409">
      <c r="C409" s="11"/>
    </row>
    <row r="410">
      <c r="C410" s="11"/>
    </row>
    <row r="411">
      <c r="C411" s="11"/>
    </row>
    <row r="412">
      <c r="C412" s="11"/>
    </row>
    <row r="413">
      <c r="C413" s="11"/>
    </row>
    <row r="414">
      <c r="C414" s="11"/>
    </row>
    <row r="415">
      <c r="C415" s="11"/>
    </row>
    <row r="416">
      <c r="C416" s="11"/>
    </row>
    <row r="417">
      <c r="C417" s="11"/>
    </row>
    <row r="418">
      <c r="C418" s="11"/>
    </row>
    <row r="419">
      <c r="C419" s="11"/>
    </row>
    <row r="420">
      <c r="C420" s="11"/>
    </row>
    <row r="421">
      <c r="C421" s="11"/>
    </row>
    <row r="422">
      <c r="C422" s="11"/>
    </row>
    <row r="423">
      <c r="C423" s="11"/>
    </row>
    <row r="424">
      <c r="C424" s="11"/>
    </row>
    <row r="425">
      <c r="C425" s="11"/>
    </row>
    <row r="426">
      <c r="C426" s="11"/>
    </row>
    <row r="427">
      <c r="C427" s="11"/>
    </row>
    <row r="428">
      <c r="C428" s="11"/>
    </row>
    <row r="429">
      <c r="C429" s="11"/>
    </row>
    <row r="430">
      <c r="C430" s="11"/>
    </row>
    <row r="431">
      <c r="C431" s="11"/>
    </row>
    <row r="432">
      <c r="C432" s="11"/>
    </row>
    <row r="433">
      <c r="C433" s="11"/>
    </row>
    <row r="434">
      <c r="C434" s="11"/>
    </row>
    <row r="435">
      <c r="C435" s="11"/>
    </row>
    <row r="436">
      <c r="C436" s="11"/>
    </row>
    <row r="437">
      <c r="C437" s="11"/>
    </row>
    <row r="438">
      <c r="C438" s="11"/>
    </row>
    <row r="439">
      <c r="C439" s="11"/>
    </row>
    <row r="440">
      <c r="C440" s="11"/>
    </row>
    <row r="441">
      <c r="C441" s="11"/>
    </row>
    <row r="442">
      <c r="C442" s="11"/>
    </row>
    <row r="443">
      <c r="C443" s="11"/>
    </row>
    <row r="444">
      <c r="C444" s="11"/>
    </row>
    <row r="445">
      <c r="C445" s="11"/>
    </row>
    <row r="446">
      <c r="C446" s="11"/>
    </row>
    <row r="447">
      <c r="C447" s="11"/>
    </row>
    <row r="448">
      <c r="C448" s="11"/>
    </row>
    <row r="449">
      <c r="C449" s="11"/>
    </row>
    <row r="450">
      <c r="C450" s="11"/>
    </row>
    <row r="451">
      <c r="C451" s="11"/>
    </row>
    <row r="452">
      <c r="C452" s="11"/>
    </row>
    <row r="453">
      <c r="C453" s="11"/>
    </row>
    <row r="454">
      <c r="C454" s="11"/>
    </row>
    <row r="455">
      <c r="C455" s="11"/>
    </row>
    <row r="456">
      <c r="C456" s="11"/>
    </row>
    <row r="457">
      <c r="C457" s="11"/>
    </row>
    <row r="458">
      <c r="C458" s="11"/>
    </row>
    <row r="459">
      <c r="C459" s="11"/>
    </row>
    <row r="460">
      <c r="C460" s="11"/>
    </row>
    <row r="461">
      <c r="C461" s="11"/>
    </row>
    <row r="462">
      <c r="C462" s="11"/>
    </row>
    <row r="463">
      <c r="C463" s="11"/>
    </row>
    <row r="464">
      <c r="C464" s="11"/>
    </row>
    <row r="465">
      <c r="C465" s="11"/>
    </row>
    <row r="466">
      <c r="C466" s="11"/>
    </row>
    <row r="467">
      <c r="C467" s="11"/>
    </row>
    <row r="468">
      <c r="C468" s="11"/>
    </row>
    <row r="469">
      <c r="C469" s="11"/>
    </row>
    <row r="470">
      <c r="C470" s="11"/>
    </row>
    <row r="471">
      <c r="C471" s="11"/>
    </row>
    <row r="472">
      <c r="C472" s="11"/>
    </row>
    <row r="473">
      <c r="C473" s="11"/>
    </row>
    <row r="474">
      <c r="C474" s="11"/>
    </row>
    <row r="475">
      <c r="C475" s="11"/>
    </row>
    <row r="476">
      <c r="C476" s="11"/>
    </row>
    <row r="477">
      <c r="C477" s="11"/>
    </row>
    <row r="478">
      <c r="C478" s="11"/>
    </row>
    <row r="479">
      <c r="C479" s="11"/>
    </row>
    <row r="480">
      <c r="C480" s="11"/>
    </row>
    <row r="481">
      <c r="C481" s="11"/>
    </row>
    <row r="482">
      <c r="C482" s="11"/>
    </row>
    <row r="483">
      <c r="C483" s="11"/>
    </row>
    <row r="484">
      <c r="C484" s="11"/>
    </row>
    <row r="485">
      <c r="C485" s="11"/>
    </row>
    <row r="486">
      <c r="C486" s="11"/>
    </row>
    <row r="487">
      <c r="C487" s="11"/>
    </row>
    <row r="488">
      <c r="C488" s="11"/>
    </row>
    <row r="489">
      <c r="C489" s="11"/>
    </row>
    <row r="490">
      <c r="C490" s="11"/>
    </row>
    <row r="491">
      <c r="C491" s="11"/>
    </row>
    <row r="492">
      <c r="C492" s="11"/>
    </row>
    <row r="493">
      <c r="C493" s="11"/>
    </row>
    <row r="494">
      <c r="C494" s="11"/>
    </row>
    <row r="495">
      <c r="C495" s="11"/>
    </row>
    <row r="496">
      <c r="C496" s="11"/>
    </row>
    <row r="497">
      <c r="C497" s="11"/>
    </row>
    <row r="498">
      <c r="C498" s="11"/>
    </row>
    <row r="499">
      <c r="C499" s="11"/>
    </row>
    <row r="500">
      <c r="C500" s="11"/>
    </row>
    <row r="501">
      <c r="C501" s="11"/>
    </row>
    <row r="502">
      <c r="C502" s="11"/>
    </row>
    <row r="503">
      <c r="C503" s="11"/>
    </row>
    <row r="504">
      <c r="C504" s="11"/>
    </row>
    <row r="505">
      <c r="C505" s="11"/>
    </row>
    <row r="506">
      <c r="C506" s="11"/>
    </row>
    <row r="507">
      <c r="C507" s="11"/>
    </row>
    <row r="508">
      <c r="C508" s="11"/>
    </row>
    <row r="509">
      <c r="C509" s="11"/>
    </row>
    <row r="510">
      <c r="C510" s="11"/>
    </row>
    <row r="511">
      <c r="C511" s="11"/>
    </row>
    <row r="512">
      <c r="C512" s="11"/>
    </row>
    <row r="513">
      <c r="C513" s="11"/>
    </row>
    <row r="514">
      <c r="C514" s="11"/>
    </row>
    <row r="515">
      <c r="C515" s="11"/>
    </row>
    <row r="516">
      <c r="C516" s="11"/>
    </row>
    <row r="517">
      <c r="C517" s="11"/>
    </row>
    <row r="518">
      <c r="C518" s="11"/>
    </row>
    <row r="519">
      <c r="C519" s="11"/>
    </row>
    <row r="520">
      <c r="C520" s="11"/>
    </row>
    <row r="521">
      <c r="C521" s="11"/>
    </row>
    <row r="522">
      <c r="C522" s="11"/>
    </row>
    <row r="523">
      <c r="C523" s="11"/>
    </row>
    <row r="524">
      <c r="C524" s="11"/>
    </row>
    <row r="525">
      <c r="C525" s="11"/>
    </row>
    <row r="526">
      <c r="C526" s="11"/>
    </row>
    <row r="527">
      <c r="C527" s="11"/>
    </row>
    <row r="528">
      <c r="C528" s="11"/>
    </row>
    <row r="529">
      <c r="C529" s="11"/>
    </row>
    <row r="530">
      <c r="C530" s="11"/>
    </row>
    <row r="531">
      <c r="C531" s="11"/>
    </row>
    <row r="532">
      <c r="C532" s="11"/>
    </row>
    <row r="533">
      <c r="C533" s="11"/>
    </row>
    <row r="534">
      <c r="C534" s="11"/>
    </row>
    <row r="535">
      <c r="C535" s="11"/>
    </row>
    <row r="536">
      <c r="C536" s="11"/>
    </row>
    <row r="537">
      <c r="C537" s="11"/>
    </row>
    <row r="538">
      <c r="C538" s="11"/>
    </row>
    <row r="539">
      <c r="C539" s="11"/>
    </row>
    <row r="540">
      <c r="C540" s="11"/>
    </row>
    <row r="541">
      <c r="C541" s="11"/>
    </row>
    <row r="542">
      <c r="C542" s="11"/>
    </row>
    <row r="543">
      <c r="C543" s="11"/>
    </row>
    <row r="544">
      <c r="C544" s="11"/>
    </row>
    <row r="545">
      <c r="C545" s="11"/>
    </row>
    <row r="546">
      <c r="C546" s="11"/>
    </row>
    <row r="547">
      <c r="C547" s="11"/>
    </row>
    <row r="548">
      <c r="C548" s="11"/>
    </row>
    <row r="549">
      <c r="C549" s="11"/>
    </row>
    <row r="550">
      <c r="C550" s="11"/>
    </row>
    <row r="551">
      <c r="C551" s="11"/>
    </row>
    <row r="552">
      <c r="C552" s="11"/>
    </row>
    <row r="553">
      <c r="C553" s="11"/>
    </row>
    <row r="554">
      <c r="C554" s="11"/>
    </row>
    <row r="555">
      <c r="C555" s="11"/>
    </row>
    <row r="556">
      <c r="C556" s="11"/>
    </row>
    <row r="557">
      <c r="C557" s="11"/>
    </row>
    <row r="558">
      <c r="C558" s="11"/>
    </row>
    <row r="559">
      <c r="C559" s="11"/>
    </row>
    <row r="560">
      <c r="C560" s="11"/>
    </row>
    <row r="561">
      <c r="C561" s="11"/>
    </row>
    <row r="562">
      <c r="C562" s="11"/>
    </row>
    <row r="563">
      <c r="C563" s="11"/>
    </row>
    <row r="564">
      <c r="C564" s="11"/>
    </row>
    <row r="565">
      <c r="C565" s="11"/>
    </row>
    <row r="566">
      <c r="C566" s="11"/>
    </row>
    <row r="567">
      <c r="C567" s="11"/>
    </row>
    <row r="568">
      <c r="C568" s="11"/>
    </row>
    <row r="569">
      <c r="C569" s="11"/>
    </row>
    <row r="570">
      <c r="C570" s="11"/>
    </row>
    <row r="571">
      <c r="C571" s="11"/>
    </row>
    <row r="572">
      <c r="C572" s="11"/>
    </row>
    <row r="573">
      <c r="C573" s="11"/>
    </row>
    <row r="574">
      <c r="C574" s="11"/>
    </row>
    <row r="575">
      <c r="C575" s="11"/>
    </row>
    <row r="576">
      <c r="C576" s="11"/>
    </row>
    <row r="577">
      <c r="C577" s="11"/>
    </row>
    <row r="578">
      <c r="C578" s="11"/>
    </row>
    <row r="579">
      <c r="C579" s="11"/>
    </row>
    <row r="580">
      <c r="C580" s="11"/>
    </row>
    <row r="581">
      <c r="C581" s="11"/>
    </row>
    <row r="582">
      <c r="C582" s="11"/>
    </row>
    <row r="583">
      <c r="C583" s="11"/>
    </row>
    <row r="584">
      <c r="C584" s="11"/>
    </row>
    <row r="585">
      <c r="C585" s="11"/>
    </row>
    <row r="586">
      <c r="C586" s="11"/>
    </row>
    <row r="587">
      <c r="C587" s="11"/>
    </row>
    <row r="588">
      <c r="C588" s="11"/>
    </row>
    <row r="589">
      <c r="C589" s="11"/>
    </row>
    <row r="590">
      <c r="C590" s="11"/>
    </row>
    <row r="591">
      <c r="C591" s="11"/>
    </row>
    <row r="592">
      <c r="C592" s="11"/>
    </row>
    <row r="593">
      <c r="C593" s="11"/>
    </row>
    <row r="594">
      <c r="C594" s="11"/>
    </row>
    <row r="595">
      <c r="C595" s="11"/>
    </row>
    <row r="596">
      <c r="C596" s="11"/>
    </row>
    <row r="597">
      <c r="C597" s="11"/>
    </row>
    <row r="598">
      <c r="C598" s="11"/>
    </row>
    <row r="599">
      <c r="C599" s="11"/>
    </row>
    <row r="600">
      <c r="C600" s="11"/>
    </row>
    <row r="601">
      <c r="C601" s="11"/>
    </row>
    <row r="602">
      <c r="C602" s="11"/>
    </row>
    <row r="603">
      <c r="C603" s="11"/>
    </row>
    <row r="604">
      <c r="C604" s="11"/>
    </row>
    <row r="605">
      <c r="C605" s="11"/>
    </row>
    <row r="606">
      <c r="C606" s="11"/>
    </row>
    <row r="607">
      <c r="C607" s="11"/>
    </row>
    <row r="608">
      <c r="C608" s="11"/>
    </row>
    <row r="609">
      <c r="C609" s="11"/>
    </row>
    <row r="610">
      <c r="C610" s="11"/>
    </row>
    <row r="611">
      <c r="C611" s="11"/>
    </row>
    <row r="612">
      <c r="C612" s="11"/>
    </row>
    <row r="613">
      <c r="C613" s="11"/>
    </row>
    <row r="614">
      <c r="C614" s="11"/>
    </row>
    <row r="615">
      <c r="C615" s="11"/>
    </row>
    <row r="616">
      <c r="C616" s="11"/>
    </row>
    <row r="617">
      <c r="C617" s="11"/>
    </row>
    <row r="618">
      <c r="C618" s="11"/>
    </row>
    <row r="619">
      <c r="C619" s="11"/>
    </row>
    <row r="620">
      <c r="C620" s="11"/>
    </row>
    <row r="621">
      <c r="C621" s="11"/>
    </row>
    <row r="622">
      <c r="C622" s="11"/>
    </row>
    <row r="623">
      <c r="C623" s="11"/>
    </row>
    <row r="624">
      <c r="C624" s="11"/>
    </row>
    <row r="625">
      <c r="C625" s="11"/>
    </row>
    <row r="626">
      <c r="C626" s="11"/>
    </row>
    <row r="627">
      <c r="C627" s="11"/>
    </row>
    <row r="628">
      <c r="C628" s="11"/>
    </row>
    <row r="629">
      <c r="C629" s="11"/>
    </row>
    <row r="630">
      <c r="C630" s="11"/>
    </row>
    <row r="631">
      <c r="C631" s="11"/>
    </row>
    <row r="632">
      <c r="C632" s="11"/>
    </row>
    <row r="633">
      <c r="C633" s="11"/>
    </row>
    <row r="634">
      <c r="C634" s="11"/>
    </row>
    <row r="635">
      <c r="C635" s="11"/>
    </row>
    <row r="636">
      <c r="C636" s="11"/>
    </row>
    <row r="637">
      <c r="C637" s="11"/>
    </row>
    <row r="638">
      <c r="C638" s="11"/>
    </row>
    <row r="639">
      <c r="C639" s="11"/>
    </row>
    <row r="640">
      <c r="C640" s="11"/>
    </row>
    <row r="641">
      <c r="C641" s="11"/>
    </row>
    <row r="642">
      <c r="C642" s="11"/>
    </row>
    <row r="643">
      <c r="C643" s="11"/>
    </row>
    <row r="644">
      <c r="C644" s="11"/>
    </row>
    <row r="645">
      <c r="C645" s="11"/>
    </row>
    <row r="646">
      <c r="C646" s="11"/>
    </row>
    <row r="647">
      <c r="C647" s="11"/>
    </row>
    <row r="648">
      <c r="C648" s="11"/>
    </row>
    <row r="649">
      <c r="C649" s="11"/>
    </row>
    <row r="650">
      <c r="C650" s="11"/>
    </row>
    <row r="651">
      <c r="C651" s="11"/>
    </row>
    <row r="652">
      <c r="C652" s="11"/>
    </row>
    <row r="653">
      <c r="C653" s="11"/>
    </row>
    <row r="654">
      <c r="C654" s="11"/>
    </row>
    <row r="655">
      <c r="C655" s="11"/>
    </row>
    <row r="656">
      <c r="C656" s="11"/>
    </row>
    <row r="657">
      <c r="C657" s="11"/>
    </row>
    <row r="658">
      <c r="C658" s="11"/>
    </row>
    <row r="659">
      <c r="C659" s="11"/>
    </row>
    <row r="660">
      <c r="C660" s="11"/>
    </row>
    <row r="661">
      <c r="C661" s="11"/>
    </row>
    <row r="662">
      <c r="C662" s="11"/>
    </row>
    <row r="663">
      <c r="C663" s="11"/>
    </row>
    <row r="664">
      <c r="C664" s="11"/>
    </row>
    <row r="665">
      <c r="C665" s="11"/>
    </row>
    <row r="666">
      <c r="C666" s="11"/>
    </row>
    <row r="667">
      <c r="C667" s="11"/>
    </row>
    <row r="668">
      <c r="C668" s="11"/>
    </row>
    <row r="669">
      <c r="C669" s="11"/>
    </row>
    <row r="670">
      <c r="C670" s="11"/>
    </row>
    <row r="671">
      <c r="C671" s="11"/>
    </row>
    <row r="672">
      <c r="C672" s="11"/>
    </row>
    <row r="673">
      <c r="C673" s="11"/>
    </row>
    <row r="674">
      <c r="C674" s="11"/>
    </row>
    <row r="675">
      <c r="C675" s="11"/>
    </row>
    <row r="676">
      <c r="C676" s="11"/>
    </row>
    <row r="677">
      <c r="C677" s="11"/>
    </row>
    <row r="678">
      <c r="C678" s="11"/>
    </row>
    <row r="679">
      <c r="C679" s="11"/>
    </row>
    <row r="680">
      <c r="C680" s="11"/>
    </row>
    <row r="681">
      <c r="C681" s="11"/>
    </row>
    <row r="682">
      <c r="C682" s="11"/>
    </row>
    <row r="683">
      <c r="C683" s="11"/>
    </row>
    <row r="684">
      <c r="C684" s="11"/>
    </row>
    <row r="685">
      <c r="C685" s="11"/>
    </row>
    <row r="686">
      <c r="C686" s="11"/>
    </row>
    <row r="687">
      <c r="C687" s="11"/>
    </row>
    <row r="688">
      <c r="C688" s="11"/>
    </row>
    <row r="689">
      <c r="C689" s="11"/>
    </row>
    <row r="690">
      <c r="C690" s="11"/>
    </row>
    <row r="691">
      <c r="C691" s="11"/>
    </row>
    <row r="692">
      <c r="C692" s="11"/>
    </row>
    <row r="693">
      <c r="C693" s="11"/>
    </row>
    <row r="694">
      <c r="C694" s="11"/>
    </row>
    <row r="695">
      <c r="C695" s="11"/>
    </row>
    <row r="696">
      <c r="C696" s="11"/>
    </row>
    <row r="697">
      <c r="C697" s="11"/>
    </row>
    <row r="698">
      <c r="C698" s="11"/>
    </row>
    <row r="699">
      <c r="C699" s="11"/>
    </row>
    <row r="700">
      <c r="C700" s="11"/>
    </row>
    <row r="701">
      <c r="C701" s="11"/>
    </row>
    <row r="702">
      <c r="C702" s="11"/>
    </row>
    <row r="703">
      <c r="C703" s="11"/>
    </row>
    <row r="704">
      <c r="C704" s="11"/>
    </row>
    <row r="705">
      <c r="C705" s="11"/>
    </row>
    <row r="706">
      <c r="C706" s="11"/>
    </row>
    <row r="707">
      <c r="C707" s="11"/>
    </row>
    <row r="708">
      <c r="C708" s="11"/>
    </row>
    <row r="709">
      <c r="C709" s="11"/>
    </row>
    <row r="710">
      <c r="C710" s="11"/>
    </row>
    <row r="711">
      <c r="C711" s="11"/>
    </row>
    <row r="712">
      <c r="C712" s="11"/>
    </row>
    <row r="713">
      <c r="C713" s="11"/>
    </row>
    <row r="714">
      <c r="C714" s="11"/>
    </row>
    <row r="715">
      <c r="C715" s="11"/>
    </row>
    <row r="716">
      <c r="C716" s="11"/>
    </row>
    <row r="717">
      <c r="C717" s="11"/>
    </row>
    <row r="718">
      <c r="C718" s="11"/>
    </row>
    <row r="719">
      <c r="C719" s="11"/>
    </row>
    <row r="720">
      <c r="C720" s="11"/>
    </row>
    <row r="721">
      <c r="C721" s="11"/>
    </row>
    <row r="722">
      <c r="C722" s="11"/>
    </row>
    <row r="723">
      <c r="C723" s="11"/>
    </row>
    <row r="724">
      <c r="C724" s="11"/>
    </row>
    <row r="725">
      <c r="C725" s="11"/>
    </row>
    <row r="726">
      <c r="C726" s="11"/>
    </row>
    <row r="727">
      <c r="C727" s="11"/>
    </row>
    <row r="728">
      <c r="C728" s="11"/>
    </row>
    <row r="729">
      <c r="C729" s="11"/>
    </row>
    <row r="730">
      <c r="C730" s="11"/>
    </row>
    <row r="731">
      <c r="C731" s="11"/>
    </row>
    <row r="732">
      <c r="C732" s="11"/>
    </row>
    <row r="733">
      <c r="C733" s="11"/>
    </row>
    <row r="734">
      <c r="C734" s="11"/>
    </row>
    <row r="735">
      <c r="C735" s="11"/>
    </row>
    <row r="736">
      <c r="C736" s="11"/>
    </row>
    <row r="737">
      <c r="C737" s="11"/>
    </row>
    <row r="738">
      <c r="C738" s="11"/>
    </row>
    <row r="739">
      <c r="C739" s="11"/>
    </row>
    <row r="740">
      <c r="C740" s="11"/>
    </row>
    <row r="741">
      <c r="C741" s="11"/>
    </row>
    <row r="742">
      <c r="C742" s="11"/>
    </row>
    <row r="743">
      <c r="C743" s="11"/>
    </row>
    <row r="744">
      <c r="C744" s="11"/>
    </row>
    <row r="745">
      <c r="C745" s="11"/>
    </row>
    <row r="746">
      <c r="C746" s="11"/>
    </row>
    <row r="747">
      <c r="C747" s="11"/>
    </row>
    <row r="748">
      <c r="C748" s="11"/>
    </row>
    <row r="749">
      <c r="C749" s="11"/>
    </row>
    <row r="750">
      <c r="C750" s="11"/>
    </row>
    <row r="751">
      <c r="C751" s="11"/>
    </row>
    <row r="752">
      <c r="C752" s="11"/>
    </row>
    <row r="753">
      <c r="C753" s="11"/>
    </row>
    <row r="754">
      <c r="C754" s="11"/>
    </row>
    <row r="755">
      <c r="C755" s="11"/>
    </row>
    <row r="756">
      <c r="C756" s="11"/>
    </row>
    <row r="757">
      <c r="C757" s="11"/>
    </row>
    <row r="758">
      <c r="C758" s="11"/>
    </row>
    <row r="759">
      <c r="C759" s="11"/>
    </row>
    <row r="760">
      <c r="C760" s="11"/>
    </row>
    <row r="761">
      <c r="C761" s="11"/>
    </row>
    <row r="762">
      <c r="C762" s="11"/>
    </row>
    <row r="763">
      <c r="C763" s="11"/>
    </row>
    <row r="764">
      <c r="C764" s="11"/>
    </row>
    <row r="765">
      <c r="C765" s="11"/>
    </row>
    <row r="766">
      <c r="C766" s="11"/>
    </row>
    <row r="767">
      <c r="C767" s="11"/>
    </row>
    <row r="768">
      <c r="C768" s="11"/>
    </row>
    <row r="769">
      <c r="C769" s="11"/>
    </row>
    <row r="770">
      <c r="C770" s="11"/>
    </row>
    <row r="771">
      <c r="C771" s="11"/>
    </row>
    <row r="772">
      <c r="C772" s="11"/>
    </row>
    <row r="773">
      <c r="C773" s="11"/>
    </row>
    <row r="774">
      <c r="C774" s="11"/>
    </row>
    <row r="775">
      <c r="C775" s="11"/>
    </row>
    <row r="776">
      <c r="C776" s="11"/>
    </row>
    <row r="777">
      <c r="C777" s="11"/>
    </row>
    <row r="778">
      <c r="C778" s="11"/>
    </row>
    <row r="779">
      <c r="C779" s="11"/>
    </row>
    <row r="780">
      <c r="C780" s="11"/>
    </row>
    <row r="781">
      <c r="C781" s="11"/>
    </row>
    <row r="782">
      <c r="C782" s="11"/>
    </row>
    <row r="783">
      <c r="C783" s="11"/>
    </row>
    <row r="784">
      <c r="C784" s="11"/>
    </row>
    <row r="785">
      <c r="C785" s="11"/>
    </row>
    <row r="786">
      <c r="C786" s="11"/>
    </row>
    <row r="787">
      <c r="C787" s="11"/>
    </row>
    <row r="788">
      <c r="C788" s="11"/>
    </row>
    <row r="789">
      <c r="C789" s="11"/>
    </row>
    <row r="790">
      <c r="C790" s="11"/>
    </row>
    <row r="791">
      <c r="C791" s="11"/>
    </row>
    <row r="792">
      <c r="C792" s="11"/>
    </row>
    <row r="793">
      <c r="C793" s="11"/>
    </row>
    <row r="794">
      <c r="C794" s="11"/>
    </row>
    <row r="795">
      <c r="C795" s="11"/>
    </row>
    <row r="796">
      <c r="C796" s="11"/>
    </row>
    <row r="797">
      <c r="C797" s="11"/>
    </row>
    <row r="798">
      <c r="C798" s="11"/>
    </row>
    <row r="799">
      <c r="C799" s="11"/>
    </row>
    <row r="800">
      <c r="C800" s="11"/>
    </row>
    <row r="801">
      <c r="C801" s="11"/>
    </row>
    <row r="802">
      <c r="C802" s="11"/>
    </row>
    <row r="803">
      <c r="C803" s="11"/>
    </row>
    <row r="804">
      <c r="C804" s="11"/>
    </row>
    <row r="805">
      <c r="C805" s="11"/>
    </row>
    <row r="806">
      <c r="C806" s="11"/>
    </row>
    <row r="807">
      <c r="C807" s="11"/>
    </row>
    <row r="808">
      <c r="C808" s="11"/>
    </row>
    <row r="809">
      <c r="C809" s="11"/>
    </row>
    <row r="810">
      <c r="C810" s="11"/>
    </row>
    <row r="811">
      <c r="C811" s="11"/>
    </row>
    <row r="812">
      <c r="C812" s="11"/>
    </row>
    <row r="813">
      <c r="C813" s="11"/>
    </row>
    <row r="814">
      <c r="C814" s="11"/>
    </row>
    <row r="815">
      <c r="C815" s="11"/>
    </row>
    <row r="816">
      <c r="C816" s="11"/>
    </row>
    <row r="817">
      <c r="C817" s="11"/>
    </row>
    <row r="818">
      <c r="C818" s="11"/>
    </row>
    <row r="819">
      <c r="C819" s="11"/>
    </row>
    <row r="820">
      <c r="C820" s="11"/>
    </row>
    <row r="821">
      <c r="C821" s="11"/>
    </row>
    <row r="822">
      <c r="C822" s="11"/>
    </row>
    <row r="823">
      <c r="C823" s="11"/>
    </row>
    <row r="824">
      <c r="C824" s="11"/>
    </row>
    <row r="825">
      <c r="C825" s="11"/>
    </row>
    <row r="826">
      <c r="C826" s="11"/>
    </row>
    <row r="827">
      <c r="C827" s="11"/>
    </row>
    <row r="828">
      <c r="C828" s="11"/>
    </row>
    <row r="829">
      <c r="C829" s="11"/>
    </row>
    <row r="830">
      <c r="C830" s="11"/>
    </row>
    <row r="831">
      <c r="C831" s="11"/>
    </row>
    <row r="832">
      <c r="C832" s="11"/>
    </row>
    <row r="833">
      <c r="C833" s="11"/>
    </row>
    <row r="834">
      <c r="C834" s="11"/>
    </row>
    <row r="835">
      <c r="C835" s="11"/>
    </row>
    <row r="836">
      <c r="C836" s="11"/>
    </row>
    <row r="837">
      <c r="C837" s="11"/>
    </row>
    <row r="838">
      <c r="C838" s="11"/>
    </row>
    <row r="839">
      <c r="C839" s="11"/>
    </row>
    <row r="840">
      <c r="C840" s="11"/>
    </row>
    <row r="841">
      <c r="C841" s="11"/>
    </row>
    <row r="842">
      <c r="C842" s="11"/>
    </row>
    <row r="843">
      <c r="C843" s="11"/>
    </row>
    <row r="844">
      <c r="C844" s="11"/>
    </row>
    <row r="845">
      <c r="C845" s="11"/>
    </row>
    <row r="846">
      <c r="C846" s="11"/>
    </row>
    <row r="847">
      <c r="C847" s="11"/>
    </row>
    <row r="848">
      <c r="C848" s="11"/>
    </row>
    <row r="849">
      <c r="C849" s="11"/>
    </row>
    <row r="850">
      <c r="C850" s="11"/>
    </row>
    <row r="851">
      <c r="C851" s="11"/>
    </row>
    <row r="852">
      <c r="C852" s="11"/>
    </row>
    <row r="853">
      <c r="C853" s="11"/>
    </row>
    <row r="854">
      <c r="C854" s="11"/>
    </row>
    <row r="855">
      <c r="C855" s="11"/>
    </row>
    <row r="856">
      <c r="C856" s="11"/>
    </row>
    <row r="857">
      <c r="C857" s="11"/>
    </row>
    <row r="858">
      <c r="C858" s="11"/>
    </row>
    <row r="859">
      <c r="C859" s="11"/>
    </row>
    <row r="860">
      <c r="C860" s="11"/>
    </row>
    <row r="861">
      <c r="C861" s="11"/>
    </row>
    <row r="862">
      <c r="C862" s="11"/>
    </row>
    <row r="863">
      <c r="C863" s="11"/>
    </row>
    <row r="864">
      <c r="C864" s="11"/>
    </row>
    <row r="865">
      <c r="C865" s="11"/>
    </row>
    <row r="866">
      <c r="C866" s="11"/>
    </row>
    <row r="867">
      <c r="C867" s="11"/>
    </row>
    <row r="868">
      <c r="C868" s="11"/>
    </row>
    <row r="869">
      <c r="C869" s="11"/>
    </row>
    <row r="870">
      <c r="C870" s="11"/>
    </row>
    <row r="871">
      <c r="C871" s="11"/>
    </row>
    <row r="872">
      <c r="C872" s="11"/>
    </row>
    <row r="873">
      <c r="C873" s="11"/>
    </row>
    <row r="874">
      <c r="C874" s="11"/>
    </row>
    <row r="875">
      <c r="C875" s="11"/>
    </row>
    <row r="876">
      <c r="C876" s="11"/>
    </row>
    <row r="877">
      <c r="C877" s="11"/>
    </row>
    <row r="878">
      <c r="C878" s="11"/>
    </row>
    <row r="879">
      <c r="C879" s="11"/>
    </row>
    <row r="880">
      <c r="C880" s="11"/>
    </row>
    <row r="881">
      <c r="C881" s="11"/>
    </row>
    <row r="882">
      <c r="C882" s="11"/>
    </row>
    <row r="883">
      <c r="C883" s="11"/>
    </row>
    <row r="884">
      <c r="C884" s="11"/>
    </row>
    <row r="885">
      <c r="C885" s="11"/>
    </row>
    <row r="886">
      <c r="C886" s="11"/>
    </row>
    <row r="887">
      <c r="C887" s="11"/>
    </row>
    <row r="888">
      <c r="C888" s="11"/>
    </row>
    <row r="889">
      <c r="C889" s="11"/>
    </row>
    <row r="890">
      <c r="C890" s="11"/>
    </row>
    <row r="891">
      <c r="C891" s="11"/>
    </row>
    <row r="892">
      <c r="C892" s="11"/>
    </row>
    <row r="893">
      <c r="C893" s="11"/>
    </row>
    <row r="894">
      <c r="C894" s="11"/>
    </row>
    <row r="895">
      <c r="C895" s="11"/>
    </row>
    <row r="896">
      <c r="C896" s="11"/>
    </row>
    <row r="897">
      <c r="C897" s="11"/>
    </row>
    <row r="898">
      <c r="C898" s="11"/>
    </row>
    <row r="899">
      <c r="C899" s="11"/>
    </row>
    <row r="900">
      <c r="C900" s="11"/>
    </row>
    <row r="901">
      <c r="C901" s="11"/>
    </row>
    <row r="902">
      <c r="C902" s="11"/>
    </row>
    <row r="903">
      <c r="C903" s="11"/>
    </row>
    <row r="904">
      <c r="C904" s="11"/>
    </row>
    <row r="905">
      <c r="C905" s="11"/>
    </row>
    <row r="906">
      <c r="C906" s="11"/>
    </row>
    <row r="907">
      <c r="C907" s="11"/>
    </row>
    <row r="908">
      <c r="C908" s="11"/>
    </row>
    <row r="909">
      <c r="C909" s="11"/>
    </row>
    <row r="910">
      <c r="C910" s="11"/>
    </row>
    <row r="911">
      <c r="C911" s="11"/>
    </row>
    <row r="912">
      <c r="C912" s="11"/>
    </row>
    <row r="913">
      <c r="C913" s="11"/>
    </row>
    <row r="914">
      <c r="C914" s="11"/>
    </row>
    <row r="915">
      <c r="C915" s="11"/>
    </row>
    <row r="916">
      <c r="C916" s="11"/>
    </row>
    <row r="917">
      <c r="C917" s="11"/>
    </row>
    <row r="918">
      <c r="C918" s="11"/>
    </row>
    <row r="919">
      <c r="C919" s="11"/>
    </row>
    <row r="920">
      <c r="C920" s="11"/>
    </row>
    <row r="921">
      <c r="C921" s="11"/>
    </row>
    <row r="922">
      <c r="C922" s="11"/>
    </row>
    <row r="923">
      <c r="C923" s="11"/>
    </row>
    <row r="924">
      <c r="C924" s="11"/>
    </row>
    <row r="925">
      <c r="C925" s="11"/>
    </row>
    <row r="926">
      <c r="C926" s="11"/>
    </row>
    <row r="927">
      <c r="C927" s="11"/>
    </row>
    <row r="928">
      <c r="C928" s="11"/>
    </row>
    <row r="929">
      <c r="C929" s="11"/>
    </row>
    <row r="930">
      <c r="C930" s="11"/>
    </row>
    <row r="931">
      <c r="C931" s="11"/>
    </row>
    <row r="932">
      <c r="C932" s="11"/>
    </row>
    <row r="933">
      <c r="C933" s="11"/>
    </row>
    <row r="934">
      <c r="C934" s="11"/>
    </row>
    <row r="935">
      <c r="C935" s="11"/>
    </row>
    <row r="936">
      <c r="C936" s="11"/>
    </row>
    <row r="937">
      <c r="C937" s="11"/>
    </row>
    <row r="938">
      <c r="C938" s="11"/>
    </row>
    <row r="939">
      <c r="C939" s="11"/>
    </row>
    <row r="940">
      <c r="C940" s="11"/>
    </row>
    <row r="941">
      <c r="C941" s="11"/>
    </row>
    <row r="942">
      <c r="C942" s="11"/>
    </row>
    <row r="943">
      <c r="C943" s="11"/>
    </row>
    <row r="944">
      <c r="C944" s="11"/>
    </row>
    <row r="945">
      <c r="C945" s="11"/>
    </row>
    <row r="946">
      <c r="C946" s="11"/>
    </row>
    <row r="947">
      <c r="C947" s="11"/>
    </row>
    <row r="948">
      <c r="C948" s="11"/>
    </row>
    <row r="949">
      <c r="C949" s="11"/>
    </row>
    <row r="950">
      <c r="C950" s="11"/>
    </row>
    <row r="951">
      <c r="C951" s="11"/>
    </row>
    <row r="952">
      <c r="C952" s="11"/>
    </row>
    <row r="953">
      <c r="C953" s="11"/>
    </row>
    <row r="954">
      <c r="C954" s="11"/>
    </row>
    <row r="955">
      <c r="C955" s="11"/>
    </row>
    <row r="956">
      <c r="C956" s="11"/>
    </row>
    <row r="957">
      <c r="C957" s="11"/>
    </row>
    <row r="958">
      <c r="C958" s="11"/>
    </row>
    <row r="959">
      <c r="C959" s="11"/>
    </row>
    <row r="960">
      <c r="C960" s="11"/>
    </row>
    <row r="961">
      <c r="C961" s="11"/>
    </row>
    <row r="962">
      <c r="C962" s="11"/>
    </row>
    <row r="963">
      <c r="C963" s="11"/>
    </row>
    <row r="964">
      <c r="C964" s="11"/>
    </row>
    <row r="965">
      <c r="C965" s="11"/>
    </row>
    <row r="966">
      <c r="C966" s="11"/>
    </row>
    <row r="967">
      <c r="C967" s="11"/>
    </row>
    <row r="968">
      <c r="C968" s="11"/>
    </row>
    <row r="969">
      <c r="C969" s="11"/>
    </row>
    <row r="970">
      <c r="C970" s="11"/>
    </row>
    <row r="971">
      <c r="C971" s="11"/>
    </row>
    <row r="972">
      <c r="C972" s="11"/>
    </row>
    <row r="973">
      <c r="C973" s="11"/>
    </row>
    <row r="974">
      <c r="C974" s="11"/>
    </row>
    <row r="975">
      <c r="C975" s="11"/>
    </row>
    <row r="976">
      <c r="C976" s="11"/>
    </row>
    <row r="977">
      <c r="C977" s="11"/>
    </row>
    <row r="978">
      <c r="C978" s="11"/>
    </row>
    <row r="979">
      <c r="C979" s="11"/>
    </row>
    <row r="980">
      <c r="C980" s="11"/>
    </row>
    <row r="981">
      <c r="C981" s="11"/>
    </row>
    <row r="982">
      <c r="C982" s="11"/>
    </row>
    <row r="983">
      <c r="C983" s="11"/>
    </row>
    <row r="984">
      <c r="C984" s="11"/>
    </row>
    <row r="985">
      <c r="C985" s="11"/>
    </row>
    <row r="986">
      <c r="C986" s="11"/>
    </row>
    <row r="987">
      <c r="C987" s="11"/>
    </row>
    <row r="988">
      <c r="C988" s="11"/>
    </row>
    <row r="989">
      <c r="C989" s="11"/>
    </row>
    <row r="990">
      <c r="C990" s="11"/>
    </row>
    <row r="991">
      <c r="C991" s="11"/>
    </row>
  </sheetData>
  <dataValidations>
    <dataValidation type="list" allowBlank="1" showErrorMessage="1" sqref="H12 H20 H31:H32 H35 H41:H42 H46:H47 H55:H56 H58:H60 H65 H76:H81 H94:H100 H103 H105:H106 H108 H110:H111 H113:H118 H124:H126 H131 H143 H146 H149">
      <formula1>"1,2,3,4,5,6"</formula1>
    </dataValidation>
    <dataValidation type="list" allowBlank="1" showErrorMessage="1" sqref="C3:C8 C10:C15 C17:C21 C23:C37 C39:C42 C44:C47 C49:C60 C62:C65 C67:C86 C88:C100 C102:C111 C113:C118 C120:C128 C130:C131 C133:C134 C136:C140 C142:C149 C151:C160 C162:C163">
      <formula1>"1,2,3,4"</formula1>
    </dataValidation>
    <dataValidation type="list" allowBlank="1" showErrorMessage="1" sqref="D3:D8 D10:D15 D17:D21 D23:D37 D39:D42 D44:D47 D49:D60 D62:D65 D67:D86 D88:D100 D102:D111 D113:D118 D120:D128 D130:D131 D133:D134 D136:D140 D142:D149 D151:D160 D162:D163">
      <formula1>"1,2,3,4"</formula1>
    </dataValidation>
  </dataValidations>
  <drawing r:id="rId1"/>
</worksheet>
</file>