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stav/Documents/NESHAP/output_data/2021/"/>
    </mc:Choice>
  </mc:AlternateContent>
  <xr:revisionPtr revIDLastSave="0" documentId="8_{EE696C7B-DD3D-D74A-8169-19C8FB2509AE}" xr6:coauthVersionLast="36" xr6:coauthVersionMax="36" xr10:uidLastSave="{00000000-0000-0000-0000-000000000000}"/>
  <bookViews>
    <workbookView xWindow="780" yWindow="960" windowWidth="27640" windowHeight="15820"/>
  </bookViews>
  <sheets>
    <sheet name="Sheet1" sheetId="2" r:id="rId1"/>
    <sheet name="all_halls_global_mean" sheetId="1" r:id="rId2"/>
  </sheets>
  <calcPr calcId="181029"/>
  <pivotCaches>
    <pivotCache cacheId="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<sst xmlns="http://purl.oclc.org/ooxml/spreadsheetml/main" count="115" uniqueCount="24">
  <si>
    <t>Run</t>
  </si>
  <si>
    <t>Start Date</t>
  </si>
  <si>
    <t>Hall</t>
  </si>
  <si>
    <t>Isotope</t>
  </si>
  <si>
    <t>Activity(uCi)</t>
  </si>
  <si>
    <t>Lambda_D(s)</t>
  </si>
  <si>
    <t>Lambda_V(s)</t>
  </si>
  <si>
    <t>P</t>
  </si>
  <si>
    <t>./output_plots/2021/Jul-Dec_2021</t>
  </si>
  <si>
    <t>hall_a</t>
  </si>
  <si>
    <t>N-13</t>
  </si>
  <si>
    <t>Ar-41</t>
  </si>
  <si>
    <t>C-11</t>
  </si>
  <si>
    <t>H-3</t>
  </si>
  <si>
    <t>Be-7</t>
  </si>
  <si>
    <t>O-15</t>
  </si>
  <si>
    <t>Cl-38</t>
  </si>
  <si>
    <t>Cl-39</t>
  </si>
  <si>
    <t>hall_c</t>
  </si>
  <si>
    <t>hall_d</t>
  </si>
  <si>
    <t>BSY</t>
  </si>
  <si>
    <t>Row Labels</t>
  </si>
  <si>
    <t>Grand Total</t>
  </si>
  <si>
    <t>Average of Activity(uCi)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</si>
</sst>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dam Stavola" refreshedDateIso="2022-04-01T12:03:04.05999981332570475" createdVersion="6" refreshedVersion="6" minRefreshableVersion="3" recordCount="32">
  <cacheSource type="worksheet">
    <worksheetSource ref="B1:I33" sheet="all_halls_global_mean"/>
  </cacheSource>
  <cacheFields count="8">
    <cacheField name="Run" numFmtId="0">
      <sharedItems/>
    </cacheField>
    <cacheField name="Start Date" numFmtId="22">
      <sharedItems containsSemiMixedTypes="0" containsNonDate="0" containsDate="1" containsString="0" minDate="2021-07-01T00:00:00" maxDate="2021-07-02T00:00:00"/>
    </cacheField>
    <cacheField name="Hall" numFmtId="0">
      <sharedItems count="4">
        <s v="hall_a"/>
        <s v="hall_c"/>
        <s v="hall_d"/>
        <s v="BSY"/>
      </sharedItems>
    </cacheField>
    <cacheField name="Isotope" numFmtId="0">
      <sharedItems count="8">
        <s v="N-13"/>
        <s v="Ar-41"/>
        <s v="C-11"/>
        <s v="H-3"/>
        <s v="Be-7"/>
        <s v="O-15"/>
        <s v="Cl-38"/>
        <s v="Cl-39"/>
      </sharedItems>
    </cacheField>
    <cacheField name="Activity(uCi)" numFmtId="0">
      <sharedItems containsSemiMixedTypes="0" containsString="0" containsNumber="1" minValue="0.27529019570874202" maxValue="1528205.5619697501" count="32">
        <n v="9173.7310674343607"/>
        <n v="2.7731312013902398"/>
        <n v="1224.8005376037399"/>
        <n v="0.27529019570874202"/>
        <n v="5.7231324032971598"/>
        <n v="4844.3247150461502"/>
        <n v="52.878080005052198"/>
        <n v="649.69659691975801"/>
        <n v="165693.48987571901"/>
        <n v="42.637481765981903"/>
        <n v="22038.396052306001"/>
        <n v="3.6353865450935601"/>
        <n v="75.834812537489"/>
        <n v="87752.038591502496"/>
        <n v="945.986596011747"/>
        <n v="11552.924652068201"/>
        <n v="1528205.5619697501"/>
        <n v="1419.0572765341601"/>
        <n v="201551.49613263601"/>
        <n v="20.894394658400198"/>
        <n v="437.389772879693"/>
        <n v="814677.93228148296"/>
        <n v="8542.5105724656405"/>
        <n v="102973.282521406"/>
        <n v="170885.08538575401"/>
        <n v="39.706342114120602"/>
        <n v="22530.470935632398"/>
        <n v="2.3036580227796102"/>
        <n v="48.227208352361899"/>
        <n v="91120.593539415"/>
        <n v="954.47559720730897"/>
        <n v="11499.9431396461"/>
      </sharedItems>
    </cacheField>
    <cacheField name="Lambda_D(s)" numFmtId="0">
      <sharedItems containsSemiMixedTypes="0" containsString="0" containsNumber="1" minValue="1.78646180556686E-9" maxValue="5.5011680996821001E-3"/>
    </cacheField>
    <cacheField name="Lambda_V(s)" numFmtId="11">
      <sharedItems containsSemiMixedTypes="0" containsString="0" containsNumber="1" minValue="1.1236844047619001E-5" maxValue="2.5931178571428501E-5"/>
    </cacheField>
    <cacheField name="P" numFmtId="0">
      <sharedItems containsSemiMixedTypes="0" containsString="0" containsNumber="1" containsInteger="1" minValue="0" maxValue="114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2">
  <r>
    <s v="./output_plots/2021/Jul-Dec_2021"/>
    <d v="2021-07-01T00:00:00"/>
    <x v="0"/>
    <x v="0"/>
    <x v="0"/>
    <n v="1.15524530093324E-3"/>
    <n v="1.1236844047619001E-5"/>
    <n v="114900000"/>
  </r>
  <r>
    <s v="./output_plots/2021/Jul-Dec_2021"/>
    <d v="2021-07-01T00:00:00"/>
    <x v="0"/>
    <x v="1"/>
    <x v="1"/>
    <n v="1.05181666245818E-4"/>
    <n v="1.1236844047619001E-5"/>
    <n v="0"/>
  </r>
  <r>
    <s v="./output_plots/2021/Jul-Dec_2021"/>
    <d v="2021-07-01T00:00:00"/>
    <x v="0"/>
    <x v="2"/>
    <x v="2"/>
    <n v="5.6353429313816595E-4"/>
    <n v="1.1236844047619001E-5"/>
    <n v="15500000"/>
  </r>
  <r>
    <s v="./output_plots/2021/Jul-Dec_2021"/>
    <d v="2021-07-01T00:00:00"/>
    <x v="0"/>
    <x v="3"/>
    <x v="3"/>
    <n v="1.78646180556686E-9"/>
    <n v="1.1236844047619001E-5"/>
    <n v="22100000"/>
  </r>
  <r>
    <s v="./output_plots/2021/Jul-Dec_2021"/>
    <d v="2021-07-01T00:00:00"/>
    <x v="0"/>
    <x v="4"/>
    <x v="4"/>
    <n v="1.48425520462515E-7"/>
    <n v="1.1236844047619001E-5"/>
    <n v="5600000"/>
  </r>
  <r>
    <s v="./output_plots/2021/Jul-Dec_2021"/>
    <d v="2021-07-01T00:00:00"/>
    <x v="0"/>
    <x v="5"/>
    <x v="5"/>
    <n v="5.5011680996821001E-3"/>
    <n v="1.1236844047619001E-5"/>
    <n v="60200000"/>
  </r>
  <r>
    <s v="./output_plots/2021/Jul-Dec_2021"/>
    <d v="2021-07-01T00:00:00"/>
    <x v="0"/>
    <x v="6"/>
    <x v="6"/>
    <n v="3.1222845971168702E-4"/>
    <n v="1.1236844047619001E-5"/>
    <n v="680000"/>
  </r>
  <r>
    <s v="./output_plots/2021/Jul-Dec_2021"/>
    <d v="2021-07-01T00:00:00"/>
    <x v="0"/>
    <x v="7"/>
    <x v="7"/>
    <n v="2.1004460016968001E-4"/>
    <n v="1.1236844047619001E-5"/>
    <n v="8500000"/>
  </r>
  <r>
    <s v="./output_plots/2021/Jul-Dec_2021"/>
    <d v="2021-07-01T00:00:00"/>
    <x v="1"/>
    <x v="0"/>
    <x v="8"/>
    <n v="1.15524530093324E-3"/>
    <n v="1.57315816666666E-5"/>
    <n v="114900000"/>
  </r>
  <r>
    <s v="./output_plots/2021/Jul-Dec_2021"/>
    <d v="2021-07-01T00:00:00"/>
    <x v="1"/>
    <x v="1"/>
    <x v="9"/>
    <n v="1.05181666245818E-4"/>
    <n v="1.57315816666666E-5"/>
    <n v="0"/>
  </r>
  <r>
    <s v="./output_plots/2021/Jul-Dec_2021"/>
    <d v="2021-07-01T00:00:00"/>
    <x v="1"/>
    <x v="2"/>
    <x v="10"/>
    <n v="5.6353429313816595E-4"/>
    <n v="1.57315816666666E-5"/>
    <n v="15500000"/>
  </r>
  <r>
    <s v="./output_plots/2021/Jul-Dec_2021"/>
    <d v="2021-07-01T00:00:00"/>
    <x v="1"/>
    <x v="3"/>
    <x v="11"/>
    <n v="1.78646180556686E-9"/>
    <n v="1.57315816666666E-5"/>
    <n v="22100000"/>
  </r>
  <r>
    <s v="./output_plots/2021/Jul-Dec_2021"/>
    <d v="2021-07-01T00:00:00"/>
    <x v="1"/>
    <x v="4"/>
    <x v="12"/>
    <n v="1.48425520462515E-7"/>
    <n v="1.57315816666666E-5"/>
    <n v="5600000"/>
  </r>
  <r>
    <s v="./output_plots/2021/Jul-Dec_2021"/>
    <d v="2021-07-01T00:00:00"/>
    <x v="1"/>
    <x v="5"/>
    <x v="13"/>
    <n v="5.5011680996821001E-3"/>
    <n v="1.57315816666666E-5"/>
    <n v="60200000"/>
  </r>
  <r>
    <s v="./output_plots/2021/Jul-Dec_2021"/>
    <d v="2021-07-01T00:00:00"/>
    <x v="1"/>
    <x v="6"/>
    <x v="14"/>
    <n v="3.1222845971168702E-4"/>
    <n v="1.57315816666666E-5"/>
    <n v="680000"/>
  </r>
  <r>
    <s v="./output_plots/2021/Jul-Dec_2021"/>
    <d v="2021-07-01T00:00:00"/>
    <x v="1"/>
    <x v="7"/>
    <x v="15"/>
    <n v="2.1004460016968001E-4"/>
    <n v="1.57315816666666E-5"/>
    <n v="8500000"/>
  </r>
  <r>
    <s v="./output_plots/2021/Jul-Dec_2021"/>
    <d v="2021-07-01T00:00:00"/>
    <x v="2"/>
    <x v="0"/>
    <x v="16"/>
    <n v="1.15524530093324E-3"/>
    <n v="2.5510672972972899E-5"/>
    <n v="114900000"/>
  </r>
  <r>
    <s v="./output_plots/2021/Jul-Dec_2021"/>
    <d v="2021-07-01T00:00:00"/>
    <x v="2"/>
    <x v="1"/>
    <x v="17"/>
    <n v="1.05181666245818E-4"/>
    <n v="2.5510672972972899E-5"/>
    <n v="0"/>
  </r>
  <r>
    <s v="./output_plots/2021/Jul-Dec_2021"/>
    <d v="2021-07-01T00:00:00"/>
    <x v="2"/>
    <x v="2"/>
    <x v="18"/>
    <n v="5.6353429313816595E-4"/>
    <n v="2.5510672972972899E-5"/>
    <n v="15500000"/>
  </r>
  <r>
    <s v="./output_plots/2021/Jul-Dec_2021"/>
    <d v="2021-07-01T00:00:00"/>
    <x v="2"/>
    <x v="3"/>
    <x v="19"/>
    <n v="1.78646180556686E-9"/>
    <n v="2.5510672972972899E-5"/>
    <n v="22100000"/>
  </r>
  <r>
    <s v="./output_plots/2021/Jul-Dec_2021"/>
    <d v="2021-07-01T00:00:00"/>
    <x v="2"/>
    <x v="4"/>
    <x v="20"/>
    <n v="1.48425520462515E-7"/>
    <n v="2.5510672972972899E-5"/>
    <n v="5600000"/>
  </r>
  <r>
    <s v="./output_plots/2021/Jul-Dec_2021"/>
    <d v="2021-07-01T00:00:00"/>
    <x v="2"/>
    <x v="5"/>
    <x v="21"/>
    <n v="5.5011680996821001E-3"/>
    <n v="2.5510672972972899E-5"/>
    <n v="60200000"/>
  </r>
  <r>
    <s v="./output_plots/2021/Jul-Dec_2021"/>
    <d v="2021-07-01T00:00:00"/>
    <x v="2"/>
    <x v="6"/>
    <x v="22"/>
    <n v="3.1222845971168702E-4"/>
    <n v="2.5510672972972899E-5"/>
    <n v="680000"/>
  </r>
  <r>
    <s v="./output_plots/2021/Jul-Dec_2021"/>
    <d v="2021-07-01T00:00:00"/>
    <x v="2"/>
    <x v="7"/>
    <x v="23"/>
    <n v="2.1004460016968001E-4"/>
    <n v="2.5510672972972899E-5"/>
    <n v="8500000"/>
  </r>
  <r>
    <s v="./output_plots/2021/Jul-Dec_2021"/>
    <d v="2021-07-01T00:00:00"/>
    <x v="3"/>
    <x v="0"/>
    <x v="24"/>
    <n v="1.15524530093324E-3"/>
    <n v="2.5931178571428501E-5"/>
    <n v="114900000"/>
  </r>
  <r>
    <s v="./output_plots/2021/Jul-Dec_2021"/>
    <d v="2021-07-01T00:00:00"/>
    <x v="3"/>
    <x v="1"/>
    <x v="25"/>
    <n v="1.05181666245818E-4"/>
    <n v="2.5931178571428501E-5"/>
    <n v="0"/>
  </r>
  <r>
    <s v="./output_plots/2021/Jul-Dec_2021"/>
    <d v="2021-07-01T00:00:00"/>
    <x v="3"/>
    <x v="2"/>
    <x v="26"/>
    <n v="5.6353429313816595E-4"/>
    <n v="2.5931178571428501E-5"/>
    <n v="15500000"/>
  </r>
  <r>
    <s v="./output_plots/2021/Jul-Dec_2021"/>
    <d v="2021-07-01T00:00:00"/>
    <x v="3"/>
    <x v="3"/>
    <x v="27"/>
    <n v="1.78646180556686E-9"/>
    <n v="2.5931178571428501E-5"/>
    <n v="22100000"/>
  </r>
  <r>
    <s v="./output_plots/2021/Jul-Dec_2021"/>
    <d v="2021-07-01T00:00:00"/>
    <x v="3"/>
    <x v="4"/>
    <x v="28"/>
    <n v="1.48425520462515E-7"/>
    <n v="2.5931178571428501E-5"/>
    <n v="5600000"/>
  </r>
  <r>
    <s v="./output_plots/2021/Jul-Dec_2021"/>
    <d v="2021-07-01T00:00:00"/>
    <x v="3"/>
    <x v="5"/>
    <x v="29"/>
    <n v="5.5011680996821001E-3"/>
    <n v="2.5931178571428501E-5"/>
    <n v="60200000"/>
  </r>
  <r>
    <s v="./output_plots/2021/Jul-Dec_2021"/>
    <d v="2021-07-01T00:00:00"/>
    <x v="3"/>
    <x v="6"/>
    <x v="30"/>
    <n v="3.1222845971168702E-4"/>
    <n v="2.5931178571428501E-5"/>
    <n v="680000"/>
  </r>
  <r>
    <s v="./output_plots/2021/Jul-Dec_2021"/>
    <d v="2021-07-01T00:00:00"/>
    <x v="3"/>
    <x v="7"/>
    <x v="31"/>
    <n v="2.1004460016968001E-4"/>
    <n v="2.5931178571428501E-5"/>
    <n v="850000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8">
    <pivotField showAll="0"/>
    <pivotField numFmtId="22" showAll="0"/>
    <pivotField axis="axisRow" showAll="0">
      <items count="5">
        <item x="3"/>
        <item x="0"/>
        <item x="1"/>
        <item x="2"/>
        <item t="default"/>
      </items>
    </pivotField>
    <pivotField axis="axisRow" showAll="0">
      <items count="9">
        <item sd="0" x="1"/>
        <item sd="0" x="4"/>
        <item sd="0" x="2"/>
        <item sd="0" x="6"/>
        <item sd="0" x="7"/>
        <item sd="0" x="3"/>
        <item sd="0" x="0"/>
        <item sd="0" x="5"/>
        <item t="default"/>
      </items>
    </pivotField>
    <pivotField dataField="1" showAll="0">
      <items count="33">
        <item x="3"/>
        <item x="27"/>
        <item x="1"/>
        <item x="11"/>
        <item x="4"/>
        <item x="19"/>
        <item x="25"/>
        <item x="9"/>
        <item x="28"/>
        <item x="6"/>
        <item x="12"/>
        <item x="20"/>
        <item x="7"/>
        <item x="14"/>
        <item x="30"/>
        <item x="2"/>
        <item x="17"/>
        <item x="5"/>
        <item x="22"/>
        <item x="0"/>
        <item x="31"/>
        <item x="15"/>
        <item x="10"/>
        <item x="26"/>
        <item x="13"/>
        <item x="29"/>
        <item x="23"/>
        <item x="8"/>
        <item x="24"/>
        <item x="18"/>
        <item x="21"/>
        <item x="16"/>
        <item t="default"/>
      </items>
    </pivotField>
    <pivotField showAll="0"/>
    <pivotField numFmtId="11" showAll="0"/>
    <pivotField showAll="0"/>
  </pivotFields>
  <rowFields count="2">
    <field x="3"/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tivity(uCi)" fld="4" subtotal="average" baseField="0" baseItem="0" numFmtId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2"/>
  <sheetViews>
    <sheetView tabSelected="1" topLeftCell="A2" workbookViewId="0">
      <selection activeCell="A3" sqref="A3:B12"/>
    </sheetView>
  </sheetViews>
  <sheetFormatPr baseColWidth="10" defaultRowHeight="16" x14ac:dyDescent="0.2"/>
  <cols>
    <col min="1" max="1" width="13" bestFit="1" customWidth="1"/>
    <col min="2" max="2" width="21" bestFit="1" customWidth="1"/>
  </cols>
  <sheetData>
    <row r="3" spans="1:2" x14ac:dyDescent="0.2">
      <c r="A3" s="3" t="s">
        <v>21</v>
      </c>
      <c r="B3" t="s">
        <v>23</v>
      </c>
    </row>
    <row r="4" spans="1:2" x14ac:dyDescent="0.2">
      <c r="A4" s="4" t="s">
        <v>11</v>
      </c>
      <c r="B4" s="2">
        <v>376.04355790391321</v>
      </c>
    </row>
    <row r="5" spans="1:2" x14ac:dyDescent="0.2">
      <c r="A5" s="4" t="s">
        <v>14</v>
      </c>
      <c r="B5" s="2">
        <v>141.79373154321027</v>
      </c>
    </row>
    <row r="6" spans="1:2" x14ac:dyDescent="0.2">
      <c r="A6" s="4" t="s">
        <v>12</v>
      </c>
      <c r="B6" s="2">
        <v>61836.290914544537</v>
      </c>
    </row>
    <row r="7" spans="1:2" x14ac:dyDescent="0.2">
      <c r="A7" s="4" t="s">
        <v>16</v>
      </c>
      <c r="B7" s="2">
        <v>2623.9627114224372</v>
      </c>
    </row>
    <row r="8" spans="1:2" x14ac:dyDescent="0.2">
      <c r="A8" s="4" t="s">
        <v>17</v>
      </c>
      <c r="B8" s="2">
        <v>31668.961727510014</v>
      </c>
    </row>
    <row r="9" spans="1:2" x14ac:dyDescent="0.2">
      <c r="A9" s="4" t="s">
        <v>13</v>
      </c>
      <c r="B9" s="2">
        <v>6.7771823554955279</v>
      </c>
    </row>
    <row r="10" spans="1:2" x14ac:dyDescent="0.2">
      <c r="A10" s="4" t="s">
        <v>10</v>
      </c>
      <c r="B10" s="2">
        <v>468489.46707466437</v>
      </c>
    </row>
    <row r="11" spans="1:2" x14ac:dyDescent="0.2">
      <c r="A11" s="4" t="s">
        <v>15</v>
      </c>
      <c r="B11" s="2">
        <v>249598.72228186167</v>
      </c>
    </row>
    <row r="12" spans="1:2" x14ac:dyDescent="0.2">
      <c r="A12" s="4" t="s">
        <v>22</v>
      </c>
      <c r="B12" s="2">
        <v>101842.75239772571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3"/>
  <sheetViews>
    <sheetView workbookViewId="0">
      <selection activeCell="B1" sqref="B1:I33"/>
    </sheetView>
  </sheetViews>
  <sheetFormatPr baseColWidth="10" defaultRowHeight="16" x14ac:dyDescent="0.2"/>
  <cols>
    <col min="2" max="2" width="29.83203125" bestFit="1" customWidth="1"/>
    <col min="7" max="7" width="12.1640625" bestFit="1" customWidth="1"/>
    <col min="8" max="8" width="12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s="1" t="d">
        <v>2021-07-01</v>
      </c>
      <c r="D2" t="s">
        <v>9</v>
      </c>
      <c r="E2" t="s">
        <v>10</v>
      </c>
      <c r="F2">
        <v>9173.7310674343607</v>
      </c>
      <c r="G2">
        <v>1.15524530093324E-3</v>
      </c>
      <c r="H2" s="2">
        <v>1.1236844047619001E-5</v>
      </c>
      <c r="I2">
        <v>114900000</v>
      </c>
    </row>
    <row r="3" spans="1:9" x14ac:dyDescent="0.2">
      <c r="A3">
        <v>1</v>
      </c>
      <c r="B3" t="s">
        <v>8</v>
      </c>
      <c r="C3" s="1" t="d">
        <v>2021-07-01</v>
      </c>
      <c r="D3" t="s">
        <v>9</v>
      </c>
      <c r="E3" t="s">
        <v>11</v>
      </c>
      <c r="F3">
        <v>2.7731312013902398</v>
      </c>
      <c r="G3">
        <v>1.05181666245818E-4</v>
      </c>
      <c r="H3" s="2">
        <v>1.1236844047619001E-5</v>
      </c>
      <c r="I3">
        <v>0</v>
      </c>
    </row>
    <row r="4" spans="1:9" x14ac:dyDescent="0.2">
      <c r="A4">
        <v>2</v>
      </c>
      <c r="B4" t="s">
        <v>8</v>
      </c>
      <c r="C4" s="1" t="d">
        <v>2021-07-01</v>
      </c>
      <c r="D4" t="s">
        <v>9</v>
      </c>
      <c r="E4" t="s">
        <v>12</v>
      </c>
      <c r="F4">
        <v>1224.8005376037399</v>
      </c>
      <c r="G4">
        <v>5.6353429313816595E-4</v>
      </c>
      <c r="H4" s="2">
        <v>1.1236844047619001E-5</v>
      </c>
      <c r="I4">
        <v>15500000</v>
      </c>
    </row>
    <row r="5" spans="1:9" x14ac:dyDescent="0.2">
      <c r="A5">
        <v>3</v>
      </c>
      <c r="B5" t="s">
        <v>8</v>
      </c>
      <c r="C5" s="1" t="d">
        <v>2021-07-01</v>
      </c>
      <c r="D5" t="s">
        <v>9</v>
      </c>
      <c r="E5" t="s">
        <v>13</v>
      </c>
      <c r="F5">
        <v>0.27529019570874202</v>
      </c>
      <c r="G5" s="2">
        <v>1.78646180556686E-9</v>
      </c>
      <c r="H5" s="2">
        <v>1.1236844047619001E-5</v>
      </c>
      <c r="I5">
        <v>22100000</v>
      </c>
    </row>
    <row r="6" spans="1:9" x14ac:dyDescent="0.2">
      <c r="A6">
        <v>4</v>
      </c>
      <c r="B6" t="s">
        <v>8</v>
      </c>
      <c r="C6" s="1" t="d">
        <v>2021-07-01</v>
      </c>
      <c r="D6" t="s">
        <v>9</v>
      </c>
      <c r="E6" t="s">
        <v>14</v>
      </c>
      <c r="F6">
        <v>5.7231324032971598</v>
      </c>
      <c r="G6" s="2">
        <v>1.48425520462515E-7</v>
      </c>
      <c r="H6" s="2">
        <v>1.1236844047619001E-5</v>
      </c>
      <c r="I6">
        <v>5600000</v>
      </c>
    </row>
    <row r="7" spans="1:9" x14ac:dyDescent="0.2">
      <c r="A7">
        <v>5</v>
      </c>
      <c r="B7" t="s">
        <v>8</v>
      </c>
      <c r="C7" s="1" t="d">
        <v>2021-07-01</v>
      </c>
      <c r="D7" t="s">
        <v>9</v>
      </c>
      <c r="E7" t="s">
        <v>15</v>
      </c>
      <c r="F7">
        <v>4844.3247150461502</v>
      </c>
      <c r="G7">
        <v>5.5011680996821001E-3</v>
      </c>
      <c r="H7" s="2">
        <v>1.1236844047619001E-5</v>
      </c>
      <c r="I7">
        <v>60200000</v>
      </c>
    </row>
    <row r="8" spans="1:9" x14ac:dyDescent="0.2">
      <c r="A8">
        <v>6</v>
      </c>
      <c r="B8" t="s">
        <v>8</v>
      </c>
      <c r="C8" s="1" t="d">
        <v>2021-07-01</v>
      </c>
      <c r="D8" t="s">
        <v>9</v>
      </c>
      <c r="E8" t="s">
        <v>16</v>
      </c>
      <c r="F8">
        <v>52.878080005052198</v>
      </c>
      <c r="G8">
        <v>3.1222845971168702E-4</v>
      </c>
      <c r="H8" s="2">
        <v>1.1236844047619001E-5</v>
      </c>
      <c r="I8">
        <v>680000</v>
      </c>
    </row>
    <row r="9" spans="1:9" x14ac:dyDescent="0.2">
      <c r="A9">
        <v>7</v>
      </c>
      <c r="B9" t="s">
        <v>8</v>
      </c>
      <c r="C9" s="1" t="d">
        <v>2021-07-01</v>
      </c>
      <c r="D9" t="s">
        <v>9</v>
      </c>
      <c r="E9" t="s">
        <v>17</v>
      </c>
      <c r="F9">
        <v>649.69659691975801</v>
      </c>
      <c r="G9">
        <v>2.1004460016968001E-4</v>
      </c>
      <c r="H9" s="2">
        <v>1.1236844047619001E-5</v>
      </c>
      <c r="I9">
        <v>8500000</v>
      </c>
    </row>
    <row r="10" spans="1:9" x14ac:dyDescent="0.2">
      <c r="A10">
        <v>8</v>
      </c>
      <c r="B10" t="s">
        <v>8</v>
      </c>
      <c r="C10" s="1" t="d">
        <v>2021-07-01</v>
      </c>
      <c r="D10" t="s">
        <v>18</v>
      </c>
      <c r="E10" t="s">
        <v>10</v>
      </c>
      <c r="F10">
        <v>165693.48987571901</v>
      </c>
      <c r="G10">
        <v>1.15524530093324E-3</v>
      </c>
      <c r="H10" s="2">
        <v>1.57315816666666E-5</v>
      </c>
      <c r="I10">
        <v>114900000</v>
      </c>
    </row>
    <row r="11" spans="1:9" x14ac:dyDescent="0.2">
      <c r="A11">
        <v>9</v>
      </c>
      <c r="B11" t="s">
        <v>8</v>
      </c>
      <c r="C11" s="1" t="d">
        <v>2021-07-01</v>
      </c>
      <c r="D11" t="s">
        <v>18</v>
      </c>
      <c r="E11" t="s">
        <v>11</v>
      </c>
      <c r="F11">
        <v>42.637481765981903</v>
      </c>
      <c r="G11">
        <v>1.05181666245818E-4</v>
      </c>
      <c r="H11" s="2">
        <v>1.57315816666666E-5</v>
      </c>
      <c r="I11">
        <v>0</v>
      </c>
    </row>
    <row r="12" spans="1:9" x14ac:dyDescent="0.2">
      <c r="A12">
        <v>10</v>
      </c>
      <c r="B12" t="s">
        <v>8</v>
      </c>
      <c r="C12" s="1" t="d">
        <v>2021-07-01</v>
      </c>
      <c r="D12" t="s">
        <v>18</v>
      </c>
      <c r="E12" t="s">
        <v>12</v>
      </c>
      <c r="F12">
        <v>22038.396052306001</v>
      </c>
      <c r="G12">
        <v>5.6353429313816595E-4</v>
      </c>
      <c r="H12" s="2">
        <v>1.57315816666666E-5</v>
      </c>
      <c r="I12">
        <v>15500000</v>
      </c>
    </row>
    <row r="13" spans="1:9" x14ac:dyDescent="0.2">
      <c r="A13">
        <v>11</v>
      </c>
      <c r="B13" t="s">
        <v>8</v>
      </c>
      <c r="C13" s="1" t="d">
        <v>2021-07-01</v>
      </c>
      <c r="D13" t="s">
        <v>18</v>
      </c>
      <c r="E13" t="s">
        <v>13</v>
      </c>
      <c r="F13">
        <v>3.6353865450935601</v>
      </c>
      <c r="G13" s="2">
        <v>1.78646180556686E-9</v>
      </c>
      <c r="H13" s="2">
        <v>1.57315816666666E-5</v>
      </c>
      <c r="I13">
        <v>22100000</v>
      </c>
    </row>
    <row r="14" spans="1:9" x14ac:dyDescent="0.2">
      <c r="A14">
        <v>12</v>
      </c>
      <c r="B14" t="s">
        <v>8</v>
      </c>
      <c r="C14" s="1" t="d">
        <v>2021-07-01</v>
      </c>
      <c r="D14" t="s">
        <v>18</v>
      </c>
      <c r="E14" t="s">
        <v>14</v>
      </c>
      <c r="F14">
        <v>75.834812537489</v>
      </c>
      <c r="G14" s="2">
        <v>1.48425520462515E-7</v>
      </c>
      <c r="H14" s="2">
        <v>1.57315816666666E-5</v>
      </c>
      <c r="I14">
        <v>5600000</v>
      </c>
    </row>
    <row r="15" spans="1:9" x14ac:dyDescent="0.2">
      <c r="A15">
        <v>13</v>
      </c>
      <c r="B15" t="s">
        <v>8</v>
      </c>
      <c r="C15" s="1" t="d">
        <v>2021-07-01</v>
      </c>
      <c r="D15" t="s">
        <v>18</v>
      </c>
      <c r="E15" t="s">
        <v>15</v>
      </c>
      <c r="F15">
        <v>87752.038591502496</v>
      </c>
      <c r="G15">
        <v>5.5011680996821001E-3</v>
      </c>
      <c r="H15" s="2">
        <v>1.57315816666666E-5</v>
      </c>
      <c r="I15">
        <v>60200000</v>
      </c>
    </row>
    <row r="16" spans="1:9" x14ac:dyDescent="0.2">
      <c r="A16">
        <v>14</v>
      </c>
      <c r="B16" t="s">
        <v>8</v>
      </c>
      <c r="C16" s="1" t="d">
        <v>2021-07-01</v>
      </c>
      <c r="D16" t="s">
        <v>18</v>
      </c>
      <c r="E16" t="s">
        <v>16</v>
      </c>
      <c r="F16">
        <v>945.986596011747</v>
      </c>
      <c r="G16">
        <v>3.1222845971168702E-4</v>
      </c>
      <c r="H16" s="2">
        <v>1.57315816666666E-5</v>
      </c>
      <c r="I16">
        <v>680000</v>
      </c>
    </row>
    <row r="17" spans="1:9" x14ac:dyDescent="0.2">
      <c r="A17">
        <v>15</v>
      </c>
      <c r="B17" t="s">
        <v>8</v>
      </c>
      <c r="C17" s="1" t="d">
        <v>2021-07-01</v>
      </c>
      <c r="D17" t="s">
        <v>18</v>
      </c>
      <c r="E17" t="s">
        <v>17</v>
      </c>
      <c r="F17">
        <v>11552.924652068201</v>
      </c>
      <c r="G17">
        <v>2.1004460016968001E-4</v>
      </c>
      <c r="H17" s="2">
        <v>1.57315816666666E-5</v>
      </c>
      <c r="I17">
        <v>8500000</v>
      </c>
    </row>
    <row r="18" spans="1:9" x14ac:dyDescent="0.2">
      <c r="A18">
        <v>16</v>
      </c>
      <c r="B18" t="s">
        <v>8</v>
      </c>
      <c r="C18" s="1" t="d">
        <v>2021-07-01</v>
      </c>
      <c r="D18" t="s">
        <v>19</v>
      </c>
      <c r="E18" t="s">
        <v>10</v>
      </c>
      <c r="F18">
        <v>1528205.5619697501</v>
      </c>
      <c r="G18">
        <v>1.15524530093324E-3</v>
      </c>
      <c r="H18" s="2">
        <v>2.5510672972972899E-5</v>
      </c>
      <c r="I18">
        <v>114900000</v>
      </c>
    </row>
    <row r="19" spans="1:9" x14ac:dyDescent="0.2">
      <c r="A19">
        <v>17</v>
      </c>
      <c r="B19" t="s">
        <v>8</v>
      </c>
      <c r="C19" s="1" t="d">
        <v>2021-07-01</v>
      </c>
      <c r="D19" t="s">
        <v>19</v>
      </c>
      <c r="E19" t="s">
        <v>11</v>
      </c>
      <c r="F19">
        <v>1419.0572765341601</v>
      </c>
      <c r="G19">
        <v>1.05181666245818E-4</v>
      </c>
      <c r="H19" s="2">
        <v>2.5510672972972899E-5</v>
      </c>
      <c r="I19">
        <v>0</v>
      </c>
    </row>
    <row r="20" spans="1:9" x14ac:dyDescent="0.2">
      <c r="A20">
        <v>18</v>
      </c>
      <c r="B20" t="s">
        <v>8</v>
      </c>
      <c r="C20" s="1" t="d">
        <v>2021-07-01</v>
      </c>
      <c r="D20" t="s">
        <v>19</v>
      </c>
      <c r="E20" t="s">
        <v>12</v>
      </c>
      <c r="F20">
        <v>201551.49613263601</v>
      </c>
      <c r="G20">
        <v>5.6353429313816595E-4</v>
      </c>
      <c r="H20" s="2">
        <v>2.5510672972972899E-5</v>
      </c>
      <c r="I20">
        <v>15500000</v>
      </c>
    </row>
    <row r="21" spans="1:9" x14ac:dyDescent="0.2">
      <c r="A21">
        <v>19</v>
      </c>
      <c r="B21" t="s">
        <v>8</v>
      </c>
      <c r="C21" s="1" t="d">
        <v>2021-07-01</v>
      </c>
      <c r="D21" t="s">
        <v>19</v>
      </c>
      <c r="E21" t="s">
        <v>13</v>
      </c>
      <c r="F21">
        <v>20.894394658400198</v>
      </c>
      <c r="G21" s="2">
        <v>1.78646180556686E-9</v>
      </c>
      <c r="H21" s="2">
        <v>2.5510672972972899E-5</v>
      </c>
      <c r="I21">
        <v>22100000</v>
      </c>
    </row>
    <row r="22" spans="1:9" x14ac:dyDescent="0.2">
      <c r="A22">
        <v>20</v>
      </c>
      <c r="B22" t="s">
        <v>8</v>
      </c>
      <c r="C22" s="1" t="d">
        <v>2021-07-01</v>
      </c>
      <c r="D22" t="s">
        <v>19</v>
      </c>
      <c r="E22" t="s">
        <v>14</v>
      </c>
      <c r="F22">
        <v>437.389772879693</v>
      </c>
      <c r="G22" s="2">
        <v>1.48425520462515E-7</v>
      </c>
      <c r="H22" s="2">
        <v>2.5510672972972899E-5</v>
      </c>
      <c r="I22">
        <v>5600000</v>
      </c>
    </row>
    <row r="23" spans="1:9" x14ac:dyDescent="0.2">
      <c r="A23">
        <v>21</v>
      </c>
      <c r="B23" t="s">
        <v>8</v>
      </c>
      <c r="C23" s="1" t="d">
        <v>2021-07-01</v>
      </c>
      <c r="D23" t="s">
        <v>19</v>
      </c>
      <c r="E23" t="s">
        <v>15</v>
      </c>
      <c r="F23">
        <v>814677.93228148296</v>
      </c>
      <c r="G23">
        <v>5.5011680996821001E-3</v>
      </c>
      <c r="H23" s="2">
        <v>2.5510672972972899E-5</v>
      </c>
      <c r="I23">
        <v>60200000</v>
      </c>
    </row>
    <row r="24" spans="1:9" x14ac:dyDescent="0.2">
      <c r="A24">
        <v>22</v>
      </c>
      <c r="B24" t="s">
        <v>8</v>
      </c>
      <c r="C24" s="1" t="d">
        <v>2021-07-01</v>
      </c>
      <c r="D24" t="s">
        <v>19</v>
      </c>
      <c r="E24" t="s">
        <v>16</v>
      </c>
      <c r="F24">
        <v>8542.5105724656405</v>
      </c>
      <c r="G24">
        <v>3.1222845971168702E-4</v>
      </c>
      <c r="H24" s="2">
        <v>2.5510672972972899E-5</v>
      </c>
      <c r="I24">
        <v>680000</v>
      </c>
    </row>
    <row r="25" spans="1:9" x14ac:dyDescent="0.2">
      <c r="A25">
        <v>23</v>
      </c>
      <c r="B25" t="s">
        <v>8</v>
      </c>
      <c r="C25" s="1" t="d">
        <v>2021-07-01</v>
      </c>
      <c r="D25" t="s">
        <v>19</v>
      </c>
      <c r="E25" t="s">
        <v>17</v>
      </c>
      <c r="F25">
        <v>102973.282521406</v>
      </c>
      <c r="G25">
        <v>2.1004460016968001E-4</v>
      </c>
      <c r="H25" s="2">
        <v>2.5510672972972899E-5</v>
      </c>
      <c r="I25">
        <v>8500000</v>
      </c>
    </row>
    <row r="26" spans="1:9" x14ac:dyDescent="0.2">
      <c r="A26">
        <v>24</v>
      </c>
      <c r="B26" t="s">
        <v>8</v>
      </c>
      <c r="C26" s="1" t="d">
        <v>2021-07-01</v>
      </c>
      <c r="D26" t="s">
        <v>20</v>
      </c>
      <c r="E26" t="s">
        <v>10</v>
      </c>
      <c r="F26">
        <v>170885.08538575401</v>
      </c>
      <c r="G26">
        <v>1.15524530093324E-3</v>
      </c>
      <c r="H26" s="2">
        <v>2.5931178571428501E-5</v>
      </c>
      <c r="I26">
        <v>114900000</v>
      </c>
    </row>
    <row r="27" spans="1:9" x14ac:dyDescent="0.2">
      <c r="A27">
        <v>25</v>
      </c>
      <c r="B27" t="s">
        <v>8</v>
      </c>
      <c r="C27" s="1" t="d">
        <v>2021-07-01</v>
      </c>
      <c r="D27" t="s">
        <v>20</v>
      </c>
      <c r="E27" t="s">
        <v>11</v>
      </c>
      <c r="F27">
        <v>39.706342114120602</v>
      </c>
      <c r="G27">
        <v>1.05181666245818E-4</v>
      </c>
      <c r="H27" s="2">
        <v>2.5931178571428501E-5</v>
      </c>
      <c r="I27">
        <v>0</v>
      </c>
    </row>
    <row r="28" spans="1:9" x14ac:dyDescent="0.2">
      <c r="A28">
        <v>26</v>
      </c>
      <c r="B28" t="s">
        <v>8</v>
      </c>
      <c r="C28" s="1" t="d">
        <v>2021-07-01</v>
      </c>
      <c r="D28" t="s">
        <v>20</v>
      </c>
      <c r="E28" t="s">
        <v>12</v>
      </c>
      <c r="F28">
        <v>22530.470935632398</v>
      </c>
      <c r="G28">
        <v>5.6353429313816595E-4</v>
      </c>
      <c r="H28" s="2">
        <v>2.5931178571428501E-5</v>
      </c>
      <c r="I28">
        <v>15500000</v>
      </c>
    </row>
    <row r="29" spans="1:9" x14ac:dyDescent="0.2">
      <c r="A29">
        <v>27</v>
      </c>
      <c r="B29" t="s">
        <v>8</v>
      </c>
      <c r="C29" s="1" t="d">
        <v>2021-07-01</v>
      </c>
      <c r="D29" t="s">
        <v>20</v>
      </c>
      <c r="E29" t="s">
        <v>13</v>
      </c>
      <c r="F29">
        <v>2.3036580227796102</v>
      </c>
      <c r="G29" s="2">
        <v>1.78646180556686E-9</v>
      </c>
      <c r="H29" s="2">
        <v>2.5931178571428501E-5</v>
      </c>
      <c r="I29">
        <v>22100000</v>
      </c>
    </row>
    <row r="30" spans="1:9" x14ac:dyDescent="0.2">
      <c r="A30">
        <v>28</v>
      </c>
      <c r="B30" t="s">
        <v>8</v>
      </c>
      <c r="C30" s="1" t="d">
        <v>2021-07-01</v>
      </c>
      <c r="D30" t="s">
        <v>20</v>
      </c>
      <c r="E30" t="s">
        <v>14</v>
      </c>
      <c r="F30">
        <v>48.227208352361899</v>
      </c>
      <c r="G30" s="2">
        <v>1.48425520462515E-7</v>
      </c>
      <c r="H30" s="2">
        <v>2.5931178571428501E-5</v>
      </c>
      <c r="I30">
        <v>5600000</v>
      </c>
    </row>
    <row r="31" spans="1:9" x14ac:dyDescent="0.2">
      <c r="A31">
        <v>29</v>
      </c>
      <c r="B31" t="s">
        <v>8</v>
      </c>
      <c r="C31" s="1" t="d">
        <v>2021-07-01</v>
      </c>
      <c r="D31" t="s">
        <v>20</v>
      </c>
      <c r="E31" t="s">
        <v>15</v>
      </c>
      <c r="F31">
        <v>91120.593539415</v>
      </c>
      <c r="G31">
        <v>5.5011680996821001E-3</v>
      </c>
      <c r="H31" s="2">
        <v>2.5931178571428501E-5</v>
      </c>
      <c r="I31">
        <v>60200000</v>
      </c>
    </row>
    <row r="32" spans="1:9" x14ac:dyDescent="0.2">
      <c r="A32">
        <v>30</v>
      </c>
      <c r="B32" t="s">
        <v>8</v>
      </c>
      <c r="C32" s="1" t="d">
        <v>2021-07-01</v>
      </c>
      <c r="D32" t="s">
        <v>20</v>
      </c>
      <c r="E32" t="s">
        <v>16</v>
      </c>
      <c r="F32">
        <v>954.47559720730897</v>
      </c>
      <c r="G32">
        <v>3.1222845971168702E-4</v>
      </c>
      <c r="H32" s="2">
        <v>2.5931178571428501E-5</v>
      </c>
      <c r="I32">
        <v>680000</v>
      </c>
    </row>
    <row r="33" spans="1:9" x14ac:dyDescent="0.2">
      <c r="A33">
        <v>31</v>
      </c>
      <c r="B33" t="s">
        <v>8</v>
      </c>
      <c r="C33" s="1" t="d">
        <v>2021-07-01</v>
      </c>
      <c r="D33" t="s">
        <v>20</v>
      </c>
      <c r="E33" t="s">
        <v>17</v>
      </c>
      <c r="F33">
        <v>11499.9431396461</v>
      </c>
      <c r="G33">
        <v>2.1004460016968001E-4</v>
      </c>
      <c r="H33" s="2">
        <v>2.5931178571428501E-5</v>
      </c>
      <c r="I33">
        <v>8500000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all_halls_global_mean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Stavola</dc:creator>
  <cp:lastModifiedBy>Adam Stavola</cp:lastModifiedBy>
  <dcterms:created xsi:type="dcterms:W3CDTF">2022-04-01T16:38:35Z</dcterms:created>
  <dcterms:modified xsi:type="dcterms:W3CDTF">2022-04-01T16:38:36Z</dcterms:modified>
</cp:coreProperties>
</file>