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Stefan/Desktop/"/>
    </mc:Choice>
  </mc:AlternateContent>
  <bookViews>
    <workbookView xWindow="13800" yWindow="0" windowWidth="150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<sst xmlns="http://schemas.openxmlformats.org/spreadsheetml/2006/main" count="104" uniqueCount="82">
  <si>
    <t>TYPE</t>
  </si>
  <si>
    <t>TYPE#</t>
  </si>
  <si>
    <t>PWM</t>
  </si>
  <si>
    <t>PE_9(D6)</t>
  </si>
  <si>
    <t>PE_11(D5)</t>
  </si>
  <si>
    <t>PE_12(D39)</t>
  </si>
  <si>
    <t>PE_14(D38)</t>
  </si>
  <si>
    <t>PB_9(D14)</t>
  </si>
  <si>
    <t>PB_15(D17)</t>
  </si>
  <si>
    <t>PA_15(D20)</t>
  </si>
  <si>
    <t>PB_3(D23)</t>
  </si>
  <si>
    <t>PB_10(D36)</t>
  </si>
  <si>
    <t>PB_11(D35)</t>
  </si>
  <si>
    <t>PC_6(D16)</t>
  </si>
  <si>
    <t>PC_8(D43)</t>
  </si>
  <si>
    <t>PC_9(D44)</t>
  </si>
  <si>
    <t>PB_6(D26)</t>
  </si>
  <si>
    <t>PD_13(D28)</t>
  </si>
  <si>
    <t>PB_8(D15)</t>
  </si>
  <si>
    <t>PD15(D9)</t>
  </si>
  <si>
    <t>PA_5(D13)</t>
  </si>
  <si>
    <t>PC_7(D21)</t>
  </si>
  <si>
    <t>PE_5(D58)</t>
  </si>
  <si>
    <t>PE_6(D59)</t>
  </si>
  <si>
    <t>PIN NAME</t>
  </si>
  <si>
    <t>CHANNEL</t>
  </si>
  <si>
    <t>TIMER</t>
  </si>
  <si>
    <t>PIN PACK</t>
  </si>
  <si>
    <t>NOTES</t>
  </si>
  <si>
    <t>NOT IN SOURCE TABLE, BUT LINKED TO PE_13 (See pinout v2.8 and source) Values here are for PE_13</t>
  </si>
  <si>
    <t>NOT IN SOURCE TABLE, BUT LINKED TO PE_10 (See pinout v2.8 and source) Values here are for PE_10</t>
  </si>
  <si>
    <t>NOTE: ALSO IN TIMER 10 (See source)</t>
  </si>
  <si>
    <t>NOTE: ALSO IN TIMER 8 (See source)</t>
  </si>
  <si>
    <t>T/C/PP</t>
  </si>
  <si>
    <t>2/4/2</t>
  </si>
  <si>
    <t>2/3/2</t>
  </si>
  <si>
    <t>1/4/2</t>
  </si>
  <si>
    <t>1/3/2</t>
  </si>
  <si>
    <t>1/2/2</t>
  </si>
  <si>
    <t>1/1/2</t>
  </si>
  <si>
    <t>4/4/2</t>
  </si>
  <si>
    <t>2/1/2</t>
  </si>
  <si>
    <t>4/3/1</t>
  </si>
  <si>
    <t>3/1/3</t>
  </si>
  <si>
    <t>12/2/1</t>
  </si>
  <si>
    <t>2/2/2</t>
  </si>
  <si>
    <t>4/1/1</t>
  </si>
  <si>
    <t>2/4</t>
  </si>
  <si>
    <t>2/3</t>
  </si>
  <si>
    <t>1/4</t>
  </si>
  <si>
    <t>1/3</t>
  </si>
  <si>
    <t>1/2</t>
  </si>
  <si>
    <t>1/1</t>
  </si>
  <si>
    <t>4/4</t>
  </si>
  <si>
    <t>2/1</t>
  </si>
  <si>
    <t>4/3</t>
  </si>
  <si>
    <t>3/1</t>
  </si>
  <si>
    <t>12/2</t>
  </si>
  <si>
    <t>2/2</t>
  </si>
  <si>
    <t>4/1</t>
  </si>
  <si>
    <t>4/2</t>
  </si>
  <si>
    <t>9/2</t>
  </si>
  <si>
    <t>9/1</t>
  </si>
  <si>
    <t>3/4</t>
  </si>
  <si>
    <t>3/3</t>
  </si>
  <si>
    <t>TIM/CH</t>
  </si>
  <si>
    <t>11/1</t>
  </si>
  <si>
    <t>NOTE: ALSO IN TIMER 4 (See source)</t>
  </si>
  <si>
    <t>8/2</t>
  </si>
  <si>
    <t>NOTE: ALSO IN TIMER 3</t>
  </si>
  <si>
    <t>CONFLICTS WITH PA5 AS 2/1 BUT IS SYNCHRONIZED WITH PA0 AS 5/1. VALUES WRITTEN ARE FOR PA0</t>
  </si>
  <si>
    <t>5/1</t>
  </si>
  <si>
    <t>11/1/1</t>
  </si>
  <si>
    <t>5/1/1</t>
  </si>
  <si>
    <t>8/2/1</t>
  </si>
  <si>
    <t>4/2/2</t>
  </si>
  <si>
    <t>9/2/2</t>
  </si>
  <si>
    <t>9/1/2</t>
  </si>
  <si>
    <t>3/4/2</t>
  </si>
  <si>
    <t>3/3/2</t>
  </si>
  <si>
    <t>SEE</t>
  </si>
  <si>
    <t>http://stm32f4-discovery.net/2014/09/library-33-pwm-stm32f4xx/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</si>
</sst>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2"/>
      </font>
      <fill>
        <patternFill patternType="lightUp">
          <bgColor theme="2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/>
      </font>
      <fill>
        <patternFill patternType="solid">
          <fgColor theme="2" tint="-0.499984740745262"/>
          <bgColor theme="2" tint="-0.24994659260841701"/>
        </patternFill>
      </fill>
    </dxf>
    <dxf>
      <font>
        <b/>
        <i val="0"/>
        <color theme="0"/>
      </font>
      <fill>
        <patternFill>
          <bgColor rgb="FFEB82FF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strike val="0"/>
        <color theme="5" tint="-0.499984740745262"/>
      </font>
      <fill>
        <patternFill>
          <bgColor theme="5" tint="0.39994506668294322"/>
        </patternFill>
      </fill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I23" totalsRowShown="0" headerRowDxfId="51">
  <autoFilter ref="A2:I23"/>
  <sortState ref="A3:G23">
    <sortCondition ref="A2:A23"/>
  </sortState>
  <tableColumns count="9">
    <tableColumn id="1" name="TYPE#" dataDxfId="50"/>
    <tableColumn id="2" name="TYPE" dataDxfId="52"/>
    <tableColumn id="4" name="PIN NAME"/>
    <tableColumn id="5" name="TIMER" dataDxfId="49"/>
    <tableColumn id="6" name="CHANNEL" dataDxfId="48"/>
    <tableColumn id="7" name="PIN PACK" dataDxfId="47"/>
    <tableColumn id="10" name="TIM/CH" dataDxfId="45"/>
    <tableColumn id="11" name="T/C/PP" dataDxfId="43"/>
    <tableColumn id="8" name="NOTES" dataDxfId="46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zoomScale="75" workbookViewId="0">
      <selection activeCell="B32" sqref="B32"/>
    </sheetView>
  </sheetViews>
  <sheetFormatPr baseColWidth="10" defaultRowHeight="16" x14ac:dyDescent="0.2"/>
  <cols>
    <col min="4" max="4" width="12" customWidth="1"/>
    <col min="7" max="7" width="11" customWidth="1"/>
    <col min="8" max="8" width="12.83203125" customWidth="1"/>
    <col min="9" max="9" width="90.6640625" customWidth="1"/>
    <col min="10" max="10" width="13.1640625" customWidth="1"/>
  </cols>
  <sheetData>
    <row r="2" spans="1:9" x14ac:dyDescent="0.2">
      <c r="A2" s="2" t="s">
        <v>1</v>
      </c>
      <c r="B2" s="1" t="s">
        <v>0</v>
      </c>
      <c r="C2" s="1" t="s">
        <v>24</v>
      </c>
      <c r="D2" s="1" t="s">
        <v>26</v>
      </c>
      <c r="E2" s="1" t="s">
        <v>25</v>
      </c>
      <c r="F2" s="1" t="s">
        <v>27</v>
      </c>
      <c r="G2" s="1" t="s">
        <v>65</v>
      </c>
      <c r="H2" s="1" t="s">
        <v>33</v>
      </c>
      <c r="I2" s="1" t="s">
        <v>28</v>
      </c>
    </row>
    <row r="3" spans="1:9" x14ac:dyDescent="0.2">
      <c r="A3" s="3">
        <v>1</v>
      </c>
      <c r="B3" s="5" t="s">
        <v>2</v>
      </c>
      <c r="C3" t="s">
        <v>12</v>
      </c>
      <c r="D3" s="10">
        <v>2</v>
      </c>
      <c r="E3" s="10">
        <v>4</v>
      </c>
      <c r="F3" s="10">
        <v>2</v>
      </c>
      <c r="G3" s="11" t="s">
        <v>47</v>
      </c>
      <c r="H3" s="11" t="s">
        <v>34</v>
      </c>
      <c r="I3" s="9"/>
    </row>
    <row r="4" spans="1:9" x14ac:dyDescent="0.2">
      <c r="A4" s="3">
        <v>2</v>
      </c>
      <c r="B4" s="5" t="s">
        <v>2</v>
      </c>
      <c r="C4" t="s">
        <v>11</v>
      </c>
      <c r="D4" s="10">
        <v>2</v>
      </c>
      <c r="E4" s="10">
        <v>3</v>
      </c>
      <c r="F4" s="10">
        <v>2</v>
      </c>
      <c r="G4" s="11" t="s">
        <v>48</v>
      </c>
      <c r="H4" s="11" t="s">
        <v>35</v>
      </c>
      <c r="I4" s="9"/>
    </row>
    <row r="5" spans="1:9" x14ac:dyDescent="0.2">
      <c r="A5" s="3">
        <v>3</v>
      </c>
      <c r="B5" s="5" t="s">
        <v>2</v>
      </c>
      <c r="C5" t="s">
        <v>6</v>
      </c>
      <c r="D5" s="10">
        <v>1</v>
      </c>
      <c r="E5" s="10">
        <v>4</v>
      </c>
      <c r="F5" s="10">
        <v>2</v>
      </c>
      <c r="G5" s="11" t="s">
        <v>49</v>
      </c>
      <c r="H5" s="11" t="s">
        <v>36</v>
      </c>
      <c r="I5" s="9"/>
    </row>
    <row r="6" spans="1:9" x14ac:dyDescent="0.2">
      <c r="A6" s="3">
        <v>4</v>
      </c>
      <c r="B6" s="5" t="s">
        <v>2</v>
      </c>
      <c r="C6" s="12" t="s">
        <v>5</v>
      </c>
      <c r="D6" s="13">
        <v>1</v>
      </c>
      <c r="E6" s="13">
        <v>3</v>
      </c>
      <c r="F6" s="13">
        <v>2</v>
      </c>
      <c r="G6" s="14" t="s">
        <v>50</v>
      </c>
      <c r="H6" s="14" t="s">
        <v>37</v>
      </c>
      <c r="I6" s="15" t="s">
        <v>29</v>
      </c>
    </row>
    <row r="7" spans="1:9" x14ac:dyDescent="0.2">
      <c r="A7" s="3">
        <v>5</v>
      </c>
      <c r="B7" s="5" t="s">
        <v>2</v>
      </c>
      <c r="C7" s="12" t="s">
        <v>4</v>
      </c>
      <c r="D7" s="13">
        <v>1</v>
      </c>
      <c r="E7" s="13">
        <v>2</v>
      </c>
      <c r="F7" s="13">
        <v>2</v>
      </c>
      <c r="G7" s="14" t="s">
        <v>51</v>
      </c>
      <c r="H7" s="14" t="s">
        <v>38</v>
      </c>
      <c r="I7" s="15" t="s">
        <v>30</v>
      </c>
    </row>
    <row r="8" spans="1:9" x14ac:dyDescent="0.2">
      <c r="A8" s="3">
        <v>6</v>
      </c>
      <c r="B8" s="8" t="s">
        <v>2</v>
      </c>
      <c r="C8" s="4" t="s">
        <v>3</v>
      </c>
      <c r="D8" s="10">
        <v>1</v>
      </c>
      <c r="E8" s="10">
        <v>1</v>
      </c>
      <c r="F8" s="10">
        <v>2</v>
      </c>
      <c r="G8" s="11" t="s">
        <v>52</v>
      </c>
      <c r="H8" s="11" t="s">
        <v>39</v>
      </c>
      <c r="I8" s="9"/>
    </row>
    <row r="9" spans="1:9" x14ac:dyDescent="0.2">
      <c r="A9" s="3">
        <v>7</v>
      </c>
      <c r="B9" s="5" t="s">
        <v>2</v>
      </c>
      <c r="C9" s="7" t="s">
        <v>19</v>
      </c>
      <c r="D9" s="10">
        <v>4</v>
      </c>
      <c r="E9" s="10">
        <v>4</v>
      </c>
      <c r="F9" s="10">
        <v>2</v>
      </c>
      <c r="G9" s="11" t="s">
        <v>53</v>
      </c>
      <c r="H9" s="11" t="s">
        <v>40</v>
      </c>
      <c r="I9" s="9"/>
    </row>
    <row r="10" spans="1:9" x14ac:dyDescent="0.2">
      <c r="A10" s="3">
        <v>8</v>
      </c>
      <c r="B10" s="5" t="s">
        <v>2</v>
      </c>
      <c r="C10" s="6" t="s">
        <v>20</v>
      </c>
      <c r="D10" s="10">
        <v>2</v>
      </c>
      <c r="E10" s="10">
        <v>1</v>
      </c>
      <c r="F10" s="10">
        <v>2</v>
      </c>
      <c r="G10" s="11" t="s">
        <v>54</v>
      </c>
      <c r="H10" s="11" t="s">
        <v>41</v>
      </c>
      <c r="I10" s="9"/>
    </row>
    <row r="11" spans="1:9" x14ac:dyDescent="0.2">
      <c r="A11" s="3">
        <v>9</v>
      </c>
      <c r="B11" s="5" t="s">
        <v>2</v>
      </c>
      <c r="C11" s="6" t="s">
        <v>7</v>
      </c>
      <c r="D11" s="10">
        <v>11</v>
      </c>
      <c r="E11" s="10">
        <v>1</v>
      </c>
      <c r="F11" s="10">
        <v>1</v>
      </c>
      <c r="G11" s="11" t="s">
        <v>66</v>
      </c>
      <c r="H11" s="11" t="s">
        <v>72</v>
      </c>
      <c r="I11" s="9" t="s">
        <v>67</v>
      </c>
    </row>
    <row r="12" spans="1:9" x14ac:dyDescent="0.2">
      <c r="A12" s="3">
        <v>10</v>
      </c>
      <c r="B12" s="5" t="s">
        <v>2</v>
      </c>
      <c r="C12" s="6" t="s">
        <v>18</v>
      </c>
      <c r="D12" s="10">
        <v>4</v>
      </c>
      <c r="E12" s="10">
        <v>3</v>
      </c>
      <c r="F12" s="10">
        <v>1</v>
      </c>
      <c r="G12" s="11" t="s">
        <v>55</v>
      </c>
      <c r="H12" s="11" t="s">
        <v>42</v>
      </c>
      <c r="I12" s="9" t="s">
        <v>31</v>
      </c>
    </row>
    <row r="13" spans="1:9" x14ac:dyDescent="0.2">
      <c r="A13" s="3">
        <v>11</v>
      </c>
      <c r="B13" s="5" t="s">
        <v>2</v>
      </c>
      <c r="C13" s="6" t="s">
        <v>13</v>
      </c>
      <c r="D13" s="10">
        <v>3</v>
      </c>
      <c r="E13" s="10">
        <v>1</v>
      </c>
      <c r="F13" s="10">
        <v>3</v>
      </c>
      <c r="G13" s="11" t="s">
        <v>56</v>
      </c>
      <c r="H13" s="11" t="s">
        <v>43</v>
      </c>
      <c r="I13" s="9" t="s">
        <v>32</v>
      </c>
    </row>
    <row r="14" spans="1:9" x14ac:dyDescent="0.2">
      <c r="A14" s="3">
        <v>12</v>
      </c>
      <c r="B14" s="5" t="s">
        <v>2</v>
      </c>
      <c r="C14" s="6" t="s">
        <v>8</v>
      </c>
      <c r="D14" s="10">
        <v>12</v>
      </c>
      <c r="E14" s="10">
        <v>2</v>
      </c>
      <c r="F14" s="10">
        <v>1</v>
      </c>
      <c r="G14" s="11" t="s">
        <v>57</v>
      </c>
      <c r="H14" s="11" t="s">
        <v>44</v>
      </c>
      <c r="I14" s="9"/>
    </row>
    <row r="15" spans="1:9" x14ac:dyDescent="0.2">
      <c r="A15" s="3">
        <v>13</v>
      </c>
      <c r="B15" s="5" t="s">
        <v>2</v>
      </c>
      <c r="C15" s="12" t="s">
        <v>9</v>
      </c>
      <c r="D15" s="13">
        <v>5</v>
      </c>
      <c r="E15" s="13">
        <v>1</v>
      </c>
      <c r="F15" s="13">
        <v>1</v>
      </c>
      <c r="G15" s="14" t="s">
        <v>71</v>
      </c>
      <c r="H15" s="14" t="s">
        <v>73</v>
      </c>
      <c r="I15" s="15" t="s">
        <v>70</v>
      </c>
    </row>
    <row r="16" spans="1:9" x14ac:dyDescent="0.2">
      <c r="A16" s="3">
        <v>14</v>
      </c>
      <c r="B16" s="5" t="s">
        <v>2</v>
      </c>
      <c r="C16" s="6" t="s">
        <v>21</v>
      </c>
      <c r="D16" s="10">
        <v>8</v>
      </c>
      <c r="E16" s="10">
        <v>2</v>
      </c>
      <c r="F16" s="10">
        <v>1</v>
      </c>
      <c r="G16" s="11" t="s">
        <v>68</v>
      </c>
      <c r="H16" s="11" t="s">
        <v>74</v>
      </c>
      <c r="I16" s="9" t="s">
        <v>69</v>
      </c>
    </row>
    <row r="17" spans="1:9" x14ac:dyDescent="0.2">
      <c r="A17" s="3">
        <v>15</v>
      </c>
      <c r="B17" s="5" t="s">
        <v>2</v>
      </c>
      <c r="C17" s="6" t="s">
        <v>10</v>
      </c>
      <c r="D17" s="10">
        <v>2</v>
      </c>
      <c r="E17" s="10">
        <v>2</v>
      </c>
      <c r="F17" s="10">
        <v>2</v>
      </c>
      <c r="G17" s="11" t="s">
        <v>58</v>
      </c>
      <c r="H17" s="11" t="s">
        <v>45</v>
      </c>
      <c r="I17" s="9"/>
    </row>
    <row r="18" spans="1:9" x14ac:dyDescent="0.2">
      <c r="A18" s="3">
        <v>16</v>
      </c>
      <c r="B18" s="5" t="s">
        <v>2</v>
      </c>
      <c r="C18" t="s">
        <v>16</v>
      </c>
      <c r="D18" s="10">
        <v>4</v>
      </c>
      <c r="E18" s="10">
        <v>1</v>
      </c>
      <c r="F18" s="10">
        <v>1</v>
      </c>
      <c r="G18" s="11" t="s">
        <v>59</v>
      </c>
      <c r="H18" s="11" t="s">
        <v>46</v>
      </c>
      <c r="I18" s="9"/>
    </row>
    <row r="19" spans="1:9" x14ac:dyDescent="0.2">
      <c r="A19" s="3">
        <v>17</v>
      </c>
      <c r="B19" s="5" t="s">
        <v>2</v>
      </c>
      <c r="C19" s="6" t="s">
        <v>17</v>
      </c>
      <c r="D19" s="10">
        <v>4</v>
      </c>
      <c r="E19" s="10">
        <v>2</v>
      </c>
      <c r="F19" s="10">
        <v>2</v>
      </c>
      <c r="G19" s="11" t="s">
        <v>60</v>
      </c>
      <c r="H19" s="11" t="s">
        <v>75</v>
      </c>
      <c r="I19" s="9"/>
    </row>
    <row r="20" spans="1:9" x14ac:dyDescent="0.2">
      <c r="A20" s="3">
        <v>18</v>
      </c>
      <c r="B20" s="5" t="s">
        <v>2</v>
      </c>
      <c r="C20" t="s">
        <v>23</v>
      </c>
      <c r="D20" s="10">
        <v>9</v>
      </c>
      <c r="E20" s="10">
        <v>2</v>
      </c>
      <c r="F20" s="10">
        <v>2</v>
      </c>
      <c r="G20" s="11" t="s">
        <v>61</v>
      </c>
      <c r="H20" s="11" t="s">
        <v>76</v>
      </c>
      <c r="I20" s="9"/>
    </row>
    <row r="21" spans="1:9" x14ac:dyDescent="0.2">
      <c r="A21" s="3">
        <v>19</v>
      </c>
      <c r="B21" s="5" t="s">
        <v>2</v>
      </c>
      <c r="C21" t="s">
        <v>22</v>
      </c>
      <c r="D21" s="10">
        <v>9</v>
      </c>
      <c r="E21" s="10">
        <v>1</v>
      </c>
      <c r="F21" s="10">
        <v>2</v>
      </c>
      <c r="G21" s="11" t="s">
        <v>62</v>
      </c>
      <c r="H21" s="11" t="s">
        <v>77</v>
      </c>
      <c r="I21" s="9"/>
    </row>
    <row r="22" spans="1:9" x14ac:dyDescent="0.2">
      <c r="A22" s="3">
        <v>20</v>
      </c>
      <c r="B22" s="5" t="s">
        <v>2</v>
      </c>
      <c r="C22" t="s">
        <v>15</v>
      </c>
      <c r="D22" s="10">
        <v>3</v>
      </c>
      <c r="E22" s="10">
        <v>4</v>
      </c>
      <c r="F22" s="10">
        <v>2</v>
      </c>
      <c r="G22" s="11" t="s">
        <v>63</v>
      </c>
      <c r="H22" s="11" t="s">
        <v>78</v>
      </c>
      <c r="I22" s="9" t="s">
        <v>32</v>
      </c>
    </row>
    <row r="23" spans="1:9" x14ac:dyDescent="0.2">
      <c r="A23" s="3">
        <v>21</v>
      </c>
      <c r="B23" s="5" t="s">
        <v>2</v>
      </c>
      <c r="C23" t="s">
        <v>14</v>
      </c>
      <c r="D23" s="10">
        <v>3</v>
      </c>
      <c r="E23" s="10">
        <v>3</v>
      </c>
      <c r="F23" s="10">
        <v>2</v>
      </c>
      <c r="G23" s="11" t="s">
        <v>64</v>
      </c>
      <c r="H23" s="11" t="s">
        <v>79</v>
      </c>
      <c r="I23" s="9" t="s">
        <v>32</v>
      </c>
    </row>
    <row r="25" spans="1:9" x14ac:dyDescent="0.2">
      <c r="A25" t="s">
        <v>80</v>
      </c>
      <c r="B25" t="s">
        <v>81</v>
      </c>
    </row>
  </sheetData>
  <conditionalFormatting sqref="B2 B12:B14 B4:B10 B20 B18 B23">
    <cfRule type="cellIs" dxfId="40" priority="54" operator="equal">
      <formula>"UN"</formula>
    </cfRule>
    <cfRule type="cellIs" dxfId="39" priority="55" operator="equal">
      <formula>"TACH"</formula>
    </cfRule>
    <cfRule type="cellIs" dxfId="38" priority="56" operator="equal">
      <formula>"PWM"</formula>
    </cfRule>
  </conditionalFormatting>
  <conditionalFormatting sqref="A3 A5 A7 A9 A11 A13 A15 A17 A19 A21 A23">
    <cfRule type="expression" dxfId="37" priority="52">
      <formula>"IF($B$118=PWM)"</formula>
    </cfRule>
  </conditionalFormatting>
  <conditionalFormatting sqref="A3:A23">
    <cfRule type="expression" dxfId="36" priority="45">
      <formula>B3="TACH"</formula>
    </cfRule>
    <cfRule type="expression" dxfId="35" priority="46">
      <formula>B3="PWM"</formula>
    </cfRule>
  </conditionalFormatting>
  <conditionalFormatting sqref="B15">
    <cfRule type="cellIs" dxfId="34" priority="33" operator="equal">
      <formula>"UN"</formula>
    </cfRule>
    <cfRule type="cellIs" dxfId="33" priority="34" operator="equal">
      <formula>"TACH"</formula>
    </cfRule>
    <cfRule type="cellIs" dxfId="32" priority="35" operator="equal">
      <formula>"PWM"</formula>
    </cfRule>
  </conditionalFormatting>
  <conditionalFormatting sqref="B21">
    <cfRule type="cellIs" dxfId="31" priority="30" operator="equal">
      <formula>"UN"</formula>
    </cfRule>
    <cfRule type="cellIs" dxfId="30" priority="31" operator="equal">
      <formula>"TACH"</formula>
    </cfRule>
    <cfRule type="cellIs" dxfId="29" priority="32" operator="equal">
      <formula>"PWM"</formula>
    </cfRule>
  </conditionalFormatting>
  <conditionalFormatting sqref="B11">
    <cfRule type="cellIs" dxfId="28" priority="27" operator="equal">
      <formula>"UN"</formula>
    </cfRule>
    <cfRule type="cellIs" dxfId="27" priority="28" operator="equal">
      <formula>"TACH"</formula>
    </cfRule>
    <cfRule type="cellIs" dxfId="26" priority="29" operator="equal">
      <formula>"PWM"</formula>
    </cfRule>
  </conditionalFormatting>
  <conditionalFormatting sqref="B22">
    <cfRule type="cellIs" dxfId="25" priority="24" operator="equal">
      <formula>"UN"</formula>
    </cfRule>
    <cfRule type="cellIs" dxfId="24" priority="25" operator="equal">
      <formula>"TACH"</formula>
    </cfRule>
    <cfRule type="cellIs" dxfId="23" priority="26" operator="equal">
      <formula>"PWM"</formula>
    </cfRule>
  </conditionalFormatting>
  <conditionalFormatting sqref="B19">
    <cfRule type="cellIs" dxfId="22" priority="21" operator="equal">
      <formula>"UN"</formula>
    </cfRule>
    <cfRule type="cellIs" dxfId="21" priority="22" operator="equal">
      <formula>"TACH"</formula>
    </cfRule>
    <cfRule type="cellIs" dxfId="20" priority="23" operator="equal">
      <formula>"PWM"</formula>
    </cfRule>
  </conditionalFormatting>
  <conditionalFormatting sqref="B16">
    <cfRule type="cellIs" dxfId="19" priority="18" operator="equal">
      <formula>"UN"</formula>
    </cfRule>
    <cfRule type="cellIs" dxfId="18" priority="19" operator="equal">
      <formula>"TACH"</formula>
    </cfRule>
    <cfRule type="cellIs" dxfId="17" priority="20" operator="equal">
      <formula>"PWM"</formula>
    </cfRule>
  </conditionalFormatting>
  <conditionalFormatting sqref="B3">
    <cfRule type="cellIs" dxfId="16" priority="9" operator="equal">
      <formula>"UN"</formula>
    </cfRule>
    <cfRule type="cellIs" dxfId="15" priority="10" operator="equal">
      <formula>"TACH"</formula>
    </cfRule>
    <cfRule type="cellIs" dxfId="14" priority="11" operator="equal">
      <formula>"PWM"</formula>
    </cfRule>
  </conditionalFormatting>
  <conditionalFormatting sqref="B17">
    <cfRule type="cellIs" dxfId="13" priority="6" operator="equal">
      <formula>"UN"</formula>
    </cfRule>
    <cfRule type="cellIs" dxfId="12" priority="7" operator="equal">
      <formula>"TACH"</formula>
    </cfRule>
    <cfRule type="cellIs" dxfId="11" priority="8" operator="equal">
      <formula>"PWM"</formula>
    </cfRule>
  </conditionalFormatting>
  <conditionalFormatting sqref="G3:H23">
    <cfRule type="duplicateValues" dxfId="10" priority="5"/>
  </conditionalFormatting>
  <conditionalFormatting sqref="C3:C23 A3:A23">
    <cfRule type="expression" dxfId="9" priority="70">
      <formula>OR($F3="testing",$I3="testing")</formula>
    </cfRule>
    <cfRule type="expression" dxfId="8" priority="71">
      <formula>OR($F3="tried",$I3="tried")</formula>
    </cfRule>
    <cfRule type="expression" dxfId="7" priority="72">
      <formula>OR($F3="broken",$I3="broken")</formula>
    </cfRule>
    <cfRule type="expression" dxfId="6" priority="73">
      <formula>OR($F3="good*",$I3="good*")</formula>
    </cfRule>
    <cfRule type="expression" dxfId="5" priority="74">
      <formula>OR($D3="GND",$D3="AVDD",$D3="AGND",$D3="NC",$D3="IOREF",$D3="RESET",$D3="3V3",$D3="5V",$D3="NC",$D3="VIN")</formula>
    </cfRule>
    <cfRule type="expression" dxfId="4" priority="75">
      <formula>OR($F3="good",$I3="good")</formula>
    </cfRule>
  </conditionalFormatting>
  <conditionalFormatting sqref="C3:C23">
    <cfRule type="expression" dxfId="3" priority="82">
      <formula>OR($F3="new",$I3="new")</formula>
    </cfRule>
  </conditionalFormatting>
  <conditionalFormatting sqref="H3:H23">
    <cfRule type="duplicateValues" dxfId="2" priority="4"/>
  </conditionalFormatting>
  <conditionalFormatting sqref="C3:I23">
    <cfRule type="expression" dxfId="0" priority="1">
      <formula>$J1048559=Y</formula>
    </cfRule>
  </conditionalFormatting>
  <pageMargins left="0.7" right="0.7" top="0.75" bottom="0.75" header="0.3" footer="0.3"/>
  <ignoredErrors>
    <ignoredError sqref="H3:H23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2018-05-05T01:07:25Z</dcterms:created>
  <dcterms:modified xsi:type="dcterms:W3CDTF">2018-05-05T01:48:25Z</dcterms:modified>
</cp:coreProperties>
</file>