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tev\Documents\Fourier Transforms\FFT-algorithm\"/>
    </mc:Choice>
  </mc:AlternateContent>
  <xr:revisionPtr revIDLastSave="0" documentId="8_{489E38C0-7394-46C4-95A9-5FD1BE27D70D}" xr6:coauthVersionLast="47" xr6:coauthVersionMax="47" xr10:uidLastSave="{00000000-0000-0000-0000-000000000000}"/>
  <bookViews>
    <workbookView xWindow="-108" yWindow="-108" windowWidth="23256" windowHeight="12576" xr2:uid="{74AC62C9-4F2A-4A82-A840-8603D2890C1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2" i="1"/>
  <c r="E3" i="1"/>
  <c r="N3" i="1" s="1"/>
  <c r="E4" i="1"/>
  <c r="N4" i="1" s="1"/>
  <c r="E5" i="1"/>
  <c r="N5" i="1" s="1"/>
  <c r="E6" i="1"/>
  <c r="N6" i="1" s="1"/>
  <c r="E7" i="1"/>
  <c r="N7" i="1" s="1"/>
  <c r="E8" i="1"/>
  <c r="N8" i="1" s="1"/>
  <c r="E9" i="1"/>
  <c r="N9" i="1" s="1"/>
  <c r="E10" i="1"/>
  <c r="N10" i="1" s="1"/>
  <c r="E11" i="1"/>
  <c r="N11" i="1" s="1"/>
  <c r="E12" i="1"/>
  <c r="N12" i="1" s="1"/>
  <c r="E13" i="1"/>
  <c r="N13" i="1" s="1"/>
  <c r="E14" i="1"/>
  <c r="N14" i="1" s="1"/>
  <c r="E15" i="1"/>
  <c r="N15" i="1" s="1"/>
  <c r="E16" i="1"/>
  <c r="N16" i="1" s="1"/>
  <c r="E17" i="1"/>
  <c r="N17" i="1" s="1"/>
  <c r="E18" i="1"/>
  <c r="N18" i="1" s="1"/>
  <c r="E19" i="1"/>
  <c r="N19" i="1" s="1"/>
  <c r="E20" i="1"/>
  <c r="N20" i="1" s="1"/>
  <c r="E21" i="1"/>
  <c r="N21" i="1" s="1"/>
  <c r="E22" i="1"/>
  <c r="N22" i="1" s="1"/>
  <c r="E23" i="1"/>
  <c r="N23" i="1" s="1"/>
  <c r="E24" i="1"/>
  <c r="N24" i="1" s="1"/>
  <c r="E25" i="1"/>
  <c r="N25" i="1" s="1"/>
  <c r="E26" i="1"/>
  <c r="N26" i="1" s="1"/>
  <c r="E27" i="1"/>
  <c r="N27" i="1" s="1"/>
  <c r="E28" i="1"/>
  <c r="N28" i="1" s="1"/>
  <c r="E29" i="1"/>
  <c r="N29" i="1" s="1"/>
  <c r="E30" i="1"/>
  <c r="N30" i="1" s="1"/>
  <c r="E31" i="1"/>
  <c r="N31" i="1" s="1"/>
  <c r="E32" i="1"/>
  <c r="N32" i="1" s="1"/>
  <c r="E33" i="1"/>
  <c r="N33" i="1" s="1"/>
  <c r="E34" i="1"/>
  <c r="N34" i="1" s="1"/>
  <c r="E35" i="1"/>
  <c r="N35" i="1" s="1"/>
  <c r="E36" i="1"/>
  <c r="N36" i="1" s="1"/>
  <c r="E37" i="1"/>
  <c r="N37" i="1" s="1"/>
  <c r="E38" i="1"/>
  <c r="N38" i="1" s="1"/>
  <c r="E39" i="1"/>
  <c r="N39" i="1" s="1"/>
  <c r="E40" i="1"/>
  <c r="N40" i="1" s="1"/>
  <c r="E41" i="1"/>
  <c r="N41" i="1" s="1"/>
  <c r="E42" i="1"/>
  <c r="N42" i="1" s="1"/>
  <c r="E43" i="1"/>
  <c r="N43" i="1" s="1"/>
  <c r="E44" i="1"/>
  <c r="N44" i="1" s="1"/>
  <c r="E45" i="1"/>
  <c r="N45" i="1" s="1"/>
  <c r="E46" i="1"/>
  <c r="N46" i="1" s="1"/>
  <c r="E47" i="1"/>
  <c r="N47" i="1" s="1"/>
  <c r="E48" i="1"/>
  <c r="N48" i="1" s="1"/>
  <c r="E49" i="1"/>
  <c r="N49" i="1" s="1"/>
  <c r="E50" i="1"/>
  <c r="N50" i="1" s="1"/>
  <c r="E51" i="1"/>
  <c r="N51" i="1" s="1"/>
  <c r="E52" i="1"/>
  <c r="N52" i="1" s="1"/>
  <c r="E53" i="1"/>
  <c r="N53" i="1" s="1"/>
  <c r="E54" i="1"/>
  <c r="N54" i="1" s="1"/>
  <c r="E55" i="1"/>
  <c r="N55" i="1" s="1"/>
  <c r="E56" i="1"/>
  <c r="N56" i="1" s="1"/>
  <c r="E57" i="1"/>
  <c r="N57" i="1" s="1"/>
  <c r="E58" i="1"/>
  <c r="N58" i="1" s="1"/>
  <c r="E59" i="1"/>
  <c r="N59" i="1" s="1"/>
  <c r="E60" i="1"/>
  <c r="N60" i="1" s="1"/>
  <c r="E61" i="1"/>
  <c r="N61" i="1" s="1"/>
  <c r="E62" i="1"/>
  <c r="N62" i="1" s="1"/>
  <c r="E63" i="1"/>
  <c r="N63" i="1" s="1"/>
  <c r="E64" i="1"/>
  <c r="N64" i="1" s="1"/>
  <c r="E65" i="1"/>
  <c r="N65" i="1" s="1"/>
  <c r="E66" i="1"/>
  <c r="N66" i="1" s="1"/>
  <c r="E67" i="1"/>
  <c r="N67" i="1" s="1"/>
  <c r="E68" i="1"/>
  <c r="N68" i="1" s="1"/>
  <c r="E69" i="1"/>
  <c r="N69" i="1" s="1"/>
  <c r="E70" i="1"/>
  <c r="N70" i="1" s="1"/>
  <c r="E71" i="1"/>
  <c r="N71" i="1" s="1"/>
  <c r="E72" i="1"/>
  <c r="N72" i="1" s="1"/>
  <c r="E73" i="1"/>
  <c r="N73" i="1" s="1"/>
  <c r="E74" i="1"/>
  <c r="N74" i="1" s="1"/>
  <c r="E75" i="1"/>
  <c r="N75" i="1" s="1"/>
  <c r="E76" i="1"/>
  <c r="N76" i="1" s="1"/>
  <c r="E77" i="1"/>
  <c r="N77" i="1" s="1"/>
  <c r="E78" i="1"/>
  <c r="N78" i="1" s="1"/>
  <c r="E79" i="1"/>
  <c r="N79" i="1" s="1"/>
  <c r="E80" i="1"/>
  <c r="N80" i="1" s="1"/>
  <c r="E81" i="1"/>
  <c r="N81" i="1" s="1"/>
  <c r="E82" i="1"/>
  <c r="N82" i="1" s="1"/>
  <c r="E83" i="1"/>
  <c r="N83" i="1" s="1"/>
  <c r="E84" i="1"/>
  <c r="N84" i="1" s="1"/>
  <c r="E85" i="1"/>
  <c r="N85" i="1" s="1"/>
  <c r="E86" i="1"/>
  <c r="N86" i="1" s="1"/>
  <c r="E87" i="1"/>
  <c r="N87" i="1" s="1"/>
  <c r="E88" i="1"/>
  <c r="N88" i="1" s="1"/>
  <c r="E89" i="1"/>
  <c r="N89" i="1" s="1"/>
  <c r="E90" i="1"/>
  <c r="N90" i="1" s="1"/>
  <c r="E91" i="1"/>
  <c r="N91" i="1" s="1"/>
  <c r="E92" i="1"/>
  <c r="N92" i="1" s="1"/>
  <c r="E93" i="1"/>
  <c r="N93" i="1" s="1"/>
  <c r="E94" i="1"/>
  <c r="N94" i="1" s="1"/>
  <c r="E95" i="1"/>
  <c r="N95" i="1" s="1"/>
  <c r="E96" i="1"/>
  <c r="N96" i="1" s="1"/>
  <c r="E97" i="1"/>
  <c r="N97" i="1" s="1"/>
  <c r="E98" i="1"/>
  <c r="N98" i="1" s="1"/>
  <c r="E99" i="1"/>
  <c r="N99" i="1" s="1"/>
  <c r="E100" i="1"/>
  <c r="N100" i="1" s="1"/>
  <c r="E101" i="1"/>
  <c r="N101" i="1" s="1"/>
  <c r="E102" i="1"/>
  <c r="N102" i="1" s="1"/>
  <c r="E2" i="1"/>
  <c r="N2" i="1" s="1"/>
</calcChain>
</file>

<file path=xl/sharedStrings.xml><?xml version="1.0" encoding="utf-8"?>
<sst xmlns="http://schemas.openxmlformats.org/spreadsheetml/2006/main" count="11" uniqueCount="11">
  <si>
    <t>Constants</t>
  </si>
  <si>
    <r>
      <rPr>
        <sz val="11"/>
        <color theme="1"/>
        <rFont val="Aptos Narrow"/>
        <family val="2"/>
      </rPr>
      <t>ω</t>
    </r>
    <r>
      <rPr>
        <vertAlign val="subscript"/>
        <sz val="11"/>
        <color theme="1"/>
        <rFont val="Aptos Narrow"/>
        <family val="2"/>
      </rPr>
      <t>0</t>
    </r>
    <r>
      <rPr>
        <sz val="11"/>
        <color theme="1"/>
        <rFont val="Aptos Narrow"/>
        <family val="2"/>
      </rPr>
      <t xml:space="preserve"> =</t>
    </r>
  </si>
  <si>
    <t>time (s)</t>
  </si>
  <si>
    <r>
      <t>C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=</t>
    </r>
  </si>
  <si>
    <r>
      <t>D</t>
    </r>
    <r>
      <rPr>
        <vertAlign val="subscript"/>
        <sz val="11"/>
        <color theme="1"/>
        <rFont val="Aptos Narrow"/>
        <family val="2"/>
        <scheme val="minor"/>
      </rPr>
      <t>0</t>
    </r>
    <r>
      <rPr>
        <sz val="11"/>
        <color theme="1"/>
        <rFont val="Aptos Narrow"/>
        <family val="2"/>
        <scheme val="minor"/>
      </rPr>
      <t xml:space="preserve"> =</t>
    </r>
  </si>
  <si>
    <r>
      <t>C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=</t>
    </r>
  </si>
  <si>
    <t>f1.1</t>
  </si>
  <si>
    <t>f1.2</t>
  </si>
  <si>
    <t>f2.1</t>
  </si>
  <si>
    <t>f2.2</t>
  </si>
  <si>
    <t>f(t)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</si>
</sst>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</font>
    <font>
      <vertAlign val="subscript"/>
      <sz val="11"/>
      <color theme="1"/>
      <name val="Aptos Narrow"/>
      <family val="2"/>
    </font>
    <font>
      <vertAlign val="sub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f(t)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Sheet1!$N$2:$N$102</c:f>
              <c:numCache>
                <c:formatCode>General</c:formatCode>
                <c:ptCount val="101"/>
                <c:pt idx="0">
                  <c:v>1.25</c:v>
                </c:pt>
                <c:pt idx="1">
                  <c:v>1.7207105049300226</c:v>
                </c:pt>
                <c:pt idx="2">
                  <c:v>1.8245847534087343</c:v>
                </c:pt>
                <c:pt idx="3">
                  <c:v>1.5708756945544053</c:v>
                </c:pt>
                <c:pt idx="4">
                  <c:v>1.072203391035127</c:v>
                </c:pt>
                <c:pt idx="5">
                  <c:v>0.5</c:v>
                </c:pt>
                <c:pt idx="6">
                  <c:v>2.0892647180232871E-2</c:v>
                </c:pt>
                <c:pt idx="7">
                  <c:v>-0.26185870017945789</c:v>
                </c:pt>
                <c:pt idx="8">
                  <c:v>-0.33999725444884044</c:v>
                </c:pt>
                <c:pt idx="9">
                  <c:v>-0.29365952180518057</c:v>
                </c:pt>
                <c:pt idx="10">
                  <c:v>-0.25</c:v>
                </c:pt>
                <c:pt idx="11">
                  <c:v>-0.32390825826260261</c:v>
                </c:pt>
                <c:pt idx="12">
                  <c:v>-0.56451124273863307</c:v>
                </c:pt>
                <c:pt idx="13">
                  <c:v>-0.92883617263419893</c:v>
                </c:pt>
                <c:pt idx="14">
                  <c:v>-1.2934351331176011</c:v>
                </c:pt>
                <c:pt idx="15">
                  <c:v>-1.5</c:v>
                </c:pt>
                <c:pt idx="16">
                  <c:v>-1.4176948938476537</c:v>
                </c:pt>
                <c:pt idx="17">
                  <c:v>-0.99821481049064353</c:v>
                </c:pt>
                <c:pt idx="18">
                  <c:v>-0.30204226747136625</c:v>
                </c:pt>
                <c:pt idx="19">
                  <c:v>0.51489126388765438</c:v>
                </c:pt>
                <c:pt idx="20">
                  <c:v>1.2499999999999996</c:v>
                </c:pt>
                <c:pt idx="21">
                  <c:v>1.7207105049300226</c:v>
                </c:pt>
                <c:pt idx="22">
                  <c:v>1.8245847534087338</c:v>
                </c:pt>
                <c:pt idx="23">
                  <c:v>1.5708756945544067</c:v>
                </c:pt>
                <c:pt idx="24">
                  <c:v>1.0722033910351276</c:v>
                </c:pt>
                <c:pt idx="25">
                  <c:v>0.50000000000000044</c:v>
                </c:pt>
                <c:pt idx="26">
                  <c:v>2.0892647180233093E-2</c:v>
                </c:pt>
                <c:pt idx="27">
                  <c:v>-0.26185870017945778</c:v>
                </c:pt>
                <c:pt idx="28">
                  <c:v>-0.33999725444884049</c:v>
                </c:pt>
                <c:pt idx="29">
                  <c:v>-0.29365952180518051</c:v>
                </c:pt>
                <c:pt idx="30">
                  <c:v>-0.25</c:v>
                </c:pt>
                <c:pt idx="31">
                  <c:v>-0.32390825826260206</c:v>
                </c:pt>
                <c:pt idx="32">
                  <c:v>-0.56451124273863307</c:v>
                </c:pt>
                <c:pt idx="33">
                  <c:v>-0.92883617263419893</c:v>
                </c:pt>
                <c:pt idx="34">
                  <c:v>-1.2934351331176008</c:v>
                </c:pt>
                <c:pt idx="35">
                  <c:v>-1.4999999999999998</c:v>
                </c:pt>
                <c:pt idx="36">
                  <c:v>-1.4176948938476537</c:v>
                </c:pt>
                <c:pt idx="37">
                  <c:v>-0.99821481049064387</c:v>
                </c:pt>
                <c:pt idx="38">
                  <c:v>-0.30204226747136675</c:v>
                </c:pt>
                <c:pt idx="39">
                  <c:v>0.51489126388765361</c:v>
                </c:pt>
                <c:pt idx="40">
                  <c:v>1.2499999999999991</c:v>
                </c:pt>
                <c:pt idx="41">
                  <c:v>1.7207105049300206</c:v>
                </c:pt>
                <c:pt idx="42">
                  <c:v>1.8245847534087343</c:v>
                </c:pt>
                <c:pt idx="43">
                  <c:v>1.570875694554406</c:v>
                </c:pt>
                <c:pt idx="44">
                  <c:v>1.0722033910351247</c:v>
                </c:pt>
                <c:pt idx="45">
                  <c:v>0.50000000000000089</c:v>
                </c:pt>
                <c:pt idx="46">
                  <c:v>2.0892647180235702E-2</c:v>
                </c:pt>
                <c:pt idx="47">
                  <c:v>-0.26185870017945756</c:v>
                </c:pt>
                <c:pt idx="48">
                  <c:v>-0.33999725444884066</c:v>
                </c:pt>
                <c:pt idx="49">
                  <c:v>-0.2936595218051804</c:v>
                </c:pt>
                <c:pt idx="50">
                  <c:v>-0.25</c:v>
                </c:pt>
                <c:pt idx="51">
                  <c:v>-0.32390825826260111</c:v>
                </c:pt>
                <c:pt idx="52">
                  <c:v>-0.5645112427386324</c:v>
                </c:pt>
                <c:pt idx="53">
                  <c:v>-0.92883617263419638</c:v>
                </c:pt>
                <c:pt idx="54">
                  <c:v>-1.2934351331176006</c:v>
                </c:pt>
                <c:pt idx="55">
                  <c:v>-1.4999999999999993</c:v>
                </c:pt>
                <c:pt idx="56">
                  <c:v>-1.4176948938476539</c:v>
                </c:pt>
                <c:pt idx="57">
                  <c:v>-0.99821481049064109</c:v>
                </c:pt>
                <c:pt idx="58">
                  <c:v>-0.30204226747136742</c:v>
                </c:pt>
                <c:pt idx="59">
                  <c:v>0.51489126388765771</c:v>
                </c:pt>
                <c:pt idx="60">
                  <c:v>1.2499999999999984</c:v>
                </c:pt>
                <c:pt idx="61">
                  <c:v>1.7207105049300204</c:v>
                </c:pt>
                <c:pt idx="62">
                  <c:v>1.8245847534087343</c:v>
                </c:pt>
                <c:pt idx="63">
                  <c:v>1.5708756945544085</c:v>
                </c:pt>
                <c:pt idx="64">
                  <c:v>1.0722033910351283</c:v>
                </c:pt>
                <c:pt idx="65">
                  <c:v>0.49999999999999822</c:v>
                </c:pt>
                <c:pt idx="66">
                  <c:v>2.0892647180233759E-2</c:v>
                </c:pt>
                <c:pt idx="67">
                  <c:v>-0.26185870017945845</c:v>
                </c:pt>
                <c:pt idx="68">
                  <c:v>-0.33999725444884044</c:v>
                </c:pt>
                <c:pt idx="69">
                  <c:v>-0.2936595218051804</c:v>
                </c:pt>
                <c:pt idx="70">
                  <c:v>-0.25</c:v>
                </c:pt>
                <c:pt idx="71">
                  <c:v>-0.32390825826260095</c:v>
                </c:pt>
                <c:pt idx="72">
                  <c:v>-0.56451124273863229</c:v>
                </c:pt>
                <c:pt idx="73">
                  <c:v>-0.92883617263419604</c:v>
                </c:pt>
                <c:pt idx="74">
                  <c:v>-1.2934351331176002</c:v>
                </c:pt>
                <c:pt idx="75">
                  <c:v>-1.4999999999999993</c:v>
                </c:pt>
                <c:pt idx="76">
                  <c:v>-1.4176948938476541</c:v>
                </c:pt>
                <c:pt idx="77">
                  <c:v>-0.99821481049064154</c:v>
                </c:pt>
                <c:pt idx="78">
                  <c:v>-0.30204226747136809</c:v>
                </c:pt>
                <c:pt idx="79">
                  <c:v>0.51489126388765705</c:v>
                </c:pt>
                <c:pt idx="80">
                  <c:v>1.249999999999998</c:v>
                </c:pt>
                <c:pt idx="81">
                  <c:v>1.7207105049300202</c:v>
                </c:pt>
                <c:pt idx="82">
                  <c:v>1.8245847534087356</c:v>
                </c:pt>
                <c:pt idx="83">
                  <c:v>1.5708756945544045</c:v>
                </c:pt>
                <c:pt idx="84">
                  <c:v>1.072203391035129</c:v>
                </c:pt>
                <c:pt idx="85">
                  <c:v>0.49999999999999867</c:v>
                </c:pt>
                <c:pt idx="86">
                  <c:v>2.0892647180233981E-2</c:v>
                </c:pt>
                <c:pt idx="87">
                  <c:v>-0.26185870017945634</c:v>
                </c:pt>
                <c:pt idx="88">
                  <c:v>-0.33999725444884055</c:v>
                </c:pt>
                <c:pt idx="89">
                  <c:v>-0.29365952180518046</c:v>
                </c:pt>
                <c:pt idx="90">
                  <c:v>-0.25</c:v>
                </c:pt>
                <c:pt idx="91">
                  <c:v>-0.32390825826260083</c:v>
                </c:pt>
                <c:pt idx="92">
                  <c:v>-0.56451124273862852</c:v>
                </c:pt>
                <c:pt idx="93">
                  <c:v>-0.92883617263419993</c:v>
                </c:pt>
                <c:pt idx="94">
                  <c:v>-1.2934351331175999</c:v>
                </c:pt>
                <c:pt idx="95">
                  <c:v>-1.4999999999999993</c:v>
                </c:pt>
                <c:pt idx="96">
                  <c:v>-1.4176948938476543</c:v>
                </c:pt>
                <c:pt idx="97">
                  <c:v>-0.99821481049064842</c:v>
                </c:pt>
                <c:pt idx="98">
                  <c:v>-0.30204226747135976</c:v>
                </c:pt>
                <c:pt idx="99">
                  <c:v>0.51489126388765638</c:v>
                </c:pt>
                <c:pt idx="100">
                  <c:v>1.2499999999999976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5BA-40AB-A551-66FB0910B5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804368"/>
        <c:axId val="182070448"/>
      </c:scatterChart>
      <c:valAx>
        <c:axId val="23480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070448"/>
        <c:crosses val="autoZero"/>
        <c:crossBetween val="midCat"/>
      </c:valAx>
      <c:valAx>
        <c:axId val="18207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80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327660</xdr:colOff>
      <xdr:row>4</xdr:row>
      <xdr:rowOff>110490</xdr:rowOff>
    </xdr:from>
    <xdr:to>
      <xdr:col>22</xdr:col>
      <xdr:colOff>22860</xdr:colOff>
      <xdr:row>19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FC36856-7E68-53E6-7D57-7C01B8999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E55F4-C1DD-4659-A826-6C251FB08CAD}">
  <dimension ref="A1:N102"/>
  <sheetViews>
    <sheetView tabSelected="1" workbookViewId="0">
      <selection activeCell="O2" sqref="O2"/>
    </sheetView>
  </sheetViews>
  <sheetFormatPr defaultRowHeight="14.4" x14ac:dyDescent="0.3"/>
  <cols>
    <col min="5" max="5" width="12" bestFit="1" customWidth="1"/>
  </cols>
  <sheetData>
    <row r="1" spans="1:14" x14ac:dyDescent="0.3">
      <c r="A1" t="s">
        <v>0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N1" t="s">
        <v>10</v>
      </c>
    </row>
    <row r="2" spans="1:14" ht="15.6" x14ac:dyDescent="0.35">
      <c r="A2" s="1" t="s">
        <v>1</v>
      </c>
      <c r="B2">
        <v>1</v>
      </c>
      <c r="D2">
        <v>0</v>
      </c>
      <c r="E2">
        <f>B$3*SIN(B$2*PI()*D2)</f>
        <v>0</v>
      </c>
      <c r="F2">
        <f>B$4*COS(B$2*PI()*D2)</f>
        <v>0.75</v>
      </c>
      <c r="G2">
        <f>B$5*SIN(2*B$2*PI()*D2)</f>
        <v>0</v>
      </c>
      <c r="H2">
        <f>B$5*COS(2*B$2*PI()*D2)</f>
        <v>0.5</v>
      </c>
      <c r="N2">
        <f>SUM(E2,F2,G2,H2)</f>
        <v>1.25</v>
      </c>
    </row>
    <row r="3" spans="1:14" ht="15.6" x14ac:dyDescent="0.35">
      <c r="A3" t="s">
        <v>3</v>
      </c>
      <c r="B3">
        <v>1</v>
      </c>
      <c r="D3">
        <v>0.1</v>
      </c>
      <c r="E3">
        <f t="shared" ref="E3:E66" si="0">B$3*SIN(B$2*PI()*D3)</f>
        <v>0.3090169943749474</v>
      </c>
      <c r="F3">
        <f t="shared" ref="F3:F66" si="1">B$4*COS(B$2*PI()*D3)</f>
        <v>0.71329238722136512</v>
      </c>
      <c r="G3">
        <f t="shared" ref="G3:G66" si="2">B$5*SIN(2*B$2*PI()*D3)</f>
        <v>0.29389262614623657</v>
      </c>
      <c r="H3">
        <f t="shared" ref="H3:H66" si="3">B$5*COS(2*B$2*PI()*D3)</f>
        <v>0.40450849718747373</v>
      </c>
      <c r="N3">
        <f>SUM(E3,F3,G3,H3)</f>
        <v>1.7207105049300226</v>
      </c>
    </row>
    <row r="4" spans="1:14" ht="15.6" x14ac:dyDescent="0.35">
      <c r="A4" t="s">
        <v>4</v>
      </c>
      <c r="B4">
        <v>0.75</v>
      </c>
      <c r="D4">
        <v>0.2</v>
      </c>
      <c r="E4">
        <f t="shared" si="0"/>
        <v>0.58778525229247314</v>
      </c>
      <c r="F4">
        <f t="shared" si="1"/>
        <v>0.60676274578121059</v>
      </c>
      <c r="G4">
        <f t="shared" si="2"/>
        <v>0.47552825814757677</v>
      </c>
      <c r="H4">
        <f t="shared" si="3"/>
        <v>0.15450849718747373</v>
      </c>
      <c r="N4">
        <f>SUM(E4,F4,G4,H4)</f>
        <v>1.8245847534087343</v>
      </c>
    </row>
    <row r="5" spans="1:14" ht="15.6" x14ac:dyDescent="0.35">
      <c r="A5" t="s">
        <v>5</v>
      </c>
      <c r="B5">
        <v>0.5</v>
      </c>
      <c r="D5">
        <v>0.3</v>
      </c>
      <c r="E5">
        <f t="shared" si="0"/>
        <v>0.80901699437494745</v>
      </c>
      <c r="F5">
        <f t="shared" si="1"/>
        <v>0.44083893921935485</v>
      </c>
      <c r="G5">
        <f t="shared" si="2"/>
        <v>0.47552825814757682</v>
      </c>
      <c r="H5">
        <f t="shared" si="3"/>
        <v>-0.15450849718747367</v>
      </c>
      <c r="N5">
        <f>SUM(E5,F5,G5,H5)</f>
        <v>1.5708756945544053</v>
      </c>
    </row>
    <row r="6" spans="1:14" x14ac:dyDescent="0.3">
      <c r="D6">
        <v>0.4</v>
      </c>
      <c r="E6">
        <f t="shared" si="0"/>
        <v>0.95105651629515353</v>
      </c>
      <c r="F6">
        <f t="shared" si="1"/>
        <v>0.23176274578121059</v>
      </c>
      <c r="G6">
        <f t="shared" si="2"/>
        <v>0.29389262614623662</v>
      </c>
      <c r="H6">
        <f t="shared" si="3"/>
        <v>-0.40450849718747367</v>
      </c>
      <c r="N6">
        <f>SUM(E6,F6,G6,H6)</f>
        <v>1.072203391035127</v>
      </c>
    </row>
    <row r="7" spans="1:14" x14ac:dyDescent="0.3">
      <c r="D7">
        <v>0.5</v>
      </c>
      <c r="E7">
        <f t="shared" si="0"/>
        <v>1</v>
      </c>
      <c r="F7">
        <f t="shared" si="1"/>
        <v>4.594306705907325E-17</v>
      </c>
      <c r="G7">
        <f t="shared" si="2"/>
        <v>6.1257422745431001E-17</v>
      </c>
      <c r="H7">
        <f t="shared" si="3"/>
        <v>-0.5</v>
      </c>
      <c r="N7">
        <f>SUM(E7,F7,G7,H7)</f>
        <v>0.5</v>
      </c>
    </row>
    <row r="8" spans="1:14" x14ac:dyDescent="0.3">
      <c r="D8">
        <v>0.6</v>
      </c>
      <c r="E8">
        <f t="shared" si="0"/>
        <v>0.95105651629515364</v>
      </c>
      <c r="F8">
        <f t="shared" si="1"/>
        <v>-0.23176274578121051</v>
      </c>
      <c r="G8">
        <f t="shared" si="2"/>
        <v>-0.29389262614623651</v>
      </c>
      <c r="H8">
        <f t="shared" si="3"/>
        <v>-0.40450849718747378</v>
      </c>
      <c r="N8">
        <f>SUM(E8,F8,G8,H8)</f>
        <v>2.0892647180232871E-2</v>
      </c>
    </row>
    <row r="9" spans="1:14" x14ac:dyDescent="0.3">
      <c r="D9">
        <v>0.7</v>
      </c>
      <c r="E9">
        <f t="shared" si="0"/>
        <v>0.80901699437494745</v>
      </c>
      <c r="F9">
        <f t="shared" si="1"/>
        <v>-0.4408389392193548</v>
      </c>
      <c r="G9">
        <f t="shared" si="2"/>
        <v>-0.47552825814757677</v>
      </c>
      <c r="H9">
        <f t="shared" si="3"/>
        <v>-0.15450849718747378</v>
      </c>
      <c r="N9">
        <f>SUM(E9,F9,G9,H9)</f>
        <v>-0.26185870017945789</v>
      </c>
    </row>
    <row r="10" spans="1:14" x14ac:dyDescent="0.3">
      <c r="D10">
        <v>0.8</v>
      </c>
      <c r="E10">
        <f t="shared" si="0"/>
        <v>0.58778525229247325</v>
      </c>
      <c r="F10">
        <f t="shared" si="1"/>
        <v>-0.60676274578121048</v>
      </c>
      <c r="G10">
        <f t="shared" si="2"/>
        <v>-0.47552825814757682</v>
      </c>
      <c r="H10">
        <f t="shared" si="3"/>
        <v>0.15450849718747361</v>
      </c>
      <c r="N10">
        <f>SUM(E10,F10,G10,H10)</f>
        <v>-0.33999725444884044</v>
      </c>
    </row>
    <row r="11" spans="1:14" x14ac:dyDescent="0.3">
      <c r="D11">
        <v>0.9</v>
      </c>
      <c r="E11">
        <f t="shared" si="0"/>
        <v>0.30901699437494751</v>
      </c>
      <c r="F11">
        <f t="shared" si="1"/>
        <v>-0.71329238722136512</v>
      </c>
      <c r="G11">
        <f t="shared" si="2"/>
        <v>-0.29389262614623668</v>
      </c>
      <c r="H11">
        <f t="shared" si="3"/>
        <v>0.40450849718747367</v>
      </c>
      <c r="N11">
        <f>SUM(E11,F11,G11,H11)</f>
        <v>-0.29365952180518057</v>
      </c>
    </row>
    <row r="12" spans="1:14" x14ac:dyDescent="0.3">
      <c r="D12">
        <v>1</v>
      </c>
      <c r="E12">
        <f t="shared" si="0"/>
        <v>1.22514845490862E-16</v>
      </c>
      <c r="F12">
        <f t="shared" si="1"/>
        <v>-0.75</v>
      </c>
      <c r="G12">
        <f t="shared" si="2"/>
        <v>-1.22514845490862E-16</v>
      </c>
      <c r="H12">
        <f t="shared" si="3"/>
        <v>0.5</v>
      </c>
      <c r="N12">
        <f>SUM(E12,F12,G12,H12)</f>
        <v>-0.25</v>
      </c>
    </row>
    <row r="13" spans="1:14" x14ac:dyDescent="0.3">
      <c r="D13">
        <v>1.1000000000000001</v>
      </c>
      <c r="E13">
        <f t="shared" si="0"/>
        <v>-0.30901699437494773</v>
      </c>
      <c r="F13">
        <f t="shared" si="1"/>
        <v>-0.71329238722136512</v>
      </c>
      <c r="G13">
        <f t="shared" si="2"/>
        <v>0.29389262614623679</v>
      </c>
      <c r="H13">
        <f t="shared" si="3"/>
        <v>0.4045084971874735</v>
      </c>
      <c r="N13">
        <f>SUM(E13,F13,G13,H13)</f>
        <v>-0.32390825826260261</v>
      </c>
    </row>
    <row r="14" spans="1:14" x14ac:dyDescent="0.3">
      <c r="D14">
        <v>1.2</v>
      </c>
      <c r="E14">
        <f t="shared" si="0"/>
        <v>-0.58778525229247303</v>
      </c>
      <c r="F14">
        <f t="shared" si="1"/>
        <v>-0.6067627457812107</v>
      </c>
      <c r="G14">
        <f t="shared" si="2"/>
        <v>0.47552825814757677</v>
      </c>
      <c r="H14">
        <f t="shared" si="3"/>
        <v>0.15450849718747386</v>
      </c>
      <c r="N14">
        <f>SUM(E14,F14,G14,H14)</f>
        <v>-0.56451124273863307</v>
      </c>
    </row>
    <row r="15" spans="1:14" x14ac:dyDescent="0.3">
      <c r="D15">
        <v>1.3</v>
      </c>
      <c r="E15">
        <f t="shared" si="0"/>
        <v>-0.80901699437494734</v>
      </c>
      <c r="F15">
        <f t="shared" si="1"/>
        <v>-0.44083893921935491</v>
      </c>
      <c r="G15">
        <f t="shared" si="2"/>
        <v>0.47552825814757682</v>
      </c>
      <c r="H15">
        <f t="shared" si="3"/>
        <v>-0.15450849718747356</v>
      </c>
      <c r="N15">
        <f>SUM(E15,F15,G15,H15)</f>
        <v>-0.92883617263419893</v>
      </c>
    </row>
    <row r="16" spans="1:14" x14ac:dyDescent="0.3">
      <c r="D16">
        <v>1.4</v>
      </c>
      <c r="E16">
        <f t="shared" si="0"/>
        <v>-0.95105651629515353</v>
      </c>
      <c r="F16">
        <f t="shared" si="1"/>
        <v>-0.23176274578121067</v>
      </c>
      <c r="G16">
        <f t="shared" si="2"/>
        <v>0.29389262614623668</v>
      </c>
      <c r="H16">
        <f t="shared" si="3"/>
        <v>-0.40450849718747361</v>
      </c>
      <c r="N16">
        <f>SUM(E16,F16,G16,H16)</f>
        <v>-1.2934351331176011</v>
      </c>
    </row>
    <row r="17" spans="4:14" x14ac:dyDescent="0.3">
      <c r="D17">
        <v>1.5</v>
      </c>
      <c r="E17">
        <f t="shared" si="0"/>
        <v>-1</v>
      </c>
      <c r="F17">
        <f t="shared" si="1"/>
        <v>-1.3782920117721975E-16</v>
      </c>
      <c r="G17">
        <f t="shared" si="2"/>
        <v>1.83772268236293E-16</v>
      </c>
      <c r="H17">
        <f t="shared" si="3"/>
        <v>-0.5</v>
      </c>
      <c r="N17">
        <f>SUM(E17,F17,G17,H17)</f>
        <v>-1.5</v>
      </c>
    </row>
    <row r="18" spans="4:14" x14ac:dyDescent="0.3">
      <c r="D18">
        <v>1.6</v>
      </c>
      <c r="E18">
        <f t="shared" si="0"/>
        <v>-0.95105651629515364</v>
      </c>
      <c r="F18">
        <f t="shared" si="1"/>
        <v>0.23176274578121042</v>
      </c>
      <c r="G18">
        <f t="shared" si="2"/>
        <v>-0.2938926261462364</v>
      </c>
      <c r="H18">
        <f t="shared" si="3"/>
        <v>-0.40450849718747384</v>
      </c>
      <c r="N18">
        <f>SUM(E18,F18,G18,H18)</f>
        <v>-1.4176948938476537</v>
      </c>
    </row>
    <row r="19" spans="4:14" x14ac:dyDescent="0.3">
      <c r="D19">
        <v>1.7</v>
      </c>
      <c r="E19">
        <f t="shared" si="0"/>
        <v>-0.80901699437494756</v>
      </c>
      <c r="F19">
        <f t="shared" si="1"/>
        <v>0.44083893921935469</v>
      </c>
      <c r="G19">
        <f t="shared" si="2"/>
        <v>-0.47552825814757671</v>
      </c>
      <c r="H19">
        <f t="shared" si="3"/>
        <v>-0.15450849718747392</v>
      </c>
      <c r="N19">
        <f>SUM(E19,F19,G19,H19)</f>
        <v>-0.99821481049064353</v>
      </c>
    </row>
    <row r="20" spans="4:14" x14ac:dyDescent="0.3">
      <c r="D20">
        <v>1.8</v>
      </c>
      <c r="E20">
        <f t="shared" si="0"/>
        <v>-0.58778525229247336</v>
      </c>
      <c r="F20">
        <f t="shared" si="1"/>
        <v>0.60676274578121048</v>
      </c>
      <c r="G20">
        <f t="shared" si="2"/>
        <v>-0.47552825814757688</v>
      </c>
      <c r="H20">
        <f t="shared" si="3"/>
        <v>0.1545084971874735</v>
      </c>
      <c r="N20">
        <f>SUM(E20,F20,G20,H20)</f>
        <v>-0.30204226747136625</v>
      </c>
    </row>
    <row r="21" spans="4:14" x14ac:dyDescent="0.3">
      <c r="D21">
        <v>1.9</v>
      </c>
      <c r="E21">
        <f t="shared" si="0"/>
        <v>-0.30901699437494762</v>
      </c>
      <c r="F21">
        <f t="shared" si="1"/>
        <v>0.71329238722136512</v>
      </c>
      <c r="G21">
        <f t="shared" si="2"/>
        <v>-0.29389262614623674</v>
      </c>
      <c r="H21">
        <f t="shared" si="3"/>
        <v>0.40450849718747356</v>
      </c>
      <c r="N21">
        <f>SUM(E21,F21,G21,H21)</f>
        <v>0.51489126388765438</v>
      </c>
    </row>
    <row r="22" spans="4:14" x14ac:dyDescent="0.3">
      <c r="D22">
        <v>2</v>
      </c>
      <c r="E22">
        <f t="shared" si="0"/>
        <v>-2.45029690981724E-16</v>
      </c>
      <c r="F22">
        <f t="shared" si="1"/>
        <v>0.75</v>
      </c>
      <c r="G22">
        <f t="shared" si="2"/>
        <v>-2.45029690981724E-16</v>
      </c>
      <c r="H22">
        <f t="shared" si="3"/>
        <v>0.5</v>
      </c>
      <c r="N22">
        <f>SUM(E22,F22,G22,H22)</f>
        <v>1.2499999999999996</v>
      </c>
    </row>
    <row r="23" spans="4:14" x14ac:dyDescent="0.3">
      <c r="D23">
        <v>2.1</v>
      </c>
      <c r="E23">
        <f t="shared" si="0"/>
        <v>0.30901699437494717</v>
      </c>
      <c r="F23">
        <f t="shared" si="1"/>
        <v>0.71329238722136523</v>
      </c>
      <c r="G23">
        <f t="shared" si="2"/>
        <v>0.29389262614623635</v>
      </c>
      <c r="H23">
        <f t="shared" si="3"/>
        <v>0.40450849718747384</v>
      </c>
      <c r="N23">
        <f>SUM(E23,F23,G23,H23)</f>
        <v>1.7207105049300226</v>
      </c>
    </row>
    <row r="24" spans="4:14" x14ac:dyDescent="0.3">
      <c r="D24">
        <v>2.2000000000000002</v>
      </c>
      <c r="E24">
        <f t="shared" si="0"/>
        <v>0.58778525229247358</v>
      </c>
      <c r="F24">
        <f t="shared" si="1"/>
        <v>0.60676274578121026</v>
      </c>
      <c r="G24">
        <f t="shared" si="2"/>
        <v>0.47552825814757699</v>
      </c>
      <c r="H24">
        <f t="shared" si="3"/>
        <v>0.15450849718747312</v>
      </c>
      <c r="N24">
        <f>SUM(E24,F24,G24,H24)</f>
        <v>1.8245847534087338</v>
      </c>
    </row>
    <row r="25" spans="4:14" x14ac:dyDescent="0.3">
      <c r="D25">
        <v>2.2999999999999998</v>
      </c>
      <c r="E25">
        <f t="shared" si="0"/>
        <v>0.80901699437494679</v>
      </c>
      <c r="F25">
        <f t="shared" si="1"/>
        <v>0.44083893921935552</v>
      </c>
      <c r="G25">
        <f t="shared" si="2"/>
        <v>0.47552825814757715</v>
      </c>
      <c r="H25">
        <f t="shared" si="3"/>
        <v>-0.15450849718747259</v>
      </c>
      <c r="N25">
        <f>SUM(E25,F25,G25,H25)</f>
        <v>1.5708756945544067</v>
      </c>
    </row>
    <row r="26" spans="4:14" x14ac:dyDescent="0.3">
      <c r="D26">
        <v>2.4</v>
      </c>
      <c r="E26">
        <f t="shared" si="0"/>
        <v>0.95105651629515353</v>
      </c>
      <c r="F26">
        <f t="shared" si="1"/>
        <v>0.23176274578121081</v>
      </c>
      <c r="G26">
        <f t="shared" si="2"/>
        <v>0.29389262614623679</v>
      </c>
      <c r="H26">
        <f t="shared" si="3"/>
        <v>-0.40450849718747356</v>
      </c>
      <c r="N26">
        <f>SUM(E26,F26,G26,H26)</f>
        <v>1.0722033910351276</v>
      </c>
    </row>
    <row r="27" spans="4:14" x14ac:dyDescent="0.3">
      <c r="D27">
        <v>2.5</v>
      </c>
      <c r="E27">
        <f t="shared" si="0"/>
        <v>1</v>
      </c>
      <c r="F27">
        <f t="shared" si="1"/>
        <v>2.2971533529536625E-16</v>
      </c>
      <c r="G27">
        <f t="shared" si="2"/>
        <v>3.06287113727155E-16</v>
      </c>
      <c r="H27">
        <f t="shared" si="3"/>
        <v>-0.5</v>
      </c>
      <c r="N27">
        <f>SUM(E27,F27,G27,H27)</f>
        <v>0.50000000000000044</v>
      </c>
    </row>
    <row r="28" spans="4:14" x14ac:dyDescent="0.3">
      <c r="D28">
        <v>2.6</v>
      </c>
      <c r="E28">
        <f t="shared" si="0"/>
        <v>0.95105651629515364</v>
      </c>
      <c r="F28">
        <f t="shared" si="1"/>
        <v>-0.23176274578121034</v>
      </c>
      <c r="G28">
        <f t="shared" si="2"/>
        <v>-0.29389262614623629</v>
      </c>
      <c r="H28">
        <f t="shared" si="3"/>
        <v>-0.40450849718747389</v>
      </c>
      <c r="N28">
        <f>SUM(E28,F28,G28,H28)</f>
        <v>2.0892647180233093E-2</v>
      </c>
    </row>
    <row r="29" spans="4:14" x14ac:dyDescent="0.3">
      <c r="D29">
        <v>2.7</v>
      </c>
      <c r="E29">
        <f t="shared" si="0"/>
        <v>0.80901699437494767</v>
      </c>
      <c r="F29">
        <f t="shared" si="1"/>
        <v>-0.44083893921935469</v>
      </c>
      <c r="G29">
        <f t="shared" si="2"/>
        <v>-0.47552825814757671</v>
      </c>
      <c r="H29">
        <f t="shared" si="3"/>
        <v>-0.15450849718747403</v>
      </c>
      <c r="N29">
        <f>SUM(E29,F29,G29,H29)</f>
        <v>-0.26185870017945778</v>
      </c>
    </row>
    <row r="30" spans="4:14" x14ac:dyDescent="0.3">
      <c r="D30">
        <v>2.8</v>
      </c>
      <c r="E30">
        <f t="shared" si="0"/>
        <v>0.58778525229247336</v>
      </c>
      <c r="F30">
        <f t="shared" si="1"/>
        <v>-0.60676274578121037</v>
      </c>
      <c r="G30">
        <f t="shared" si="2"/>
        <v>-0.47552825814757688</v>
      </c>
      <c r="H30">
        <f t="shared" si="3"/>
        <v>0.15450849718747339</v>
      </c>
      <c r="N30">
        <f>SUM(E30,F30,G30,H30)</f>
        <v>-0.33999725444884049</v>
      </c>
    </row>
    <row r="31" spans="4:14" x14ac:dyDescent="0.3">
      <c r="D31">
        <v>2.9</v>
      </c>
      <c r="E31">
        <f t="shared" si="0"/>
        <v>0.30901699437494778</v>
      </c>
      <c r="F31">
        <f t="shared" si="1"/>
        <v>-0.71329238722136501</v>
      </c>
      <c r="G31">
        <f t="shared" si="2"/>
        <v>-0.29389262614623685</v>
      </c>
      <c r="H31">
        <f t="shared" si="3"/>
        <v>0.4045084971874735</v>
      </c>
      <c r="N31">
        <f>SUM(E31,F31,G31,H31)</f>
        <v>-0.29365952180518051</v>
      </c>
    </row>
    <row r="32" spans="4:14" x14ac:dyDescent="0.3">
      <c r="D32">
        <v>3</v>
      </c>
      <c r="E32">
        <f t="shared" si="0"/>
        <v>3.67544536472586E-16</v>
      </c>
      <c r="F32">
        <f t="shared" si="1"/>
        <v>-0.75</v>
      </c>
      <c r="G32">
        <f t="shared" si="2"/>
        <v>-3.67544536472586E-16</v>
      </c>
      <c r="H32">
        <f t="shared" si="3"/>
        <v>0.5</v>
      </c>
      <c r="N32">
        <f>SUM(E32,F32,G32,H32)</f>
        <v>-0.25</v>
      </c>
    </row>
    <row r="33" spans="4:14" x14ac:dyDescent="0.3">
      <c r="D33">
        <v>3.1</v>
      </c>
      <c r="E33">
        <f t="shared" si="0"/>
        <v>-0.30901699437494706</v>
      </c>
      <c r="F33">
        <f t="shared" si="1"/>
        <v>-0.71329238722136523</v>
      </c>
      <c r="G33">
        <f t="shared" si="2"/>
        <v>0.29389262614623624</v>
      </c>
      <c r="H33">
        <f t="shared" si="3"/>
        <v>0.40450849718747395</v>
      </c>
      <c r="N33">
        <f>SUM(E33,F33,G33,H33)</f>
        <v>-0.32390825826260206</v>
      </c>
    </row>
    <row r="34" spans="4:14" x14ac:dyDescent="0.3">
      <c r="D34">
        <v>3.2</v>
      </c>
      <c r="E34">
        <f t="shared" si="0"/>
        <v>-0.5877852522924728</v>
      </c>
      <c r="F34">
        <f t="shared" si="1"/>
        <v>-0.60676274578121081</v>
      </c>
      <c r="G34">
        <f t="shared" si="2"/>
        <v>0.47552825814757665</v>
      </c>
      <c r="H34">
        <f t="shared" si="3"/>
        <v>0.15450849718747409</v>
      </c>
      <c r="N34">
        <f>SUM(E34,F34,G34,H34)</f>
        <v>-0.56451124273863307</v>
      </c>
    </row>
    <row r="35" spans="4:14" x14ac:dyDescent="0.3">
      <c r="D35">
        <v>3.3</v>
      </c>
      <c r="E35">
        <f t="shared" si="0"/>
        <v>-0.80901699437494723</v>
      </c>
      <c r="F35">
        <f t="shared" si="1"/>
        <v>-0.44083893921935513</v>
      </c>
      <c r="G35">
        <f t="shared" si="2"/>
        <v>0.47552825814757693</v>
      </c>
      <c r="H35">
        <f t="shared" si="3"/>
        <v>-0.15450849718747334</v>
      </c>
      <c r="N35">
        <f>SUM(E35,F35,G35,H35)</f>
        <v>-0.92883617263419893</v>
      </c>
    </row>
    <row r="36" spans="4:14" x14ac:dyDescent="0.3">
      <c r="D36">
        <v>3.4</v>
      </c>
      <c r="E36">
        <f t="shared" si="0"/>
        <v>-0.95105651629515342</v>
      </c>
      <c r="F36">
        <f t="shared" si="1"/>
        <v>-0.23176274578121087</v>
      </c>
      <c r="G36">
        <f t="shared" si="2"/>
        <v>0.2938926261462369</v>
      </c>
      <c r="H36">
        <f t="shared" si="3"/>
        <v>-0.40450849718747345</v>
      </c>
      <c r="N36">
        <f>SUM(E36,F36,G36,H36)</f>
        <v>-1.2934351331176008</v>
      </c>
    </row>
    <row r="37" spans="4:14" x14ac:dyDescent="0.3">
      <c r="D37">
        <v>3.5</v>
      </c>
      <c r="E37">
        <f t="shared" si="0"/>
        <v>-1</v>
      </c>
      <c r="F37">
        <f t="shared" si="1"/>
        <v>-3.2160146941351275E-16</v>
      </c>
      <c r="G37">
        <f t="shared" si="2"/>
        <v>4.28801959218017E-16</v>
      </c>
      <c r="H37">
        <f t="shared" si="3"/>
        <v>-0.5</v>
      </c>
      <c r="N37">
        <f>SUM(E37,F37,G37,H37)</f>
        <v>-1.4999999999999998</v>
      </c>
    </row>
    <row r="38" spans="4:14" x14ac:dyDescent="0.3">
      <c r="D38">
        <v>3.6</v>
      </c>
      <c r="E38">
        <f t="shared" si="0"/>
        <v>-0.95105651629515375</v>
      </c>
      <c r="F38">
        <f t="shared" si="1"/>
        <v>0.23176274578121026</v>
      </c>
      <c r="G38">
        <f t="shared" si="2"/>
        <v>-0.29389262614623624</v>
      </c>
      <c r="H38">
        <f t="shared" si="3"/>
        <v>-0.40450849718747395</v>
      </c>
      <c r="N38">
        <f>SUM(E38,F38,G38,H38)</f>
        <v>-1.4176948938476537</v>
      </c>
    </row>
    <row r="39" spans="4:14" x14ac:dyDescent="0.3">
      <c r="D39">
        <v>3.7</v>
      </c>
      <c r="E39">
        <f t="shared" si="0"/>
        <v>-0.80901699437494767</v>
      </c>
      <c r="F39">
        <f t="shared" si="1"/>
        <v>0.44083893921935458</v>
      </c>
      <c r="G39">
        <f t="shared" si="2"/>
        <v>-0.47552825814757665</v>
      </c>
      <c r="H39">
        <f t="shared" si="3"/>
        <v>-0.15450849718747414</v>
      </c>
      <c r="N39">
        <f>SUM(E39,F39,G39,H39)</f>
        <v>-0.99821481049064387</v>
      </c>
    </row>
    <row r="40" spans="4:14" x14ac:dyDescent="0.3">
      <c r="D40">
        <v>3.8</v>
      </c>
      <c r="E40">
        <f t="shared" si="0"/>
        <v>-0.58778525229247347</v>
      </c>
      <c r="F40">
        <f t="shared" si="1"/>
        <v>0.60676274578121037</v>
      </c>
      <c r="G40">
        <f t="shared" si="2"/>
        <v>-0.47552825814757693</v>
      </c>
      <c r="H40">
        <f t="shared" si="3"/>
        <v>0.15450849718747328</v>
      </c>
      <c r="N40">
        <f>SUM(E40,F40,G40,H40)</f>
        <v>-0.30204226747136675</v>
      </c>
    </row>
    <row r="41" spans="4:14" x14ac:dyDescent="0.3">
      <c r="D41">
        <v>3.9</v>
      </c>
      <c r="E41">
        <f t="shared" si="0"/>
        <v>-0.3090169943749479</v>
      </c>
      <c r="F41">
        <f t="shared" si="1"/>
        <v>0.71329238722136501</v>
      </c>
      <c r="G41">
        <f t="shared" si="2"/>
        <v>-0.29389262614623696</v>
      </c>
      <c r="H41">
        <f t="shared" si="3"/>
        <v>0.40450849718747345</v>
      </c>
      <c r="N41">
        <f>SUM(E41,F41,G41,H41)</f>
        <v>0.51489126388765361</v>
      </c>
    </row>
    <row r="42" spans="4:14" x14ac:dyDescent="0.3">
      <c r="D42">
        <v>4</v>
      </c>
      <c r="E42">
        <f t="shared" si="0"/>
        <v>-4.90059381963448E-16</v>
      </c>
      <c r="F42">
        <f t="shared" si="1"/>
        <v>0.75</v>
      </c>
      <c r="G42">
        <f t="shared" si="2"/>
        <v>-4.90059381963448E-16</v>
      </c>
      <c r="H42">
        <f t="shared" si="3"/>
        <v>0.5</v>
      </c>
      <c r="N42">
        <f>SUM(E42,F42,G42,H42)</f>
        <v>1.2499999999999991</v>
      </c>
    </row>
    <row r="43" spans="4:14" x14ac:dyDescent="0.3">
      <c r="D43">
        <v>4.0999999999999996</v>
      </c>
      <c r="E43">
        <f t="shared" si="0"/>
        <v>0.30901699437494523</v>
      </c>
      <c r="F43">
        <f t="shared" si="1"/>
        <v>0.71329238722136568</v>
      </c>
      <c r="G43">
        <f t="shared" si="2"/>
        <v>0.29389262614623474</v>
      </c>
      <c r="H43">
        <f t="shared" si="3"/>
        <v>0.40450849718747506</v>
      </c>
      <c r="N43">
        <f>SUM(E43,F43,G43,H43)</f>
        <v>1.7207105049300206</v>
      </c>
    </row>
    <row r="44" spans="4:14" x14ac:dyDescent="0.3">
      <c r="D44">
        <v>4.2</v>
      </c>
      <c r="E44">
        <f t="shared" si="0"/>
        <v>0.58778525229247269</v>
      </c>
      <c r="F44">
        <f t="shared" si="1"/>
        <v>0.60676274578121081</v>
      </c>
      <c r="G44">
        <f t="shared" si="2"/>
        <v>0.47552825814757665</v>
      </c>
      <c r="H44">
        <f t="shared" si="3"/>
        <v>0.1545084971874742</v>
      </c>
      <c r="N44">
        <f>SUM(E44,F44,G44,H44)</f>
        <v>1.8245847534087343</v>
      </c>
    </row>
    <row r="45" spans="4:14" x14ac:dyDescent="0.3">
      <c r="D45">
        <v>4.3</v>
      </c>
      <c r="E45">
        <f t="shared" si="0"/>
        <v>0.80901699437494712</v>
      </c>
      <c r="F45">
        <f t="shared" si="1"/>
        <v>0.44083893921935519</v>
      </c>
      <c r="G45">
        <f t="shared" si="2"/>
        <v>0.47552825814757693</v>
      </c>
      <c r="H45">
        <f t="shared" si="3"/>
        <v>-0.1545084971874732</v>
      </c>
      <c r="N45">
        <f>SUM(E45,F45,G45,H45)</f>
        <v>1.570875694554406</v>
      </c>
    </row>
    <row r="46" spans="4:14" x14ac:dyDescent="0.3">
      <c r="D46">
        <v>4.4000000000000004</v>
      </c>
      <c r="E46">
        <f t="shared" si="0"/>
        <v>0.95105651629515398</v>
      </c>
      <c r="F46">
        <f t="shared" si="1"/>
        <v>0.23176274578120967</v>
      </c>
      <c r="G46">
        <f t="shared" si="2"/>
        <v>0.29389262614623557</v>
      </c>
      <c r="H46">
        <f t="shared" si="3"/>
        <v>-0.40450849718747445</v>
      </c>
      <c r="N46">
        <f>SUM(E46,F46,G46,H46)</f>
        <v>1.0722033910351247</v>
      </c>
    </row>
    <row r="47" spans="4:14" x14ac:dyDescent="0.3">
      <c r="D47">
        <v>4.5</v>
      </c>
      <c r="E47">
        <f t="shared" si="0"/>
        <v>1</v>
      </c>
      <c r="F47">
        <f t="shared" si="1"/>
        <v>4.1348760353165925E-16</v>
      </c>
      <c r="G47">
        <f t="shared" si="2"/>
        <v>5.51316804708879E-16</v>
      </c>
      <c r="H47">
        <f t="shared" si="3"/>
        <v>-0.5</v>
      </c>
      <c r="N47">
        <f>SUM(E47,F47,G47,H47)</f>
        <v>0.50000000000000089</v>
      </c>
    </row>
    <row r="48" spans="4:14" x14ac:dyDescent="0.3">
      <c r="D48">
        <v>4.5999999999999996</v>
      </c>
      <c r="E48">
        <f t="shared" si="0"/>
        <v>0.95105651629515431</v>
      </c>
      <c r="F48">
        <f t="shared" si="1"/>
        <v>-0.23176274578120887</v>
      </c>
      <c r="G48">
        <f t="shared" si="2"/>
        <v>-0.29389262614623468</v>
      </c>
      <c r="H48">
        <f t="shared" si="3"/>
        <v>-0.40450849718747511</v>
      </c>
      <c r="N48">
        <f>SUM(E48,F48,G48,H48)</f>
        <v>2.0892647180235702E-2</v>
      </c>
    </row>
    <row r="49" spans="4:14" x14ac:dyDescent="0.3">
      <c r="D49">
        <v>4.7</v>
      </c>
      <c r="E49">
        <f t="shared" si="0"/>
        <v>0.80901699437494778</v>
      </c>
      <c r="F49">
        <f t="shared" si="1"/>
        <v>-0.44083893921935452</v>
      </c>
      <c r="G49">
        <f t="shared" si="2"/>
        <v>-0.4755282581475766</v>
      </c>
      <c r="H49">
        <f t="shared" si="3"/>
        <v>-0.15450849718747425</v>
      </c>
      <c r="N49">
        <f>SUM(E49,F49,G49,H49)</f>
        <v>-0.26185870017945756</v>
      </c>
    </row>
    <row r="50" spans="4:14" x14ac:dyDescent="0.3">
      <c r="D50">
        <v>4.8</v>
      </c>
      <c r="E50">
        <f t="shared" si="0"/>
        <v>0.58778525229247358</v>
      </c>
      <c r="F50">
        <f t="shared" si="1"/>
        <v>-0.60676274578121037</v>
      </c>
      <c r="G50">
        <f t="shared" si="2"/>
        <v>-0.47552825814757699</v>
      </c>
      <c r="H50">
        <f t="shared" si="3"/>
        <v>0.15450849718747314</v>
      </c>
      <c r="N50">
        <f>SUM(E50,F50,G50,H50)</f>
        <v>-0.33999725444884066</v>
      </c>
    </row>
    <row r="51" spans="4:14" x14ac:dyDescent="0.3">
      <c r="D51">
        <v>4.9000000000000004</v>
      </c>
      <c r="E51">
        <f t="shared" si="0"/>
        <v>0.30901699437494629</v>
      </c>
      <c r="F51">
        <f t="shared" si="1"/>
        <v>-0.71329238722136545</v>
      </c>
      <c r="G51">
        <f t="shared" si="2"/>
        <v>-0.29389262614623562</v>
      </c>
      <c r="H51">
        <f t="shared" si="3"/>
        <v>0.40450849718747439</v>
      </c>
      <c r="N51">
        <f>SUM(E51,F51,G51,H51)</f>
        <v>-0.2936595218051804</v>
      </c>
    </row>
    <row r="52" spans="4:14" x14ac:dyDescent="0.3">
      <c r="D52">
        <v>5</v>
      </c>
      <c r="E52">
        <f t="shared" si="0"/>
        <v>6.1257422745431001E-16</v>
      </c>
      <c r="F52">
        <f t="shared" si="1"/>
        <v>-0.75</v>
      </c>
      <c r="G52">
        <f t="shared" si="2"/>
        <v>-6.1257422745431001E-16</v>
      </c>
      <c r="H52">
        <f t="shared" si="3"/>
        <v>0.5</v>
      </c>
      <c r="N52">
        <f>SUM(E52,F52,G52,H52)</f>
        <v>-0.25</v>
      </c>
    </row>
    <row r="53" spans="4:14" x14ac:dyDescent="0.3">
      <c r="D53">
        <v>5.0999999999999996</v>
      </c>
      <c r="E53">
        <f t="shared" si="0"/>
        <v>-0.30901699437494512</v>
      </c>
      <c r="F53">
        <f t="shared" si="1"/>
        <v>-0.71329238722136568</v>
      </c>
      <c r="G53">
        <f t="shared" si="2"/>
        <v>0.29389262614623463</v>
      </c>
      <c r="H53">
        <f t="shared" si="3"/>
        <v>0.40450849718747511</v>
      </c>
      <c r="N53">
        <f>SUM(E53,F53,G53,H53)</f>
        <v>-0.32390825826260111</v>
      </c>
    </row>
    <row r="54" spans="4:14" x14ac:dyDescent="0.3">
      <c r="D54">
        <v>5.2</v>
      </c>
      <c r="E54">
        <f t="shared" si="0"/>
        <v>-0.58778525229247258</v>
      </c>
      <c r="F54">
        <f t="shared" si="1"/>
        <v>-0.60676274578121081</v>
      </c>
      <c r="G54">
        <f t="shared" si="2"/>
        <v>0.4755282581475766</v>
      </c>
      <c r="H54">
        <f t="shared" si="3"/>
        <v>0.15450849718747431</v>
      </c>
      <c r="N54">
        <f>SUM(E54,F54,G54,H54)</f>
        <v>-0.5645112427386324</v>
      </c>
    </row>
    <row r="55" spans="4:14" x14ac:dyDescent="0.3">
      <c r="D55">
        <v>5.3</v>
      </c>
      <c r="E55">
        <f t="shared" si="0"/>
        <v>-0.80901699437494601</v>
      </c>
      <c r="F55">
        <f t="shared" si="1"/>
        <v>-0.44083893921935635</v>
      </c>
      <c r="G55">
        <f t="shared" si="2"/>
        <v>0.47552825814757754</v>
      </c>
      <c r="H55">
        <f t="shared" si="3"/>
        <v>-0.15450849718747139</v>
      </c>
      <c r="N55">
        <f>SUM(E55,F55,G55,H55)</f>
        <v>-0.92883617263419638</v>
      </c>
    </row>
    <row r="56" spans="4:14" x14ac:dyDescent="0.3">
      <c r="D56">
        <v>5.4</v>
      </c>
      <c r="E56">
        <f t="shared" si="0"/>
        <v>-0.95105651629515342</v>
      </c>
      <c r="F56">
        <f t="shared" si="1"/>
        <v>-0.23176274578121103</v>
      </c>
      <c r="G56">
        <f t="shared" si="2"/>
        <v>0.29389262614623712</v>
      </c>
      <c r="H56">
        <f t="shared" si="3"/>
        <v>-0.40450849718747334</v>
      </c>
      <c r="N56">
        <f>SUM(E56,F56,G56,H56)</f>
        <v>-1.2934351331176006</v>
      </c>
    </row>
    <row r="57" spans="4:14" x14ac:dyDescent="0.3">
      <c r="D57">
        <v>5.5</v>
      </c>
      <c r="E57">
        <f t="shared" si="0"/>
        <v>-1</v>
      </c>
      <c r="F57">
        <f t="shared" si="1"/>
        <v>-1.8376413671999936E-15</v>
      </c>
      <c r="G57">
        <f t="shared" si="2"/>
        <v>2.4501884895999915E-15</v>
      </c>
      <c r="H57">
        <f t="shared" si="3"/>
        <v>-0.5</v>
      </c>
      <c r="N57">
        <f>SUM(E57,F57,G57,H57)</f>
        <v>-1.4999999999999993</v>
      </c>
    </row>
    <row r="58" spans="4:14" x14ac:dyDescent="0.3">
      <c r="D58">
        <v>5.6</v>
      </c>
      <c r="E58">
        <f t="shared" si="0"/>
        <v>-0.95105651629515375</v>
      </c>
      <c r="F58">
        <f t="shared" si="1"/>
        <v>0.23176274578121009</v>
      </c>
      <c r="G58">
        <f t="shared" si="2"/>
        <v>-0.29389262614623601</v>
      </c>
      <c r="H58">
        <f t="shared" si="3"/>
        <v>-0.40450849718747411</v>
      </c>
      <c r="N58">
        <f>SUM(E58,F58,G58,H58)</f>
        <v>-1.4176948938476539</v>
      </c>
    </row>
    <row r="59" spans="4:14" x14ac:dyDescent="0.3">
      <c r="D59">
        <v>5.7</v>
      </c>
      <c r="E59">
        <f t="shared" si="0"/>
        <v>-0.80901699437494679</v>
      </c>
      <c r="F59">
        <f t="shared" si="1"/>
        <v>0.44083893921935552</v>
      </c>
      <c r="G59">
        <f t="shared" si="2"/>
        <v>-0.4755282581475771</v>
      </c>
      <c r="H59">
        <f t="shared" si="3"/>
        <v>-0.1545084971874727</v>
      </c>
      <c r="N59">
        <f>SUM(E59,F59,G59,H59)</f>
        <v>-0.99821481049064109</v>
      </c>
    </row>
    <row r="60" spans="4:14" x14ac:dyDescent="0.3">
      <c r="D60">
        <v>5.8</v>
      </c>
      <c r="E60">
        <f t="shared" si="0"/>
        <v>-0.58778525229247369</v>
      </c>
      <c r="F60">
        <f t="shared" si="1"/>
        <v>0.60676274578121026</v>
      </c>
      <c r="G60">
        <f t="shared" si="2"/>
        <v>-0.47552825814757699</v>
      </c>
      <c r="H60">
        <f t="shared" si="3"/>
        <v>0.15450849718747303</v>
      </c>
      <c r="N60">
        <f>SUM(E60,F60,G60,H60)</f>
        <v>-0.30204226747136742</v>
      </c>
    </row>
    <row r="61" spans="4:14" x14ac:dyDescent="0.3">
      <c r="D61">
        <v>5.9</v>
      </c>
      <c r="E61">
        <f t="shared" si="0"/>
        <v>-0.3090169943749464</v>
      </c>
      <c r="F61">
        <f t="shared" si="1"/>
        <v>0.71329238722136545</v>
      </c>
      <c r="G61">
        <f t="shared" si="2"/>
        <v>-0.29389262614623574</v>
      </c>
      <c r="H61">
        <f t="shared" si="3"/>
        <v>0.40450849718747434</v>
      </c>
      <c r="N61">
        <f>SUM(E61,F61,G61,H61)</f>
        <v>0.51489126388765771</v>
      </c>
    </row>
    <row r="62" spans="4:14" x14ac:dyDescent="0.3">
      <c r="D62">
        <v>6</v>
      </c>
      <c r="E62">
        <f t="shared" si="0"/>
        <v>-7.3508907294517201E-16</v>
      </c>
      <c r="F62">
        <f t="shared" si="1"/>
        <v>0.75</v>
      </c>
      <c r="G62">
        <f t="shared" si="2"/>
        <v>-7.3508907294517201E-16</v>
      </c>
      <c r="H62">
        <f t="shared" si="3"/>
        <v>0.5</v>
      </c>
      <c r="N62">
        <f>SUM(E62,F62,G62,H62)</f>
        <v>1.2499999999999984</v>
      </c>
    </row>
    <row r="63" spans="4:14" x14ac:dyDescent="0.3">
      <c r="D63">
        <v>6.1</v>
      </c>
      <c r="E63">
        <f t="shared" si="0"/>
        <v>0.30901699437494501</v>
      </c>
      <c r="F63">
        <f t="shared" si="1"/>
        <v>0.71329238722136568</v>
      </c>
      <c r="G63">
        <f t="shared" si="2"/>
        <v>0.29389262614623451</v>
      </c>
      <c r="H63">
        <f t="shared" si="3"/>
        <v>0.40450849718747517</v>
      </c>
      <c r="N63">
        <f>SUM(E63,F63,G63,H63)</f>
        <v>1.7207105049300204</v>
      </c>
    </row>
    <row r="64" spans="4:14" x14ac:dyDescent="0.3">
      <c r="D64">
        <v>6.2</v>
      </c>
      <c r="E64">
        <f t="shared" si="0"/>
        <v>0.58778525229247247</v>
      </c>
      <c r="F64">
        <f t="shared" si="1"/>
        <v>0.60676274578121092</v>
      </c>
      <c r="G64">
        <f t="shared" si="2"/>
        <v>0.47552825814757654</v>
      </c>
      <c r="H64">
        <f t="shared" si="3"/>
        <v>0.15450849718747445</v>
      </c>
      <c r="N64">
        <f>SUM(E64,F64,G64,H64)</f>
        <v>1.8245847534087343</v>
      </c>
    </row>
    <row r="65" spans="4:14" x14ac:dyDescent="0.3">
      <c r="D65">
        <v>6.3</v>
      </c>
      <c r="E65">
        <f t="shared" si="0"/>
        <v>0.8090169943749459</v>
      </c>
      <c r="F65">
        <f t="shared" si="1"/>
        <v>0.44083893921935635</v>
      </c>
      <c r="G65">
        <f t="shared" si="2"/>
        <v>0.4755282581475776</v>
      </c>
      <c r="H65">
        <f t="shared" si="3"/>
        <v>-0.15450849718747128</v>
      </c>
      <c r="N65">
        <f>SUM(E65,F65,G65,H65)</f>
        <v>1.5708756945544085</v>
      </c>
    </row>
    <row r="66" spans="4:14" x14ac:dyDescent="0.3">
      <c r="D66">
        <v>6.4</v>
      </c>
      <c r="E66">
        <f t="shared" si="0"/>
        <v>0.95105651629515331</v>
      </c>
      <c r="F66">
        <f t="shared" si="1"/>
        <v>0.23176274578121114</v>
      </c>
      <c r="G66">
        <f t="shared" si="2"/>
        <v>0.29389262614623718</v>
      </c>
      <c r="H66">
        <f t="shared" si="3"/>
        <v>-0.40450849718747323</v>
      </c>
      <c r="N66">
        <f>SUM(E66,F66,G66,H66)</f>
        <v>1.0722033910351283</v>
      </c>
    </row>
    <row r="67" spans="4:14" x14ac:dyDescent="0.3">
      <c r="D67">
        <v>6.5</v>
      </c>
      <c r="E67">
        <f t="shared" ref="E67:E102" si="4">B$3*SIN(B$2*PI()*D67)</f>
        <v>1</v>
      </c>
      <c r="F67">
        <f t="shared" ref="F67:F102" si="5">B$4*COS(B$2*PI()*D67)</f>
        <v>-7.3500775778223559E-16</v>
      </c>
      <c r="G67">
        <f t="shared" ref="G67:G102" si="6">B$5*SIN(2*B$2*PI()*D67)</f>
        <v>-9.8001034370964746E-16</v>
      </c>
      <c r="H67">
        <f t="shared" ref="H67:H102" si="7">B$5*COS(2*B$2*PI()*D67)</f>
        <v>-0.5</v>
      </c>
      <c r="N67">
        <f>SUM(E67,F67,G67,H67)</f>
        <v>0.49999999999999822</v>
      </c>
    </row>
    <row r="68" spans="4:14" x14ac:dyDescent="0.3">
      <c r="D68">
        <v>6.6</v>
      </c>
      <c r="E68">
        <f t="shared" si="4"/>
        <v>0.95105651629515386</v>
      </c>
      <c r="F68">
        <f t="shared" si="5"/>
        <v>-0.23176274578121001</v>
      </c>
      <c r="G68">
        <f t="shared" si="6"/>
        <v>-0.2938926261462359</v>
      </c>
      <c r="H68">
        <f t="shared" si="7"/>
        <v>-0.40450849718747417</v>
      </c>
      <c r="N68">
        <f>SUM(E68,F68,G68,H68)</f>
        <v>2.0892647180233759E-2</v>
      </c>
    </row>
    <row r="69" spans="4:14" x14ac:dyDescent="0.3">
      <c r="D69">
        <v>6.7</v>
      </c>
      <c r="E69">
        <f t="shared" si="4"/>
        <v>0.8090169943749469</v>
      </c>
      <c r="F69">
        <f t="shared" si="5"/>
        <v>-0.44083893921935546</v>
      </c>
      <c r="G69">
        <f t="shared" si="6"/>
        <v>-0.4755282581475771</v>
      </c>
      <c r="H69">
        <f t="shared" si="7"/>
        <v>-0.15450849718747281</v>
      </c>
      <c r="N69">
        <f>SUM(E69,F69,G69,H69)</f>
        <v>-0.26185870017945845</v>
      </c>
    </row>
    <row r="70" spans="4:14" x14ac:dyDescent="0.3">
      <c r="D70">
        <v>6.8</v>
      </c>
      <c r="E70">
        <f t="shared" si="4"/>
        <v>0.5877852522924738</v>
      </c>
      <c r="F70">
        <f t="shared" si="5"/>
        <v>-0.60676274578121014</v>
      </c>
      <c r="G70">
        <f t="shared" si="6"/>
        <v>-0.47552825814757704</v>
      </c>
      <c r="H70">
        <f t="shared" si="7"/>
        <v>0.15450849718747292</v>
      </c>
      <c r="N70">
        <f>SUM(E70,F70,G70,H70)</f>
        <v>-0.33999725444884044</v>
      </c>
    </row>
    <row r="71" spans="4:14" x14ac:dyDescent="0.3">
      <c r="D71">
        <v>6.9</v>
      </c>
      <c r="E71">
        <f t="shared" si="4"/>
        <v>0.30901699437494656</v>
      </c>
      <c r="F71">
        <f t="shared" si="5"/>
        <v>-0.71329238722136545</v>
      </c>
      <c r="G71">
        <f t="shared" si="6"/>
        <v>-0.29389262614623579</v>
      </c>
      <c r="H71">
        <f t="shared" si="7"/>
        <v>0.40450849718747428</v>
      </c>
      <c r="N71">
        <f>SUM(E71,F71,G71,H71)</f>
        <v>-0.2936595218051804</v>
      </c>
    </row>
    <row r="72" spans="4:14" x14ac:dyDescent="0.3">
      <c r="D72">
        <v>7</v>
      </c>
      <c r="E72">
        <f t="shared" si="4"/>
        <v>8.5760391843603401E-16</v>
      </c>
      <c r="F72">
        <f t="shared" si="5"/>
        <v>-0.75</v>
      </c>
      <c r="G72">
        <f t="shared" si="6"/>
        <v>-8.5760391843603401E-16</v>
      </c>
      <c r="H72">
        <f t="shared" si="7"/>
        <v>0.5</v>
      </c>
      <c r="N72">
        <f>SUM(E72,F72,G72,H72)</f>
        <v>-0.25</v>
      </c>
    </row>
    <row r="73" spans="4:14" x14ac:dyDescent="0.3">
      <c r="D73">
        <v>7.1</v>
      </c>
      <c r="E73">
        <f t="shared" si="4"/>
        <v>-0.3090169943749449</v>
      </c>
      <c r="F73">
        <f t="shared" si="5"/>
        <v>-0.71329238722136579</v>
      </c>
      <c r="G73">
        <f t="shared" si="6"/>
        <v>0.2938926261462344</v>
      </c>
      <c r="H73">
        <f t="shared" si="7"/>
        <v>0.40450849718747528</v>
      </c>
      <c r="N73">
        <f>SUM(E73,F73,G73,H73)</f>
        <v>-0.32390825826260095</v>
      </c>
    </row>
    <row r="74" spans="4:14" x14ac:dyDescent="0.3">
      <c r="D74">
        <v>7.2</v>
      </c>
      <c r="E74">
        <f t="shared" si="4"/>
        <v>-0.58778525229247247</v>
      </c>
      <c r="F74">
        <f t="shared" si="5"/>
        <v>-0.60676274578121092</v>
      </c>
      <c r="G74">
        <f t="shared" si="6"/>
        <v>0.47552825814757649</v>
      </c>
      <c r="H74">
        <f t="shared" si="7"/>
        <v>0.15450849718747456</v>
      </c>
      <c r="N74">
        <f>SUM(E74,F74,G74,H74)</f>
        <v>-0.56451124273863229</v>
      </c>
    </row>
    <row r="75" spans="4:14" x14ac:dyDescent="0.3">
      <c r="D75">
        <v>7.3</v>
      </c>
      <c r="E75">
        <f t="shared" si="4"/>
        <v>-0.8090169943749459</v>
      </c>
      <c r="F75">
        <f t="shared" si="5"/>
        <v>-0.44083893921935646</v>
      </c>
      <c r="G75">
        <f t="shared" si="6"/>
        <v>0.4755282581475776</v>
      </c>
      <c r="H75">
        <f t="shared" si="7"/>
        <v>-0.15450849718747117</v>
      </c>
      <c r="N75">
        <f>SUM(E75,F75,G75,H75)</f>
        <v>-0.92883617263419604</v>
      </c>
    </row>
    <row r="76" spans="4:14" x14ac:dyDescent="0.3">
      <c r="D76">
        <v>7.4</v>
      </c>
      <c r="E76">
        <f t="shared" si="4"/>
        <v>-0.95105651629515331</v>
      </c>
      <c r="F76">
        <f t="shared" si="5"/>
        <v>-0.2317627457812112</v>
      </c>
      <c r="G76">
        <f t="shared" si="6"/>
        <v>0.29389262614623729</v>
      </c>
      <c r="H76">
        <f t="shared" si="7"/>
        <v>-0.40450849718747317</v>
      </c>
      <c r="N76">
        <f>SUM(E76,F76,G76,H76)</f>
        <v>-1.2934351331176002</v>
      </c>
    </row>
    <row r="77" spans="4:14" x14ac:dyDescent="0.3">
      <c r="D77">
        <v>7.5</v>
      </c>
      <c r="E77">
        <f t="shared" si="4"/>
        <v>-1</v>
      </c>
      <c r="F77">
        <f t="shared" si="5"/>
        <v>-2.0214136354362866E-15</v>
      </c>
      <c r="G77">
        <f t="shared" si="6"/>
        <v>2.6952181805817155E-15</v>
      </c>
      <c r="H77">
        <f t="shared" si="7"/>
        <v>-0.5</v>
      </c>
      <c r="N77">
        <f>SUM(E77,F77,G77,H77)</f>
        <v>-1.4999999999999993</v>
      </c>
    </row>
    <row r="78" spans="4:14" x14ac:dyDescent="0.3">
      <c r="D78">
        <v>7.6</v>
      </c>
      <c r="E78">
        <f t="shared" si="4"/>
        <v>-0.95105651629515386</v>
      </c>
      <c r="F78">
        <f t="shared" si="5"/>
        <v>0.23176274578120992</v>
      </c>
      <c r="G78">
        <f t="shared" si="6"/>
        <v>-0.29389262614623579</v>
      </c>
      <c r="H78">
        <f t="shared" si="7"/>
        <v>-0.40450849718747428</v>
      </c>
      <c r="N78">
        <f>SUM(E78,F78,G78,H78)</f>
        <v>-1.4176948938476541</v>
      </c>
    </row>
    <row r="79" spans="4:14" x14ac:dyDescent="0.3">
      <c r="D79">
        <v>7.7</v>
      </c>
      <c r="E79">
        <f t="shared" si="4"/>
        <v>-0.8090169943749469</v>
      </c>
      <c r="F79">
        <f t="shared" si="5"/>
        <v>0.44083893921935535</v>
      </c>
      <c r="G79">
        <f t="shared" si="6"/>
        <v>-0.47552825814757704</v>
      </c>
      <c r="H79">
        <f t="shared" si="7"/>
        <v>-0.15450849718747292</v>
      </c>
      <c r="N79">
        <f>SUM(E79,F79,G79,H79)</f>
        <v>-0.99821481049064154</v>
      </c>
    </row>
    <row r="80" spans="4:14" x14ac:dyDescent="0.3">
      <c r="D80">
        <v>7.8</v>
      </c>
      <c r="E80">
        <f t="shared" si="4"/>
        <v>-0.58778525229247391</v>
      </c>
      <c r="F80">
        <f t="shared" si="5"/>
        <v>0.60676274578121014</v>
      </c>
      <c r="G80">
        <f t="shared" si="6"/>
        <v>-0.4755282581475771</v>
      </c>
      <c r="H80">
        <f t="shared" si="7"/>
        <v>0.15450849718747281</v>
      </c>
      <c r="N80">
        <f>SUM(E80,F80,G80,H80)</f>
        <v>-0.30204226747136809</v>
      </c>
    </row>
    <row r="81" spans="4:14" x14ac:dyDescent="0.3">
      <c r="D81">
        <v>7.9</v>
      </c>
      <c r="E81">
        <f t="shared" si="4"/>
        <v>-0.30901699437494667</v>
      </c>
      <c r="F81">
        <f t="shared" si="5"/>
        <v>0.71329238722136545</v>
      </c>
      <c r="G81">
        <f t="shared" si="6"/>
        <v>-0.2938926261462359</v>
      </c>
      <c r="H81">
        <f t="shared" si="7"/>
        <v>0.40450849718747417</v>
      </c>
      <c r="N81">
        <f>SUM(E81,F81,G81,H81)</f>
        <v>0.51489126388765705</v>
      </c>
    </row>
    <row r="82" spans="4:14" x14ac:dyDescent="0.3">
      <c r="D82">
        <v>8</v>
      </c>
      <c r="E82">
        <f t="shared" si="4"/>
        <v>-9.8011876392689601E-16</v>
      </c>
      <c r="F82">
        <f t="shared" si="5"/>
        <v>0.75</v>
      </c>
      <c r="G82">
        <f t="shared" si="6"/>
        <v>-9.8011876392689601E-16</v>
      </c>
      <c r="H82">
        <f t="shared" si="7"/>
        <v>0.5</v>
      </c>
      <c r="N82">
        <f>SUM(E82,F82,G82,H82)</f>
        <v>1.249999999999998</v>
      </c>
    </row>
    <row r="83" spans="4:14" x14ac:dyDescent="0.3">
      <c r="D83">
        <v>8.1</v>
      </c>
      <c r="E83">
        <f t="shared" si="4"/>
        <v>0.30901699437494479</v>
      </c>
      <c r="F83">
        <f t="shared" si="5"/>
        <v>0.71329238722136579</v>
      </c>
      <c r="G83">
        <f t="shared" si="6"/>
        <v>0.29389262614623435</v>
      </c>
      <c r="H83">
        <f t="shared" si="7"/>
        <v>0.40450849718747534</v>
      </c>
      <c r="N83">
        <f>SUM(E83,F83,G83,H83)</f>
        <v>1.7207105049300202</v>
      </c>
    </row>
    <row r="84" spans="4:14" x14ac:dyDescent="0.3">
      <c r="D84">
        <v>8.1999999999999993</v>
      </c>
      <c r="E84">
        <f t="shared" si="4"/>
        <v>0.58778525229246947</v>
      </c>
      <c r="F84">
        <f t="shared" si="5"/>
        <v>0.60676274578121259</v>
      </c>
      <c r="G84">
        <f t="shared" si="6"/>
        <v>0.47552825814757538</v>
      </c>
      <c r="H84">
        <f t="shared" si="7"/>
        <v>0.15450849718747806</v>
      </c>
      <c r="N84">
        <f>SUM(E84,F84,G84,H84)</f>
        <v>1.8245847534087356</v>
      </c>
    </row>
    <row r="85" spans="4:14" x14ac:dyDescent="0.3">
      <c r="D85">
        <v>8.3000000000000007</v>
      </c>
      <c r="E85">
        <f t="shared" si="4"/>
        <v>0.8090169943749479</v>
      </c>
      <c r="F85">
        <f t="shared" si="5"/>
        <v>0.44083893921935435</v>
      </c>
      <c r="G85">
        <f t="shared" si="6"/>
        <v>0.47552825814757654</v>
      </c>
      <c r="H85">
        <f t="shared" si="7"/>
        <v>-0.15450849718747445</v>
      </c>
      <c r="N85">
        <f>SUM(E85,F85,G85,H85)</f>
        <v>1.5708756945544045</v>
      </c>
    </row>
    <row r="86" spans="4:14" x14ac:dyDescent="0.3">
      <c r="D86">
        <v>8.4</v>
      </c>
      <c r="E86">
        <f t="shared" si="4"/>
        <v>0.95105651629515331</v>
      </c>
      <c r="F86">
        <f t="shared" si="5"/>
        <v>0.23176274578121131</v>
      </c>
      <c r="G86">
        <f t="shared" si="6"/>
        <v>0.2938926261462374</v>
      </c>
      <c r="H86">
        <f t="shared" si="7"/>
        <v>-0.40450849718747312</v>
      </c>
      <c r="N86">
        <f>SUM(E86,F86,G86,H86)</f>
        <v>1.072203391035129</v>
      </c>
    </row>
    <row r="87" spans="4:14" x14ac:dyDescent="0.3">
      <c r="D87">
        <v>8.5</v>
      </c>
      <c r="E87">
        <f t="shared" si="4"/>
        <v>1</v>
      </c>
      <c r="F87">
        <f t="shared" si="5"/>
        <v>-5.5123548954594259E-16</v>
      </c>
      <c r="G87">
        <f t="shared" si="6"/>
        <v>-7.3498065272792346E-16</v>
      </c>
      <c r="H87">
        <f t="shared" si="7"/>
        <v>-0.5</v>
      </c>
      <c r="N87">
        <f>SUM(E87,F87,G87,H87)</f>
        <v>0.49999999999999867</v>
      </c>
    </row>
    <row r="88" spans="4:14" x14ac:dyDescent="0.3">
      <c r="D88">
        <v>8.6</v>
      </c>
      <c r="E88">
        <f t="shared" si="4"/>
        <v>0.95105651629515386</v>
      </c>
      <c r="F88">
        <f t="shared" si="5"/>
        <v>-0.23176274578120981</v>
      </c>
      <c r="G88">
        <f t="shared" si="6"/>
        <v>-0.29389262614623574</v>
      </c>
      <c r="H88">
        <f t="shared" si="7"/>
        <v>-0.40450849718747434</v>
      </c>
      <c r="N88">
        <f>SUM(E88,F88,G88,H88)</f>
        <v>2.0892647180233981E-2</v>
      </c>
    </row>
    <row r="89" spans="4:14" x14ac:dyDescent="0.3">
      <c r="D89">
        <v>8.6999999999999993</v>
      </c>
      <c r="E89">
        <f t="shared" si="4"/>
        <v>0.80901699437494912</v>
      </c>
      <c r="F89">
        <f t="shared" si="5"/>
        <v>-0.44083893921935313</v>
      </c>
      <c r="G89">
        <f t="shared" si="6"/>
        <v>-0.47552825814757593</v>
      </c>
      <c r="H89">
        <f t="shared" si="7"/>
        <v>-0.15450849718747642</v>
      </c>
      <c r="N89">
        <f>SUM(E89,F89,G89,H89)</f>
        <v>-0.26185870017945634</v>
      </c>
    </row>
    <row r="90" spans="4:14" x14ac:dyDescent="0.3">
      <c r="D90">
        <v>8.8000000000000007</v>
      </c>
      <c r="E90">
        <f t="shared" si="4"/>
        <v>0.58778525229247114</v>
      </c>
      <c r="F90">
        <f t="shared" si="5"/>
        <v>-0.6067627457812117</v>
      </c>
      <c r="G90">
        <f t="shared" si="6"/>
        <v>-0.47552825814757604</v>
      </c>
      <c r="H90">
        <f t="shared" si="7"/>
        <v>0.15450849718747606</v>
      </c>
      <c r="N90">
        <f>SUM(E90,F90,G90,H90)</f>
        <v>-0.33999725444884055</v>
      </c>
    </row>
    <row r="91" spans="4:14" x14ac:dyDescent="0.3">
      <c r="D91">
        <v>8.9</v>
      </c>
      <c r="E91">
        <f t="shared" si="4"/>
        <v>0.30901699437494679</v>
      </c>
      <c r="F91">
        <f t="shared" si="5"/>
        <v>-0.71329238722136534</v>
      </c>
      <c r="G91">
        <f t="shared" si="6"/>
        <v>-0.29389262614623601</v>
      </c>
      <c r="H91">
        <f t="shared" si="7"/>
        <v>0.40450849718747411</v>
      </c>
      <c r="N91">
        <f>SUM(E91,F91,G91,H91)</f>
        <v>-0.29365952180518046</v>
      </c>
    </row>
    <row r="92" spans="4:14" x14ac:dyDescent="0.3">
      <c r="D92">
        <v>9</v>
      </c>
      <c r="E92">
        <f t="shared" si="4"/>
        <v>1.102633609417758E-15</v>
      </c>
      <c r="F92">
        <f t="shared" si="5"/>
        <v>-0.75</v>
      </c>
      <c r="G92">
        <f t="shared" si="6"/>
        <v>-1.102633609417758E-15</v>
      </c>
      <c r="H92">
        <f t="shared" si="7"/>
        <v>0.5</v>
      </c>
      <c r="N92">
        <f>SUM(E92,F92,G92,H92)</f>
        <v>-0.25</v>
      </c>
    </row>
    <row r="93" spans="4:14" x14ac:dyDescent="0.3">
      <c r="D93">
        <v>9.1</v>
      </c>
      <c r="E93">
        <f t="shared" si="4"/>
        <v>-0.30901699437494468</v>
      </c>
      <c r="F93">
        <f t="shared" si="5"/>
        <v>-0.71329238722136579</v>
      </c>
      <c r="G93">
        <f t="shared" si="6"/>
        <v>0.29389262614623424</v>
      </c>
      <c r="H93">
        <f t="shared" si="7"/>
        <v>0.40450849718747539</v>
      </c>
      <c r="N93">
        <f>SUM(E93,F93,G93,H93)</f>
        <v>-0.32390825826260083</v>
      </c>
    </row>
    <row r="94" spans="4:14" x14ac:dyDescent="0.3">
      <c r="D94">
        <v>9.1999999999999993</v>
      </c>
      <c r="E94">
        <f t="shared" si="4"/>
        <v>-0.58778525229246936</v>
      </c>
      <c r="F94">
        <f t="shared" si="5"/>
        <v>-0.6067627457812127</v>
      </c>
      <c r="G94">
        <f t="shared" si="6"/>
        <v>0.47552825814757532</v>
      </c>
      <c r="H94">
        <f t="shared" si="7"/>
        <v>0.15450849718747817</v>
      </c>
      <c r="N94">
        <f>SUM(E94,F94,G94,H94)</f>
        <v>-0.56451124273862852</v>
      </c>
    </row>
    <row r="95" spans="4:14" x14ac:dyDescent="0.3">
      <c r="D95">
        <v>9.3000000000000007</v>
      </c>
      <c r="E95">
        <f t="shared" si="4"/>
        <v>-0.80901699437494778</v>
      </c>
      <c r="F95">
        <f t="shared" si="5"/>
        <v>-0.44083893921935446</v>
      </c>
      <c r="G95">
        <f t="shared" si="6"/>
        <v>0.4755282581475766</v>
      </c>
      <c r="H95">
        <f t="shared" si="7"/>
        <v>-0.15450849718747431</v>
      </c>
      <c r="N95">
        <f>SUM(E95,F95,G95,H95)</f>
        <v>-0.92883617263419993</v>
      </c>
    </row>
    <row r="96" spans="4:14" x14ac:dyDescent="0.3">
      <c r="D96">
        <v>9.4</v>
      </c>
      <c r="E96">
        <f t="shared" si="4"/>
        <v>-0.9510565162951532</v>
      </c>
      <c r="F96">
        <f t="shared" si="5"/>
        <v>-0.23176274578121137</v>
      </c>
      <c r="G96">
        <f t="shared" si="6"/>
        <v>0.29389262614623751</v>
      </c>
      <c r="H96">
        <f t="shared" si="7"/>
        <v>-0.40450849718747306</v>
      </c>
      <c r="N96">
        <f>SUM(E96,F96,G96,H96)</f>
        <v>-1.2934351331175999</v>
      </c>
    </row>
    <row r="97" spans="4:14" x14ac:dyDescent="0.3">
      <c r="D97">
        <v>9.5</v>
      </c>
      <c r="E97">
        <f t="shared" si="4"/>
        <v>-1</v>
      </c>
      <c r="F97">
        <f t="shared" si="5"/>
        <v>-2.2051859036725796E-15</v>
      </c>
      <c r="G97">
        <f t="shared" si="6"/>
        <v>2.9402478715634395E-15</v>
      </c>
      <c r="H97">
        <f t="shared" si="7"/>
        <v>-0.5</v>
      </c>
      <c r="N97">
        <f>SUM(E97,F97,G97,H97)</f>
        <v>-1.4999999999999993</v>
      </c>
    </row>
    <row r="98" spans="4:14" x14ac:dyDescent="0.3">
      <c r="D98">
        <v>9.6</v>
      </c>
      <c r="E98">
        <f t="shared" si="4"/>
        <v>-0.95105651629515398</v>
      </c>
      <c r="F98">
        <f t="shared" si="5"/>
        <v>0.2317627457812097</v>
      </c>
      <c r="G98">
        <f t="shared" si="6"/>
        <v>-0.29389262614623562</v>
      </c>
      <c r="H98">
        <f t="shared" si="7"/>
        <v>-0.40450849718747439</v>
      </c>
      <c r="N98">
        <f>SUM(E98,F98,G98,H98)</f>
        <v>-1.4176948938476543</v>
      </c>
    </row>
    <row r="99" spans="4:14" x14ac:dyDescent="0.3">
      <c r="D99">
        <v>9.6999999999999993</v>
      </c>
      <c r="E99">
        <f t="shared" si="4"/>
        <v>-0.80901699437494912</v>
      </c>
      <c r="F99">
        <f t="shared" si="5"/>
        <v>0.44083893921935302</v>
      </c>
      <c r="G99">
        <f t="shared" si="6"/>
        <v>-0.47552825814757588</v>
      </c>
      <c r="H99">
        <f t="shared" si="7"/>
        <v>-0.15450849718747653</v>
      </c>
      <c r="N99">
        <f>SUM(E99,F99,G99,H99)</f>
        <v>-0.99821481049064842</v>
      </c>
    </row>
    <row r="100" spans="4:14" x14ac:dyDescent="0.3">
      <c r="D100">
        <v>9.8000000000000007</v>
      </c>
      <c r="E100">
        <f t="shared" si="4"/>
        <v>-0.58778525229247125</v>
      </c>
      <c r="F100">
        <f t="shared" si="5"/>
        <v>0.60676274578121159</v>
      </c>
      <c r="G100">
        <f t="shared" si="6"/>
        <v>-0.47552825814757604</v>
      </c>
      <c r="H100">
        <f t="shared" si="7"/>
        <v>0.15450849718747595</v>
      </c>
      <c r="N100">
        <f>SUM(E100,F100,G100,H100)</f>
        <v>-0.30204226747135976</v>
      </c>
    </row>
    <row r="101" spans="4:14" x14ac:dyDescent="0.3">
      <c r="D101">
        <v>9.9</v>
      </c>
      <c r="E101">
        <f t="shared" si="4"/>
        <v>-0.3090169943749469</v>
      </c>
      <c r="F101">
        <f t="shared" si="5"/>
        <v>0.71329238722136534</v>
      </c>
      <c r="G101">
        <f t="shared" si="6"/>
        <v>-0.29389262614623612</v>
      </c>
      <c r="H101">
        <f t="shared" si="7"/>
        <v>0.40450849718747406</v>
      </c>
      <c r="N101">
        <f>SUM(E101,F101,G101,H101)</f>
        <v>0.51489126388765638</v>
      </c>
    </row>
    <row r="102" spans="4:14" x14ac:dyDescent="0.3">
      <c r="D102">
        <v>10</v>
      </c>
      <c r="E102">
        <f t="shared" si="4"/>
        <v>-1.22514845490862E-15</v>
      </c>
      <c r="F102">
        <f t="shared" si="5"/>
        <v>0.75</v>
      </c>
      <c r="G102">
        <f t="shared" si="6"/>
        <v>-1.22514845490862E-15</v>
      </c>
      <c r="H102">
        <f t="shared" si="7"/>
        <v>0.5</v>
      </c>
      <c r="N102">
        <f>SUM(E102,F102,G102,H102)</f>
        <v>1.2499999999999976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049CB3E0744484EB17C8753075A9DA1" ma:contentTypeVersion="16" ma:contentTypeDescription="Create a new document." ma:contentTypeScope="" ma:versionID="96e46a1e6260bd0257977beda66e4ab2">
  <xsd:schema xmlns:xsd="http://www.w3.org/2001/XMLSchema" xmlns:xs="http://www.w3.org/2001/XMLSchema" xmlns:p="http://schemas.microsoft.com/office/2006/metadata/properties" xmlns:ns3="38caa92f-8e8d-4777-8bef-7220d72d9e20" xmlns:ns4="eb50c0fd-46f7-4426-8e6b-8b8e65fe3b9a" targetNamespace="http://schemas.microsoft.com/office/2006/metadata/properties" ma:root="true" ma:fieldsID="1e39019b58e61d5352b29b1125eac567" ns3:_="" ns4:_="">
    <xsd:import namespace="38caa92f-8e8d-4777-8bef-7220d72d9e20"/>
    <xsd:import namespace="eb50c0fd-46f7-4426-8e6b-8b8e65fe3b9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caa92f-8e8d-4777-8bef-7220d72d9e2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50c0fd-46f7-4426-8e6b-8b8e65fe3b9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8caa92f-8e8d-4777-8bef-7220d72d9e20" xsi:nil="true"/>
  </documentManagement>
</p:properties>
</file>

<file path=customXml/itemProps1.xml><?xml version="1.0" encoding="utf-8"?>
<ds:datastoreItem xmlns:ds="http://schemas.openxmlformats.org/officeDocument/2006/customXml" ds:itemID="{09C19C5E-4F60-4AC4-8E65-E0D2F80A35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96C3F0F-2EEB-4FDE-AE6B-20409BC7412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8caa92f-8e8d-4777-8bef-7220d72d9e20"/>
    <ds:schemaRef ds:uri="eb50c0fd-46f7-4426-8e6b-8b8e65fe3b9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A672F2-00AC-4894-A1E4-F580F259FA87}">
  <ds:schemaRefs>
    <ds:schemaRef ds:uri="38caa92f-8e8d-4777-8bef-7220d72d9e20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dcmitype/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eb50c0fd-46f7-4426-8e6b-8b8e65fe3b9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Lutz, Andrew</dc:creator>
  <cp:lastModifiedBy>Lutz, Andrew</cp:lastModifiedBy>
  <dcterms:created xsi:type="dcterms:W3CDTF">2025-02-04T02:09:56Z</dcterms:created>
  <dcterms:modified xsi:type="dcterms:W3CDTF">2025-02-05T16:27:14Z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0x0101009049CB3E0744484EB17C8753075A9DA1</vt:lpwstr>
  </property>
</Properties>
</file>