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<sst xmlns="http://schemas.openxmlformats.org/spreadsheetml/2006/main" count="34" uniqueCount="34">
  <si>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</si>
  <si>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Value</t>
  </si>
  <si>
    <t xml:space="preserve">Change on previous quarter</t>
  </si>
  <si>
    <t xml:space="preserve">Change on previous year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</si>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</sst>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1.429347</v>
      </c>
    </row>
    <row r="3" customFormat="false" ht="14.9" hidden="false" customHeight="false" outlineLevel="0" collapsed="false">
      <c r="A3" s="0" t="s">
        <v>5</v>
      </c>
      <c r="B3" s="0" t="n">
        <v>1.646557</v>
      </c>
      <c r="C3" s="1" t="n">
        <f aca="false">((B3-B2)/B2)*100</f>
        <v>15.1964498473779</v>
      </c>
    </row>
    <row r="4" customFormat="false" ht="14.9" hidden="false" customHeight="false" outlineLevel="0" collapsed="false">
      <c r="A4" s="0" t="s">
        <v>6</v>
      </c>
      <c r="B4" s="0" t="n">
        <v>1.590474</v>
      </c>
      <c r="C4" s="1" t="n">
        <f aca="false">((B4-B3)/B3)*100</f>
        <v>-3.40607704440236</v>
      </c>
    </row>
    <row r="5" customFormat="false" ht="14.9" hidden="false" customHeight="false" outlineLevel="0" collapsed="false">
      <c r="A5" s="0" t="s">
        <v>7</v>
      </c>
      <c r="B5" s="0" t="n">
        <v>1.597216</v>
      </c>
      <c r="C5" s="1" t="n">
        <f aca="false">((B5-B4)/B4)*100</f>
        <v>0.423898787405517</v>
      </c>
    </row>
    <row r="6" customFormat="false" ht="14.9" hidden="false" customHeight="false" outlineLevel="0" collapsed="false">
      <c r="A6" s="0" t="s">
        <v>8</v>
      </c>
      <c r="B6" s="0" t="n">
        <v>1.545528</v>
      </c>
      <c r="C6" s="1" t="n">
        <f aca="false">((B6-B5)/B5)*100</f>
        <v>-3.23613086770981</v>
      </c>
      <c r="D6" s="0" t="n">
        <f aca="false">((B6-B2)/B2)*100</f>
        <v>8.12825716918286</v>
      </c>
    </row>
    <row r="7" customFormat="false" ht="14.9" hidden="false" customHeight="false" outlineLevel="0" collapsed="false">
      <c r="A7" s="0" t="s">
        <v>9</v>
      </c>
      <c r="B7" s="0" t="n">
        <v>1.596835</v>
      </c>
      <c r="C7" s="1" t="n">
        <f aca="false">((B7-B6)/B6)*100</f>
        <v>3.31970692216511</v>
      </c>
      <c r="D7" s="0" t="n">
        <f aca="false">((B7-B3)/B3)*100</f>
        <v>-3.01975576915953</v>
      </c>
    </row>
    <row r="8" customFormat="false" ht="14.9" hidden="false" customHeight="false" outlineLevel="0" collapsed="false">
      <c r="A8" s="0" t="s">
        <v>10</v>
      </c>
      <c r="B8" s="0" t="n">
        <v>1.601074</v>
      </c>
      <c r="C8" s="1" t="n">
        <f aca="false">((B8-B7)/B7)*100</f>
        <v>0.265462618241716</v>
      </c>
      <c r="D8" s="0" t="n">
        <f aca="false">((B8-B4)/B4)*100</f>
        <v>0.666467983758311</v>
      </c>
    </row>
    <row r="9" customFormat="false" ht="14.9" hidden="false" customHeight="false" outlineLevel="0" collapsed="false">
      <c r="A9" s="0" t="s">
        <v>11</v>
      </c>
      <c r="B9" s="0" t="n">
        <v>1.653811</v>
      </c>
      <c r="C9" s="1" t="n">
        <f aca="false">((B9-B8)/B8)*100</f>
        <v>3.29385150217915</v>
      </c>
      <c r="D9" s="0" t="n">
        <f aca="false">((B9-B5)/B5)*100</f>
        <v>3.54335293410534</v>
      </c>
    </row>
    <row r="10" customFormat="false" ht="14.9" hidden="false" customHeight="false" outlineLevel="0" collapsed="false">
      <c r="A10" s="0" t="s">
        <v>12</v>
      </c>
      <c r="B10" s="0" t="n">
        <v>1.643799</v>
      </c>
      <c r="C10" s="1" t="n">
        <f aca="false">((B10-B9)/B9)*100</f>
        <v>-0.605389612235008</v>
      </c>
      <c r="D10" s="0" t="n">
        <f aca="false">((B10-B6)/B6)*100</f>
        <v>6.35840955324006</v>
      </c>
    </row>
    <row r="11" customFormat="false" ht="14.9" hidden="false" customHeight="false" outlineLevel="0" collapsed="false">
      <c r="A11" s="0" t="s">
        <v>13</v>
      </c>
      <c r="B11" s="0" t="n">
        <v>1.642871</v>
      </c>
      <c r="C11" s="1" t="n">
        <f aca="false">((B11-B10)/B10)*100</f>
        <v>-0.0564545908593472</v>
      </c>
      <c r="D11" s="0" t="n">
        <f aca="false">((B11-B7)/B7)*100</f>
        <v>2.88295284108878</v>
      </c>
    </row>
    <row r="12" customFormat="false" ht="14.9" hidden="false" customHeight="false" outlineLevel="0" collapsed="false">
      <c r="A12" s="0" t="s">
        <v>14</v>
      </c>
      <c r="B12" s="0" t="n">
        <v>1.633221</v>
      </c>
      <c r="C12" s="1" t="n">
        <f aca="false">((B12-B11)/B11)*100</f>
        <v>-0.587386349871654</v>
      </c>
      <c r="D12" s="0" t="n">
        <f aca="false">((B12-B8)/B8)*100</f>
        <v>2.00783973757615</v>
      </c>
    </row>
    <row r="13" customFormat="false" ht="14.9" hidden="false" customHeight="false" outlineLevel="0" collapsed="false">
      <c r="A13" s="0" t="s">
        <v>15</v>
      </c>
      <c r="B13" s="0" t="n">
        <v>1.65468</v>
      </c>
      <c r="C13" s="1" t="n">
        <f aca="false">((B13-B12)/B12)*100</f>
        <v>1.31390669113365</v>
      </c>
      <c r="D13" s="0" t="n">
        <f aca="false">((B13-B9)/B9)*100</f>
        <v>0.0525453029396956</v>
      </c>
    </row>
    <row r="14" customFormat="false" ht="14.9" hidden="false" customHeight="false" outlineLevel="0" collapsed="false">
      <c r="A14" s="0" t="s">
        <v>16</v>
      </c>
      <c r="B14" s="0" t="n">
        <v>1.621427</v>
      </c>
      <c r="C14" s="1" t="n">
        <f aca="false">((B14-B13)/B13)*100</f>
        <v>-2.00963328256823</v>
      </c>
      <c r="D14" s="0" t="n">
        <f aca="false">((B14-B10)/B10)*100</f>
        <v>-1.36099364946688</v>
      </c>
    </row>
    <row r="15" customFormat="false" ht="14.9" hidden="false" customHeight="false" outlineLevel="0" collapsed="false">
      <c r="A15" s="0" t="s">
        <v>17</v>
      </c>
      <c r="B15" s="0" t="n">
        <v>1.672331</v>
      </c>
      <c r="C15" s="1" t="n">
        <f aca="false">((B15-B14)/B14)*100</f>
        <v>3.13945678713874</v>
      </c>
      <c r="D15" s="0" t="n">
        <f aca="false">((B15-B11)/B11)*100</f>
        <v>1.79320226603306</v>
      </c>
    </row>
    <row r="16" customFormat="false" ht="14.9" hidden="false" customHeight="false" outlineLevel="0" collapsed="false">
      <c r="A16" s="0" t="s">
        <v>18</v>
      </c>
      <c r="B16" s="0" t="n">
        <v>1.734472</v>
      </c>
      <c r="C16" s="1" t="n">
        <f aca="false">((B16-B15)/B15)*100</f>
        <v>3.71583137548727</v>
      </c>
      <c r="D16" s="0" t="n">
        <f aca="false">((B16-B12)/B12)*100</f>
        <v>6.19946718784537</v>
      </c>
    </row>
    <row r="17" customFormat="false" ht="14.9" hidden="false" customHeight="false" outlineLevel="0" collapsed="false">
      <c r="A17" s="0" t="s">
        <v>19</v>
      </c>
      <c r="B17" s="0" t="n">
        <v>1.880247</v>
      </c>
      <c r="C17" s="1" t="n">
        <f aca="false">((B17-B16)/B16)*100</f>
        <v>8.40457499458048</v>
      </c>
      <c r="D17" s="0" t="n">
        <f aca="false">((B17-B13)/B13)*100</f>
        <v>13.6320617883821</v>
      </c>
    </row>
    <row r="18" customFormat="false" ht="14.9" hidden="false" customHeight="false" outlineLevel="0" collapsed="false">
      <c r="A18" s="0" t="s">
        <v>20</v>
      </c>
      <c r="B18" s="0" t="n">
        <v>1.801064</v>
      </c>
      <c r="C18" s="1" t="n">
        <f aca="false">((B18-B17)/B17)*100</f>
        <v>-4.21130840788471</v>
      </c>
      <c r="D18" s="0" t="n">
        <f aca="false">((B18-B14)/B14)*100</f>
        <v>11.078944658008</v>
      </c>
    </row>
    <row r="19" customFormat="false" ht="14.9" hidden="false" customHeight="false" outlineLevel="0" collapsed="false">
      <c r="A19" s="0" t="s">
        <v>21</v>
      </c>
      <c r="B19" s="0" t="n">
        <v>1.838437</v>
      </c>
      <c r="C19" s="1" t="n">
        <f aca="false">((B19-B18)/B18)*100</f>
        <v>2.07505119196209</v>
      </c>
      <c r="D19" s="0" t="n">
        <f aca="false">((B19-B15)/B15)*100</f>
        <v>9.93260305525641</v>
      </c>
    </row>
    <row r="20" customFormat="false" ht="14.9" hidden="false" customHeight="false" outlineLevel="0" collapsed="false">
      <c r="A20" s="0" t="s">
        <v>22</v>
      </c>
      <c r="B20" s="0" t="n">
        <v>1.900462</v>
      </c>
      <c r="C20" s="1" t="n">
        <f aca="false">((B20-B19)/B19)*100</f>
        <v>3.37378980079274</v>
      </c>
      <c r="D20" s="0" t="n">
        <f aca="false">((B20-B16)/B16)*100</f>
        <v>9.57005936100439</v>
      </c>
    </row>
    <row r="21" customFormat="false" ht="14.9" hidden="false" customHeight="false" outlineLevel="0" collapsed="false">
      <c r="A21" s="0" t="s">
        <v>23</v>
      </c>
      <c r="B21" s="0" t="n">
        <v>1.898242</v>
      </c>
      <c r="C21" s="1" t="n">
        <f aca="false">((B21-B20)/B20)*100</f>
        <v>-0.11681370108953</v>
      </c>
      <c r="D21" s="0" t="n">
        <f aca="false">((B21-B17)/B17)*100</f>
        <v>0.957055110312634</v>
      </c>
    </row>
    <row r="22" customFormat="false" ht="14.9" hidden="false" customHeight="false" outlineLevel="0" collapsed="false">
      <c r="A22" s="0" t="s">
        <v>24</v>
      </c>
      <c r="B22" s="0" t="n">
        <v>1.898469</v>
      </c>
      <c r="C22" s="1" t="n">
        <f aca="false">((B22-B21)/B21)*100</f>
        <v>0.0119584331186423</v>
      </c>
      <c r="D22" s="0" t="n">
        <f aca="false">((B22-B18)/B18)*100</f>
        <v>5.40819204647919</v>
      </c>
    </row>
    <row r="23" customFormat="false" ht="14.9" hidden="false" customHeight="false" outlineLevel="0" collapsed="false">
      <c r="A23" s="0" t="s">
        <v>25</v>
      </c>
      <c r="B23" s="0" t="n">
        <v>1.936719</v>
      </c>
      <c r="C23" s="1" t="n">
        <f aca="false">((B23-B22)/B22)*100</f>
        <v>2.01478138436815</v>
      </c>
      <c r="D23" s="0" t="n">
        <f aca="false">((B23-B19)/B19)*100</f>
        <v>5.34595419913764</v>
      </c>
    </row>
    <row r="24" customFormat="false" ht="14.9" hidden="false" customHeight="false" outlineLevel="0" collapsed="false">
      <c r="A24" s="0" t="s">
        <v>26</v>
      </c>
      <c r="B24" s="0" t="n">
        <v>1.95543</v>
      </c>
      <c r="C24" s="1" t="n">
        <f aca="false">((B24-B23)/B23)*100</f>
        <v>0.96611847149741</v>
      </c>
      <c r="D24" s="0" t="n">
        <f aca="false">((B24-B20)/B20)*100</f>
        <v>2.89234933400404</v>
      </c>
    </row>
    <row r="25" customFormat="false" ht="14.9" hidden="false" customHeight="false" outlineLevel="0" collapsed="false">
      <c r="A25" s="0" t="s">
        <v>27</v>
      </c>
      <c r="B25" s="0" t="n">
        <v>2.007741</v>
      </c>
      <c r="C25" s="1" t="n">
        <f aca="false">((B25-B24)/B24)*100</f>
        <v>2.67516607600375</v>
      </c>
      <c r="D25" s="0" t="n">
        <f aca="false">((B25-B21)/B21)*100</f>
        <v>5.76844259056539</v>
      </c>
    </row>
    <row r="26" customFormat="false" ht="14.9" hidden="false" customHeight="false" outlineLevel="0" collapsed="false">
      <c r="A26" s="0" t="s">
        <v>28</v>
      </c>
      <c r="B26" s="0" t="n">
        <v>2.078191</v>
      </c>
      <c r="C26" s="1" t="n">
        <f aca="false">((B26-B25)/B25)*100</f>
        <v>3.5089187300553</v>
      </c>
      <c r="D26" s="0" t="n">
        <f aca="false">((B26-B22)/B22)*100</f>
        <v>9.46668078330486</v>
      </c>
    </row>
    <row r="27" customFormat="false" ht="14.9" hidden="false" customHeight="false" outlineLevel="0" collapsed="false">
      <c r="A27" s="0" t="s">
        <v>29</v>
      </c>
      <c r="B27" s="0" t="n">
        <v>2.044117</v>
      </c>
      <c r="C27" s="1" t="n">
        <f aca="false">((B27-B26)/B26)*100</f>
        <v>-1.63959905513978</v>
      </c>
      <c r="D27" s="0" t="n">
        <f aca="false">((B27-B23)/B23)*100</f>
        <v>5.54535789652499</v>
      </c>
    </row>
    <row r="28" customFormat="false" ht="14.9" hidden="false" customHeight="false" outlineLevel="0" collapsed="false">
      <c r="A28" s="0" t="s">
        <v>30</v>
      </c>
      <c r="B28" s="0" t="n">
        <v>2.012737</v>
      </c>
      <c r="C28" s="1" t="n">
        <f aca="false">((B28-B27)/B27)*100</f>
        <v>-1.53513717659018</v>
      </c>
      <c r="D28" s="0" t="n">
        <f aca="false">((B28-B24)/B24)*100</f>
        <v>2.93065975258639</v>
      </c>
    </row>
    <row r="29" customFormat="false" ht="14.9" hidden="false" customHeight="false" outlineLevel="0" collapsed="false">
      <c r="A29" s="0" t="s">
        <v>31</v>
      </c>
      <c r="B29" s="0" t="n">
        <v>1.930747</v>
      </c>
      <c r="C29" s="1" t="n">
        <f aca="false">((B29-B28)/B28)*100</f>
        <v>-4.07355754875078</v>
      </c>
      <c r="D29" s="0" t="n">
        <f aca="false">((B29-B25)/B25)*100</f>
        <v>-3.83485718526445</v>
      </c>
    </row>
    <row r="30" customFormat="false" ht="14.9" hidden="false" customHeight="false" outlineLevel="0" collapsed="false">
      <c r="A30" s="0" t="s">
        <v>32</v>
      </c>
      <c r="B30" s="0" t="n">
        <v>1.730367</v>
      </c>
      <c r="C30" s="1" t="n">
        <f aca="false">((B30-B29)/B29)*100</f>
        <v>-10.3783665078853</v>
      </c>
      <c r="D30" s="0" t="n">
        <f aca="false">((B30-B26)/B26)*100</f>
        <v>-16.7368639359905</v>
      </c>
    </row>
    <row r="31" customFormat="false" ht="14.9" hidden="false" customHeight="false" outlineLevel="0" collapsed="false">
      <c r="A31" s="0" t="s">
        <v>33</v>
      </c>
      <c r="B31" s="0" t="n">
        <v>1.48328</v>
      </c>
      <c r="C31" s="1" t="n">
        <f aca="false">((B31-B30)/B30)*100</f>
        <v>-14.2794563234273</v>
      </c>
      <c r="D31" s="0" t="n">
        <f aca="false">((B31-B27)/B27)*100</f>
        <v>-27.4366389008066</v>
      </c>
    </row>
  </sheetData>
  <conditionalFormatting sqref="C3:C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:D3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  <Company>N.I. Assembly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2020-11-17T11:11:40Z</dcterms:created>
  <dc:creator>Aidan Stennett</dc:creator>
  <dc:description/>
  <dc:language>en-GB</dc:language>
  <cp:lastModifiedBy/>
  <dcterms:modified xsi:type="dcterms:W3CDTF">2020-11-18T17:11:37Z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N.I. Assembly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