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aster\AppData\Local\lxss\home\aster9725\mos_lttng_output\analized-output\"/>
    </mc:Choice>
  </mc:AlternateContent>
  <bookViews>
    <workbookView xWindow="0" yWindow="0" windowWidth="38400" windowHeight="17940"/>
  </bookViews>
  <sheets>
    <sheet name="eth_CPU-20170426-183620" sheetId="1" r:id="rId1"/>
  </sheets>
  <calcPr calcId="171027"/>
</workbook>
</file>

<file path=xl/calcChain.xml><?xml version="1.0" encoding="utf-8"?>
<calcChain xmlns="http://schemas.openxmlformats.org/spreadsheetml/2006/main">
  <c r="BX143" i="1" l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BW196" i="1"/>
  <c r="BW194" i="1" s="1"/>
  <c r="BV196" i="1"/>
  <c r="BV191" i="1" s="1"/>
  <c r="BQ196" i="1"/>
  <c r="BP196" i="1"/>
  <c r="BK196" i="1"/>
  <c r="BK190" i="1" s="1"/>
  <c r="BJ196" i="1"/>
  <c r="BJ193" i="1" s="1"/>
  <c r="BE196" i="1"/>
  <c r="BE193" i="1" s="1"/>
  <c r="BD196" i="1"/>
  <c r="BD194" i="1" s="1"/>
  <c r="AY196" i="1"/>
  <c r="AY194" i="1" s="1"/>
  <c r="AX196" i="1"/>
  <c r="BX195" i="1"/>
  <c r="BV195" i="1"/>
  <c r="BR195" i="1"/>
  <c r="BL195" i="1"/>
  <c r="BK195" i="1"/>
  <c r="BF195" i="1"/>
  <c r="AZ195" i="1"/>
  <c r="BX194" i="1"/>
  <c r="BR194" i="1"/>
  <c r="BL194" i="1"/>
  <c r="BF194" i="1"/>
  <c r="AZ194" i="1"/>
  <c r="BX193" i="1"/>
  <c r="BW193" i="1"/>
  <c r="BV193" i="1"/>
  <c r="BR193" i="1"/>
  <c r="BL193" i="1"/>
  <c r="BF193" i="1"/>
  <c r="AZ193" i="1"/>
  <c r="BX192" i="1"/>
  <c r="BW192" i="1"/>
  <c r="BR192" i="1"/>
  <c r="BL192" i="1"/>
  <c r="BF192" i="1"/>
  <c r="AZ192" i="1"/>
  <c r="AY192" i="1"/>
  <c r="BX191" i="1"/>
  <c r="BW191" i="1"/>
  <c r="BR191" i="1"/>
  <c r="BL191" i="1"/>
  <c r="BF191" i="1"/>
  <c r="AZ191" i="1"/>
  <c r="BX190" i="1"/>
  <c r="BR190" i="1"/>
  <c r="BL190" i="1"/>
  <c r="BF190" i="1"/>
  <c r="AZ190" i="1"/>
  <c r="BX189" i="1"/>
  <c r="BW189" i="1"/>
  <c r="BR189" i="1"/>
  <c r="BQ189" i="1"/>
  <c r="BL189" i="1"/>
  <c r="BK189" i="1"/>
  <c r="BF189" i="1"/>
  <c r="AZ189" i="1"/>
  <c r="AY189" i="1"/>
  <c r="BX188" i="1"/>
  <c r="BW188" i="1"/>
  <c r="BR188" i="1"/>
  <c r="BQ188" i="1"/>
  <c r="BL188" i="1"/>
  <c r="BK188" i="1"/>
  <c r="BF188" i="1"/>
  <c r="AZ188" i="1"/>
  <c r="AY188" i="1"/>
  <c r="BX187" i="1"/>
  <c r="BW187" i="1"/>
  <c r="BV187" i="1"/>
  <c r="BR187" i="1"/>
  <c r="BL187" i="1"/>
  <c r="BK187" i="1"/>
  <c r="BF187" i="1"/>
  <c r="AZ187" i="1"/>
  <c r="BX186" i="1"/>
  <c r="BR186" i="1"/>
  <c r="BQ186" i="1"/>
  <c r="BL186" i="1"/>
  <c r="BK186" i="1"/>
  <c r="BF186" i="1"/>
  <c r="AZ186" i="1"/>
  <c r="BX185" i="1"/>
  <c r="BW185" i="1"/>
  <c r="BR185" i="1"/>
  <c r="BL185" i="1"/>
  <c r="BF185" i="1"/>
  <c r="AZ185" i="1"/>
  <c r="AY185" i="1"/>
  <c r="BX184" i="1"/>
  <c r="BW184" i="1"/>
  <c r="BV184" i="1"/>
  <c r="BR184" i="1"/>
  <c r="BL184" i="1"/>
  <c r="BF184" i="1"/>
  <c r="BD184" i="1"/>
  <c r="AZ184" i="1"/>
  <c r="AY184" i="1"/>
  <c r="BX183" i="1"/>
  <c r="BW183" i="1"/>
  <c r="BR183" i="1"/>
  <c r="BL183" i="1"/>
  <c r="BK183" i="1"/>
  <c r="BF183" i="1"/>
  <c r="AZ183" i="1"/>
  <c r="BX182" i="1"/>
  <c r="BR182" i="1"/>
  <c r="BL182" i="1"/>
  <c r="BK182" i="1"/>
  <c r="BF182" i="1"/>
  <c r="AZ182" i="1"/>
  <c r="BX181" i="1"/>
  <c r="BW181" i="1"/>
  <c r="BV181" i="1"/>
  <c r="BR181" i="1"/>
  <c r="BL181" i="1"/>
  <c r="BF181" i="1"/>
  <c r="AZ181" i="1"/>
  <c r="AY181" i="1"/>
  <c r="AX181" i="1"/>
  <c r="BX180" i="1"/>
  <c r="BW180" i="1"/>
  <c r="BR180" i="1"/>
  <c r="BL180" i="1"/>
  <c r="BF180" i="1"/>
  <c r="BD180" i="1"/>
  <c r="AZ180" i="1"/>
  <c r="AY180" i="1"/>
  <c r="BX179" i="1"/>
  <c r="BR179" i="1"/>
  <c r="BL179" i="1"/>
  <c r="BK179" i="1"/>
  <c r="BF179" i="1"/>
  <c r="AZ179" i="1"/>
  <c r="BX178" i="1"/>
  <c r="BW178" i="1"/>
  <c r="BR178" i="1"/>
  <c r="BL178" i="1"/>
  <c r="BF178" i="1"/>
  <c r="AZ178" i="1"/>
  <c r="BX177" i="1"/>
  <c r="BW177" i="1"/>
  <c r="BR177" i="1"/>
  <c r="BQ177" i="1"/>
  <c r="BL177" i="1"/>
  <c r="BF177" i="1"/>
  <c r="AZ177" i="1"/>
  <c r="AY177" i="1"/>
  <c r="BX176" i="1"/>
  <c r="BR176" i="1"/>
  <c r="BL176" i="1"/>
  <c r="BF176" i="1"/>
  <c r="AZ176" i="1"/>
  <c r="BW170" i="1"/>
  <c r="BW166" i="1" s="1"/>
  <c r="BV170" i="1"/>
  <c r="BV150" i="1" s="1"/>
  <c r="BQ170" i="1"/>
  <c r="BP170" i="1"/>
  <c r="BP153" i="1" s="1"/>
  <c r="BK170" i="1"/>
  <c r="BJ170" i="1"/>
  <c r="BJ168" i="1" s="1"/>
  <c r="BE170" i="1"/>
  <c r="BE169" i="1" s="1"/>
  <c r="BD170" i="1"/>
  <c r="AY170" i="1"/>
  <c r="AY169" i="1" s="1"/>
  <c r="AX170" i="1"/>
  <c r="AX164" i="1" s="1"/>
  <c r="BX169" i="1"/>
  <c r="BR169" i="1"/>
  <c r="BL169" i="1"/>
  <c r="BF169" i="1"/>
  <c r="AZ169" i="1"/>
  <c r="AX169" i="1"/>
  <c r="BX168" i="1"/>
  <c r="BW168" i="1"/>
  <c r="BR168" i="1"/>
  <c r="BL168" i="1"/>
  <c r="BF168" i="1"/>
  <c r="AZ168" i="1"/>
  <c r="AX168" i="1"/>
  <c r="BX167" i="1"/>
  <c r="BW167" i="1"/>
  <c r="BR167" i="1"/>
  <c r="BL167" i="1"/>
  <c r="BJ167" i="1"/>
  <c r="BF167" i="1"/>
  <c r="AZ167" i="1"/>
  <c r="AY167" i="1"/>
  <c r="AX167" i="1"/>
  <c r="BX166" i="1"/>
  <c r="BR166" i="1"/>
  <c r="BL166" i="1"/>
  <c r="BF166" i="1"/>
  <c r="AZ166" i="1"/>
  <c r="AY166" i="1"/>
  <c r="AX166" i="1"/>
  <c r="BX165" i="1"/>
  <c r="BR165" i="1"/>
  <c r="BQ165" i="1"/>
  <c r="BL165" i="1"/>
  <c r="BF165" i="1"/>
  <c r="AZ165" i="1"/>
  <c r="BX164" i="1"/>
  <c r="BW164" i="1"/>
  <c r="BR164" i="1"/>
  <c r="BL164" i="1"/>
  <c r="BF164" i="1"/>
  <c r="AZ164" i="1"/>
  <c r="AY164" i="1"/>
  <c r="BX163" i="1"/>
  <c r="BW163" i="1"/>
  <c r="BR163" i="1"/>
  <c r="BL163" i="1"/>
  <c r="BJ163" i="1"/>
  <c r="BF163" i="1"/>
  <c r="BD163" i="1"/>
  <c r="AZ163" i="1"/>
  <c r="AY163" i="1"/>
  <c r="AX163" i="1"/>
  <c r="BX162" i="1"/>
  <c r="BR162" i="1"/>
  <c r="BL162" i="1"/>
  <c r="BK162" i="1"/>
  <c r="BJ162" i="1"/>
  <c r="BF162" i="1"/>
  <c r="AZ162" i="1"/>
  <c r="AY162" i="1"/>
  <c r="BX161" i="1"/>
  <c r="BR161" i="1"/>
  <c r="BL161" i="1"/>
  <c r="BF161" i="1"/>
  <c r="AZ161" i="1"/>
  <c r="BX160" i="1"/>
  <c r="BW160" i="1"/>
  <c r="BR160" i="1"/>
  <c r="BL160" i="1"/>
  <c r="BF160" i="1"/>
  <c r="AZ160" i="1"/>
  <c r="AY160" i="1"/>
  <c r="AX160" i="1"/>
  <c r="BX159" i="1"/>
  <c r="BR159" i="1"/>
  <c r="BL159" i="1"/>
  <c r="BJ159" i="1"/>
  <c r="BF159" i="1"/>
  <c r="BE159" i="1"/>
  <c r="AZ159" i="1"/>
  <c r="AY159" i="1"/>
  <c r="AX159" i="1"/>
  <c r="BX158" i="1"/>
  <c r="BR158" i="1"/>
  <c r="BL158" i="1"/>
  <c r="BK158" i="1"/>
  <c r="BJ158" i="1"/>
  <c r="BF158" i="1"/>
  <c r="AZ158" i="1"/>
  <c r="AY158" i="1"/>
  <c r="BX157" i="1"/>
  <c r="BR157" i="1"/>
  <c r="BL157" i="1"/>
  <c r="BK157" i="1"/>
  <c r="BF157" i="1"/>
  <c r="AZ157" i="1"/>
  <c r="AX157" i="1"/>
  <c r="BX156" i="1"/>
  <c r="BW156" i="1"/>
  <c r="BR156" i="1"/>
  <c r="BL156" i="1"/>
  <c r="BF156" i="1"/>
  <c r="BD156" i="1"/>
  <c r="AZ156" i="1"/>
  <c r="AY156" i="1"/>
  <c r="AX156" i="1"/>
  <c r="BX155" i="1"/>
  <c r="BW155" i="1"/>
  <c r="BR155" i="1"/>
  <c r="BL155" i="1"/>
  <c r="BF155" i="1"/>
  <c r="AZ155" i="1"/>
  <c r="AY155" i="1"/>
  <c r="BX154" i="1"/>
  <c r="BR154" i="1"/>
  <c r="BL154" i="1"/>
  <c r="BJ154" i="1"/>
  <c r="BF154" i="1"/>
  <c r="BE154" i="1"/>
  <c r="AZ154" i="1"/>
  <c r="AY154" i="1"/>
  <c r="AX154" i="1"/>
  <c r="BX153" i="1"/>
  <c r="BR153" i="1"/>
  <c r="BQ153" i="1"/>
  <c r="BL153" i="1"/>
  <c r="BF153" i="1"/>
  <c r="BE153" i="1"/>
  <c r="AZ153" i="1"/>
  <c r="BX152" i="1"/>
  <c r="BW152" i="1"/>
  <c r="BR152" i="1"/>
  <c r="BL152" i="1"/>
  <c r="BF152" i="1"/>
  <c r="BD152" i="1"/>
  <c r="AZ152" i="1"/>
  <c r="AY152" i="1"/>
  <c r="AX152" i="1"/>
  <c r="BX151" i="1"/>
  <c r="BW151" i="1"/>
  <c r="BR151" i="1"/>
  <c r="BL151" i="1"/>
  <c r="BJ151" i="1"/>
  <c r="BF151" i="1"/>
  <c r="AZ151" i="1"/>
  <c r="AY151" i="1"/>
  <c r="BX150" i="1"/>
  <c r="BR150" i="1"/>
  <c r="BL150" i="1"/>
  <c r="BJ150" i="1"/>
  <c r="BF150" i="1"/>
  <c r="BD150" i="1"/>
  <c r="AZ150" i="1"/>
  <c r="BW144" i="1"/>
  <c r="BW139" i="1" s="1"/>
  <c r="BV144" i="1"/>
  <c r="BV139" i="1" s="1"/>
  <c r="BQ144" i="1"/>
  <c r="BQ143" i="1" s="1"/>
  <c r="BP144" i="1"/>
  <c r="BK144" i="1"/>
  <c r="BK139" i="1" s="1"/>
  <c r="BJ144" i="1"/>
  <c r="BJ139" i="1" s="1"/>
  <c r="BE144" i="1"/>
  <c r="BD144" i="1"/>
  <c r="BD142" i="1" s="1"/>
  <c r="AY144" i="1"/>
  <c r="AY141" i="1" s="1"/>
  <c r="AX144" i="1"/>
  <c r="AX141" i="1" s="1"/>
  <c r="BW143" i="1"/>
  <c r="BK143" i="1"/>
  <c r="BJ143" i="1"/>
  <c r="BK142" i="1"/>
  <c r="BJ142" i="1"/>
  <c r="BP141" i="1"/>
  <c r="BK141" i="1"/>
  <c r="BK140" i="1"/>
  <c r="BD140" i="1"/>
  <c r="BD139" i="1"/>
  <c r="BW138" i="1"/>
  <c r="BK138" i="1"/>
  <c r="BJ138" i="1"/>
  <c r="BD138" i="1"/>
  <c r="BK137" i="1"/>
  <c r="BJ137" i="1"/>
  <c r="BW136" i="1"/>
  <c r="BQ136" i="1"/>
  <c r="BK136" i="1"/>
  <c r="BE136" i="1"/>
  <c r="BK135" i="1"/>
  <c r="BJ135" i="1"/>
  <c r="BE135" i="1"/>
  <c r="BP134" i="1"/>
  <c r="BK134" i="1"/>
  <c r="BE134" i="1"/>
  <c r="BD134" i="1"/>
  <c r="BD133" i="1"/>
  <c r="BW132" i="1"/>
  <c r="BP132" i="1"/>
  <c r="BK132" i="1"/>
  <c r="BD132" i="1"/>
  <c r="BW131" i="1"/>
  <c r="BK131" i="1"/>
  <c r="BJ131" i="1"/>
  <c r="BW130" i="1"/>
  <c r="BQ130" i="1"/>
  <c r="BK130" i="1"/>
  <c r="BE130" i="1"/>
  <c r="BK129" i="1"/>
  <c r="BJ129" i="1"/>
  <c r="BE129" i="1"/>
  <c r="BD129" i="1"/>
  <c r="BK128" i="1"/>
  <c r="BD128" i="1"/>
  <c r="BD127" i="1"/>
  <c r="BP126" i="1"/>
  <c r="BK126" i="1"/>
  <c r="BE126" i="1"/>
  <c r="BD126" i="1"/>
  <c r="BW125" i="1"/>
  <c r="BP125" i="1"/>
  <c r="BK125" i="1"/>
  <c r="BP124" i="1"/>
  <c r="BJ124" i="1"/>
  <c r="BD124" i="1"/>
  <c r="AA178" i="1"/>
  <c r="U187" i="1"/>
  <c r="U181" i="1"/>
  <c r="V180" i="1"/>
  <c r="J182" i="1"/>
  <c r="D179" i="1"/>
  <c r="D180" i="1"/>
  <c r="D182" i="1"/>
  <c r="D183" i="1"/>
  <c r="D184" i="1"/>
  <c r="D185" i="1"/>
  <c r="D187" i="1"/>
  <c r="D188" i="1"/>
  <c r="D190" i="1"/>
  <c r="D191" i="1"/>
  <c r="D192" i="1"/>
  <c r="D193" i="1"/>
  <c r="D195" i="1"/>
  <c r="C181" i="1"/>
  <c r="C189" i="1"/>
  <c r="C193" i="1"/>
  <c r="D177" i="1"/>
  <c r="U167" i="1"/>
  <c r="U161" i="1"/>
  <c r="V159" i="1"/>
  <c r="P167" i="1"/>
  <c r="P164" i="1"/>
  <c r="P160" i="1"/>
  <c r="P158" i="1"/>
  <c r="P155" i="1"/>
  <c r="J169" i="1"/>
  <c r="J167" i="1"/>
  <c r="I164" i="1"/>
  <c r="I162" i="1"/>
  <c r="I159" i="1"/>
  <c r="J156" i="1"/>
  <c r="J153" i="1"/>
  <c r="J151" i="1"/>
  <c r="D156" i="1"/>
  <c r="D160" i="1"/>
  <c r="D166" i="1"/>
  <c r="C152" i="1"/>
  <c r="C153" i="1"/>
  <c r="C154" i="1"/>
  <c r="C155" i="1"/>
  <c r="C157" i="1"/>
  <c r="C158" i="1"/>
  <c r="C160" i="1"/>
  <c r="C161" i="1"/>
  <c r="C162" i="1"/>
  <c r="C163" i="1"/>
  <c r="C165" i="1"/>
  <c r="C166" i="1"/>
  <c r="C168" i="1"/>
  <c r="C169" i="1"/>
  <c r="C150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50" i="1"/>
  <c r="AB170" i="1"/>
  <c r="AB169" i="1" s="1"/>
  <c r="AA170" i="1"/>
  <c r="AA164" i="1" s="1"/>
  <c r="V170" i="1"/>
  <c r="U170" i="1"/>
  <c r="U165" i="1" s="1"/>
  <c r="P170" i="1"/>
  <c r="O170" i="1"/>
  <c r="O157" i="1" s="1"/>
  <c r="J170" i="1"/>
  <c r="J157" i="1" s="1"/>
  <c r="I170" i="1"/>
  <c r="I168" i="1" s="1"/>
  <c r="AB196" i="1"/>
  <c r="AB195" i="1" s="1"/>
  <c r="AA196" i="1"/>
  <c r="V196" i="1"/>
  <c r="V186" i="1" s="1"/>
  <c r="U196" i="1"/>
  <c r="U191" i="1" s="1"/>
  <c r="P196" i="1"/>
  <c r="P192" i="1" s="1"/>
  <c r="O196" i="1"/>
  <c r="J196" i="1"/>
  <c r="J193" i="1" s="1"/>
  <c r="I196" i="1"/>
  <c r="I194" i="1" s="1"/>
  <c r="D196" i="1"/>
  <c r="D178" i="1" s="1"/>
  <c r="C196" i="1"/>
  <c r="C184" i="1" s="1"/>
  <c r="D170" i="1"/>
  <c r="D153" i="1" s="1"/>
  <c r="C170" i="1"/>
  <c r="C156" i="1" s="1"/>
  <c r="AB127" i="1"/>
  <c r="AB131" i="1"/>
  <c r="AB137" i="1"/>
  <c r="AB142" i="1"/>
  <c r="AA129" i="1"/>
  <c r="AA133" i="1"/>
  <c r="AA140" i="1"/>
  <c r="U135" i="1"/>
  <c r="P126" i="1"/>
  <c r="P127" i="1"/>
  <c r="P129" i="1"/>
  <c r="P130" i="1"/>
  <c r="P132" i="1"/>
  <c r="P133" i="1"/>
  <c r="P134" i="1"/>
  <c r="P135" i="1"/>
  <c r="P137" i="1"/>
  <c r="P138" i="1"/>
  <c r="P140" i="1"/>
  <c r="P141" i="1"/>
  <c r="P142" i="1"/>
  <c r="P143" i="1"/>
  <c r="O126" i="1"/>
  <c r="O129" i="1"/>
  <c r="O130" i="1"/>
  <c r="O132" i="1"/>
  <c r="O134" i="1"/>
  <c r="O137" i="1"/>
  <c r="O139" i="1"/>
  <c r="O140" i="1"/>
  <c r="O143" i="1"/>
  <c r="P125" i="1"/>
  <c r="AB144" i="1"/>
  <c r="AB135" i="1" s="1"/>
  <c r="V144" i="1"/>
  <c r="V143" i="1" s="1"/>
  <c r="P144" i="1"/>
  <c r="P128" i="1" s="1"/>
  <c r="AA144" i="1"/>
  <c r="AA134" i="1" s="1"/>
  <c r="U144" i="1"/>
  <c r="U129" i="1" s="1"/>
  <c r="O144" i="1"/>
  <c r="O127" i="1" s="1"/>
  <c r="J131" i="1"/>
  <c r="J134" i="1"/>
  <c r="J141" i="1"/>
  <c r="I133" i="1"/>
  <c r="J125" i="1"/>
  <c r="J144" i="1"/>
  <c r="J136" i="1" s="1"/>
  <c r="I144" i="1"/>
  <c r="I128" i="1" s="1"/>
  <c r="D128" i="1"/>
  <c r="D131" i="1"/>
  <c r="D132" i="1"/>
  <c r="D135" i="1"/>
  <c r="D136" i="1"/>
  <c r="D139" i="1"/>
  <c r="D141" i="1"/>
  <c r="D143" i="1"/>
  <c r="C126" i="1"/>
  <c r="C127" i="1"/>
  <c r="C128" i="1"/>
  <c r="C129" i="1"/>
  <c r="C131" i="1"/>
  <c r="C132" i="1"/>
  <c r="C134" i="1"/>
  <c r="C135" i="1"/>
  <c r="C136" i="1"/>
  <c r="C137" i="1"/>
  <c r="C139" i="1"/>
  <c r="C140" i="1"/>
  <c r="C142" i="1"/>
  <c r="C143" i="1"/>
  <c r="C124" i="1"/>
  <c r="D144" i="1"/>
  <c r="D127" i="1" s="1"/>
  <c r="C144" i="1"/>
  <c r="C130" i="1" s="1"/>
  <c r="BP193" i="1" l="1"/>
  <c r="BP186" i="1"/>
  <c r="BP180" i="1"/>
  <c r="BP183" i="1"/>
  <c r="BP182" i="1"/>
  <c r="BP179" i="1"/>
  <c r="V142" i="1"/>
  <c r="P169" i="1"/>
  <c r="P165" i="1"/>
  <c r="P161" i="1"/>
  <c r="P157" i="1"/>
  <c r="P153" i="1"/>
  <c r="D165" i="1"/>
  <c r="D155" i="1"/>
  <c r="I154" i="1"/>
  <c r="J159" i="1"/>
  <c r="J164" i="1"/>
  <c r="O150" i="1"/>
  <c r="O156" i="1"/>
  <c r="O162" i="1"/>
  <c r="O168" i="1"/>
  <c r="AA152" i="1"/>
  <c r="C188" i="1"/>
  <c r="BQ126" i="1"/>
  <c r="BE143" i="1"/>
  <c r="BE139" i="1"/>
  <c r="BE137" i="1"/>
  <c r="BE131" i="1"/>
  <c r="BE128" i="1"/>
  <c r="BE132" i="1"/>
  <c r="BE125" i="1"/>
  <c r="BD169" i="1"/>
  <c r="BD162" i="1"/>
  <c r="BD155" i="1"/>
  <c r="BD151" i="1"/>
  <c r="BD159" i="1"/>
  <c r="BD154" i="1"/>
  <c r="BP185" i="1"/>
  <c r="BP192" i="1"/>
  <c r="BQ194" i="1"/>
  <c r="BQ193" i="1"/>
  <c r="BQ187" i="1"/>
  <c r="BQ183" i="1"/>
  <c r="BQ195" i="1"/>
  <c r="BQ192" i="1"/>
  <c r="BQ185" i="1"/>
  <c r="BQ179" i="1"/>
  <c r="BQ191" i="1"/>
  <c r="BQ184" i="1"/>
  <c r="BQ181" i="1"/>
  <c r="BQ178" i="1"/>
  <c r="O182" i="1"/>
  <c r="O181" i="1"/>
  <c r="I131" i="1"/>
  <c r="J129" i="1"/>
  <c r="U134" i="1"/>
  <c r="V131" i="1"/>
  <c r="AA139" i="1"/>
  <c r="AA128" i="1"/>
  <c r="AB136" i="1"/>
  <c r="AB126" i="1"/>
  <c r="D140" i="1"/>
  <c r="D130" i="1"/>
  <c r="I141" i="1"/>
  <c r="I130" i="1"/>
  <c r="J139" i="1"/>
  <c r="J128" i="1"/>
  <c r="O138" i="1"/>
  <c r="U143" i="1"/>
  <c r="U132" i="1"/>
  <c r="V140" i="1"/>
  <c r="V130" i="1"/>
  <c r="AA137" i="1"/>
  <c r="AA126" i="1"/>
  <c r="D164" i="1"/>
  <c r="I155" i="1"/>
  <c r="I160" i="1"/>
  <c r="J165" i="1"/>
  <c r="P151" i="1"/>
  <c r="P156" i="1"/>
  <c r="P162" i="1"/>
  <c r="P168" i="1"/>
  <c r="C185" i="1"/>
  <c r="BJ136" i="1"/>
  <c r="BJ130" i="1"/>
  <c r="BJ141" i="1"/>
  <c r="BJ132" i="1"/>
  <c r="BJ125" i="1"/>
  <c r="BJ133" i="1"/>
  <c r="BJ126" i="1"/>
  <c r="AX195" i="1"/>
  <c r="AX189" i="1"/>
  <c r="AX188" i="1"/>
  <c r="AX184" i="1"/>
  <c r="AX177" i="1"/>
  <c r="AX193" i="1"/>
  <c r="BV194" i="1"/>
  <c r="BV189" i="1"/>
  <c r="BV179" i="1"/>
  <c r="BV188" i="1"/>
  <c r="BV177" i="1"/>
  <c r="AB130" i="1"/>
  <c r="AB138" i="1"/>
  <c r="AB133" i="1"/>
  <c r="AB141" i="1"/>
  <c r="AB125" i="1"/>
  <c r="I139" i="1"/>
  <c r="I129" i="1"/>
  <c r="J137" i="1"/>
  <c r="J126" i="1"/>
  <c r="U124" i="1"/>
  <c r="U142" i="1"/>
  <c r="U131" i="1"/>
  <c r="V139" i="1"/>
  <c r="V129" i="1"/>
  <c r="AA136" i="1"/>
  <c r="AA125" i="1"/>
  <c r="AB134" i="1"/>
  <c r="D159" i="1"/>
  <c r="D167" i="1"/>
  <c r="D154" i="1"/>
  <c r="D162" i="1"/>
  <c r="V190" i="1"/>
  <c r="V185" i="1"/>
  <c r="V179" i="1"/>
  <c r="V192" i="1"/>
  <c r="V164" i="1"/>
  <c r="V166" i="1"/>
  <c r="V165" i="1"/>
  <c r="D163" i="1"/>
  <c r="D152" i="1"/>
  <c r="J155" i="1"/>
  <c r="J160" i="1"/>
  <c r="I166" i="1"/>
  <c r="O152" i="1"/>
  <c r="P163" i="1"/>
  <c r="V153" i="1"/>
  <c r="C176" i="1"/>
  <c r="BE127" i="1"/>
  <c r="BE133" i="1"/>
  <c r="BJ140" i="1"/>
  <c r="BD158" i="1"/>
  <c r="BV185" i="1"/>
  <c r="BV192" i="1"/>
  <c r="V132" i="1"/>
  <c r="O167" i="1"/>
  <c r="O163" i="1"/>
  <c r="O159" i="1"/>
  <c r="O155" i="1"/>
  <c r="O151" i="1"/>
  <c r="O165" i="1"/>
  <c r="O169" i="1"/>
  <c r="O161" i="1"/>
  <c r="I142" i="1"/>
  <c r="J140" i="1"/>
  <c r="D138" i="1"/>
  <c r="I138" i="1"/>
  <c r="O125" i="1"/>
  <c r="O133" i="1"/>
  <c r="O141" i="1"/>
  <c r="O124" i="1"/>
  <c r="O128" i="1"/>
  <c r="O136" i="1"/>
  <c r="AA124" i="1"/>
  <c r="O135" i="1"/>
  <c r="U140" i="1"/>
  <c r="V138" i="1"/>
  <c r="V127" i="1"/>
  <c r="AB143" i="1"/>
  <c r="AB132" i="1"/>
  <c r="C183" i="1"/>
  <c r="C191" i="1"/>
  <c r="C178" i="1"/>
  <c r="C186" i="1"/>
  <c r="C194" i="1"/>
  <c r="C187" i="1"/>
  <c r="C179" i="1"/>
  <c r="C195" i="1"/>
  <c r="AA195" i="1"/>
  <c r="AA190" i="1"/>
  <c r="AA169" i="1"/>
  <c r="AA158" i="1"/>
  <c r="D161" i="1"/>
  <c r="I151" i="1"/>
  <c r="I156" i="1"/>
  <c r="J161" i="1"/>
  <c r="I167" i="1"/>
  <c r="P152" i="1"/>
  <c r="O158" i="1"/>
  <c r="O164" i="1"/>
  <c r="V154" i="1"/>
  <c r="C182" i="1"/>
  <c r="V191" i="1"/>
  <c r="BJ127" i="1"/>
  <c r="BQ129" i="1"/>
  <c r="BQ131" i="1"/>
  <c r="BQ135" i="1"/>
  <c r="BP139" i="1"/>
  <c r="BP143" i="1"/>
  <c r="BP131" i="1"/>
  <c r="BP128" i="1"/>
  <c r="BP135" i="1"/>
  <c r="BP129" i="1"/>
  <c r="BP142" i="1"/>
  <c r="BP138" i="1"/>
  <c r="BD166" i="1"/>
  <c r="BK168" i="1"/>
  <c r="BK161" i="1"/>
  <c r="BK153" i="1"/>
  <c r="BP176" i="1"/>
  <c r="BP177" i="1"/>
  <c r="BP178" i="1"/>
  <c r="BQ180" i="1"/>
  <c r="AX185" i="1"/>
  <c r="AX192" i="1"/>
  <c r="U130" i="1"/>
  <c r="U138" i="1"/>
  <c r="U125" i="1"/>
  <c r="U133" i="1"/>
  <c r="U141" i="1"/>
  <c r="U139" i="1"/>
  <c r="BQ139" i="1"/>
  <c r="BQ141" i="1"/>
  <c r="BQ132" i="1"/>
  <c r="BQ125" i="1"/>
  <c r="BQ142" i="1"/>
  <c r="BQ138" i="1"/>
  <c r="BP167" i="1"/>
  <c r="BP157" i="1"/>
  <c r="V133" i="1"/>
  <c r="V141" i="1"/>
  <c r="V128" i="1"/>
  <c r="V136" i="1"/>
  <c r="I132" i="1"/>
  <c r="I140" i="1"/>
  <c r="I127" i="1"/>
  <c r="I135" i="1"/>
  <c r="I143" i="1"/>
  <c r="I126" i="1"/>
  <c r="I136" i="1"/>
  <c r="I125" i="1"/>
  <c r="AA127" i="1"/>
  <c r="AA135" i="1"/>
  <c r="AA143" i="1"/>
  <c r="AA130" i="1"/>
  <c r="AA138" i="1"/>
  <c r="V135" i="1"/>
  <c r="AB140" i="1"/>
  <c r="D169" i="1"/>
  <c r="D158" i="1"/>
  <c r="I152" i="1"/>
  <c r="I163" i="1"/>
  <c r="O154" i="1"/>
  <c r="P159" i="1"/>
  <c r="O166" i="1"/>
  <c r="V160" i="1"/>
  <c r="C192" i="1"/>
  <c r="C180" i="1"/>
  <c r="J188" i="1"/>
  <c r="AA184" i="1"/>
  <c r="BJ128" i="1"/>
  <c r="BJ134" i="1"/>
  <c r="BD160" i="1"/>
  <c r="BQ167" i="1"/>
  <c r="BQ157" i="1"/>
  <c r="BV176" i="1"/>
  <c r="AX180" i="1"/>
  <c r="BV180" i="1"/>
  <c r="BP181" i="1"/>
  <c r="BP195" i="1"/>
  <c r="I137" i="1"/>
  <c r="V125" i="1"/>
  <c r="U128" i="1"/>
  <c r="V137" i="1"/>
  <c r="V126" i="1"/>
  <c r="O153" i="1"/>
  <c r="J127" i="1"/>
  <c r="J135" i="1"/>
  <c r="J143" i="1"/>
  <c r="J130" i="1"/>
  <c r="J138" i="1"/>
  <c r="J133" i="1"/>
  <c r="U137" i="1"/>
  <c r="U127" i="1"/>
  <c r="AA142" i="1"/>
  <c r="AA132" i="1"/>
  <c r="AB129" i="1"/>
  <c r="I150" i="1"/>
  <c r="I169" i="1"/>
  <c r="I165" i="1"/>
  <c r="I161" i="1"/>
  <c r="I157" i="1"/>
  <c r="I153" i="1"/>
  <c r="D126" i="1"/>
  <c r="D134" i="1"/>
  <c r="D142" i="1"/>
  <c r="D129" i="1"/>
  <c r="D137" i="1"/>
  <c r="D125" i="1"/>
  <c r="D133" i="1"/>
  <c r="I124" i="1"/>
  <c r="I134" i="1"/>
  <c r="J142" i="1"/>
  <c r="J132" i="1"/>
  <c r="O142" i="1"/>
  <c r="O131" i="1"/>
  <c r="U136" i="1"/>
  <c r="U126" i="1"/>
  <c r="V134" i="1"/>
  <c r="AA141" i="1"/>
  <c r="AA131" i="1"/>
  <c r="AB139" i="1"/>
  <c r="AB128" i="1"/>
  <c r="J166" i="1"/>
  <c r="J162" i="1"/>
  <c r="J158" i="1"/>
  <c r="J154" i="1"/>
  <c r="D151" i="1"/>
  <c r="D168" i="1"/>
  <c r="D157" i="1"/>
  <c r="J152" i="1"/>
  <c r="I158" i="1"/>
  <c r="J163" i="1"/>
  <c r="J168" i="1"/>
  <c r="P154" i="1"/>
  <c r="O160" i="1"/>
  <c r="P166" i="1"/>
  <c r="C190" i="1"/>
  <c r="C177" i="1"/>
  <c r="J194" i="1"/>
  <c r="BP130" i="1"/>
  <c r="BP136" i="1"/>
  <c r="BE142" i="1"/>
  <c r="BP154" i="1"/>
  <c r="BQ161" i="1"/>
  <c r="BQ182" i="1"/>
  <c r="BV183" i="1"/>
  <c r="BP184" i="1"/>
  <c r="BP191" i="1"/>
  <c r="BJ183" i="1"/>
  <c r="C141" i="1"/>
  <c r="C133" i="1"/>
  <c r="C125" i="1"/>
  <c r="P139" i="1"/>
  <c r="P131" i="1"/>
  <c r="C167" i="1"/>
  <c r="C159" i="1"/>
  <c r="C151" i="1"/>
  <c r="D189" i="1"/>
  <c r="D181" i="1"/>
  <c r="U193" i="1"/>
  <c r="AX150" i="1"/>
  <c r="AX151" i="1"/>
  <c r="AX155" i="1"/>
  <c r="AX161" i="1"/>
  <c r="AX162" i="1"/>
  <c r="C138" i="1"/>
  <c r="P136" i="1"/>
  <c r="C164" i="1"/>
  <c r="U155" i="1"/>
  <c r="D194" i="1"/>
  <c r="D186" i="1"/>
  <c r="BW126" i="1"/>
  <c r="BW137" i="1"/>
  <c r="AX153" i="1"/>
  <c r="AX158" i="1"/>
  <c r="BW179" i="1"/>
  <c r="BW182" i="1"/>
  <c r="BW195" i="1"/>
  <c r="BP190" i="1"/>
  <c r="BQ190" i="1"/>
  <c r="BP194" i="1"/>
  <c r="BP187" i="1"/>
  <c r="BP188" i="1"/>
  <c r="BP189" i="1"/>
  <c r="BJ195" i="1"/>
  <c r="BJ179" i="1"/>
  <c r="BJ182" i="1"/>
  <c r="BK184" i="1"/>
  <c r="BK185" i="1"/>
  <c r="BK194" i="1"/>
  <c r="BJ178" i="1"/>
  <c r="BK180" i="1"/>
  <c r="BK181" i="1"/>
  <c r="BK178" i="1"/>
  <c r="BJ191" i="1"/>
  <c r="BK193" i="1"/>
  <c r="BK177" i="1"/>
  <c r="BK191" i="1"/>
  <c r="BK192" i="1"/>
  <c r="BJ190" i="1"/>
  <c r="BJ186" i="1"/>
  <c r="BJ187" i="1"/>
  <c r="BD192" i="1"/>
  <c r="BD188" i="1"/>
  <c r="BW159" i="1"/>
  <c r="BP169" i="1"/>
  <c r="BQ169" i="1"/>
  <c r="BP165" i="1"/>
  <c r="BP161" i="1"/>
  <c r="BJ166" i="1"/>
  <c r="BK169" i="1"/>
  <c r="BK165" i="1"/>
  <c r="BK166" i="1"/>
  <c r="BJ155" i="1"/>
  <c r="BK154" i="1"/>
  <c r="BE158" i="1"/>
  <c r="BD164" i="1"/>
  <c r="BE151" i="1"/>
  <c r="BD168" i="1"/>
  <c r="BE163" i="1"/>
  <c r="BE162" i="1"/>
  <c r="BD167" i="1"/>
  <c r="BE167" i="1"/>
  <c r="BE166" i="1"/>
  <c r="BE155" i="1"/>
  <c r="AY168" i="1"/>
  <c r="AX165" i="1"/>
  <c r="BV124" i="1"/>
  <c r="BV130" i="1"/>
  <c r="BV136" i="1"/>
  <c r="BV138" i="1"/>
  <c r="BV141" i="1"/>
  <c r="BV143" i="1"/>
  <c r="BV126" i="1"/>
  <c r="BV132" i="1"/>
  <c r="BV137" i="1"/>
  <c r="BV125" i="1"/>
  <c r="BV129" i="1"/>
  <c r="BV135" i="1"/>
  <c r="BV142" i="1"/>
  <c r="BV131" i="1"/>
  <c r="BW142" i="1"/>
  <c r="BP137" i="1"/>
  <c r="BQ137" i="1"/>
  <c r="BP140" i="1"/>
  <c r="BE140" i="1"/>
  <c r="BE138" i="1"/>
  <c r="BE141" i="1"/>
  <c r="AX126" i="1"/>
  <c r="AX132" i="1"/>
  <c r="AX128" i="1"/>
  <c r="AX134" i="1"/>
  <c r="BD135" i="1"/>
  <c r="AX140" i="1"/>
  <c r="BD141" i="1"/>
  <c r="BV151" i="1"/>
  <c r="BP152" i="1"/>
  <c r="BJ153" i="1"/>
  <c r="BV155" i="1"/>
  <c r="BP156" i="1"/>
  <c r="BJ157" i="1"/>
  <c r="BV159" i="1"/>
  <c r="BP160" i="1"/>
  <c r="BJ161" i="1"/>
  <c r="BV163" i="1"/>
  <c r="BP164" i="1"/>
  <c r="BJ165" i="1"/>
  <c r="BV167" i="1"/>
  <c r="BP168" i="1"/>
  <c r="BJ169" i="1"/>
  <c r="BE178" i="1"/>
  <c r="AY179" i="1"/>
  <c r="BE182" i="1"/>
  <c r="AY183" i="1"/>
  <c r="BE186" i="1"/>
  <c r="AY187" i="1"/>
  <c r="BE190" i="1"/>
  <c r="AY191" i="1"/>
  <c r="BE194" i="1"/>
  <c r="AY195" i="1"/>
  <c r="AX124" i="1"/>
  <c r="AY128" i="1"/>
  <c r="AY134" i="1"/>
  <c r="AY140" i="1"/>
  <c r="BQ152" i="1"/>
  <c r="BQ156" i="1"/>
  <c r="BQ160" i="1"/>
  <c r="BQ164" i="1"/>
  <c r="BQ168" i="1"/>
  <c r="AX138" i="1"/>
  <c r="AX127" i="1"/>
  <c r="AX133" i="1"/>
  <c r="AX139" i="1"/>
  <c r="BD179" i="1"/>
  <c r="BD183" i="1"/>
  <c r="BD187" i="1"/>
  <c r="BD191" i="1"/>
  <c r="BJ194" i="1"/>
  <c r="BD195" i="1"/>
  <c r="AY127" i="1"/>
  <c r="AY133" i="1"/>
  <c r="AY139" i="1"/>
  <c r="BV152" i="1"/>
  <c r="BV156" i="1"/>
  <c r="BV160" i="1"/>
  <c r="BV164" i="1"/>
  <c r="BV168" i="1"/>
  <c r="BE179" i="1"/>
  <c r="BE183" i="1"/>
  <c r="BE187" i="1"/>
  <c r="BE191" i="1"/>
  <c r="BE195" i="1"/>
  <c r="BV161" i="1"/>
  <c r="BV165" i="1"/>
  <c r="BV169" i="1"/>
  <c r="BE184" i="1"/>
  <c r="BE188" i="1"/>
  <c r="BE192" i="1"/>
  <c r="AY193" i="1"/>
  <c r="AY125" i="1"/>
  <c r="BK127" i="1"/>
  <c r="BQ128" i="1"/>
  <c r="BW129" i="1"/>
  <c r="AY131" i="1"/>
  <c r="BK133" i="1"/>
  <c r="BQ134" i="1"/>
  <c r="BW135" i="1"/>
  <c r="AY137" i="1"/>
  <c r="BQ140" i="1"/>
  <c r="BW141" i="1"/>
  <c r="AY143" i="1"/>
  <c r="BK151" i="1"/>
  <c r="BE152" i="1"/>
  <c r="AY153" i="1"/>
  <c r="BW153" i="1"/>
  <c r="BQ154" i="1"/>
  <c r="BK155" i="1"/>
  <c r="BE156" i="1"/>
  <c r="AY157" i="1"/>
  <c r="BW157" i="1"/>
  <c r="BQ158" i="1"/>
  <c r="BK159" i="1"/>
  <c r="BE160" i="1"/>
  <c r="AY161" i="1"/>
  <c r="BW161" i="1"/>
  <c r="BQ162" i="1"/>
  <c r="BK163" i="1"/>
  <c r="BE164" i="1"/>
  <c r="AY165" i="1"/>
  <c r="BW165" i="1"/>
  <c r="BQ166" i="1"/>
  <c r="BK167" i="1"/>
  <c r="BE168" i="1"/>
  <c r="BW169" i="1"/>
  <c r="AX176" i="1"/>
  <c r="AY126" i="1"/>
  <c r="AY132" i="1"/>
  <c r="AY138" i="1"/>
  <c r="AX125" i="1"/>
  <c r="AX143" i="1"/>
  <c r="BV153" i="1"/>
  <c r="BP158" i="1"/>
  <c r="BP162" i="1"/>
  <c r="BP166" i="1"/>
  <c r="BE180" i="1"/>
  <c r="BD125" i="1"/>
  <c r="BP127" i="1"/>
  <c r="BV128" i="1"/>
  <c r="AX130" i="1"/>
  <c r="BD131" i="1"/>
  <c r="BP133" i="1"/>
  <c r="BV134" i="1"/>
  <c r="AX136" i="1"/>
  <c r="BD137" i="1"/>
  <c r="BV140" i="1"/>
  <c r="AX142" i="1"/>
  <c r="BD143" i="1"/>
  <c r="BP150" i="1"/>
  <c r="BD177" i="1"/>
  <c r="AX178" i="1"/>
  <c r="BV178" i="1"/>
  <c r="BJ180" i="1"/>
  <c r="BD181" i="1"/>
  <c r="AX182" i="1"/>
  <c r="BV182" i="1"/>
  <c r="BJ184" i="1"/>
  <c r="BD185" i="1"/>
  <c r="AX186" i="1"/>
  <c r="BV186" i="1"/>
  <c r="BJ188" i="1"/>
  <c r="BD189" i="1"/>
  <c r="AX190" i="1"/>
  <c r="BV190" i="1"/>
  <c r="BJ192" i="1"/>
  <c r="BD193" i="1"/>
  <c r="AX194" i="1"/>
  <c r="AX137" i="1"/>
  <c r="BV157" i="1"/>
  <c r="BQ127" i="1"/>
  <c r="BW128" i="1"/>
  <c r="AY130" i="1"/>
  <c r="BQ133" i="1"/>
  <c r="BW134" i="1"/>
  <c r="AY136" i="1"/>
  <c r="BW140" i="1"/>
  <c r="AY142" i="1"/>
  <c r="BP151" i="1"/>
  <c r="BJ152" i="1"/>
  <c r="BD153" i="1"/>
  <c r="BV154" i="1"/>
  <c r="BP155" i="1"/>
  <c r="BJ156" i="1"/>
  <c r="BD157" i="1"/>
  <c r="BV158" i="1"/>
  <c r="BP159" i="1"/>
  <c r="BJ160" i="1"/>
  <c r="BD161" i="1"/>
  <c r="BV162" i="1"/>
  <c r="BP163" i="1"/>
  <c r="BJ164" i="1"/>
  <c r="BD165" i="1"/>
  <c r="BV166" i="1"/>
  <c r="BD176" i="1"/>
  <c r="BE177" i="1"/>
  <c r="AY178" i="1"/>
  <c r="BE181" i="1"/>
  <c r="AY182" i="1"/>
  <c r="BE185" i="1"/>
  <c r="AY186" i="1"/>
  <c r="BW186" i="1"/>
  <c r="BE189" i="1"/>
  <c r="AY190" i="1"/>
  <c r="BW190" i="1"/>
  <c r="AX131" i="1"/>
  <c r="BV127" i="1"/>
  <c r="AX129" i="1"/>
  <c r="BD130" i="1"/>
  <c r="BV133" i="1"/>
  <c r="AX135" i="1"/>
  <c r="BD136" i="1"/>
  <c r="BQ151" i="1"/>
  <c r="BK152" i="1"/>
  <c r="BW154" i="1"/>
  <c r="BQ155" i="1"/>
  <c r="BK156" i="1"/>
  <c r="BE157" i="1"/>
  <c r="BW158" i="1"/>
  <c r="BQ159" i="1"/>
  <c r="BK160" i="1"/>
  <c r="BE161" i="1"/>
  <c r="BW162" i="1"/>
  <c r="BQ163" i="1"/>
  <c r="BK164" i="1"/>
  <c r="BE165" i="1"/>
  <c r="BW127" i="1"/>
  <c r="AY129" i="1"/>
  <c r="BW133" i="1"/>
  <c r="AY135" i="1"/>
  <c r="BJ176" i="1"/>
  <c r="BJ177" i="1"/>
  <c r="BD178" i="1"/>
  <c r="AX179" i="1"/>
  <c r="BJ181" i="1"/>
  <c r="BD182" i="1"/>
  <c r="AX183" i="1"/>
  <c r="BJ185" i="1"/>
  <c r="BD186" i="1"/>
  <c r="AX187" i="1"/>
  <c r="BJ189" i="1"/>
  <c r="BD190" i="1"/>
  <c r="AX191" i="1"/>
  <c r="AB178" i="1"/>
  <c r="AB184" i="1"/>
  <c r="AB190" i="1"/>
  <c r="AA179" i="1"/>
  <c r="AA185" i="1"/>
  <c r="AA191" i="1"/>
  <c r="AB179" i="1"/>
  <c r="AB185" i="1"/>
  <c r="AB191" i="1"/>
  <c r="AA180" i="1"/>
  <c r="AA186" i="1"/>
  <c r="AA192" i="1"/>
  <c r="AB180" i="1"/>
  <c r="AB186" i="1"/>
  <c r="AB192" i="1"/>
  <c r="AA181" i="1"/>
  <c r="AA187" i="1"/>
  <c r="AA193" i="1"/>
  <c r="AB181" i="1"/>
  <c r="AB187" i="1"/>
  <c r="AB193" i="1"/>
  <c r="AA182" i="1"/>
  <c r="AA188" i="1"/>
  <c r="AA194" i="1"/>
  <c r="AA176" i="1"/>
  <c r="AB182" i="1"/>
  <c r="AB188" i="1"/>
  <c r="AB194" i="1"/>
  <c r="AA177" i="1"/>
  <c r="AA183" i="1"/>
  <c r="AA189" i="1"/>
  <c r="AB177" i="1"/>
  <c r="AB183" i="1"/>
  <c r="AB189" i="1"/>
  <c r="U180" i="1"/>
  <c r="U186" i="1"/>
  <c r="U192" i="1"/>
  <c r="V181" i="1"/>
  <c r="V187" i="1"/>
  <c r="V193" i="1"/>
  <c r="U182" i="1"/>
  <c r="U188" i="1"/>
  <c r="U194" i="1"/>
  <c r="U176" i="1"/>
  <c r="V182" i="1"/>
  <c r="V188" i="1"/>
  <c r="V194" i="1"/>
  <c r="U177" i="1"/>
  <c r="U183" i="1"/>
  <c r="U189" i="1"/>
  <c r="U195" i="1"/>
  <c r="V177" i="1"/>
  <c r="V183" i="1"/>
  <c r="V189" i="1"/>
  <c r="V195" i="1"/>
  <c r="U178" i="1"/>
  <c r="U184" i="1"/>
  <c r="U190" i="1"/>
  <c r="V178" i="1"/>
  <c r="V184" i="1"/>
  <c r="U179" i="1"/>
  <c r="U185" i="1"/>
  <c r="O187" i="1"/>
  <c r="O193" i="1"/>
  <c r="P181" i="1"/>
  <c r="P187" i="1"/>
  <c r="P193" i="1"/>
  <c r="O176" i="1"/>
  <c r="P182" i="1"/>
  <c r="P188" i="1"/>
  <c r="P194" i="1"/>
  <c r="O177" i="1"/>
  <c r="O183" i="1"/>
  <c r="O189" i="1"/>
  <c r="O195" i="1"/>
  <c r="P177" i="1"/>
  <c r="P183" i="1"/>
  <c r="P189" i="1"/>
  <c r="P195" i="1"/>
  <c r="O178" i="1"/>
  <c r="O184" i="1"/>
  <c r="O190" i="1"/>
  <c r="P178" i="1"/>
  <c r="P184" i="1"/>
  <c r="P190" i="1"/>
  <c r="O194" i="1"/>
  <c r="O179" i="1"/>
  <c r="O185" i="1"/>
  <c r="O191" i="1"/>
  <c r="P179" i="1"/>
  <c r="P185" i="1"/>
  <c r="P191" i="1"/>
  <c r="O188" i="1"/>
  <c r="O180" i="1"/>
  <c r="O186" i="1"/>
  <c r="O192" i="1"/>
  <c r="P180" i="1"/>
  <c r="P186" i="1"/>
  <c r="I177" i="1"/>
  <c r="I183" i="1"/>
  <c r="I189" i="1"/>
  <c r="I195" i="1"/>
  <c r="J177" i="1"/>
  <c r="J183" i="1"/>
  <c r="J189" i="1"/>
  <c r="J195" i="1"/>
  <c r="I178" i="1"/>
  <c r="I184" i="1"/>
  <c r="I190" i="1"/>
  <c r="J178" i="1"/>
  <c r="J184" i="1"/>
  <c r="J190" i="1"/>
  <c r="I179" i="1"/>
  <c r="I185" i="1"/>
  <c r="I191" i="1"/>
  <c r="J179" i="1"/>
  <c r="J185" i="1"/>
  <c r="J191" i="1"/>
  <c r="I176" i="1"/>
  <c r="I180" i="1"/>
  <c r="I186" i="1"/>
  <c r="I192" i="1"/>
  <c r="J180" i="1"/>
  <c r="J186" i="1"/>
  <c r="J192" i="1"/>
  <c r="I181" i="1"/>
  <c r="I187" i="1"/>
  <c r="I193" i="1"/>
  <c r="J181" i="1"/>
  <c r="J187" i="1"/>
  <c r="I182" i="1"/>
  <c r="I188" i="1"/>
  <c r="AB152" i="1"/>
  <c r="AB158" i="1"/>
  <c r="AB164" i="1"/>
  <c r="AA153" i="1"/>
  <c r="AA159" i="1"/>
  <c r="AA165" i="1"/>
  <c r="AB153" i="1"/>
  <c r="AB159" i="1"/>
  <c r="AB165" i="1"/>
  <c r="AA154" i="1"/>
  <c r="AA160" i="1"/>
  <c r="AA166" i="1"/>
  <c r="AB154" i="1"/>
  <c r="AB160" i="1"/>
  <c r="AB166" i="1"/>
  <c r="AA155" i="1"/>
  <c r="AA161" i="1"/>
  <c r="AA167" i="1"/>
  <c r="AB155" i="1"/>
  <c r="AB161" i="1"/>
  <c r="AB167" i="1"/>
  <c r="AA156" i="1"/>
  <c r="AA162" i="1"/>
  <c r="AA168" i="1"/>
  <c r="AA150" i="1"/>
  <c r="AB156" i="1"/>
  <c r="AB162" i="1"/>
  <c r="AB168" i="1"/>
  <c r="AA151" i="1"/>
  <c r="AA157" i="1"/>
  <c r="AA163" i="1"/>
  <c r="AB151" i="1"/>
  <c r="AB157" i="1"/>
  <c r="AB163" i="1"/>
  <c r="U154" i="1"/>
  <c r="U160" i="1"/>
  <c r="U166" i="1"/>
  <c r="V155" i="1"/>
  <c r="V161" i="1"/>
  <c r="V167" i="1"/>
  <c r="U156" i="1"/>
  <c r="U162" i="1"/>
  <c r="U168" i="1"/>
  <c r="U150" i="1"/>
  <c r="V156" i="1"/>
  <c r="V162" i="1"/>
  <c r="V168" i="1"/>
  <c r="U151" i="1"/>
  <c r="U157" i="1"/>
  <c r="U163" i="1"/>
  <c r="U169" i="1"/>
  <c r="V151" i="1"/>
  <c r="V157" i="1"/>
  <c r="V163" i="1"/>
  <c r="V169" i="1"/>
  <c r="U152" i="1"/>
  <c r="U158" i="1"/>
  <c r="U164" i="1"/>
  <c r="V152" i="1"/>
  <c r="V158" i="1"/>
  <c r="U153" i="1"/>
  <c r="U159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87" i="1"/>
  <c r="O86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87" i="1"/>
  <c r="I86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87" i="1"/>
  <c r="C8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55" i="1"/>
  <c r="I54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55" i="1"/>
  <c r="C56" i="1"/>
  <c r="C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5" i="1"/>
  <c r="O54" i="1"/>
  <c r="P59" i="1" l="1"/>
  <c r="P63" i="1"/>
  <c r="P67" i="1"/>
  <c r="P71" i="1"/>
  <c r="P74" i="1"/>
  <c r="P56" i="1" s="1"/>
  <c r="J74" i="1"/>
  <c r="J61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5" i="1"/>
  <c r="J60" i="1" l="1"/>
  <c r="J67" i="1"/>
  <c r="J59" i="1"/>
  <c r="P70" i="1"/>
  <c r="P62" i="1"/>
  <c r="J55" i="1"/>
  <c r="J66" i="1"/>
  <c r="J58" i="1"/>
  <c r="P69" i="1"/>
  <c r="P61" i="1"/>
  <c r="J73" i="1"/>
  <c r="J65" i="1"/>
  <c r="J57" i="1"/>
  <c r="P68" i="1"/>
  <c r="P60" i="1"/>
  <c r="J68" i="1"/>
  <c r="J72" i="1"/>
  <c r="J64" i="1"/>
  <c r="J56" i="1"/>
  <c r="J71" i="1"/>
  <c r="J63" i="1"/>
  <c r="P55" i="1"/>
  <c r="P66" i="1"/>
  <c r="P58" i="1"/>
  <c r="J70" i="1"/>
  <c r="J62" i="1"/>
  <c r="P73" i="1"/>
  <c r="P65" i="1"/>
  <c r="P57" i="1"/>
  <c r="J69" i="1"/>
  <c r="P72" i="1"/>
  <c r="P64" i="1"/>
  <c r="D87" i="1"/>
  <c r="P87" i="1"/>
  <c r="J8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8" i="1"/>
</calcChain>
</file>

<file path=xl/sharedStrings.xml><?xml version="1.0" encoding="utf-8"?>
<sst xmlns="http://schemas.openxmlformats.org/spreadsheetml/2006/main" count="38" uniqueCount="21">
  <si>
    <t>&lt;eth0&gt;</t>
  </si>
  <si>
    <t>SYS_CPU</t>
    <phoneticPr fontId="18" type="noConversion"/>
  </si>
  <si>
    <t>SYS_FILE</t>
    <phoneticPr fontId="18" type="noConversion"/>
  </si>
  <si>
    <t>IDLE</t>
    <phoneticPr fontId="18" type="noConversion"/>
  </si>
  <si>
    <t>SYS_CPU</t>
    <phoneticPr fontId="18" type="noConversion"/>
  </si>
  <si>
    <t>SYS_FILE</t>
    <phoneticPr fontId="18" type="noConversion"/>
  </si>
  <si>
    <t>SYS_IDLE</t>
    <phoneticPr fontId="18" type="noConversion"/>
  </si>
  <si>
    <t>IDLE</t>
    <phoneticPr fontId="18" type="noConversion"/>
  </si>
  <si>
    <t>CPU</t>
    <phoneticPr fontId="18" type="noConversion"/>
  </si>
  <si>
    <t>FILE</t>
    <phoneticPr fontId="18" type="noConversion"/>
  </si>
  <si>
    <t>IPERF3,SSH, Lttng</t>
    <phoneticPr fontId="18" type="noConversion"/>
  </si>
  <si>
    <t>IPERF3,SSH, Lttng,SYSBENCH CPU (TASKSET -C #)</t>
    <phoneticPr fontId="18" type="noConversion"/>
  </si>
  <si>
    <t>IPERF3,SSH, Lttng,SYSBENCH FILEIO (TASKSET -C #)</t>
    <phoneticPr fontId="18" type="noConversion"/>
  </si>
  <si>
    <t>eth0</t>
    <phoneticPr fontId="18" type="noConversion"/>
  </si>
  <si>
    <t>SYS_CPU</t>
    <phoneticPr fontId="18" type="noConversion"/>
  </si>
  <si>
    <t>FREQ</t>
    <phoneticPr fontId="18" type="noConversion"/>
  </si>
  <si>
    <t>A53</t>
    <phoneticPr fontId="18" type="noConversion"/>
  </si>
  <si>
    <t>ETH0</t>
    <phoneticPr fontId="18" type="noConversion"/>
  </si>
  <si>
    <t>SYS_FILE</t>
    <phoneticPr fontId="18" type="noConversion"/>
  </si>
  <si>
    <t>IDLE</t>
    <phoneticPr fontId="18" type="noConversion"/>
  </si>
  <si>
    <t>A57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</si>
</sst>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'eth_CPU-20170426-183620'!$E$86:$E$105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 formatCode="0">
                  <c:v>14.036</c:v>
                </c:pt>
                <c:pt idx="3" formatCode="0">
                  <c:v>19.143999999999998</c:v>
                </c:pt>
                <c:pt idx="4" formatCode="0">
                  <c:v>24.251999999999999</c:v>
                </c:pt>
                <c:pt idx="5" formatCode="0">
                  <c:v>29.36</c:v>
                </c:pt>
                <c:pt idx="6" formatCode="0">
                  <c:v>34.468000000000004</c:v>
                </c:pt>
                <c:pt idx="7" formatCode="0">
                  <c:v>39.576000000000001</c:v>
                </c:pt>
                <c:pt idx="8" formatCode="0">
                  <c:v>44.683999999999997</c:v>
                </c:pt>
                <c:pt idx="9" formatCode="0">
                  <c:v>49.792000000000002</c:v>
                </c:pt>
                <c:pt idx="10" formatCode="0">
                  <c:v>54.9</c:v>
                </c:pt>
                <c:pt idx="11" formatCode="0">
                  <c:v>60.008000000000003</c:v>
                </c:pt>
                <c:pt idx="12" formatCode="0">
                  <c:v>65.116</c:v>
                </c:pt>
                <c:pt idx="13" formatCode="0">
                  <c:v>70.224000000000004</c:v>
                </c:pt>
                <c:pt idx="14" formatCode="0">
                  <c:v>75.331999999999994</c:v>
                </c:pt>
                <c:pt idx="15" formatCode="0">
                  <c:v>80.44</c:v>
                </c:pt>
                <c:pt idx="16" formatCode="0">
                  <c:v>85.548000000000002</c:v>
                </c:pt>
                <c:pt idx="17" formatCode="0">
                  <c:v>90.656000000000006</c:v>
                </c:pt>
                <c:pt idx="18" formatCode="0">
                  <c:v>95.763999999999996</c:v>
                </c:pt>
                <c:pt idx="19" formatCode="0">
                  <c:v>100.872</c:v>
                </c:pt>
              </c:numCache>
            </c:numRef>
          </c:xVal>
          <c:yVal>
            <c:numRef>
              <c:f>'eth_CPU-20170426-183620'!$D$86:$D$105</c:f>
              <c:numCache>
                <c:formatCode>General</c:formatCode>
                <c:ptCount val="20"/>
                <c:pt idx="0">
                  <c:v>0</c:v>
                </c:pt>
                <c:pt idx="1">
                  <c:v>0.33898305084745761</c:v>
                </c:pt>
                <c:pt idx="2">
                  <c:v>0.75847457627118642</c:v>
                </c:pt>
                <c:pt idx="3">
                  <c:v>0.82203389830508478</c:v>
                </c:pt>
                <c:pt idx="4">
                  <c:v>0.82203389830508478</c:v>
                </c:pt>
                <c:pt idx="5">
                  <c:v>0.83898305084745761</c:v>
                </c:pt>
                <c:pt idx="6">
                  <c:v>0.84745762711864403</c:v>
                </c:pt>
                <c:pt idx="7">
                  <c:v>0.86016949152542377</c:v>
                </c:pt>
                <c:pt idx="8">
                  <c:v>0.8728813559322034</c:v>
                </c:pt>
                <c:pt idx="9">
                  <c:v>0.88135593220338981</c:v>
                </c:pt>
                <c:pt idx="10">
                  <c:v>0.89406779661016944</c:v>
                </c:pt>
                <c:pt idx="11">
                  <c:v>0.90677966101694918</c:v>
                </c:pt>
                <c:pt idx="12">
                  <c:v>0.92372881355932202</c:v>
                </c:pt>
                <c:pt idx="13">
                  <c:v>0.92796610169491522</c:v>
                </c:pt>
                <c:pt idx="14">
                  <c:v>0.94915254237288138</c:v>
                </c:pt>
                <c:pt idx="15">
                  <c:v>0.96186440677966101</c:v>
                </c:pt>
                <c:pt idx="16">
                  <c:v>0.97033898305084743</c:v>
                </c:pt>
                <c:pt idx="17">
                  <c:v>0.99152542372881358</c:v>
                </c:pt>
                <c:pt idx="18">
                  <c:v>0.99576271186440679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E7-419C-8625-D7E4CED44023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'eth_CPU-20170426-183620'!$K$86:$K$105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9</c:v>
                </c:pt>
                <c:pt idx="2">
                  <c:v>14.464</c:v>
                </c:pt>
                <c:pt idx="3">
                  <c:v>19.815999999999999</c:v>
                </c:pt>
                <c:pt idx="4">
                  <c:v>25.167999999999999</c:v>
                </c:pt>
                <c:pt idx="5">
                  <c:v>30.52</c:v>
                </c:pt>
                <c:pt idx="6">
                  <c:v>35.872</c:v>
                </c:pt>
                <c:pt idx="7">
                  <c:v>41.223999999999997</c:v>
                </c:pt>
                <c:pt idx="8">
                  <c:v>46.576000000000001</c:v>
                </c:pt>
                <c:pt idx="9">
                  <c:v>51.927999999999997</c:v>
                </c:pt>
                <c:pt idx="10">
                  <c:v>57.28</c:v>
                </c:pt>
                <c:pt idx="11">
                  <c:v>62.631999999999998</c:v>
                </c:pt>
                <c:pt idx="12">
                  <c:v>67.983999999999995</c:v>
                </c:pt>
                <c:pt idx="13">
                  <c:v>73.335999999999999</c:v>
                </c:pt>
                <c:pt idx="14">
                  <c:v>78.688000000000002</c:v>
                </c:pt>
                <c:pt idx="15">
                  <c:v>84.04</c:v>
                </c:pt>
                <c:pt idx="16">
                  <c:v>89.391999999999996</c:v>
                </c:pt>
                <c:pt idx="17">
                  <c:v>94.744</c:v>
                </c:pt>
                <c:pt idx="18">
                  <c:v>100.096</c:v>
                </c:pt>
                <c:pt idx="19">
                  <c:v>105.44799999999999</c:v>
                </c:pt>
              </c:numCache>
            </c:numRef>
          </c:xVal>
          <c:yVal>
            <c:numRef>
              <c:f>'eth_CPU-20170426-183620'!$J$86:$J$105</c:f>
              <c:numCache>
                <c:formatCode>General</c:formatCode>
                <c:ptCount val="20"/>
                <c:pt idx="0">
                  <c:v>0</c:v>
                </c:pt>
                <c:pt idx="1">
                  <c:v>0.39339339339339341</c:v>
                </c:pt>
                <c:pt idx="2">
                  <c:v>0.74474474474474472</c:v>
                </c:pt>
                <c:pt idx="3">
                  <c:v>0.8288288288288288</c:v>
                </c:pt>
                <c:pt idx="4">
                  <c:v>0.83483483483483478</c:v>
                </c:pt>
                <c:pt idx="5">
                  <c:v>0.84384384384384381</c:v>
                </c:pt>
                <c:pt idx="6">
                  <c:v>0.85285285285285284</c:v>
                </c:pt>
                <c:pt idx="7">
                  <c:v>0.86186186186186187</c:v>
                </c:pt>
                <c:pt idx="8">
                  <c:v>0.87087087087087089</c:v>
                </c:pt>
                <c:pt idx="9">
                  <c:v>0.87687687687687688</c:v>
                </c:pt>
                <c:pt idx="10">
                  <c:v>0.88888888888888884</c:v>
                </c:pt>
                <c:pt idx="11">
                  <c:v>0.89789789789789787</c:v>
                </c:pt>
                <c:pt idx="12">
                  <c:v>0.9069069069069069</c:v>
                </c:pt>
                <c:pt idx="13">
                  <c:v>0.91891891891891897</c:v>
                </c:pt>
                <c:pt idx="14">
                  <c:v>0.92192192192192191</c:v>
                </c:pt>
                <c:pt idx="15">
                  <c:v>0.93693693693693691</c:v>
                </c:pt>
                <c:pt idx="16">
                  <c:v>0.97597597597597596</c:v>
                </c:pt>
                <c:pt idx="17">
                  <c:v>0.99699699699699695</c:v>
                </c:pt>
                <c:pt idx="18">
                  <c:v>0.99699699699699695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E7-419C-8625-D7E4CED44023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'eth_CPU-20170426-183620'!$Q$86:$Q$105</c:f>
              <c:numCache>
                <c:formatCode>0</c:formatCode>
                <c:ptCount val="20"/>
                <c:pt idx="0" formatCode="General">
                  <c:v>4</c:v>
                </c:pt>
                <c:pt idx="1">
                  <c:v>8</c:v>
                </c:pt>
                <c:pt idx="2">
                  <c:v>12.768000000000001</c:v>
                </c:pt>
                <c:pt idx="3">
                  <c:v>17.251999999999999</c:v>
                </c:pt>
                <c:pt idx="4">
                  <c:v>21.736000000000001</c:v>
                </c:pt>
                <c:pt idx="5">
                  <c:v>26.22</c:v>
                </c:pt>
                <c:pt idx="6">
                  <c:v>30.704000000000001</c:v>
                </c:pt>
                <c:pt idx="7">
                  <c:v>35.188000000000002</c:v>
                </c:pt>
                <c:pt idx="8">
                  <c:v>39.671999999999997</c:v>
                </c:pt>
                <c:pt idx="9">
                  <c:v>44.155999999999999</c:v>
                </c:pt>
                <c:pt idx="10">
                  <c:v>48.64</c:v>
                </c:pt>
                <c:pt idx="11">
                  <c:v>53.124000000000002</c:v>
                </c:pt>
                <c:pt idx="12">
                  <c:v>57.607999999999997</c:v>
                </c:pt>
                <c:pt idx="13">
                  <c:v>62.091999999999999</c:v>
                </c:pt>
                <c:pt idx="14">
                  <c:v>66.575999999999993</c:v>
                </c:pt>
                <c:pt idx="15">
                  <c:v>71.06</c:v>
                </c:pt>
                <c:pt idx="16">
                  <c:v>75.543999999999997</c:v>
                </c:pt>
                <c:pt idx="17">
                  <c:v>80.028000000000006</c:v>
                </c:pt>
                <c:pt idx="18">
                  <c:v>84.512</c:v>
                </c:pt>
                <c:pt idx="19">
                  <c:v>89</c:v>
                </c:pt>
              </c:numCache>
            </c:numRef>
          </c:xVal>
          <c:yVal>
            <c:numRef>
              <c:f>'eth_CPU-20170426-183620'!$P$86:$P$105</c:f>
              <c:numCache>
                <c:formatCode>General</c:formatCode>
                <c:ptCount val="20"/>
                <c:pt idx="0">
                  <c:v>0</c:v>
                </c:pt>
                <c:pt idx="1">
                  <c:v>0.38857142857142857</c:v>
                </c:pt>
                <c:pt idx="2">
                  <c:v>0.91142857142857148</c:v>
                </c:pt>
                <c:pt idx="3">
                  <c:v>0.98</c:v>
                </c:pt>
                <c:pt idx="4">
                  <c:v>0.98</c:v>
                </c:pt>
                <c:pt idx="5">
                  <c:v>0.98285714285714287</c:v>
                </c:pt>
                <c:pt idx="6">
                  <c:v>0.98571428571428577</c:v>
                </c:pt>
                <c:pt idx="7">
                  <c:v>0.98571428571428577</c:v>
                </c:pt>
                <c:pt idx="8">
                  <c:v>0.98571428571428577</c:v>
                </c:pt>
                <c:pt idx="9">
                  <c:v>0.98571428571428577</c:v>
                </c:pt>
                <c:pt idx="10">
                  <c:v>0.98571428571428577</c:v>
                </c:pt>
                <c:pt idx="11">
                  <c:v>0.98571428571428577</c:v>
                </c:pt>
                <c:pt idx="12">
                  <c:v>0.98571428571428577</c:v>
                </c:pt>
                <c:pt idx="13">
                  <c:v>0.98571428571428577</c:v>
                </c:pt>
                <c:pt idx="14">
                  <c:v>0.99142857142857144</c:v>
                </c:pt>
                <c:pt idx="15">
                  <c:v>0.99142857142857144</c:v>
                </c:pt>
                <c:pt idx="16">
                  <c:v>0.99428571428571433</c:v>
                </c:pt>
                <c:pt idx="17">
                  <c:v>0.99714285714285711</c:v>
                </c:pt>
                <c:pt idx="18">
                  <c:v>0.99714285714285711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7-419C-8625-D7E4CED4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1568"/>
        <c:axId val="377934312"/>
      </c:scatterChart>
      <c:valAx>
        <c:axId val="377931568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4312"/>
        <c:crosses val="autoZero"/>
        <c:crossBetween val="midCat"/>
        <c:majorUnit val="5"/>
      </c:valAx>
      <c:valAx>
        <c:axId val="377934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'eth_CPU-20170426-183620'!$AZ$176:$AZ$195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44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66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99</c:v>
                </c:pt>
                <c:pt idx="18">
                  <c:v>104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'eth_CPU-20170426-183620'!$AY$176:$AY$195</c:f>
              <c:numCache>
                <c:formatCode>General</c:formatCode>
                <c:ptCount val="20"/>
                <c:pt idx="0">
                  <c:v>0</c:v>
                </c:pt>
                <c:pt idx="1">
                  <c:v>9.5008051529790666E-2</c:v>
                </c:pt>
                <c:pt idx="2">
                  <c:v>0.19404186795491143</c:v>
                </c:pt>
                <c:pt idx="3">
                  <c:v>0.23832528180354268</c:v>
                </c:pt>
                <c:pt idx="4">
                  <c:v>0.29307568438003223</c:v>
                </c:pt>
                <c:pt idx="5">
                  <c:v>0.33574879227053139</c:v>
                </c:pt>
                <c:pt idx="6">
                  <c:v>0.38325281803542671</c:v>
                </c:pt>
                <c:pt idx="7">
                  <c:v>0.45652173913043476</c:v>
                </c:pt>
                <c:pt idx="8">
                  <c:v>0.49919484702093397</c:v>
                </c:pt>
                <c:pt idx="9">
                  <c:v>0.53703703703703709</c:v>
                </c:pt>
                <c:pt idx="10">
                  <c:v>0.56682769726247983</c:v>
                </c:pt>
                <c:pt idx="11">
                  <c:v>0.61674718196457323</c:v>
                </c:pt>
                <c:pt idx="12">
                  <c:v>0.677938808373591</c:v>
                </c:pt>
                <c:pt idx="13">
                  <c:v>0.7439613526570048</c:v>
                </c:pt>
                <c:pt idx="14">
                  <c:v>0.82689210950080516</c:v>
                </c:pt>
                <c:pt idx="15">
                  <c:v>0.89049919484702089</c:v>
                </c:pt>
                <c:pt idx="16">
                  <c:v>0.97745571658615138</c:v>
                </c:pt>
                <c:pt idx="17">
                  <c:v>0.99758454106280192</c:v>
                </c:pt>
                <c:pt idx="18">
                  <c:v>0.99838969404186795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0-4F7B-B302-0AB703DD8831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'eth_CPU-20170426-183620'!$BF$176:$BF$195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'eth_CPU-20170426-183620'!$BE$176:$BE$195</c:f>
              <c:numCache>
                <c:formatCode>General</c:formatCode>
                <c:ptCount val="20"/>
                <c:pt idx="0">
                  <c:v>0</c:v>
                </c:pt>
                <c:pt idx="1">
                  <c:v>0.18518518518518517</c:v>
                </c:pt>
                <c:pt idx="2">
                  <c:v>0.39629629629629631</c:v>
                </c:pt>
                <c:pt idx="3">
                  <c:v>0.48888888888888887</c:v>
                </c:pt>
                <c:pt idx="4">
                  <c:v>0.5</c:v>
                </c:pt>
                <c:pt idx="5">
                  <c:v>0.51481481481481484</c:v>
                </c:pt>
                <c:pt idx="6">
                  <c:v>0.52222222222222225</c:v>
                </c:pt>
                <c:pt idx="7">
                  <c:v>0.53703703703703709</c:v>
                </c:pt>
                <c:pt idx="8">
                  <c:v>0.55925925925925923</c:v>
                </c:pt>
                <c:pt idx="9">
                  <c:v>0.57407407407407407</c:v>
                </c:pt>
                <c:pt idx="10">
                  <c:v>0.58888888888888891</c:v>
                </c:pt>
                <c:pt idx="11">
                  <c:v>0.62222222222222223</c:v>
                </c:pt>
                <c:pt idx="12">
                  <c:v>0.68148148148148147</c:v>
                </c:pt>
                <c:pt idx="13">
                  <c:v>0.7</c:v>
                </c:pt>
                <c:pt idx="14">
                  <c:v>0.74444444444444446</c:v>
                </c:pt>
                <c:pt idx="15">
                  <c:v>0.78518518518518521</c:v>
                </c:pt>
                <c:pt idx="16">
                  <c:v>0.81111111111111112</c:v>
                </c:pt>
                <c:pt idx="17">
                  <c:v>0.82592592592592595</c:v>
                </c:pt>
                <c:pt idx="18">
                  <c:v>0.84074074074074079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0-4F7B-B302-0AB703DD8831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'eth_CPU-20170426-183620'!$BL$176:$BL$195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'eth_CPU-20170426-183620'!$BK$176:$BK$195</c:f>
              <c:numCache>
                <c:formatCode>General</c:formatCode>
                <c:ptCount val="20"/>
                <c:pt idx="0">
                  <c:v>0</c:v>
                </c:pt>
                <c:pt idx="1">
                  <c:v>0.17538461538461539</c:v>
                </c:pt>
                <c:pt idx="2">
                  <c:v>0.36615384615384616</c:v>
                </c:pt>
                <c:pt idx="3">
                  <c:v>0.4646153846153846</c:v>
                </c:pt>
                <c:pt idx="4">
                  <c:v>0.46769230769230768</c:v>
                </c:pt>
                <c:pt idx="5">
                  <c:v>0.48</c:v>
                </c:pt>
                <c:pt idx="6">
                  <c:v>0.50461538461538458</c:v>
                </c:pt>
                <c:pt idx="7">
                  <c:v>0.55384615384615388</c:v>
                </c:pt>
                <c:pt idx="8">
                  <c:v>0.58153846153846156</c:v>
                </c:pt>
                <c:pt idx="9">
                  <c:v>0.58769230769230774</c:v>
                </c:pt>
                <c:pt idx="10">
                  <c:v>0.60923076923076924</c:v>
                </c:pt>
                <c:pt idx="11">
                  <c:v>0.62769230769230766</c:v>
                </c:pt>
                <c:pt idx="12">
                  <c:v>0.64615384615384619</c:v>
                </c:pt>
                <c:pt idx="13">
                  <c:v>0.67384615384615387</c:v>
                </c:pt>
                <c:pt idx="14">
                  <c:v>0.71076923076923082</c:v>
                </c:pt>
                <c:pt idx="15">
                  <c:v>0.74153846153846159</c:v>
                </c:pt>
                <c:pt idx="16">
                  <c:v>0.75692307692307692</c:v>
                </c:pt>
                <c:pt idx="17">
                  <c:v>0.78153846153846152</c:v>
                </c:pt>
                <c:pt idx="18">
                  <c:v>0.80307692307692302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0-4F7B-B302-0AB703DD8831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'eth_CPU-20170426-183620'!$BR$176:$BR$195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'eth_CPU-20170426-183620'!$BQ$176:$BQ$195</c:f>
              <c:numCache>
                <c:formatCode>General</c:formatCode>
                <c:ptCount val="20"/>
                <c:pt idx="0">
                  <c:v>0</c:v>
                </c:pt>
                <c:pt idx="1">
                  <c:v>0.1906474820143885</c:v>
                </c:pt>
                <c:pt idx="2">
                  <c:v>0.37769784172661869</c:v>
                </c:pt>
                <c:pt idx="3">
                  <c:v>0.42446043165467628</c:v>
                </c:pt>
                <c:pt idx="4">
                  <c:v>0.43165467625899279</c:v>
                </c:pt>
                <c:pt idx="5">
                  <c:v>0.4460431654676259</c:v>
                </c:pt>
                <c:pt idx="6">
                  <c:v>0.46043165467625902</c:v>
                </c:pt>
                <c:pt idx="7">
                  <c:v>0.5</c:v>
                </c:pt>
                <c:pt idx="8">
                  <c:v>0.53237410071942448</c:v>
                </c:pt>
                <c:pt idx="9">
                  <c:v>0.5467625899280576</c:v>
                </c:pt>
                <c:pt idx="10">
                  <c:v>0.58273381294964033</c:v>
                </c:pt>
                <c:pt idx="11">
                  <c:v>0.60431654676258995</c:v>
                </c:pt>
                <c:pt idx="12">
                  <c:v>0.62589928057553956</c:v>
                </c:pt>
                <c:pt idx="13">
                  <c:v>0.63669064748201443</c:v>
                </c:pt>
                <c:pt idx="14">
                  <c:v>0.6690647482014388</c:v>
                </c:pt>
                <c:pt idx="15">
                  <c:v>0.69784172661870503</c:v>
                </c:pt>
                <c:pt idx="16">
                  <c:v>0.74820143884892087</c:v>
                </c:pt>
                <c:pt idx="17">
                  <c:v>0.7769784172661871</c:v>
                </c:pt>
                <c:pt idx="18">
                  <c:v>0.80575539568345322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0-4F7B-B302-0AB703DD8831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'eth_CPU-20170426-183620'!$BX$176:$BX$195</c:f>
              <c:numCache>
                <c:formatCode>0</c:formatCode>
                <c:ptCount val="20"/>
                <c:pt idx="0">
                  <c:v>6</c:v>
                </c:pt>
                <c:pt idx="1">
                  <c:v>14</c:v>
                </c:pt>
                <c:pt idx="2">
                  <c:v>23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57</c:v>
                </c:pt>
                <c:pt idx="7">
                  <c:v>65</c:v>
                </c:pt>
                <c:pt idx="8">
                  <c:v>74</c:v>
                </c:pt>
                <c:pt idx="9">
                  <c:v>82</c:v>
                </c:pt>
                <c:pt idx="10">
                  <c:v>90</c:v>
                </c:pt>
                <c:pt idx="11">
                  <c:v>99</c:v>
                </c:pt>
                <c:pt idx="12">
                  <c:v>107</c:v>
                </c:pt>
                <c:pt idx="13">
                  <c:v>116</c:v>
                </c:pt>
                <c:pt idx="14">
                  <c:v>124</c:v>
                </c:pt>
                <c:pt idx="15">
                  <c:v>133</c:v>
                </c:pt>
                <c:pt idx="16">
                  <c:v>141</c:v>
                </c:pt>
                <c:pt idx="17">
                  <c:v>150</c:v>
                </c:pt>
                <c:pt idx="18">
                  <c:v>158</c:v>
                </c:pt>
                <c:pt idx="19">
                  <c:v>167</c:v>
                </c:pt>
              </c:numCache>
            </c:numRef>
          </c:xVal>
          <c:yVal>
            <c:numRef>
              <c:f>'eth_CPU-20170426-183620'!$BW$176:$BW$195</c:f>
              <c:numCache>
                <c:formatCode>General</c:formatCode>
                <c:ptCount val="20"/>
                <c:pt idx="0">
                  <c:v>0</c:v>
                </c:pt>
                <c:pt idx="1">
                  <c:v>0.33877551020408164</c:v>
                </c:pt>
                <c:pt idx="2">
                  <c:v>0.37551020408163266</c:v>
                </c:pt>
                <c:pt idx="3">
                  <c:v>0.40816326530612246</c:v>
                </c:pt>
                <c:pt idx="4">
                  <c:v>0.49387755102040815</c:v>
                </c:pt>
                <c:pt idx="5">
                  <c:v>0.56734693877551023</c:v>
                </c:pt>
                <c:pt idx="6">
                  <c:v>0.6489795918367347</c:v>
                </c:pt>
                <c:pt idx="7">
                  <c:v>0.69795918367346943</c:v>
                </c:pt>
                <c:pt idx="8">
                  <c:v>0.73469387755102045</c:v>
                </c:pt>
                <c:pt idx="9">
                  <c:v>0.7918367346938775</c:v>
                </c:pt>
                <c:pt idx="10">
                  <c:v>0.96734693877551026</c:v>
                </c:pt>
                <c:pt idx="11">
                  <c:v>0.99591836734693873</c:v>
                </c:pt>
                <c:pt idx="12">
                  <c:v>0.99591836734693873</c:v>
                </c:pt>
                <c:pt idx="13">
                  <c:v>0.99591836734693873</c:v>
                </c:pt>
                <c:pt idx="14">
                  <c:v>0.99591836734693873</c:v>
                </c:pt>
                <c:pt idx="15">
                  <c:v>0.99591836734693873</c:v>
                </c:pt>
                <c:pt idx="16">
                  <c:v>0.99591836734693873</c:v>
                </c:pt>
                <c:pt idx="17">
                  <c:v>0.99591836734693873</c:v>
                </c:pt>
                <c:pt idx="18">
                  <c:v>0.99591836734693873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0-4F7B-B302-0AB703D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8440"/>
        <c:axId val="139514520"/>
      </c:scatterChart>
      <c:valAx>
        <c:axId val="1395184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4520"/>
        <c:crosses val="autoZero"/>
        <c:crossBetween val="midCat"/>
        <c:majorUnit val="10"/>
      </c:valAx>
      <c:valAx>
        <c:axId val="139514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'eth_CPU-20170426-183620'!$E$54:$E$73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6.5960000000000001</c:v>
                </c:pt>
                <c:pt idx="2">
                  <c:v>11.352</c:v>
                </c:pt>
                <c:pt idx="3">
                  <c:v>16.108000000000001</c:v>
                </c:pt>
                <c:pt idx="4">
                  <c:v>20.864000000000001</c:v>
                </c:pt>
                <c:pt idx="5">
                  <c:v>25.62</c:v>
                </c:pt>
                <c:pt idx="6">
                  <c:v>30.376000000000001</c:v>
                </c:pt>
                <c:pt idx="7">
                  <c:v>35.131999999999998</c:v>
                </c:pt>
                <c:pt idx="8">
                  <c:v>39.887999999999998</c:v>
                </c:pt>
                <c:pt idx="9">
                  <c:v>44.643999999999998</c:v>
                </c:pt>
                <c:pt idx="10">
                  <c:v>49.4</c:v>
                </c:pt>
                <c:pt idx="11">
                  <c:v>54.155999999999999</c:v>
                </c:pt>
                <c:pt idx="12">
                  <c:v>58.911999999999999</c:v>
                </c:pt>
                <c:pt idx="13">
                  <c:v>63.667999999999999</c:v>
                </c:pt>
                <c:pt idx="14">
                  <c:v>68.424000000000007</c:v>
                </c:pt>
                <c:pt idx="15">
                  <c:v>73.180000000000007</c:v>
                </c:pt>
                <c:pt idx="16">
                  <c:v>77.936000000000007</c:v>
                </c:pt>
                <c:pt idx="17">
                  <c:v>82.691999999999993</c:v>
                </c:pt>
                <c:pt idx="18">
                  <c:v>87.447999999999993</c:v>
                </c:pt>
                <c:pt idx="19">
                  <c:v>92.203999999999994</c:v>
                </c:pt>
              </c:numCache>
            </c:numRef>
          </c:xVal>
          <c:yVal>
            <c:numRef>
              <c:f>'eth_CPU-20170426-183620'!$D$54:$D$73</c:f>
              <c:numCache>
                <c:formatCode>General</c:formatCode>
                <c:ptCount val="20"/>
                <c:pt idx="0">
                  <c:v>0</c:v>
                </c:pt>
                <c:pt idx="1">
                  <c:v>0.49222797927461137</c:v>
                </c:pt>
                <c:pt idx="2">
                  <c:v>0.77720207253886009</c:v>
                </c:pt>
                <c:pt idx="3">
                  <c:v>0.92746113989637302</c:v>
                </c:pt>
                <c:pt idx="4">
                  <c:v>0.92746113989637302</c:v>
                </c:pt>
                <c:pt idx="5">
                  <c:v>0.92746113989637302</c:v>
                </c:pt>
                <c:pt idx="6">
                  <c:v>0.93264248704663211</c:v>
                </c:pt>
                <c:pt idx="7">
                  <c:v>0.94818652849740936</c:v>
                </c:pt>
                <c:pt idx="8">
                  <c:v>0.95336787564766834</c:v>
                </c:pt>
                <c:pt idx="9">
                  <c:v>0.95854922279792742</c:v>
                </c:pt>
                <c:pt idx="10">
                  <c:v>0.95854922279792742</c:v>
                </c:pt>
                <c:pt idx="11">
                  <c:v>0.95854922279792742</c:v>
                </c:pt>
                <c:pt idx="12">
                  <c:v>0.97409326424870468</c:v>
                </c:pt>
                <c:pt idx="13">
                  <c:v>0.97409326424870468</c:v>
                </c:pt>
                <c:pt idx="14">
                  <c:v>0.97927461139896377</c:v>
                </c:pt>
                <c:pt idx="15">
                  <c:v>0.98445595854922274</c:v>
                </c:pt>
                <c:pt idx="16">
                  <c:v>0.98963730569948183</c:v>
                </c:pt>
                <c:pt idx="17">
                  <c:v>0.98963730569948183</c:v>
                </c:pt>
                <c:pt idx="18">
                  <c:v>0.98963730569948183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2-4EBB-BDB5-B90219A751C0}"/>
            </c:ext>
          </c:extLst>
        </c:ser>
        <c:ser>
          <c:idx val="1"/>
          <c:order val="1"/>
          <c:tx>
            <c:v>FILE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'eth_CPU-20170426-183620'!$K$54:$K$73</c:f>
              <c:numCache>
                <c:formatCode>0</c:formatCode>
                <c:ptCount val="20"/>
                <c:pt idx="0" formatCode="General">
                  <c:v>3</c:v>
                </c:pt>
                <c:pt idx="1">
                  <c:v>8.2949999999999999</c:v>
                </c:pt>
                <c:pt idx="2">
                  <c:v>13.27</c:v>
                </c:pt>
                <c:pt idx="3">
                  <c:v>18.245000000000001</c:v>
                </c:pt>
                <c:pt idx="4">
                  <c:v>23.22</c:v>
                </c:pt>
                <c:pt idx="5">
                  <c:v>28.195</c:v>
                </c:pt>
                <c:pt idx="6">
                  <c:v>33.17</c:v>
                </c:pt>
                <c:pt idx="7">
                  <c:v>38.145000000000003</c:v>
                </c:pt>
                <c:pt idx="8">
                  <c:v>43.12</c:v>
                </c:pt>
                <c:pt idx="9">
                  <c:v>48.094999999999999</c:v>
                </c:pt>
                <c:pt idx="10">
                  <c:v>53.07</c:v>
                </c:pt>
                <c:pt idx="11">
                  <c:v>58.045000000000002</c:v>
                </c:pt>
                <c:pt idx="12">
                  <c:v>63.02</c:v>
                </c:pt>
                <c:pt idx="13">
                  <c:v>67.995000000000005</c:v>
                </c:pt>
                <c:pt idx="14">
                  <c:v>72.97</c:v>
                </c:pt>
                <c:pt idx="15">
                  <c:v>77.944999999999993</c:v>
                </c:pt>
                <c:pt idx="16">
                  <c:v>82.92</c:v>
                </c:pt>
                <c:pt idx="17">
                  <c:v>87.894999999999996</c:v>
                </c:pt>
                <c:pt idx="18">
                  <c:v>92.87</c:v>
                </c:pt>
                <c:pt idx="19">
                  <c:v>97.844999999999999</c:v>
                </c:pt>
              </c:numCache>
            </c:numRef>
          </c:xVal>
          <c:yVal>
            <c:numRef>
              <c:f>'eth_CPU-20170426-183620'!$J$54:$J$73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0.66666666666666663</c:v>
                </c:pt>
                <c:pt idx="2">
                  <c:v>0.90350877192982459</c:v>
                </c:pt>
                <c:pt idx="3">
                  <c:v>0.94736842105263153</c:v>
                </c:pt>
                <c:pt idx="4">
                  <c:v>0.94736842105263153</c:v>
                </c:pt>
                <c:pt idx="5">
                  <c:v>0.95175438596491224</c:v>
                </c:pt>
                <c:pt idx="6">
                  <c:v>0.95175438596491224</c:v>
                </c:pt>
                <c:pt idx="7">
                  <c:v>0.95614035087719296</c:v>
                </c:pt>
                <c:pt idx="8">
                  <c:v>0.95614035087719296</c:v>
                </c:pt>
                <c:pt idx="9">
                  <c:v>0.96052631578947367</c:v>
                </c:pt>
                <c:pt idx="10">
                  <c:v>0.96491228070175439</c:v>
                </c:pt>
                <c:pt idx="11">
                  <c:v>0.96491228070175439</c:v>
                </c:pt>
                <c:pt idx="12">
                  <c:v>0.9692982456140351</c:v>
                </c:pt>
                <c:pt idx="13">
                  <c:v>0.97368421052631582</c:v>
                </c:pt>
                <c:pt idx="14">
                  <c:v>0.97807017543859653</c:v>
                </c:pt>
                <c:pt idx="15">
                  <c:v>0.98684210526315785</c:v>
                </c:pt>
                <c:pt idx="16">
                  <c:v>0.99122807017543857</c:v>
                </c:pt>
                <c:pt idx="17">
                  <c:v>0.99122807017543857</c:v>
                </c:pt>
                <c:pt idx="18">
                  <c:v>0.99561403508771928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2-4EBB-BDB5-B90219A751C0}"/>
            </c:ext>
          </c:extLst>
        </c:ser>
        <c:ser>
          <c:idx val="2"/>
          <c:order val="2"/>
          <c:tx>
            <c:v>IDLE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'eth_CPU-20170426-183620'!$Q$54:$Q$73</c:f>
              <c:numCache>
                <c:formatCode>0</c:formatCode>
                <c:ptCount val="20"/>
                <c:pt idx="0" formatCode="General">
                  <c:v>2</c:v>
                </c:pt>
                <c:pt idx="1">
                  <c:v>6.67</c:v>
                </c:pt>
                <c:pt idx="2">
                  <c:v>11.48</c:v>
                </c:pt>
                <c:pt idx="3">
                  <c:v>16.29</c:v>
                </c:pt>
                <c:pt idx="4">
                  <c:v>21.1</c:v>
                </c:pt>
                <c:pt idx="5">
                  <c:v>25.91</c:v>
                </c:pt>
                <c:pt idx="6">
                  <c:v>30.72</c:v>
                </c:pt>
                <c:pt idx="7">
                  <c:v>35.53</c:v>
                </c:pt>
                <c:pt idx="8">
                  <c:v>40.340000000000003</c:v>
                </c:pt>
                <c:pt idx="9">
                  <c:v>45.15</c:v>
                </c:pt>
                <c:pt idx="10">
                  <c:v>49.96</c:v>
                </c:pt>
                <c:pt idx="11">
                  <c:v>54.77</c:v>
                </c:pt>
                <c:pt idx="12">
                  <c:v>59.58</c:v>
                </c:pt>
                <c:pt idx="13">
                  <c:v>64.39</c:v>
                </c:pt>
                <c:pt idx="14">
                  <c:v>69.2</c:v>
                </c:pt>
                <c:pt idx="15">
                  <c:v>74.010000000000005</c:v>
                </c:pt>
                <c:pt idx="16">
                  <c:v>78.819999999999993</c:v>
                </c:pt>
                <c:pt idx="17">
                  <c:v>83.63</c:v>
                </c:pt>
                <c:pt idx="18">
                  <c:v>88.44</c:v>
                </c:pt>
                <c:pt idx="19">
                  <c:v>93.25</c:v>
                </c:pt>
              </c:numCache>
            </c:numRef>
          </c:xVal>
          <c:yVal>
            <c:numRef>
              <c:f>'eth_CPU-20170426-183620'!$P$54:$P$73</c:f>
              <c:numCache>
                <c:formatCode>General</c:formatCode>
                <c:ptCount val="20"/>
                <c:pt idx="0">
                  <c:v>0</c:v>
                </c:pt>
                <c:pt idx="1">
                  <c:v>0.93455098934550984</c:v>
                </c:pt>
                <c:pt idx="2">
                  <c:v>0.96549974632166413</c:v>
                </c:pt>
                <c:pt idx="3">
                  <c:v>0.98376458650431253</c:v>
                </c:pt>
                <c:pt idx="4">
                  <c:v>0.98427194317605271</c:v>
                </c:pt>
                <c:pt idx="5">
                  <c:v>0.98528665651953318</c:v>
                </c:pt>
                <c:pt idx="6">
                  <c:v>0.98528665651953318</c:v>
                </c:pt>
                <c:pt idx="7">
                  <c:v>0.98528665651953318</c:v>
                </c:pt>
                <c:pt idx="8">
                  <c:v>0.98579401319127347</c:v>
                </c:pt>
                <c:pt idx="9">
                  <c:v>0.98731608320649411</c:v>
                </c:pt>
                <c:pt idx="10">
                  <c:v>0.98883815322171487</c:v>
                </c:pt>
                <c:pt idx="11">
                  <c:v>0.98883815322171487</c:v>
                </c:pt>
                <c:pt idx="12">
                  <c:v>0.99036022323693551</c:v>
                </c:pt>
                <c:pt idx="13">
                  <c:v>0.99238964992389644</c:v>
                </c:pt>
                <c:pt idx="14">
                  <c:v>0.9939117199391172</c:v>
                </c:pt>
                <c:pt idx="15">
                  <c:v>0.9939117199391172</c:v>
                </c:pt>
                <c:pt idx="16">
                  <c:v>0.99543378995433784</c:v>
                </c:pt>
                <c:pt idx="17">
                  <c:v>0.99644850329781831</c:v>
                </c:pt>
                <c:pt idx="18">
                  <c:v>0.99797057331303907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82-4EBB-BDB5-B90219A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1960"/>
        <c:axId val="377932744"/>
      </c:scatterChart>
      <c:valAx>
        <c:axId val="377931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2744"/>
        <c:crosses val="autoZero"/>
        <c:crossBetween val="midCat"/>
        <c:majorUnit val="5"/>
      </c:valAx>
      <c:valAx>
        <c:axId val="377932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(CPU0_A53)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'eth_CPU-20170426-183620'!$E$85:$E$105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 formatCode="0">
                  <c:v>14.036</c:v>
                </c:pt>
                <c:pt idx="4" formatCode="0">
                  <c:v>19.143999999999998</c:v>
                </c:pt>
                <c:pt idx="5" formatCode="0">
                  <c:v>24.251999999999999</c:v>
                </c:pt>
                <c:pt idx="6" formatCode="0">
                  <c:v>29.36</c:v>
                </c:pt>
                <c:pt idx="7" formatCode="0">
                  <c:v>34.468000000000004</c:v>
                </c:pt>
                <c:pt idx="8" formatCode="0">
                  <c:v>39.576000000000001</c:v>
                </c:pt>
                <c:pt idx="9" formatCode="0">
                  <c:v>44.683999999999997</c:v>
                </c:pt>
                <c:pt idx="10" formatCode="0">
                  <c:v>49.792000000000002</c:v>
                </c:pt>
                <c:pt idx="11" formatCode="0">
                  <c:v>54.9</c:v>
                </c:pt>
                <c:pt idx="12" formatCode="0">
                  <c:v>60.008000000000003</c:v>
                </c:pt>
                <c:pt idx="13" formatCode="0">
                  <c:v>65.116</c:v>
                </c:pt>
                <c:pt idx="14" formatCode="0">
                  <c:v>70.224000000000004</c:v>
                </c:pt>
                <c:pt idx="15" formatCode="0">
                  <c:v>75.331999999999994</c:v>
                </c:pt>
                <c:pt idx="16" formatCode="0">
                  <c:v>80.44</c:v>
                </c:pt>
                <c:pt idx="17" formatCode="0">
                  <c:v>85.548000000000002</c:v>
                </c:pt>
                <c:pt idx="18" formatCode="0">
                  <c:v>90.656000000000006</c:v>
                </c:pt>
                <c:pt idx="19" formatCode="0">
                  <c:v>95.763999999999996</c:v>
                </c:pt>
                <c:pt idx="20" formatCode="0">
                  <c:v>100.872</c:v>
                </c:pt>
              </c:numCache>
            </c:numRef>
          </c:xVal>
          <c:yVal>
            <c:numRef>
              <c:f>'eth_CPU-20170426-183620'!$C$85:$C$105</c:f>
              <c:numCache>
                <c:formatCode>General</c:formatCode>
                <c:ptCount val="21"/>
                <c:pt idx="0">
                  <c:v>0</c:v>
                </c:pt>
                <c:pt idx="1">
                  <c:v>0.99763037934012089</c:v>
                </c:pt>
                <c:pt idx="2">
                  <c:v>0.9984336405807579</c:v>
                </c:pt>
                <c:pt idx="3">
                  <c:v>0.99942767636604612</c:v>
                </c:pt>
                <c:pt idx="4">
                  <c:v>0.99957828784866554</c:v>
                </c:pt>
                <c:pt idx="5">
                  <c:v>0.99957828784866554</c:v>
                </c:pt>
                <c:pt idx="6">
                  <c:v>0.99961845091069745</c:v>
                </c:pt>
                <c:pt idx="7">
                  <c:v>0.9996385324417133</c:v>
                </c:pt>
                <c:pt idx="8">
                  <c:v>0.99966865473823729</c:v>
                </c:pt>
                <c:pt idx="9">
                  <c:v>0.99969877703476118</c:v>
                </c:pt>
                <c:pt idx="10">
                  <c:v>0.99971885856577702</c:v>
                </c:pt>
                <c:pt idx="11">
                  <c:v>0.99974898086230091</c:v>
                </c:pt>
                <c:pt idx="12">
                  <c:v>0.99977910315882479</c:v>
                </c:pt>
                <c:pt idx="13">
                  <c:v>0.99981926622085671</c:v>
                </c:pt>
                <c:pt idx="14">
                  <c:v>0.99982930698636463</c:v>
                </c:pt>
                <c:pt idx="15">
                  <c:v>0.99987951081390447</c:v>
                </c:pt>
                <c:pt idx="16">
                  <c:v>0.99990963311042835</c:v>
                </c:pt>
                <c:pt idx="17">
                  <c:v>0.99992971464144431</c:v>
                </c:pt>
                <c:pt idx="18">
                  <c:v>0.99997991846898404</c:v>
                </c:pt>
                <c:pt idx="19">
                  <c:v>0.99998995923449208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1-4D5A-B051-C5FE64211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'eth_CPU-20170426-183620'!$K$85:$K$105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9</c:v>
                </c:pt>
                <c:pt idx="3" formatCode="0">
                  <c:v>14.464</c:v>
                </c:pt>
                <c:pt idx="4" formatCode="0">
                  <c:v>19.815999999999999</c:v>
                </c:pt>
                <c:pt idx="5" formatCode="0">
                  <c:v>25.167999999999999</c:v>
                </c:pt>
                <c:pt idx="6" formatCode="0">
                  <c:v>30.52</c:v>
                </c:pt>
                <c:pt idx="7" formatCode="0">
                  <c:v>35.872</c:v>
                </c:pt>
                <c:pt idx="8" formatCode="0">
                  <c:v>41.223999999999997</c:v>
                </c:pt>
                <c:pt idx="9" formatCode="0">
                  <c:v>46.576000000000001</c:v>
                </c:pt>
                <c:pt idx="10" formatCode="0">
                  <c:v>51.927999999999997</c:v>
                </c:pt>
                <c:pt idx="11" formatCode="0">
                  <c:v>57.28</c:v>
                </c:pt>
                <c:pt idx="12" formatCode="0">
                  <c:v>62.631999999999998</c:v>
                </c:pt>
                <c:pt idx="13" formatCode="0">
                  <c:v>67.983999999999995</c:v>
                </c:pt>
                <c:pt idx="14" formatCode="0">
                  <c:v>73.335999999999999</c:v>
                </c:pt>
                <c:pt idx="15" formatCode="0">
                  <c:v>78.688000000000002</c:v>
                </c:pt>
                <c:pt idx="16" formatCode="0">
                  <c:v>84.04</c:v>
                </c:pt>
                <c:pt idx="17" formatCode="0">
                  <c:v>89.391999999999996</c:v>
                </c:pt>
                <c:pt idx="18" formatCode="0">
                  <c:v>94.744</c:v>
                </c:pt>
                <c:pt idx="19" formatCode="0">
                  <c:v>100.096</c:v>
                </c:pt>
                <c:pt idx="20" formatCode="0">
                  <c:v>105.44799999999999</c:v>
                </c:pt>
              </c:numCache>
            </c:numRef>
          </c:xVal>
          <c:yVal>
            <c:numRef>
              <c:f>'eth_CPU-20170426-183620'!$I$85:$I$105</c:f>
              <c:numCache>
                <c:formatCode>General</c:formatCode>
                <c:ptCount val="21"/>
                <c:pt idx="0">
                  <c:v>0</c:v>
                </c:pt>
                <c:pt idx="1">
                  <c:v>0.99644553557132942</c:v>
                </c:pt>
                <c:pt idx="2">
                  <c:v>0.99784383839462032</c:v>
                </c:pt>
                <c:pt idx="3">
                  <c:v>0.99909270427496399</c:v>
                </c:pt>
                <c:pt idx="4">
                  <c:v>0.99939157816085822</c:v>
                </c:pt>
                <c:pt idx="5">
                  <c:v>0.99941292629556489</c:v>
                </c:pt>
                <c:pt idx="6">
                  <c:v>0.999444948497625</c:v>
                </c:pt>
                <c:pt idx="7">
                  <c:v>0.99947697069968511</c:v>
                </c:pt>
                <c:pt idx="8">
                  <c:v>0.99950899290174522</c:v>
                </c:pt>
                <c:pt idx="9">
                  <c:v>0.99954101510380533</c:v>
                </c:pt>
                <c:pt idx="10">
                  <c:v>0.999562363238512</c:v>
                </c:pt>
                <c:pt idx="11">
                  <c:v>0.99960505950792544</c:v>
                </c:pt>
                <c:pt idx="12">
                  <c:v>0.99963708170998555</c:v>
                </c:pt>
                <c:pt idx="13">
                  <c:v>0.99966910391204566</c:v>
                </c:pt>
                <c:pt idx="14">
                  <c:v>0.99971180018145911</c:v>
                </c:pt>
                <c:pt idx="15">
                  <c:v>0.99972247424881255</c:v>
                </c:pt>
                <c:pt idx="16">
                  <c:v>0.99977584458557933</c:v>
                </c:pt>
                <c:pt idx="17">
                  <c:v>0.99991460746117311</c:v>
                </c:pt>
                <c:pt idx="18">
                  <c:v>0.99998932593264667</c:v>
                </c:pt>
                <c:pt idx="19">
                  <c:v>0.99998932593264667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1-4D5A-B051-C5FE642110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'eth_CPU-20170426-183620'!$Q$85:$Q$105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12.768000000000001</c:v>
                </c:pt>
                <c:pt idx="4" formatCode="0">
                  <c:v>17.251999999999999</c:v>
                </c:pt>
                <c:pt idx="5" formatCode="0">
                  <c:v>21.736000000000001</c:v>
                </c:pt>
                <c:pt idx="6" formatCode="0">
                  <c:v>26.22</c:v>
                </c:pt>
                <c:pt idx="7" formatCode="0">
                  <c:v>30.704000000000001</c:v>
                </c:pt>
                <c:pt idx="8" formatCode="0">
                  <c:v>35.188000000000002</c:v>
                </c:pt>
                <c:pt idx="9" formatCode="0">
                  <c:v>39.671999999999997</c:v>
                </c:pt>
                <c:pt idx="10" formatCode="0">
                  <c:v>44.155999999999999</c:v>
                </c:pt>
                <c:pt idx="11" formatCode="0">
                  <c:v>48.64</c:v>
                </c:pt>
                <c:pt idx="12" formatCode="0">
                  <c:v>53.124000000000002</c:v>
                </c:pt>
                <c:pt idx="13" formatCode="0">
                  <c:v>57.607999999999997</c:v>
                </c:pt>
                <c:pt idx="14" formatCode="0">
                  <c:v>62.091999999999999</c:v>
                </c:pt>
                <c:pt idx="15" formatCode="0">
                  <c:v>66.575999999999993</c:v>
                </c:pt>
                <c:pt idx="16" formatCode="0">
                  <c:v>71.06</c:v>
                </c:pt>
                <c:pt idx="17" formatCode="0">
                  <c:v>75.543999999999997</c:v>
                </c:pt>
                <c:pt idx="18" formatCode="0">
                  <c:v>80.028000000000006</c:v>
                </c:pt>
                <c:pt idx="19" formatCode="0">
                  <c:v>84.512</c:v>
                </c:pt>
                <c:pt idx="20" formatCode="0">
                  <c:v>89</c:v>
                </c:pt>
              </c:numCache>
            </c:numRef>
          </c:xVal>
          <c:yVal>
            <c:numRef>
              <c:f>'eth_CPU-20170426-183620'!$O$85:$O$105</c:f>
              <c:numCache>
                <c:formatCode>General</c:formatCode>
                <c:ptCount val="21"/>
                <c:pt idx="0">
                  <c:v>0</c:v>
                </c:pt>
                <c:pt idx="1">
                  <c:v>0.99527633443552199</c:v>
                </c:pt>
                <c:pt idx="2">
                  <c:v>0.99711181591200482</c:v>
                </c:pt>
                <c:pt idx="3">
                  <c:v>0.99958161819286051</c:v>
                </c:pt>
                <c:pt idx="4">
                  <c:v>0.99990552668871047</c:v>
                </c:pt>
                <c:pt idx="5">
                  <c:v>0.99990552668871047</c:v>
                </c:pt>
                <c:pt idx="6">
                  <c:v>0.99991902287603751</c:v>
                </c:pt>
                <c:pt idx="7">
                  <c:v>0.99993251906336456</c:v>
                </c:pt>
                <c:pt idx="8">
                  <c:v>0.99993251906336456</c:v>
                </c:pt>
                <c:pt idx="9">
                  <c:v>0.99993251906336456</c:v>
                </c:pt>
                <c:pt idx="10">
                  <c:v>0.99993251906336456</c:v>
                </c:pt>
                <c:pt idx="11">
                  <c:v>0.99993251906336456</c:v>
                </c:pt>
                <c:pt idx="12">
                  <c:v>0.99993251906336456</c:v>
                </c:pt>
                <c:pt idx="13">
                  <c:v>0.99993251906336456</c:v>
                </c:pt>
                <c:pt idx="14">
                  <c:v>0.99993251906336456</c:v>
                </c:pt>
                <c:pt idx="15">
                  <c:v>0.99995951143801876</c:v>
                </c:pt>
                <c:pt idx="16">
                  <c:v>0.99995951143801876</c:v>
                </c:pt>
                <c:pt idx="17">
                  <c:v>0.9999730076253458</c:v>
                </c:pt>
                <c:pt idx="18">
                  <c:v>0.99998650381267296</c:v>
                </c:pt>
                <c:pt idx="19">
                  <c:v>0.99998650381267296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1-4D5A-B051-C5FE6421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28040"/>
        <c:axId val="377937056"/>
      </c:scatterChart>
      <c:valAx>
        <c:axId val="3779280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7056"/>
        <c:crosses val="autoZero"/>
        <c:crossBetween val="midCat"/>
        <c:majorUnit val="5"/>
      </c:valAx>
      <c:valAx>
        <c:axId val="37793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2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Ethernet</a:t>
            </a:r>
            <a:r>
              <a:rPr lang="en-US" altLang="ko-KR" baseline="0"/>
              <a:t> Interrupt Latency CDF (CPU1_A57)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'eth_CPU-20170426-183620'!$E$53:$E$73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6.5960000000000001</c:v>
                </c:pt>
                <c:pt idx="3" formatCode="0">
                  <c:v>11.352</c:v>
                </c:pt>
                <c:pt idx="4" formatCode="0">
                  <c:v>16.108000000000001</c:v>
                </c:pt>
                <c:pt idx="5" formatCode="0">
                  <c:v>20.864000000000001</c:v>
                </c:pt>
                <c:pt idx="6" formatCode="0">
                  <c:v>25.62</c:v>
                </c:pt>
                <c:pt idx="7" formatCode="0">
                  <c:v>30.376000000000001</c:v>
                </c:pt>
                <c:pt idx="8" formatCode="0">
                  <c:v>35.131999999999998</c:v>
                </c:pt>
                <c:pt idx="9" formatCode="0">
                  <c:v>39.887999999999998</c:v>
                </c:pt>
                <c:pt idx="10" formatCode="0">
                  <c:v>44.643999999999998</c:v>
                </c:pt>
                <c:pt idx="11" formatCode="0">
                  <c:v>49.4</c:v>
                </c:pt>
                <c:pt idx="12" formatCode="0">
                  <c:v>54.155999999999999</c:v>
                </c:pt>
                <c:pt idx="13" formatCode="0">
                  <c:v>58.911999999999999</c:v>
                </c:pt>
                <c:pt idx="14" formatCode="0">
                  <c:v>63.667999999999999</c:v>
                </c:pt>
                <c:pt idx="15" formatCode="0">
                  <c:v>68.424000000000007</c:v>
                </c:pt>
                <c:pt idx="16" formatCode="0">
                  <c:v>73.180000000000007</c:v>
                </c:pt>
                <c:pt idx="17" formatCode="0">
                  <c:v>77.936000000000007</c:v>
                </c:pt>
                <c:pt idx="18" formatCode="0">
                  <c:v>82.691999999999993</c:v>
                </c:pt>
                <c:pt idx="19" formatCode="0">
                  <c:v>87.447999999999993</c:v>
                </c:pt>
                <c:pt idx="20" formatCode="0">
                  <c:v>92.203999999999994</c:v>
                </c:pt>
              </c:numCache>
            </c:numRef>
          </c:xVal>
          <c:yVal>
            <c:numRef>
              <c:f>'eth_CPU-20170426-183620'!$C$53:$C$73</c:f>
              <c:numCache>
                <c:formatCode>General</c:formatCode>
                <c:ptCount val="21"/>
                <c:pt idx="0">
                  <c:v>0</c:v>
                </c:pt>
                <c:pt idx="1">
                  <c:v>0.99804645984108509</c:v>
                </c:pt>
                <c:pt idx="2">
                  <c:v>0.99900804696593959</c:v>
                </c:pt>
                <c:pt idx="3">
                  <c:v>0.99956475530138167</c:v>
                </c:pt>
                <c:pt idx="4">
                  <c:v>0.99985829242370561</c:v>
                </c:pt>
                <c:pt idx="5">
                  <c:v>0.99985829242370561</c:v>
                </c:pt>
                <c:pt idx="6">
                  <c:v>0.99985829242370561</c:v>
                </c:pt>
                <c:pt idx="7">
                  <c:v>0.99986841439344099</c:v>
                </c:pt>
                <c:pt idx="8">
                  <c:v>0.99989878030264689</c:v>
                </c:pt>
                <c:pt idx="9">
                  <c:v>0.99990890227238216</c:v>
                </c:pt>
                <c:pt idx="10">
                  <c:v>0.99991902424211754</c:v>
                </c:pt>
                <c:pt idx="11">
                  <c:v>0.99991902424211754</c:v>
                </c:pt>
                <c:pt idx="12">
                  <c:v>0.99991902424211754</c:v>
                </c:pt>
                <c:pt idx="13">
                  <c:v>0.99994939015132345</c:v>
                </c:pt>
                <c:pt idx="14">
                  <c:v>0.99994939015132345</c:v>
                </c:pt>
                <c:pt idx="15">
                  <c:v>0.99995951212105871</c:v>
                </c:pt>
                <c:pt idx="16">
                  <c:v>0.99996963409079409</c:v>
                </c:pt>
                <c:pt idx="17">
                  <c:v>0.99997975606052936</c:v>
                </c:pt>
                <c:pt idx="18">
                  <c:v>0.99997975606052936</c:v>
                </c:pt>
                <c:pt idx="19">
                  <c:v>0.99997975606052936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8-4907-B44F-19002D325F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'eth_CPU-20170426-183620'!$K$53:$K$73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 formatCode="0">
                  <c:v>8.2949999999999999</c:v>
                </c:pt>
                <c:pt idx="3" formatCode="0">
                  <c:v>13.27</c:v>
                </c:pt>
                <c:pt idx="4" formatCode="0">
                  <c:v>18.245000000000001</c:v>
                </c:pt>
                <c:pt idx="5" formatCode="0">
                  <c:v>23.22</c:v>
                </c:pt>
                <c:pt idx="6" formatCode="0">
                  <c:v>28.195</c:v>
                </c:pt>
                <c:pt idx="7" formatCode="0">
                  <c:v>33.17</c:v>
                </c:pt>
                <c:pt idx="8" formatCode="0">
                  <c:v>38.145000000000003</c:v>
                </c:pt>
                <c:pt idx="9" formatCode="0">
                  <c:v>43.12</c:v>
                </c:pt>
                <c:pt idx="10" formatCode="0">
                  <c:v>48.094999999999999</c:v>
                </c:pt>
                <c:pt idx="11" formatCode="0">
                  <c:v>53.07</c:v>
                </c:pt>
                <c:pt idx="12" formatCode="0">
                  <c:v>58.045000000000002</c:v>
                </c:pt>
                <c:pt idx="13" formatCode="0">
                  <c:v>63.02</c:v>
                </c:pt>
                <c:pt idx="14" formatCode="0">
                  <c:v>67.995000000000005</c:v>
                </c:pt>
                <c:pt idx="15" formatCode="0">
                  <c:v>72.97</c:v>
                </c:pt>
                <c:pt idx="16" formatCode="0">
                  <c:v>77.944999999999993</c:v>
                </c:pt>
                <c:pt idx="17" formatCode="0">
                  <c:v>82.92</c:v>
                </c:pt>
                <c:pt idx="18" formatCode="0">
                  <c:v>87.894999999999996</c:v>
                </c:pt>
                <c:pt idx="19" formatCode="0">
                  <c:v>92.87</c:v>
                </c:pt>
                <c:pt idx="20" formatCode="0">
                  <c:v>97.844999999999999</c:v>
                </c:pt>
              </c:numCache>
            </c:numRef>
          </c:xVal>
          <c:yVal>
            <c:numRef>
              <c:f>'eth_CPU-20170426-183620'!$I$53:$I$73</c:f>
              <c:numCache>
                <c:formatCode>General</c:formatCode>
                <c:ptCount val="21"/>
                <c:pt idx="0">
                  <c:v>0</c:v>
                </c:pt>
                <c:pt idx="1">
                  <c:v>0.9974843322446818</c:v>
                </c:pt>
                <c:pt idx="2">
                  <c:v>0.9991614440815606</c:v>
                </c:pt>
                <c:pt idx="3">
                  <c:v>0.99975726012887278</c:v>
                </c:pt>
                <c:pt idx="4">
                  <c:v>0.99986759643393064</c:v>
                </c:pt>
                <c:pt idx="5">
                  <c:v>0.99986759643393064</c:v>
                </c:pt>
                <c:pt idx="6">
                  <c:v>0.99987863006443645</c:v>
                </c:pt>
                <c:pt idx="7">
                  <c:v>0.99987863006443645</c:v>
                </c:pt>
                <c:pt idx="8">
                  <c:v>0.99988966369494214</c:v>
                </c:pt>
                <c:pt idx="9">
                  <c:v>0.99988966369494214</c:v>
                </c:pt>
                <c:pt idx="10">
                  <c:v>0.99990069732544795</c:v>
                </c:pt>
                <c:pt idx="11">
                  <c:v>0.99991173095595376</c:v>
                </c:pt>
                <c:pt idx="12">
                  <c:v>0.99991173095595376</c:v>
                </c:pt>
                <c:pt idx="13">
                  <c:v>0.99992276458645957</c:v>
                </c:pt>
                <c:pt idx="14">
                  <c:v>0.99993379821696526</c:v>
                </c:pt>
                <c:pt idx="15">
                  <c:v>0.99994483184747107</c:v>
                </c:pt>
                <c:pt idx="16">
                  <c:v>0.99996689910848269</c:v>
                </c:pt>
                <c:pt idx="17">
                  <c:v>0.99997793273898838</c:v>
                </c:pt>
                <c:pt idx="18">
                  <c:v>0.99997793273898838</c:v>
                </c:pt>
                <c:pt idx="19">
                  <c:v>0.99998896636949419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F8-4907-B44F-19002D325F0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'eth_CPU-20170426-183620'!$Q$53:$Q$73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 formatCode="0">
                  <c:v>6.67</c:v>
                </c:pt>
                <c:pt idx="3" formatCode="0">
                  <c:v>11.48</c:v>
                </c:pt>
                <c:pt idx="4" formatCode="0">
                  <c:v>16.29</c:v>
                </c:pt>
                <c:pt idx="5" formatCode="0">
                  <c:v>21.1</c:v>
                </c:pt>
                <c:pt idx="6" formatCode="0">
                  <c:v>25.91</c:v>
                </c:pt>
                <c:pt idx="7" formatCode="0">
                  <c:v>30.72</c:v>
                </c:pt>
                <c:pt idx="8" formatCode="0">
                  <c:v>35.53</c:v>
                </c:pt>
                <c:pt idx="9" formatCode="0">
                  <c:v>40.340000000000003</c:v>
                </c:pt>
                <c:pt idx="10" formatCode="0">
                  <c:v>45.15</c:v>
                </c:pt>
                <c:pt idx="11" formatCode="0">
                  <c:v>49.96</c:v>
                </c:pt>
                <c:pt idx="12" formatCode="0">
                  <c:v>54.77</c:v>
                </c:pt>
                <c:pt idx="13" formatCode="0">
                  <c:v>59.58</c:v>
                </c:pt>
                <c:pt idx="14" formatCode="0">
                  <c:v>64.39</c:v>
                </c:pt>
                <c:pt idx="15" formatCode="0">
                  <c:v>69.2</c:v>
                </c:pt>
                <c:pt idx="16" formatCode="0">
                  <c:v>74.010000000000005</c:v>
                </c:pt>
                <c:pt idx="17" formatCode="0">
                  <c:v>78.819999999999993</c:v>
                </c:pt>
                <c:pt idx="18" formatCode="0">
                  <c:v>83.63</c:v>
                </c:pt>
                <c:pt idx="19" formatCode="0">
                  <c:v>88.44</c:v>
                </c:pt>
                <c:pt idx="20" formatCode="0">
                  <c:v>93.25</c:v>
                </c:pt>
              </c:numCache>
            </c:numRef>
          </c:xVal>
          <c:yVal>
            <c:numRef>
              <c:f>'eth_CPU-20170426-183620'!$O$53:$O$73</c:f>
              <c:numCache>
                <c:formatCode>General</c:formatCode>
                <c:ptCount val="21"/>
                <c:pt idx="0">
                  <c:v>0</c:v>
                </c:pt>
                <c:pt idx="1">
                  <c:v>0.97941062791839462</c:v>
                </c:pt>
                <c:pt idx="2">
                  <c:v>0.99865244596726177</c:v>
                </c:pt>
                <c:pt idx="3">
                  <c:v>0.999289661440107</c:v>
                </c:pt>
                <c:pt idx="4">
                  <c:v>0.99966572303063861</c:v>
                </c:pt>
                <c:pt idx="5">
                  <c:v>0.99967616918593116</c:v>
                </c:pt>
                <c:pt idx="6">
                  <c:v>0.99969706149651616</c:v>
                </c:pt>
                <c:pt idx="7">
                  <c:v>0.99969706149651616</c:v>
                </c:pt>
                <c:pt idx="8">
                  <c:v>0.99969706149651616</c:v>
                </c:pt>
                <c:pt idx="9">
                  <c:v>0.99970750765180871</c:v>
                </c:pt>
                <c:pt idx="10">
                  <c:v>0.99973884611768637</c:v>
                </c:pt>
                <c:pt idx="11">
                  <c:v>0.99977018458356404</c:v>
                </c:pt>
                <c:pt idx="12">
                  <c:v>0.99977018458356404</c:v>
                </c:pt>
                <c:pt idx="13">
                  <c:v>0.9998015230494417</c:v>
                </c:pt>
                <c:pt idx="14">
                  <c:v>0.9998433076706118</c:v>
                </c:pt>
                <c:pt idx="15">
                  <c:v>0.99987464613648946</c:v>
                </c:pt>
                <c:pt idx="16">
                  <c:v>0.99987464613648946</c:v>
                </c:pt>
                <c:pt idx="17">
                  <c:v>0.99990598460236713</c:v>
                </c:pt>
                <c:pt idx="18">
                  <c:v>0.99992687691295223</c:v>
                </c:pt>
                <c:pt idx="19">
                  <c:v>0.99995821537882978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F8-4907-B44F-19002D32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35096"/>
        <c:axId val="377935488"/>
      </c:scatterChart>
      <c:valAx>
        <c:axId val="377935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5488"/>
        <c:crosses val="autoZero"/>
        <c:crossBetween val="midCat"/>
        <c:majorUnit val="5"/>
      </c:valAx>
      <c:valAx>
        <c:axId val="37793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3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'eth_CPU-20170426-183620'!$E$124:$E$143</c:f>
              <c:numCache>
                <c:formatCode>0</c:formatCode>
                <c:ptCount val="20"/>
                <c:pt idx="0">
                  <c:v>5.34</c:v>
                </c:pt>
                <c:pt idx="1">
                  <c:v>10.59</c:v>
                </c:pt>
                <c:pt idx="2">
                  <c:v>15.84</c:v>
                </c:pt>
                <c:pt idx="3">
                  <c:v>21.09</c:v>
                </c:pt>
                <c:pt idx="4">
                  <c:v>26.34</c:v>
                </c:pt>
                <c:pt idx="5">
                  <c:v>31.59</c:v>
                </c:pt>
                <c:pt idx="6">
                  <c:v>36.840000000000003</c:v>
                </c:pt>
                <c:pt idx="7">
                  <c:v>42.09</c:v>
                </c:pt>
                <c:pt idx="8">
                  <c:v>47.34</c:v>
                </c:pt>
                <c:pt idx="9">
                  <c:v>52.59</c:v>
                </c:pt>
                <c:pt idx="10">
                  <c:v>57.84</c:v>
                </c:pt>
                <c:pt idx="11">
                  <c:v>63.09</c:v>
                </c:pt>
                <c:pt idx="12">
                  <c:v>68.34</c:v>
                </c:pt>
                <c:pt idx="13">
                  <c:v>73.59</c:v>
                </c:pt>
                <c:pt idx="14">
                  <c:v>78.84</c:v>
                </c:pt>
                <c:pt idx="15">
                  <c:v>84.09</c:v>
                </c:pt>
                <c:pt idx="16">
                  <c:v>89.34</c:v>
                </c:pt>
                <c:pt idx="17">
                  <c:v>94.59</c:v>
                </c:pt>
                <c:pt idx="18">
                  <c:v>99.84</c:v>
                </c:pt>
                <c:pt idx="19">
                  <c:v>105.09</c:v>
                </c:pt>
              </c:numCache>
            </c:numRef>
          </c:xVal>
          <c:yVal>
            <c:numRef>
              <c:f>'eth_CPU-20170426-183620'!$D$124:$D$143</c:f>
              <c:numCache>
                <c:formatCode>General</c:formatCode>
                <c:ptCount val="20"/>
                <c:pt idx="0">
                  <c:v>0</c:v>
                </c:pt>
                <c:pt idx="1">
                  <c:v>7.160493827160494E-2</c:v>
                </c:pt>
                <c:pt idx="2">
                  <c:v>0.1728395061728395</c:v>
                </c:pt>
                <c:pt idx="3">
                  <c:v>0.19506172839506172</c:v>
                </c:pt>
                <c:pt idx="4">
                  <c:v>0.24691358024691357</c:v>
                </c:pt>
                <c:pt idx="5">
                  <c:v>0.27901234567901234</c:v>
                </c:pt>
                <c:pt idx="6">
                  <c:v>0.31358024691358027</c:v>
                </c:pt>
                <c:pt idx="7">
                  <c:v>0.36296296296296299</c:v>
                </c:pt>
                <c:pt idx="8">
                  <c:v>0.40246913580246912</c:v>
                </c:pt>
                <c:pt idx="9">
                  <c:v>0.44691358024691358</c:v>
                </c:pt>
                <c:pt idx="10">
                  <c:v>0.50617283950617287</c:v>
                </c:pt>
                <c:pt idx="11">
                  <c:v>0.57283950617283952</c:v>
                </c:pt>
                <c:pt idx="12">
                  <c:v>0.61728395061728392</c:v>
                </c:pt>
                <c:pt idx="13">
                  <c:v>0.66172839506172842</c:v>
                </c:pt>
                <c:pt idx="14">
                  <c:v>0.71111111111111114</c:v>
                </c:pt>
                <c:pt idx="15">
                  <c:v>0.76543209876543206</c:v>
                </c:pt>
                <c:pt idx="16">
                  <c:v>0.84691358024691354</c:v>
                </c:pt>
                <c:pt idx="17">
                  <c:v>0.99259259259259258</c:v>
                </c:pt>
                <c:pt idx="18">
                  <c:v>0.99259259259259258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E-4B6E-804B-9D1E68CEA5E7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'eth_CPU-20170426-183620'!$K$124:$K$143</c:f>
              <c:numCache>
                <c:formatCode>0</c:formatCode>
                <c:ptCount val="20"/>
                <c:pt idx="0">
                  <c:v>4.4400000000000004</c:v>
                </c:pt>
                <c:pt idx="1">
                  <c:v>9.3580000000000005</c:v>
                </c:pt>
                <c:pt idx="2">
                  <c:v>14.276</c:v>
                </c:pt>
                <c:pt idx="3">
                  <c:v>19.193999999999999</c:v>
                </c:pt>
                <c:pt idx="4">
                  <c:v>24.111999999999998</c:v>
                </c:pt>
                <c:pt idx="5">
                  <c:v>29.03</c:v>
                </c:pt>
                <c:pt idx="6">
                  <c:v>33.948</c:v>
                </c:pt>
                <c:pt idx="7">
                  <c:v>38.866</c:v>
                </c:pt>
                <c:pt idx="8">
                  <c:v>43.783999999999999</c:v>
                </c:pt>
                <c:pt idx="9">
                  <c:v>48.701999999999998</c:v>
                </c:pt>
                <c:pt idx="10">
                  <c:v>53.62</c:v>
                </c:pt>
                <c:pt idx="11">
                  <c:v>58.537999999999997</c:v>
                </c:pt>
                <c:pt idx="12">
                  <c:v>63.456000000000003</c:v>
                </c:pt>
                <c:pt idx="13">
                  <c:v>68.373999999999995</c:v>
                </c:pt>
                <c:pt idx="14">
                  <c:v>73.292000000000002</c:v>
                </c:pt>
                <c:pt idx="15">
                  <c:v>78.209999999999994</c:v>
                </c:pt>
                <c:pt idx="16">
                  <c:v>83.128</c:v>
                </c:pt>
                <c:pt idx="17">
                  <c:v>88.046000000000006</c:v>
                </c:pt>
                <c:pt idx="18">
                  <c:v>92.963999999999999</c:v>
                </c:pt>
                <c:pt idx="19">
                  <c:v>97.882000000000005</c:v>
                </c:pt>
              </c:numCache>
            </c:numRef>
          </c:xVal>
          <c:yVal>
            <c:numRef>
              <c:f>'eth_CPU-20170426-183620'!$J$124:$J$143</c:f>
              <c:numCache>
                <c:formatCode>General</c:formatCode>
                <c:ptCount val="20"/>
                <c:pt idx="0">
                  <c:v>0</c:v>
                </c:pt>
                <c:pt idx="1">
                  <c:v>0.245</c:v>
                </c:pt>
                <c:pt idx="2">
                  <c:v>0.56166666666666665</c:v>
                </c:pt>
                <c:pt idx="3">
                  <c:v>0.56666666666666665</c:v>
                </c:pt>
                <c:pt idx="4">
                  <c:v>0.58166666666666667</c:v>
                </c:pt>
                <c:pt idx="5">
                  <c:v>0.59166666666666667</c:v>
                </c:pt>
                <c:pt idx="6">
                  <c:v>0.61166666666666669</c:v>
                </c:pt>
                <c:pt idx="7">
                  <c:v>0.63666666666666671</c:v>
                </c:pt>
                <c:pt idx="8">
                  <c:v>0.65666666666666662</c:v>
                </c:pt>
                <c:pt idx="9">
                  <c:v>0.68</c:v>
                </c:pt>
                <c:pt idx="10">
                  <c:v>0.70833333333333337</c:v>
                </c:pt>
                <c:pt idx="11">
                  <c:v>0.7416666666666667</c:v>
                </c:pt>
                <c:pt idx="12">
                  <c:v>0.77333333333333332</c:v>
                </c:pt>
                <c:pt idx="13">
                  <c:v>0.79500000000000004</c:v>
                </c:pt>
                <c:pt idx="14">
                  <c:v>0.81833333333333336</c:v>
                </c:pt>
                <c:pt idx="15">
                  <c:v>0.84</c:v>
                </c:pt>
                <c:pt idx="16">
                  <c:v>0.85499999999999998</c:v>
                </c:pt>
                <c:pt idx="17">
                  <c:v>0.8716666666666667</c:v>
                </c:pt>
                <c:pt idx="18">
                  <c:v>0.99833333333333329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E-4B6E-804B-9D1E68CEA5E7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'eth_CPU-20170426-183620'!$Q$124:$Q$143</c:f>
              <c:numCache>
                <c:formatCode>0</c:formatCode>
                <c:ptCount val="20"/>
                <c:pt idx="0">
                  <c:v>3.82</c:v>
                </c:pt>
                <c:pt idx="1">
                  <c:v>8.5109999999999992</c:v>
                </c:pt>
                <c:pt idx="2">
                  <c:v>13.202</c:v>
                </c:pt>
                <c:pt idx="3">
                  <c:v>17.893000000000001</c:v>
                </c:pt>
                <c:pt idx="4">
                  <c:v>22.584</c:v>
                </c:pt>
                <c:pt idx="5">
                  <c:v>27.274999999999999</c:v>
                </c:pt>
                <c:pt idx="6">
                  <c:v>31.966000000000001</c:v>
                </c:pt>
                <c:pt idx="7">
                  <c:v>36.656999999999996</c:v>
                </c:pt>
                <c:pt idx="8">
                  <c:v>41.347999999999999</c:v>
                </c:pt>
                <c:pt idx="9">
                  <c:v>46.039000000000001</c:v>
                </c:pt>
                <c:pt idx="10">
                  <c:v>50.73</c:v>
                </c:pt>
                <c:pt idx="11">
                  <c:v>55.420999999999999</c:v>
                </c:pt>
                <c:pt idx="12">
                  <c:v>60.112000000000002</c:v>
                </c:pt>
                <c:pt idx="13">
                  <c:v>64.802999999999997</c:v>
                </c:pt>
                <c:pt idx="14">
                  <c:v>69.494</c:v>
                </c:pt>
                <c:pt idx="15">
                  <c:v>74.185000000000002</c:v>
                </c:pt>
                <c:pt idx="16">
                  <c:v>78.876000000000005</c:v>
                </c:pt>
                <c:pt idx="17">
                  <c:v>83.566999999999993</c:v>
                </c:pt>
                <c:pt idx="18">
                  <c:v>88.257999999999996</c:v>
                </c:pt>
                <c:pt idx="19">
                  <c:v>92.948999999999998</c:v>
                </c:pt>
              </c:numCache>
            </c:numRef>
          </c:xVal>
          <c:yVal>
            <c:numRef>
              <c:f>'eth_CPU-20170426-183620'!$P$124:$P$143</c:f>
              <c:numCache>
                <c:formatCode>General</c:formatCode>
                <c:ptCount val="20"/>
                <c:pt idx="0">
                  <c:v>0</c:v>
                </c:pt>
                <c:pt idx="1">
                  <c:v>0.42456140350877192</c:v>
                </c:pt>
                <c:pt idx="2">
                  <c:v>0.69122807017543864</c:v>
                </c:pt>
                <c:pt idx="3">
                  <c:v>0.72280701754385968</c:v>
                </c:pt>
                <c:pt idx="4">
                  <c:v>0.73684210526315785</c:v>
                </c:pt>
                <c:pt idx="5">
                  <c:v>0.78245614035087718</c:v>
                </c:pt>
                <c:pt idx="6">
                  <c:v>0.81754385964912279</c:v>
                </c:pt>
                <c:pt idx="7">
                  <c:v>0.83157894736842108</c:v>
                </c:pt>
                <c:pt idx="8">
                  <c:v>0.84210526315789469</c:v>
                </c:pt>
                <c:pt idx="9">
                  <c:v>0.85614035087719298</c:v>
                </c:pt>
                <c:pt idx="10">
                  <c:v>0.8666666666666667</c:v>
                </c:pt>
                <c:pt idx="11">
                  <c:v>0.87017543859649127</c:v>
                </c:pt>
                <c:pt idx="12">
                  <c:v>0.88771929824561402</c:v>
                </c:pt>
                <c:pt idx="13">
                  <c:v>0.88771929824561402</c:v>
                </c:pt>
                <c:pt idx="14">
                  <c:v>0.90526315789473688</c:v>
                </c:pt>
                <c:pt idx="15">
                  <c:v>0.92280701754385963</c:v>
                </c:pt>
                <c:pt idx="16">
                  <c:v>0.92280701754385963</c:v>
                </c:pt>
                <c:pt idx="17">
                  <c:v>0.92982456140350878</c:v>
                </c:pt>
                <c:pt idx="18">
                  <c:v>0.96842105263157896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EE-4B6E-804B-9D1E68CEA5E7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'eth_CPU-20170426-183620'!$W$124:$W$143</c:f>
              <c:numCache>
                <c:formatCode>0</c:formatCode>
                <c:ptCount val="20"/>
                <c:pt idx="0">
                  <c:v>3.6</c:v>
                </c:pt>
                <c:pt idx="1">
                  <c:v>8.0869999999999997</c:v>
                </c:pt>
                <c:pt idx="2">
                  <c:v>12.574</c:v>
                </c:pt>
                <c:pt idx="3">
                  <c:v>17.061</c:v>
                </c:pt>
                <c:pt idx="4">
                  <c:v>21.547999999999998</c:v>
                </c:pt>
                <c:pt idx="5">
                  <c:v>26.035</c:v>
                </c:pt>
                <c:pt idx="6">
                  <c:v>30.521999999999998</c:v>
                </c:pt>
                <c:pt idx="7">
                  <c:v>35.009</c:v>
                </c:pt>
                <c:pt idx="8">
                  <c:v>39.496000000000002</c:v>
                </c:pt>
                <c:pt idx="9">
                  <c:v>43.982999999999997</c:v>
                </c:pt>
                <c:pt idx="10">
                  <c:v>48.47</c:v>
                </c:pt>
                <c:pt idx="11">
                  <c:v>52.957000000000001</c:v>
                </c:pt>
                <c:pt idx="12">
                  <c:v>57.444000000000003</c:v>
                </c:pt>
                <c:pt idx="13">
                  <c:v>61.930999999999997</c:v>
                </c:pt>
                <c:pt idx="14">
                  <c:v>66.418000000000006</c:v>
                </c:pt>
                <c:pt idx="15">
                  <c:v>70.905000000000001</c:v>
                </c:pt>
                <c:pt idx="16">
                  <c:v>75.391999999999996</c:v>
                </c:pt>
                <c:pt idx="17">
                  <c:v>79.879000000000005</c:v>
                </c:pt>
                <c:pt idx="18">
                  <c:v>84.366</c:v>
                </c:pt>
                <c:pt idx="19">
                  <c:v>88.852999999999994</c:v>
                </c:pt>
              </c:numCache>
            </c:numRef>
          </c:xVal>
          <c:yVal>
            <c:numRef>
              <c:f>'eth_CPU-20170426-183620'!$V$124:$V$143</c:f>
              <c:numCache>
                <c:formatCode>General</c:formatCode>
                <c:ptCount val="20"/>
                <c:pt idx="0">
                  <c:v>0</c:v>
                </c:pt>
                <c:pt idx="1">
                  <c:v>0.34031413612565448</c:v>
                </c:pt>
                <c:pt idx="2">
                  <c:v>0.73298429319371727</c:v>
                </c:pt>
                <c:pt idx="3">
                  <c:v>0.79581151832460728</c:v>
                </c:pt>
                <c:pt idx="4">
                  <c:v>0.81151832460732987</c:v>
                </c:pt>
                <c:pt idx="5">
                  <c:v>0.84816753926701571</c:v>
                </c:pt>
                <c:pt idx="6">
                  <c:v>0.86387434554973819</c:v>
                </c:pt>
                <c:pt idx="7">
                  <c:v>0.88481675392670156</c:v>
                </c:pt>
                <c:pt idx="8">
                  <c:v>0.89005235602094246</c:v>
                </c:pt>
                <c:pt idx="9">
                  <c:v>0.89528795811518325</c:v>
                </c:pt>
                <c:pt idx="10">
                  <c:v>0.90575916230366493</c:v>
                </c:pt>
                <c:pt idx="11">
                  <c:v>0.92670157068062831</c:v>
                </c:pt>
                <c:pt idx="12">
                  <c:v>0.93193717277486909</c:v>
                </c:pt>
                <c:pt idx="13">
                  <c:v>0.94240837696335078</c:v>
                </c:pt>
                <c:pt idx="14">
                  <c:v>0.95287958115183247</c:v>
                </c:pt>
                <c:pt idx="15">
                  <c:v>0.96335078534031415</c:v>
                </c:pt>
                <c:pt idx="16">
                  <c:v>0.96335078534031415</c:v>
                </c:pt>
                <c:pt idx="17">
                  <c:v>0.96335078534031415</c:v>
                </c:pt>
                <c:pt idx="18">
                  <c:v>0.96858638743455494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EE-4B6E-804B-9D1E68CEA5E7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'eth_CPU-20170426-183620'!$AC$124:$AC$143</c:f>
              <c:numCache>
                <c:formatCode>0</c:formatCode>
                <c:ptCount val="20"/>
                <c:pt idx="0">
                  <c:v>3.4</c:v>
                </c:pt>
                <c:pt idx="1">
                  <c:v>7.8529999999999998</c:v>
                </c:pt>
                <c:pt idx="2">
                  <c:v>12.305999999999999</c:v>
                </c:pt>
                <c:pt idx="3">
                  <c:v>16.759</c:v>
                </c:pt>
                <c:pt idx="4">
                  <c:v>21.212</c:v>
                </c:pt>
                <c:pt idx="5">
                  <c:v>25.664999999999999</c:v>
                </c:pt>
                <c:pt idx="6">
                  <c:v>30.117999999999999</c:v>
                </c:pt>
                <c:pt idx="7">
                  <c:v>34.570999999999998</c:v>
                </c:pt>
                <c:pt idx="8">
                  <c:v>39.024000000000001</c:v>
                </c:pt>
                <c:pt idx="9">
                  <c:v>43.476999999999997</c:v>
                </c:pt>
                <c:pt idx="10">
                  <c:v>47.93</c:v>
                </c:pt>
                <c:pt idx="11">
                  <c:v>52.383000000000003</c:v>
                </c:pt>
                <c:pt idx="12">
                  <c:v>56.835999999999999</c:v>
                </c:pt>
                <c:pt idx="13">
                  <c:v>61.289000000000001</c:v>
                </c:pt>
                <c:pt idx="14">
                  <c:v>65.742000000000004</c:v>
                </c:pt>
                <c:pt idx="15">
                  <c:v>70.194999999999993</c:v>
                </c:pt>
                <c:pt idx="16">
                  <c:v>74.647999999999996</c:v>
                </c:pt>
                <c:pt idx="17">
                  <c:v>79.100999999999999</c:v>
                </c:pt>
                <c:pt idx="18">
                  <c:v>83.554000000000002</c:v>
                </c:pt>
                <c:pt idx="19">
                  <c:v>88.007000000000005</c:v>
                </c:pt>
              </c:numCache>
            </c:numRef>
          </c:xVal>
          <c:yVal>
            <c:numRef>
              <c:f>'eth_CPU-20170426-183620'!$AB$124:$AB$143</c:f>
              <c:numCache>
                <c:formatCode>General</c:formatCode>
                <c:ptCount val="20"/>
                <c:pt idx="0">
                  <c:v>0</c:v>
                </c:pt>
                <c:pt idx="1">
                  <c:v>0.31515151515151513</c:v>
                </c:pt>
                <c:pt idx="2">
                  <c:v>0.76969696969696966</c:v>
                </c:pt>
                <c:pt idx="3">
                  <c:v>0.88484848484848488</c:v>
                </c:pt>
                <c:pt idx="4">
                  <c:v>0.89696969696969697</c:v>
                </c:pt>
                <c:pt idx="5">
                  <c:v>0.92727272727272725</c:v>
                </c:pt>
                <c:pt idx="6">
                  <c:v>0.93939393939393945</c:v>
                </c:pt>
                <c:pt idx="7">
                  <c:v>0.93939393939393945</c:v>
                </c:pt>
                <c:pt idx="8">
                  <c:v>0.94545454545454544</c:v>
                </c:pt>
                <c:pt idx="9">
                  <c:v>0.95757575757575752</c:v>
                </c:pt>
                <c:pt idx="10">
                  <c:v>0.95757575757575752</c:v>
                </c:pt>
                <c:pt idx="11">
                  <c:v>0.95757575757575752</c:v>
                </c:pt>
                <c:pt idx="12">
                  <c:v>0.96363636363636362</c:v>
                </c:pt>
                <c:pt idx="13">
                  <c:v>0.96363636363636362</c:v>
                </c:pt>
                <c:pt idx="14">
                  <c:v>0.96969696969696972</c:v>
                </c:pt>
                <c:pt idx="15">
                  <c:v>0.96969696969696972</c:v>
                </c:pt>
                <c:pt idx="16">
                  <c:v>0.96969696969696972</c:v>
                </c:pt>
                <c:pt idx="17">
                  <c:v>0.96969696969696972</c:v>
                </c:pt>
                <c:pt idx="18">
                  <c:v>0.96969696969696972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EE-4B6E-804B-9D1E68CE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56440"/>
        <c:axId val="673058008"/>
      </c:scatterChart>
      <c:valAx>
        <c:axId val="673056440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8008"/>
        <c:crosses val="autoZero"/>
        <c:crossBetween val="midCat"/>
        <c:majorUnit val="10"/>
      </c:valAx>
      <c:valAx>
        <c:axId val="673058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'eth_CPU-20170426-183620'!$E$150:$E$169</c:f>
              <c:numCache>
                <c:formatCode>0</c:formatCode>
                <c:ptCount val="20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83</c:v>
                </c:pt>
                <c:pt idx="15">
                  <c:v>89</c:v>
                </c:pt>
                <c:pt idx="16">
                  <c:v>94</c:v>
                </c:pt>
                <c:pt idx="17">
                  <c:v>100</c:v>
                </c:pt>
                <c:pt idx="18">
                  <c:v>105</c:v>
                </c:pt>
                <c:pt idx="19">
                  <c:v>111</c:v>
                </c:pt>
              </c:numCache>
            </c:numRef>
          </c:xVal>
          <c:yVal>
            <c:numRef>
              <c:f>'eth_CPU-20170426-183620'!$D$150:$D$169</c:f>
              <c:numCache>
                <c:formatCode>General</c:formatCode>
                <c:ptCount val="20"/>
                <c:pt idx="0">
                  <c:v>0</c:v>
                </c:pt>
                <c:pt idx="1">
                  <c:v>0.11992945326278659</c:v>
                </c:pt>
                <c:pt idx="2">
                  <c:v>0.20987654320987653</c:v>
                </c:pt>
                <c:pt idx="3">
                  <c:v>0.23456790123456789</c:v>
                </c:pt>
                <c:pt idx="4">
                  <c:v>0.26102292768959434</c:v>
                </c:pt>
                <c:pt idx="5">
                  <c:v>0.29100529100529099</c:v>
                </c:pt>
                <c:pt idx="6">
                  <c:v>0.33862433862433861</c:v>
                </c:pt>
                <c:pt idx="7">
                  <c:v>0.38271604938271603</c:v>
                </c:pt>
                <c:pt idx="8">
                  <c:v>0.42680776014109345</c:v>
                </c:pt>
                <c:pt idx="9">
                  <c:v>0.48148148148148145</c:v>
                </c:pt>
                <c:pt idx="10">
                  <c:v>0.55026455026455023</c:v>
                </c:pt>
                <c:pt idx="11">
                  <c:v>0.59611992945326275</c:v>
                </c:pt>
                <c:pt idx="12">
                  <c:v>0.63492063492063489</c:v>
                </c:pt>
                <c:pt idx="13">
                  <c:v>0.68783068783068779</c:v>
                </c:pt>
                <c:pt idx="14">
                  <c:v>0.7178130511463845</c:v>
                </c:pt>
                <c:pt idx="15">
                  <c:v>0.81657848324514992</c:v>
                </c:pt>
                <c:pt idx="16">
                  <c:v>0.99294532627865961</c:v>
                </c:pt>
                <c:pt idx="17">
                  <c:v>0.99294532627865961</c:v>
                </c:pt>
                <c:pt idx="18">
                  <c:v>0.99470899470899465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1-424D-8FBB-4242B67317F3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'eth_CPU-20170426-183620'!$K$150:$K$169</c:f>
              <c:numCache>
                <c:formatCode>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65</c:v>
                </c:pt>
                <c:pt idx="12">
                  <c:v>70</c:v>
                </c:pt>
                <c:pt idx="13">
                  <c:v>76</c:v>
                </c:pt>
                <c:pt idx="14">
                  <c:v>81</c:v>
                </c:pt>
                <c:pt idx="15">
                  <c:v>87</c:v>
                </c:pt>
                <c:pt idx="16">
                  <c:v>92</c:v>
                </c:pt>
                <c:pt idx="17">
                  <c:v>98</c:v>
                </c:pt>
                <c:pt idx="18">
                  <c:v>103</c:v>
                </c:pt>
                <c:pt idx="19">
                  <c:v>109</c:v>
                </c:pt>
              </c:numCache>
            </c:numRef>
          </c:xVal>
          <c:yVal>
            <c:numRef>
              <c:f>'eth_CPU-20170426-183620'!$J$150:$J$169</c:f>
              <c:numCache>
                <c:formatCode>General</c:formatCode>
                <c:ptCount val="20"/>
                <c:pt idx="0">
                  <c:v>0</c:v>
                </c:pt>
                <c:pt idx="1">
                  <c:v>0.31874999999999998</c:v>
                </c:pt>
                <c:pt idx="2">
                  <c:v>0.47812500000000002</c:v>
                </c:pt>
                <c:pt idx="3">
                  <c:v>0.48749999999999999</c:v>
                </c:pt>
                <c:pt idx="4">
                  <c:v>0.515625</c:v>
                </c:pt>
                <c:pt idx="5">
                  <c:v>0.55937499999999996</c:v>
                </c:pt>
                <c:pt idx="6">
                  <c:v>0.59062499999999996</c:v>
                </c:pt>
                <c:pt idx="7">
                  <c:v>0.609375</c:v>
                </c:pt>
                <c:pt idx="8">
                  <c:v>0.66249999999999998</c:v>
                </c:pt>
                <c:pt idx="9">
                  <c:v>0.71250000000000002</c:v>
                </c:pt>
                <c:pt idx="10">
                  <c:v>0.734375</c:v>
                </c:pt>
                <c:pt idx="11">
                  <c:v>0.75</c:v>
                </c:pt>
                <c:pt idx="12">
                  <c:v>0.77187499999999998</c:v>
                </c:pt>
                <c:pt idx="13">
                  <c:v>0.77812499999999996</c:v>
                </c:pt>
                <c:pt idx="14">
                  <c:v>0.79374999999999996</c:v>
                </c:pt>
                <c:pt idx="15">
                  <c:v>0.81562500000000004</c:v>
                </c:pt>
                <c:pt idx="16">
                  <c:v>0.99687499999999996</c:v>
                </c:pt>
                <c:pt idx="17">
                  <c:v>0.99687499999999996</c:v>
                </c:pt>
                <c:pt idx="18">
                  <c:v>0.99687499999999996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1-424D-8FBB-4242B67317F3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'eth_CPU-20170426-183620'!$Q$150:$Q$169</c:f>
              <c:numCache>
                <c:formatCode>0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78</c:v>
                </c:pt>
                <c:pt idx="15">
                  <c:v>83</c:v>
                </c:pt>
                <c:pt idx="16">
                  <c:v>88</c:v>
                </c:pt>
                <c:pt idx="17">
                  <c:v>93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'eth_CPU-20170426-183620'!$P$150:$P$169</c:f>
              <c:numCache>
                <c:formatCode>General</c:formatCode>
                <c:ptCount val="20"/>
                <c:pt idx="0">
                  <c:v>0</c:v>
                </c:pt>
                <c:pt idx="1">
                  <c:v>0.37089201877934275</c:v>
                </c:pt>
                <c:pt idx="2">
                  <c:v>0.54460093896713613</c:v>
                </c:pt>
                <c:pt idx="3">
                  <c:v>0.56338028169014087</c:v>
                </c:pt>
                <c:pt idx="4">
                  <c:v>0.59624413145539901</c:v>
                </c:pt>
                <c:pt idx="5">
                  <c:v>0.63380281690140849</c:v>
                </c:pt>
                <c:pt idx="6">
                  <c:v>0.66666666666666663</c:v>
                </c:pt>
                <c:pt idx="7">
                  <c:v>0.69953051643192488</c:v>
                </c:pt>
                <c:pt idx="8">
                  <c:v>0.72769953051643188</c:v>
                </c:pt>
                <c:pt idx="9">
                  <c:v>0.76056338028169013</c:v>
                </c:pt>
                <c:pt idx="10">
                  <c:v>0.79342723004694837</c:v>
                </c:pt>
                <c:pt idx="11">
                  <c:v>0.81690140845070425</c:v>
                </c:pt>
                <c:pt idx="12">
                  <c:v>0.82629107981220662</c:v>
                </c:pt>
                <c:pt idx="13">
                  <c:v>0.84037558685446012</c:v>
                </c:pt>
                <c:pt idx="14">
                  <c:v>0.84507042253521125</c:v>
                </c:pt>
                <c:pt idx="15">
                  <c:v>0.85446009389671362</c:v>
                </c:pt>
                <c:pt idx="16">
                  <c:v>0.92018779342723001</c:v>
                </c:pt>
                <c:pt idx="17">
                  <c:v>0.99061032863849763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D1-424D-8FBB-4242B67317F3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'eth_CPU-20170426-183620'!$W$150:$W$170</c:f>
              <c:numCache>
                <c:formatCode>0</c:formatCode>
                <c:ptCount val="21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'eth_CPU-20170426-183620'!$V$150:$V$169</c:f>
              <c:numCache>
                <c:formatCode>General</c:formatCode>
                <c:ptCount val="20"/>
                <c:pt idx="0">
                  <c:v>0</c:v>
                </c:pt>
                <c:pt idx="1">
                  <c:v>0.32621951219512196</c:v>
                </c:pt>
                <c:pt idx="2">
                  <c:v>0.61585365853658536</c:v>
                </c:pt>
                <c:pt idx="3">
                  <c:v>0.67378048780487809</c:v>
                </c:pt>
                <c:pt idx="4">
                  <c:v>0.68597560975609762</c:v>
                </c:pt>
                <c:pt idx="5">
                  <c:v>0.71036585365853655</c:v>
                </c:pt>
                <c:pt idx="6">
                  <c:v>0.73170731707317072</c:v>
                </c:pt>
                <c:pt idx="7">
                  <c:v>0.75914634146341464</c:v>
                </c:pt>
                <c:pt idx="8">
                  <c:v>0.79268292682926833</c:v>
                </c:pt>
                <c:pt idx="9">
                  <c:v>0.80182926829268297</c:v>
                </c:pt>
                <c:pt idx="10">
                  <c:v>0.82621951219512191</c:v>
                </c:pt>
                <c:pt idx="11">
                  <c:v>0.84451219512195119</c:v>
                </c:pt>
                <c:pt idx="12">
                  <c:v>0.85365853658536583</c:v>
                </c:pt>
                <c:pt idx="13">
                  <c:v>0.8597560975609756</c:v>
                </c:pt>
                <c:pt idx="14">
                  <c:v>0.86280487804878048</c:v>
                </c:pt>
                <c:pt idx="15">
                  <c:v>0.87195121951219512</c:v>
                </c:pt>
                <c:pt idx="16">
                  <c:v>0.87195121951219512</c:v>
                </c:pt>
                <c:pt idx="17">
                  <c:v>0.875</c:v>
                </c:pt>
                <c:pt idx="18">
                  <c:v>0.92073170731707321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1-424D-8FBB-4242B67317F3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'eth_CPU-20170426-183620'!$AC$150:$AC$169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30</c:v>
                </c:pt>
                <c:pt idx="7">
                  <c:v>35</c:v>
                </c:pt>
                <c:pt idx="8">
                  <c:v>39</c:v>
                </c:pt>
                <c:pt idx="9">
                  <c:v>44</c:v>
                </c:pt>
                <c:pt idx="10">
                  <c:v>48</c:v>
                </c:pt>
                <c:pt idx="11">
                  <c:v>53</c:v>
                </c:pt>
                <c:pt idx="12">
                  <c:v>57</c:v>
                </c:pt>
                <c:pt idx="13">
                  <c:v>62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80</c:v>
                </c:pt>
                <c:pt idx="18">
                  <c:v>84</c:v>
                </c:pt>
                <c:pt idx="19">
                  <c:v>89</c:v>
                </c:pt>
              </c:numCache>
            </c:numRef>
          </c:xVal>
          <c:yVal>
            <c:numRef>
              <c:f>'eth_CPU-20170426-183620'!$AB$150:$AB$169</c:f>
              <c:numCache>
                <c:formatCode>General</c:formatCode>
                <c:ptCount val="20"/>
                <c:pt idx="0">
                  <c:v>0</c:v>
                </c:pt>
                <c:pt idx="1">
                  <c:v>0.34857142857142859</c:v>
                </c:pt>
                <c:pt idx="2">
                  <c:v>0.68</c:v>
                </c:pt>
                <c:pt idx="3">
                  <c:v>0.78857142857142859</c:v>
                </c:pt>
                <c:pt idx="4">
                  <c:v>0.78857142857142859</c:v>
                </c:pt>
                <c:pt idx="5">
                  <c:v>0.80571428571428572</c:v>
                </c:pt>
                <c:pt idx="6">
                  <c:v>0.81714285714285717</c:v>
                </c:pt>
                <c:pt idx="7">
                  <c:v>0.82857142857142863</c:v>
                </c:pt>
                <c:pt idx="8">
                  <c:v>0.84571428571428575</c:v>
                </c:pt>
                <c:pt idx="9">
                  <c:v>0.87428571428571433</c:v>
                </c:pt>
                <c:pt idx="10">
                  <c:v>0.88571428571428568</c:v>
                </c:pt>
                <c:pt idx="11">
                  <c:v>0.90857142857142859</c:v>
                </c:pt>
                <c:pt idx="12">
                  <c:v>0.92</c:v>
                </c:pt>
                <c:pt idx="13">
                  <c:v>0.92571428571428571</c:v>
                </c:pt>
                <c:pt idx="14">
                  <c:v>0.93714285714285717</c:v>
                </c:pt>
                <c:pt idx="15">
                  <c:v>0.93714285714285717</c:v>
                </c:pt>
                <c:pt idx="16">
                  <c:v>0.94285714285714284</c:v>
                </c:pt>
                <c:pt idx="17">
                  <c:v>0.94285714285714284</c:v>
                </c:pt>
                <c:pt idx="18">
                  <c:v>0.94285714285714284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D1-424D-8FBB-4242B673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50952"/>
        <c:axId val="673057224"/>
      </c:scatterChart>
      <c:valAx>
        <c:axId val="67305095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7224"/>
        <c:crosses val="autoZero"/>
        <c:crossBetween val="midCat"/>
        <c:majorUnit val="10"/>
      </c:valAx>
      <c:valAx>
        <c:axId val="67305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'eth_CPU-20170426-183620'!$E$176:$E$195</c:f>
              <c:numCache>
                <c:formatCode>0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33</c:v>
                </c:pt>
                <c:pt idx="7">
                  <c:v>37</c:v>
                </c:pt>
                <c:pt idx="8">
                  <c:v>42</c:v>
                </c:pt>
                <c:pt idx="9">
                  <c:v>46</c:v>
                </c:pt>
                <c:pt idx="10">
                  <c:v>51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  <c:pt idx="14">
                  <c:v>69</c:v>
                </c:pt>
                <c:pt idx="15">
                  <c:v>73</c:v>
                </c:pt>
                <c:pt idx="16">
                  <c:v>78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'eth_CPU-20170426-183620'!$D$176:$D$195</c:f>
              <c:numCache>
                <c:formatCode>General</c:formatCode>
                <c:ptCount val="20"/>
                <c:pt idx="0">
                  <c:v>0</c:v>
                </c:pt>
                <c:pt idx="1">
                  <c:v>0.3902439024390244</c:v>
                </c:pt>
                <c:pt idx="2">
                  <c:v>0.75609756097560976</c:v>
                </c:pt>
                <c:pt idx="3">
                  <c:v>0.80487804878048785</c:v>
                </c:pt>
                <c:pt idx="4">
                  <c:v>0.84146341463414631</c:v>
                </c:pt>
                <c:pt idx="5">
                  <c:v>0.84146341463414631</c:v>
                </c:pt>
                <c:pt idx="6">
                  <c:v>0.85365853658536583</c:v>
                </c:pt>
                <c:pt idx="7">
                  <c:v>0.86585365853658536</c:v>
                </c:pt>
                <c:pt idx="8">
                  <c:v>0.8902439024390244</c:v>
                </c:pt>
                <c:pt idx="9">
                  <c:v>0.8902439024390244</c:v>
                </c:pt>
                <c:pt idx="10">
                  <c:v>0.8902439024390244</c:v>
                </c:pt>
                <c:pt idx="11">
                  <c:v>0.90243902439024393</c:v>
                </c:pt>
                <c:pt idx="12">
                  <c:v>0.90243902439024393</c:v>
                </c:pt>
                <c:pt idx="13">
                  <c:v>0.90243902439024393</c:v>
                </c:pt>
                <c:pt idx="14">
                  <c:v>0.91463414634146345</c:v>
                </c:pt>
                <c:pt idx="15">
                  <c:v>0.93902439024390238</c:v>
                </c:pt>
                <c:pt idx="16">
                  <c:v>0.95121951219512191</c:v>
                </c:pt>
                <c:pt idx="17">
                  <c:v>0.96341463414634143</c:v>
                </c:pt>
                <c:pt idx="18">
                  <c:v>0.98780487804878048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2-4172-88F9-80E3E4AB592F}"/>
            </c:ext>
          </c:extLst>
        </c:ser>
        <c:ser>
          <c:idx val="1"/>
          <c:order val="1"/>
          <c:tx>
            <c:v>575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'eth_CPU-20170426-183620'!$K$176:$K$195</c:f>
              <c:numCache>
                <c:formatCode>0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50</c:v>
                </c:pt>
                <c:pt idx="11">
                  <c:v>55</c:v>
                </c:pt>
                <c:pt idx="12">
                  <c:v>59</c:v>
                </c:pt>
                <c:pt idx="13">
                  <c:v>64</c:v>
                </c:pt>
                <c:pt idx="14">
                  <c:v>68</c:v>
                </c:pt>
                <c:pt idx="15">
                  <c:v>73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91</c:v>
                </c:pt>
              </c:numCache>
            </c:numRef>
          </c:xVal>
          <c:yVal>
            <c:numRef>
              <c:f>'eth_CPU-20170426-183620'!$J$176:$J$195</c:f>
              <c:numCache>
                <c:formatCode>General</c:formatCode>
                <c:ptCount val="20"/>
                <c:pt idx="0">
                  <c:v>0</c:v>
                </c:pt>
                <c:pt idx="1">
                  <c:v>0.33870967741935482</c:v>
                </c:pt>
                <c:pt idx="2">
                  <c:v>0.74193548387096775</c:v>
                </c:pt>
                <c:pt idx="3">
                  <c:v>0.85483870967741937</c:v>
                </c:pt>
                <c:pt idx="4">
                  <c:v>0.85483870967741937</c:v>
                </c:pt>
                <c:pt idx="5">
                  <c:v>0.85483870967741937</c:v>
                </c:pt>
                <c:pt idx="6">
                  <c:v>0.85483870967741937</c:v>
                </c:pt>
                <c:pt idx="7">
                  <c:v>0.85483870967741937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0.87096774193548387</c:v>
                </c:pt>
                <c:pt idx="13">
                  <c:v>0.88709677419354838</c:v>
                </c:pt>
                <c:pt idx="14">
                  <c:v>0.90322580645161288</c:v>
                </c:pt>
                <c:pt idx="15">
                  <c:v>0.95161290322580649</c:v>
                </c:pt>
                <c:pt idx="16">
                  <c:v>0.95161290322580649</c:v>
                </c:pt>
                <c:pt idx="17">
                  <c:v>0.95161290322580649</c:v>
                </c:pt>
                <c:pt idx="18">
                  <c:v>0.9838709677419355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2-4172-88F9-80E3E4AB592F}"/>
            </c:ext>
          </c:extLst>
        </c:ser>
        <c:ser>
          <c:idx val="2"/>
          <c:order val="2"/>
          <c:tx>
            <c:v>700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'eth_CPU-20170426-183620'!$Q$176:$Q$195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22</c:v>
                </c:pt>
                <c:pt idx="5">
                  <c:v>27</c:v>
                </c:pt>
                <c:pt idx="6">
                  <c:v>31</c:v>
                </c:pt>
                <c:pt idx="7">
                  <c:v>36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68</c:v>
                </c:pt>
                <c:pt idx="15">
                  <c:v>72</c:v>
                </c:pt>
                <c:pt idx="16">
                  <c:v>77</c:v>
                </c:pt>
                <c:pt idx="17">
                  <c:v>81</c:v>
                </c:pt>
                <c:pt idx="18">
                  <c:v>86</c:v>
                </c:pt>
                <c:pt idx="19">
                  <c:v>91</c:v>
                </c:pt>
              </c:numCache>
            </c:numRef>
          </c:xVal>
          <c:yVal>
            <c:numRef>
              <c:f>'eth_CPU-20170426-183620'!$P$176:$P$195</c:f>
              <c:numCache>
                <c:formatCode>General</c:formatCode>
                <c:ptCount val="20"/>
                <c:pt idx="0">
                  <c:v>0</c:v>
                </c:pt>
                <c:pt idx="1">
                  <c:v>0.3125</c:v>
                </c:pt>
                <c:pt idx="2">
                  <c:v>0.71875</c:v>
                </c:pt>
                <c:pt idx="3">
                  <c:v>0.796875</c:v>
                </c:pt>
                <c:pt idx="4">
                  <c:v>0.8125</c:v>
                </c:pt>
                <c:pt idx="5">
                  <c:v>0.828125</c:v>
                </c:pt>
                <c:pt idx="6">
                  <c:v>0.828125</c:v>
                </c:pt>
                <c:pt idx="7">
                  <c:v>0.828125</c:v>
                </c:pt>
                <c:pt idx="8">
                  <c:v>0.84375</c:v>
                </c:pt>
                <c:pt idx="9">
                  <c:v>0.84375</c:v>
                </c:pt>
                <c:pt idx="10">
                  <c:v>0.859375</c:v>
                </c:pt>
                <c:pt idx="11">
                  <c:v>0.875</c:v>
                </c:pt>
                <c:pt idx="12">
                  <c:v>0.875</c:v>
                </c:pt>
                <c:pt idx="13">
                  <c:v>0.890625</c:v>
                </c:pt>
                <c:pt idx="14">
                  <c:v>0.921875</c:v>
                </c:pt>
                <c:pt idx="15">
                  <c:v>0.9375</c:v>
                </c:pt>
                <c:pt idx="16">
                  <c:v>0.953125</c:v>
                </c:pt>
                <c:pt idx="17">
                  <c:v>0.96875</c:v>
                </c:pt>
                <c:pt idx="18">
                  <c:v>0.984375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2-4172-88F9-80E3E4AB592F}"/>
            </c:ext>
          </c:extLst>
        </c:ser>
        <c:ser>
          <c:idx val="3"/>
          <c:order val="3"/>
          <c:tx>
            <c:v>775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'eth_CPU-20170426-183620'!$W$176:$W$195</c:f>
              <c:numCache>
                <c:formatCode>0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'eth_CPU-20170426-183620'!$V$176:$V$195</c:f>
              <c:numCache>
                <c:formatCode>General</c:formatCode>
                <c:ptCount val="20"/>
                <c:pt idx="0">
                  <c:v>0</c:v>
                </c:pt>
                <c:pt idx="1">
                  <c:v>0.31092436974789917</c:v>
                </c:pt>
                <c:pt idx="2">
                  <c:v>0.66386554621848737</c:v>
                </c:pt>
                <c:pt idx="3">
                  <c:v>0.90756302521008403</c:v>
                </c:pt>
                <c:pt idx="4">
                  <c:v>0.91596638655462181</c:v>
                </c:pt>
                <c:pt idx="5">
                  <c:v>0.92436974789915971</c:v>
                </c:pt>
                <c:pt idx="6">
                  <c:v>0.9327731092436975</c:v>
                </c:pt>
                <c:pt idx="7">
                  <c:v>0.9327731092436975</c:v>
                </c:pt>
                <c:pt idx="8">
                  <c:v>0.9327731092436975</c:v>
                </c:pt>
                <c:pt idx="9">
                  <c:v>0.94117647058823528</c:v>
                </c:pt>
                <c:pt idx="10">
                  <c:v>0.94957983193277307</c:v>
                </c:pt>
                <c:pt idx="11">
                  <c:v>0.95798319327731096</c:v>
                </c:pt>
                <c:pt idx="12">
                  <c:v>0.95798319327731096</c:v>
                </c:pt>
                <c:pt idx="13">
                  <c:v>0.95798319327731096</c:v>
                </c:pt>
                <c:pt idx="14">
                  <c:v>0.95798319327731096</c:v>
                </c:pt>
                <c:pt idx="15">
                  <c:v>0.97478991596638653</c:v>
                </c:pt>
                <c:pt idx="16">
                  <c:v>0.97478991596638653</c:v>
                </c:pt>
                <c:pt idx="17">
                  <c:v>0.98319327731092432</c:v>
                </c:pt>
                <c:pt idx="18">
                  <c:v>0.98319327731092432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42-4172-88F9-80E3E4AB592F}"/>
            </c:ext>
          </c:extLst>
        </c:ser>
        <c:ser>
          <c:idx val="4"/>
          <c:order val="4"/>
          <c:tx>
            <c:v>850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'eth_CPU-20170426-183620'!$AC$176:$AC$195</c:f>
              <c:numCache>
                <c:formatCode>0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86</c:v>
                </c:pt>
              </c:numCache>
            </c:numRef>
          </c:xVal>
          <c:yVal>
            <c:numRef>
              <c:f>'eth_CPU-20170426-183620'!$AB$176:$AB$195</c:f>
              <c:numCache>
                <c:formatCode>General</c:formatCode>
                <c:ptCount val="20"/>
                <c:pt idx="0">
                  <c:v>0</c:v>
                </c:pt>
                <c:pt idx="1">
                  <c:v>0.24324324324324326</c:v>
                </c:pt>
                <c:pt idx="2">
                  <c:v>0.77477477477477474</c:v>
                </c:pt>
                <c:pt idx="3">
                  <c:v>0.90090090090090091</c:v>
                </c:pt>
                <c:pt idx="4">
                  <c:v>0.90990990990990994</c:v>
                </c:pt>
                <c:pt idx="5">
                  <c:v>0.91891891891891897</c:v>
                </c:pt>
                <c:pt idx="6">
                  <c:v>0.91891891891891897</c:v>
                </c:pt>
                <c:pt idx="7">
                  <c:v>0.92792792792792789</c:v>
                </c:pt>
                <c:pt idx="8">
                  <c:v>0.92792792792792789</c:v>
                </c:pt>
                <c:pt idx="9">
                  <c:v>0.93693693693693691</c:v>
                </c:pt>
                <c:pt idx="10">
                  <c:v>0.93693693693693691</c:v>
                </c:pt>
                <c:pt idx="11">
                  <c:v>0.94594594594594594</c:v>
                </c:pt>
                <c:pt idx="12">
                  <c:v>0.94594594594594594</c:v>
                </c:pt>
                <c:pt idx="13">
                  <c:v>0.94594594594594594</c:v>
                </c:pt>
                <c:pt idx="14">
                  <c:v>0.95495495495495497</c:v>
                </c:pt>
                <c:pt idx="15">
                  <c:v>0.95495495495495497</c:v>
                </c:pt>
                <c:pt idx="16">
                  <c:v>0.963963963963964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42-4172-88F9-80E3E4AB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63888"/>
        <c:axId val="673069376"/>
      </c:scatterChart>
      <c:valAx>
        <c:axId val="673063888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69376"/>
        <c:crosses val="autoZero"/>
        <c:crossBetween val="midCat"/>
        <c:majorUnit val="10"/>
      </c:valAx>
      <c:valAx>
        <c:axId val="673069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'eth_CPU-20170426-183620'!$AZ$124:$AZ$143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'eth_CPU-20170426-183620'!$AY$124:$AY$143</c:f>
              <c:numCache>
                <c:formatCode>General</c:formatCode>
                <c:ptCount val="20"/>
                <c:pt idx="0">
                  <c:v>0</c:v>
                </c:pt>
                <c:pt idx="1">
                  <c:v>0.18152866242038215</c:v>
                </c:pt>
                <c:pt idx="2">
                  <c:v>0.32802547770700635</c:v>
                </c:pt>
                <c:pt idx="3">
                  <c:v>0.36942675159235666</c:v>
                </c:pt>
                <c:pt idx="4">
                  <c:v>0.38535031847133761</c:v>
                </c:pt>
                <c:pt idx="5">
                  <c:v>0.4140127388535032</c:v>
                </c:pt>
                <c:pt idx="6">
                  <c:v>0.43949044585987262</c:v>
                </c:pt>
                <c:pt idx="7">
                  <c:v>0.45541401273885351</c:v>
                </c:pt>
                <c:pt idx="8">
                  <c:v>0.48089171974522293</c:v>
                </c:pt>
                <c:pt idx="9">
                  <c:v>0.50955414012738853</c:v>
                </c:pt>
                <c:pt idx="10">
                  <c:v>0.53503184713375795</c:v>
                </c:pt>
                <c:pt idx="11">
                  <c:v>0.57643312101910826</c:v>
                </c:pt>
                <c:pt idx="12">
                  <c:v>0.60828025477707004</c:v>
                </c:pt>
                <c:pt idx="13">
                  <c:v>0.63694267515923564</c:v>
                </c:pt>
                <c:pt idx="14">
                  <c:v>0.69108280254777066</c:v>
                </c:pt>
                <c:pt idx="15">
                  <c:v>0.73566878980891715</c:v>
                </c:pt>
                <c:pt idx="16">
                  <c:v>0.76751592356687903</c:v>
                </c:pt>
                <c:pt idx="17">
                  <c:v>0.80254777070063699</c:v>
                </c:pt>
                <c:pt idx="18">
                  <c:v>0.85350318471337583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5-48E0-8AB0-12E02D8A3DF5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'eth_CPU-20170426-183620'!$BF$124:$BF$143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'eth_CPU-20170426-183620'!$BE$124:$BE$143</c:f>
              <c:numCache>
                <c:formatCode>General</c:formatCode>
                <c:ptCount val="20"/>
                <c:pt idx="0">
                  <c:v>0</c:v>
                </c:pt>
                <c:pt idx="1">
                  <c:v>0.20091324200913241</c:v>
                </c:pt>
                <c:pt idx="2">
                  <c:v>0.36986301369863012</c:v>
                </c:pt>
                <c:pt idx="3">
                  <c:v>0.39726027397260272</c:v>
                </c:pt>
                <c:pt idx="4">
                  <c:v>0.42465753424657532</c:v>
                </c:pt>
                <c:pt idx="5">
                  <c:v>0.46118721461187212</c:v>
                </c:pt>
                <c:pt idx="6">
                  <c:v>0.47488584474885842</c:v>
                </c:pt>
                <c:pt idx="7">
                  <c:v>0.51598173515981738</c:v>
                </c:pt>
                <c:pt idx="8">
                  <c:v>0.54794520547945202</c:v>
                </c:pt>
                <c:pt idx="9">
                  <c:v>0.59360730593607303</c:v>
                </c:pt>
                <c:pt idx="10">
                  <c:v>0.63926940639269403</c:v>
                </c:pt>
                <c:pt idx="11">
                  <c:v>0.66666666666666663</c:v>
                </c:pt>
                <c:pt idx="12">
                  <c:v>0.71689497716894979</c:v>
                </c:pt>
                <c:pt idx="13">
                  <c:v>0.75799086757990863</c:v>
                </c:pt>
                <c:pt idx="14">
                  <c:v>0.80365296803652964</c:v>
                </c:pt>
                <c:pt idx="15">
                  <c:v>0.84018264840182644</c:v>
                </c:pt>
                <c:pt idx="16">
                  <c:v>0.88127853881278539</c:v>
                </c:pt>
                <c:pt idx="17">
                  <c:v>0.90410958904109584</c:v>
                </c:pt>
                <c:pt idx="18">
                  <c:v>0.93150684931506844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45-48E0-8AB0-12E02D8A3DF5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'eth_CPU-20170426-183620'!$BL$124:$BL$143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91</c:v>
                </c:pt>
                <c:pt idx="19">
                  <c:v>96</c:v>
                </c:pt>
              </c:numCache>
            </c:numRef>
          </c:xVal>
          <c:yVal>
            <c:numRef>
              <c:f>'eth_CPU-20170426-183620'!$BK$124:$BK$143</c:f>
              <c:numCache>
                <c:formatCode>General</c:formatCode>
                <c:ptCount val="20"/>
                <c:pt idx="0">
                  <c:v>0</c:v>
                </c:pt>
                <c:pt idx="1">
                  <c:v>0.21637426900584794</c:v>
                </c:pt>
                <c:pt idx="2">
                  <c:v>0.36842105263157893</c:v>
                </c:pt>
                <c:pt idx="3">
                  <c:v>0.45614035087719296</c:v>
                </c:pt>
                <c:pt idx="4">
                  <c:v>0.47368421052631576</c:v>
                </c:pt>
                <c:pt idx="5">
                  <c:v>0.47953216374269003</c:v>
                </c:pt>
                <c:pt idx="6">
                  <c:v>0.50292397660818711</c:v>
                </c:pt>
                <c:pt idx="7">
                  <c:v>0.52046783625730997</c:v>
                </c:pt>
                <c:pt idx="8">
                  <c:v>0.53801169590643272</c:v>
                </c:pt>
                <c:pt idx="9">
                  <c:v>0.55555555555555558</c:v>
                </c:pt>
                <c:pt idx="10">
                  <c:v>0.60233918128654973</c:v>
                </c:pt>
                <c:pt idx="11">
                  <c:v>0.66666666666666663</c:v>
                </c:pt>
                <c:pt idx="12">
                  <c:v>0.70760233918128657</c:v>
                </c:pt>
                <c:pt idx="13">
                  <c:v>0.74269005847953218</c:v>
                </c:pt>
                <c:pt idx="14">
                  <c:v>0.76608187134502925</c:v>
                </c:pt>
                <c:pt idx="15">
                  <c:v>0.77192982456140347</c:v>
                </c:pt>
                <c:pt idx="16">
                  <c:v>0.81871345029239762</c:v>
                </c:pt>
                <c:pt idx="17">
                  <c:v>0.84795321637426901</c:v>
                </c:pt>
                <c:pt idx="18">
                  <c:v>0.88888888888888884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45-48E0-8AB0-12E02D8A3DF5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'eth_CPU-20170426-183620'!$BR$124:$BR$143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38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'eth_CPU-20170426-183620'!$BQ$124:$BQ$143</c:f>
              <c:numCache>
                <c:formatCode>General</c:formatCode>
                <c:ptCount val="20"/>
                <c:pt idx="0">
                  <c:v>0</c:v>
                </c:pt>
                <c:pt idx="1">
                  <c:v>0.24025974025974026</c:v>
                </c:pt>
                <c:pt idx="2">
                  <c:v>0.50649350649350644</c:v>
                </c:pt>
                <c:pt idx="3">
                  <c:v>0.52597402597402598</c:v>
                </c:pt>
                <c:pt idx="4">
                  <c:v>0.52597402597402598</c:v>
                </c:pt>
                <c:pt idx="5">
                  <c:v>0.53246753246753242</c:v>
                </c:pt>
                <c:pt idx="6">
                  <c:v>0.54545454545454541</c:v>
                </c:pt>
                <c:pt idx="7">
                  <c:v>0.56493506493506496</c:v>
                </c:pt>
                <c:pt idx="8">
                  <c:v>0.59090909090909094</c:v>
                </c:pt>
                <c:pt idx="9">
                  <c:v>0.61038961038961037</c:v>
                </c:pt>
                <c:pt idx="10">
                  <c:v>0.6428571428571429</c:v>
                </c:pt>
                <c:pt idx="11">
                  <c:v>0.68831168831168832</c:v>
                </c:pt>
                <c:pt idx="12">
                  <c:v>0.72077922077922074</c:v>
                </c:pt>
                <c:pt idx="13">
                  <c:v>0.77922077922077926</c:v>
                </c:pt>
                <c:pt idx="14">
                  <c:v>0.80519480519480524</c:v>
                </c:pt>
                <c:pt idx="15">
                  <c:v>0.8441558441558441</c:v>
                </c:pt>
                <c:pt idx="16">
                  <c:v>0.88311688311688308</c:v>
                </c:pt>
                <c:pt idx="17">
                  <c:v>0.90259740259740262</c:v>
                </c:pt>
                <c:pt idx="18">
                  <c:v>0.93506493506493504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45-48E0-8AB0-12E02D8A3DF5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'eth_CPU-20170426-183620'!$BX$124:$BX$143</c:f>
              <c:numCache>
                <c:formatCode>0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60</c:v>
                </c:pt>
                <c:pt idx="8">
                  <c:v>68</c:v>
                </c:pt>
                <c:pt idx="9">
                  <c:v>76</c:v>
                </c:pt>
                <c:pt idx="10">
                  <c:v>84</c:v>
                </c:pt>
                <c:pt idx="11">
                  <c:v>91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  <c:pt idx="15">
                  <c:v>123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</c:numCache>
            </c:numRef>
          </c:xVal>
          <c:yVal>
            <c:numRef>
              <c:f>'eth_CPU-20170426-183620'!$BW$124:$BW$143</c:f>
              <c:numCache>
                <c:formatCode>General</c:formatCode>
                <c:ptCount val="20"/>
                <c:pt idx="0">
                  <c:v>0</c:v>
                </c:pt>
                <c:pt idx="1">
                  <c:v>0.43697478991596639</c:v>
                </c:pt>
                <c:pt idx="2">
                  <c:v>0.47058823529411764</c:v>
                </c:pt>
                <c:pt idx="3">
                  <c:v>0.48739495798319327</c:v>
                </c:pt>
                <c:pt idx="4">
                  <c:v>0.56302521008403361</c:v>
                </c:pt>
                <c:pt idx="5">
                  <c:v>0.60504201680672265</c:v>
                </c:pt>
                <c:pt idx="6">
                  <c:v>0.6470588235294118</c:v>
                </c:pt>
                <c:pt idx="7">
                  <c:v>0.78991596638655459</c:v>
                </c:pt>
                <c:pt idx="8">
                  <c:v>0.84033613445378152</c:v>
                </c:pt>
                <c:pt idx="9">
                  <c:v>0.89075630252100846</c:v>
                </c:pt>
                <c:pt idx="10">
                  <c:v>0.92436974789915971</c:v>
                </c:pt>
                <c:pt idx="11">
                  <c:v>0.99159663865546221</c:v>
                </c:pt>
                <c:pt idx="12">
                  <c:v>0.99159663865546221</c:v>
                </c:pt>
                <c:pt idx="13">
                  <c:v>0.99159663865546221</c:v>
                </c:pt>
                <c:pt idx="14">
                  <c:v>0.99159663865546221</c:v>
                </c:pt>
                <c:pt idx="15">
                  <c:v>0.99159663865546221</c:v>
                </c:pt>
                <c:pt idx="16">
                  <c:v>0.99159663865546221</c:v>
                </c:pt>
                <c:pt idx="17">
                  <c:v>0.99159663865546221</c:v>
                </c:pt>
                <c:pt idx="18">
                  <c:v>0.99159663865546221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45-48E0-8AB0-12E02D8A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92224"/>
        <c:axId val="561282032"/>
      </c:scatterChart>
      <c:valAx>
        <c:axId val="561292224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82032"/>
        <c:crosses val="autoZero"/>
        <c:crossBetween val="midCat"/>
        <c:majorUnit val="10"/>
      </c:valAx>
      <c:valAx>
        <c:axId val="56128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29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'eth_CPU-20170426-183620'!$AZ$150:$AZ$169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95</c:v>
                </c:pt>
              </c:numCache>
            </c:numRef>
          </c:xVal>
          <c:yVal>
            <c:numRef>
              <c:f>'eth_CPU-20170426-183620'!$AY$150:$AY$169</c:f>
              <c:numCache>
                <c:formatCode>General</c:formatCode>
                <c:ptCount val="20"/>
                <c:pt idx="0">
                  <c:v>0</c:v>
                </c:pt>
                <c:pt idx="1">
                  <c:v>0.1419753086419753</c:v>
                </c:pt>
                <c:pt idx="2">
                  <c:v>0.31481481481481483</c:v>
                </c:pt>
                <c:pt idx="3">
                  <c:v>0.40123456790123457</c:v>
                </c:pt>
                <c:pt idx="4">
                  <c:v>0.41049382716049382</c:v>
                </c:pt>
                <c:pt idx="5">
                  <c:v>0.41358024691358025</c:v>
                </c:pt>
                <c:pt idx="6">
                  <c:v>0.43518518518518517</c:v>
                </c:pt>
                <c:pt idx="7">
                  <c:v>0.45987654320987653</c:v>
                </c:pt>
                <c:pt idx="8">
                  <c:v>0.47530864197530864</c:v>
                </c:pt>
                <c:pt idx="9">
                  <c:v>0.49691358024691357</c:v>
                </c:pt>
                <c:pt idx="10">
                  <c:v>0.52160493827160492</c:v>
                </c:pt>
                <c:pt idx="11">
                  <c:v>0.55864197530864201</c:v>
                </c:pt>
                <c:pt idx="12">
                  <c:v>0.59567901234567899</c:v>
                </c:pt>
                <c:pt idx="13">
                  <c:v>0.62654320987654322</c:v>
                </c:pt>
                <c:pt idx="14">
                  <c:v>0.65740740740740744</c:v>
                </c:pt>
                <c:pt idx="15">
                  <c:v>0.6820987654320988</c:v>
                </c:pt>
                <c:pt idx="16">
                  <c:v>0.72222222222222221</c:v>
                </c:pt>
                <c:pt idx="17">
                  <c:v>0.75308641975308643</c:v>
                </c:pt>
                <c:pt idx="18">
                  <c:v>0.78086419753086422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0-4562-8B02-7091F8DE6134}"/>
            </c:ext>
          </c:extLst>
        </c:ser>
        <c:ser>
          <c:idx val="1"/>
          <c:order val="1"/>
          <c:tx>
            <c:v>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'eth_CPU-20170426-183620'!$BF$150:$BF$169</c:f>
              <c:numCache>
                <c:formatCode>0</c:formatCode>
                <c:ptCount val="20"/>
                <c:pt idx="0">
                  <c:v>6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98</c:v>
                </c:pt>
                <c:pt idx="11">
                  <c:v>107</c:v>
                </c:pt>
                <c:pt idx="12">
                  <c:v>116</c:v>
                </c:pt>
                <c:pt idx="13">
                  <c:v>126</c:v>
                </c:pt>
                <c:pt idx="14">
                  <c:v>135</c:v>
                </c:pt>
                <c:pt idx="15">
                  <c:v>144</c:v>
                </c:pt>
                <c:pt idx="16">
                  <c:v>153</c:v>
                </c:pt>
                <c:pt idx="17">
                  <c:v>163</c:v>
                </c:pt>
                <c:pt idx="18">
                  <c:v>172</c:v>
                </c:pt>
                <c:pt idx="19">
                  <c:v>181</c:v>
                </c:pt>
              </c:numCache>
            </c:numRef>
          </c:xVal>
          <c:yVal>
            <c:numRef>
              <c:f>'eth_CPU-20170426-183620'!$BE$150:$BE$169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0.33333333333333331</c:v>
                </c:pt>
                <c:pt idx="2">
                  <c:v>0.38967136150234744</c:v>
                </c:pt>
                <c:pt idx="3">
                  <c:v>0.4460093896713615</c:v>
                </c:pt>
                <c:pt idx="4">
                  <c:v>0.50234741784037562</c:v>
                </c:pt>
                <c:pt idx="5">
                  <c:v>0.57746478873239437</c:v>
                </c:pt>
                <c:pt idx="6">
                  <c:v>0.676056338028169</c:v>
                </c:pt>
                <c:pt idx="7">
                  <c:v>0.74647887323943662</c:v>
                </c:pt>
                <c:pt idx="8">
                  <c:v>0.81220657276995301</c:v>
                </c:pt>
                <c:pt idx="9">
                  <c:v>0.92018779342723001</c:v>
                </c:pt>
                <c:pt idx="10">
                  <c:v>0.99530516431924887</c:v>
                </c:pt>
                <c:pt idx="11">
                  <c:v>0.99530516431924887</c:v>
                </c:pt>
                <c:pt idx="12">
                  <c:v>0.99530516431924887</c:v>
                </c:pt>
                <c:pt idx="13">
                  <c:v>0.99530516431924887</c:v>
                </c:pt>
                <c:pt idx="14">
                  <c:v>0.99530516431924887</c:v>
                </c:pt>
                <c:pt idx="15">
                  <c:v>0.99530516431924887</c:v>
                </c:pt>
                <c:pt idx="16">
                  <c:v>0.99530516431924887</c:v>
                </c:pt>
                <c:pt idx="17">
                  <c:v>0.99530516431924887</c:v>
                </c:pt>
                <c:pt idx="18">
                  <c:v>0.99530516431924887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0-4562-8B02-7091F8DE6134}"/>
            </c:ext>
          </c:extLst>
        </c:ser>
        <c:ser>
          <c:idx val="2"/>
          <c:order val="2"/>
          <c:tx>
            <c:v>800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'eth_CPU-20170426-183620'!$BL$150:$BL$169</c:f>
              <c:numCache>
                <c:formatCode>0</c:formatCode>
                <c:ptCount val="20"/>
                <c:pt idx="0">
                  <c:v>6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</c:numCache>
            </c:numRef>
          </c:xVal>
          <c:yVal>
            <c:numRef>
              <c:f>'eth_CPU-20170426-183620'!$BK$150:$BK$169</c:f>
              <c:numCache>
                <c:formatCode>General</c:formatCode>
                <c:ptCount val="20"/>
                <c:pt idx="0">
                  <c:v>0</c:v>
                </c:pt>
                <c:pt idx="1">
                  <c:v>0.20547945205479451</c:v>
                </c:pt>
                <c:pt idx="2">
                  <c:v>0.36643835616438358</c:v>
                </c:pt>
                <c:pt idx="3">
                  <c:v>0.41438356164383561</c:v>
                </c:pt>
                <c:pt idx="4">
                  <c:v>0.4315068493150685</c:v>
                </c:pt>
                <c:pt idx="5">
                  <c:v>0.4452054794520548</c:v>
                </c:pt>
                <c:pt idx="6">
                  <c:v>0.4589041095890411</c:v>
                </c:pt>
                <c:pt idx="7">
                  <c:v>0.49657534246575341</c:v>
                </c:pt>
                <c:pt idx="8">
                  <c:v>0.52397260273972601</c:v>
                </c:pt>
                <c:pt idx="9">
                  <c:v>0.54452054794520544</c:v>
                </c:pt>
                <c:pt idx="10">
                  <c:v>0.58904109589041098</c:v>
                </c:pt>
                <c:pt idx="11">
                  <c:v>0.60273972602739723</c:v>
                </c:pt>
                <c:pt idx="12">
                  <c:v>0.61986301369863017</c:v>
                </c:pt>
                <c:pt idx="13">
                  <c:v>0.64726027397260277</c:v>
                </c:pt>
                <c:pt idx="14">
                  <c:v>0.67808219178082196</c:v>
                </c:pt>
                <c:pt idx="15">
                  <c:v>0.71232876712328763</c:v>
                </c:pt>
                <c:pt idx="16">
                  <c:v>0.74657534246575341</c:v>
                </c:pt>
                <c:pt idx="17">
                  <c:v>0.76027397260273977</c:v>
                </c:pt>
                <c:pt idx="18">
                  <c:v>0.81506849315068497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D0-4562-8B02-7091F8DE6134}"/>
            </c:ext>
          </c:extLst>
        </c:ser>
        <c:ser>
          <c:idx val="3"/>
          <c:order val="3"/>
          <c:tx>
            <c:v>950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'eth_CPU-20170426-183620'!$BR$150:$BR$169</c:f>
              <c:numCache>
                <c:formatCode>0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68</c:v>
                </c:pt>
                <c:pt idx="13">
                  <c:v>73</c:v>
                </c:pt>
                <c:pt idx="14">
                  <c:v>78</c:v>
                </c:pt>
                <c:pt idx="15">
                  <c:v>84</c:v>
                </c:pt>
                <c:pt idx="16">
                  <c:v>89</c:v>
                </c:pt>
                <c:pt idx="17">
                  <c:v>94</c:v>
                </c:pt>
                <c:pt idx="18">
                  <c:v>99</c:v>
                </c:pt>
                <c:pt idx="19">
                  <c:v>104</c:v>
                </c:pt>
              </c:numCache>
            </c:numRef>
          </c:xVal>
          <c:yVal>
            <c:numRef>
              <c:f>'eth_CPU-20170426-183620'!$BQ$150:$BQ$169</c:f>
              <c:numCache>
                <c:formatCode>General</c:formatCode>
                <c:ptCount val="20"/>
                <c:pt idx="0">
                  <c:v>0</c:v>
                </c:pt>
                <c:pt idx="1">
                  <c:v>0.2168141592920354</c:v>
                </c:pt>
                <c:pt idx="2">
                  <c:v>0.45575221238938052</c:v>
                </c:pt>
                <c:pt idx="3">
                  <c:v>0.49557522123893805</c:v>
                </c:pt>
                <c:pt idx="4">
                  <c:v>0.50442477876106195</c:v>
                </c:pt>
                <c:pt idx="5">
                  <c:v>0.51769911504424782</c:v>
                </c:pt>
                <c:pt idx="6">
                  <c:v>0.53097345132743368</c:v>
                </c:pt>
                <c:pt idx="7">
                  <c:v>0.5663716814159292</c:v>
                </c:pt>
                <c:pt idx="8">
                  <c:v>0.60619469026548678</c:v>
                </c:pt>
                <c:pt idx="9">
                  <c:v>0.63716814159292035</c:v>
                </c:pt>
                <c:pt idx="10">
                  <c:v>0.68141592920353977</c:v>
                </c:pt>
                <c:pt idx="11">
                  <c:v>0.69026548672566368</c:v>
                </c:pt>
                <c:pt idx="12">
                  <c:v>0.7168141592920354</c:v>
                </c:pt>
                <c:pt idx="13">
                  <c:v>0.74778761061946908</c:v>
                </c:pt>
                <c:pt idx="14">
                  <c:v>0.80088495575221241</c:v>
                </c:pt>
                <c:pt idx="15">
                  <c:v>0.84070796460176989</c:v>
                </c:pt>
                <c:pt idx="16">
                  <c:v>0.8584070796460177</c:v>
                </c:pt>
                <c:pt idx="17">
                  <c:v>0.96902654867256632</c:v>
                </c:pt>
                <c:pt idx="18">
                  <c:v>0.99557522123893805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0-4562-8B02-7091F8DE6134}"/>
            </c:ext>
          </c:extLst>
        </c:ser>
        <c:ser>
          <c:idx val="4"/>
          <c:order val="4"/>
          <c:tx>
            <c:v>1100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'eth_CPU-20170426-183620'!$BX$150:$BX$169</c:f>
              <c:numCache>
                <c:formatCode>0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19</c:v>
                </c:pt>
                <c:pt idx="3">
                  <c:v>25</c:v>
                </c:pt>
                <c:pt idx="4">
                  <c:v>31</c:v>
                </c:pt>
                <c:pt idx="5">
                  <c:v>38</c:v>
                </c:pt>
                <c:pt idx="6">
                  <c:v>44</c:v>
                </c:pt>
                <c:pt idx="7">
                  <c:v>51</c:v>
                </c:pt>
                <c:pt idx="8">
                  <c:v>57</c:v>
                </c:pt>
                <c:pt idx="9">
                  <c:v>64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90</c:v>
                </c:pt>
                <c:pt idx="14">
                  <c:v>96</c:v>
                </c:pt>
                <c:pt idx="15">
                  <c:v>103</c:v>
                </c:pt>
                <c:pt idx="16">
                  <c:v>109</c:v>
                </c:pt>
                <c:pt idx="17">
                  <c:v>116</c:v>
                </c:pt>
                <c:pt idx="18">
                  <c:v>122</c:v>
                </c:pt>
                <c:pt idx="19">
                  <c:v>129</c:v>
                </c:pt>
              </c:numCache>
            </c:numRef>
          </c:xVal>
          <c:yVal>
            <c:numRef>
              <c:f>'eth_CPU-20170426-183620'!$BW$150:$BW$169</c:f>
              <c:numCache>
                <c:formatCode>General</c:formatCode>
                <c:ptCount val="20"/>
                <c:pt idx="0">
                  <c:v>0</c:v>
                </c:pt>
                <c:pt idx="1">
                  <c:v>0.36871508379888268</c:v>
                </c:pt>
                <c:pt idx="2">
                  <c:v>0.4972067039106145</c:v>
                </c:pt>
                <c:pt idx="3">
                  <c:v>0.51396648044692739</c:v>
                </c:pt>
                <c:pt idx="4">
                  <c:v>0.54189944134078216</c:v>
                </c:pt>
                <c:pt idx="5">
                  <c:v>0.56983240223463683</c:v>
                </c:pt>
                <c:pt idx="6">
                  <c:v>0.60893854748603349</c:v>
                </c:pt>
                <c:pt idx="7">
                  <c:v>0.64245810055865926</c:v>
                </c:pt>
                <c:pt idx="8">
                  <c:v>0.66480446927374304</c:v>
                </c:pt>
                <c:pt idx="9">
                  <c:v>0.72067039106145248</c:v>
                </c:pt>
                <c:pt idx="10">
                  <c:v>0.73743016759776536</c:v>
                </c:pt>
                <c:pt idx="11">
                  <c:v>0.78212290502793291</c:v>
                </c:pt>
                <c:pt idx="12">
                  <c:v>0.82122905027932958</c:v>
                </c:pt>
                <c:pt idx="13">
                  <c:v>0.88268156424581001</c:v>
                </c:pt>
                <c:pt idx="14">
                  <c:v>0.98882681564245811</c:v>
                </c:pt>
                <c:pt idx="15">
                  <c:v>0.98882681564245811</c:v>
                </c:pt>
                <c:pt idx="16">
                  <c:v>0.994413407821229</c:v>
                </c:pt>
                <c:pt idx="17">
                  <c:v>0.994413407821229</c:v>
                </c:pt>
                <c:pt idx="18">
                  <c:v>0.994413407821229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D0-4562-8B02-7091F8DE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75256"/>
        <c:axId val="673073688"/>
      </c:scatterChart>
      <c:valAx>
        <c:axId val="673075256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73688"/>
        <c:crosses val="autoZero"/>
        <c:crossBetween val="midCat"/>
        <c:majorUnit val="10"/>
      </c:valAx>
      <c:valAx>
        <c:axId val="673073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7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676955</xdr:colOff>
      <xdr:row>4</xdr:row>
      <xdr:rowOff>103414</xdr:rowOff>
    </xdr:from>
    <xdr:to>
      <xdr:col>13</xdr:col>
      <xdr:colOff>653142</xdr:colOff>
      <xdr:row>17</xdr:row>
      <xdr:rowOff>122465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3056</xdr:colOff>
      <xdr:row>21</xdr:row>
      <xdr:rowOff>612</xdr:rowOff>
    </xdr:from>
    <xdr:to>
      <xdr:col>14</xdr:col>
      <xdr:colOff>11205</xdr:colOff>
      <xdr:row>34</xdr:row>
      <xdr:rowOff>42176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681717</xdr:colOff>
      <xdr:row>54</xdr:row>
      <xdr:rowOff>1358</xdr:rowOff>
    </xdr:from>
    <xdr:to>
      <xdr:col>39</xdr:col>
      <xdr:colOff>676274</xdr:colOff>
      <xdr:row>78</xdr:row>
      <xdr:rowOff>209549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685799</xdr:colOff>
      <xdr:row>54</xdr:row>
      <xdr:rowOff>0</xdr:rowOff>
    </xdr:from>
    <xdr:to>
      <xdr:col>28</xdr:col>
      <xdr:colOff>0</xdr:colOff>
      <xdr:row>79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125</xdr:row>
      <xdr:rowOff>0</xdr:rowOff>
    </xdr:from>
    <xdr:to>
      <xdr:col>36</xdr:col>
      <xdr:colOff>415636</xdr:colOff>
      <xdr:row>138</xdr:row>
      <xdr:rowOff>41564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36</xdr:col>
      <xdr:colOff>415636</xdr:colOff>
      <xdr:row>164</xdr:row>
      <xdr:rowOff>41565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177</xdr:row>
      <xdr:rowOff>0</xdr:rowOff>
    </xdr:from>
    <xdr:to>
      <xdr:col>36</xdr:col>
      <xdr:colOff>415636</xdr:colOff>
      <xdr:row>190</xdr:row>
      <xdr:rowOff>41564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125</xdr:row>
      <xdr:rowOff>0</xdr:rowOff>
    </xdr:from>
    <xdr:to>
      <xdr:col>45</xdr:col>
      <xdr:colOff>415636</xdr:colOff>
      <xdr:row>138</xdr:row>
      <xdr:rowOff>41564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151</xdr:row>
      <xdr:rowOff>0</xdr:rowOff>
    </xdr:from>
    <xdr:to>
      <xdr:col>45</xdr:col>
      <xdr:colOff>415636</xdr:colOff>
      <xdr:row>164</xdr:row>
      <xdr:rowOff>41565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177</xdr:row>
      <xdr:rowOff>0</xdr:rowOff>
    </xdr:from>
    <xdr:to>
      <xdr:col>45</xdr:col>
      <xdr:colOff>415636</xdr:colOff>
      <xdr:row>190</xdr:row>
      <xdr:rowOff>41564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X196"/>
  <sheetViews>
    <sheetView tabSelected="1" topLeftCell="Y115" zoomScale="85" zoomScaleNormal="85" workbookViewId="0">
      <selection activeCell="A171" sqref="A171"/>
    </sheetView>
  </sheetViews>
  <sheetFormatPr defaultRowHeight="16.5" x14ac:dyDescent="0.3"/>
  <sheetData>
    <row r="10" spans="16:17" x14ac:dyDescent="0.3">
      <c r="P10" t="s">
        <v>7</v>
      </c>
      <c r="Q10" t="s">
        <v>10</v>
      </c>
    </row>
    <row r="11" spans="16:17" x14ac:dyDescent="0.3">
      <c r="P11" t="s">
        <v>8</v>
      </c>
      <c r="Q11" t="s">
        <v>11</v>
      </c>
    </row>
    <row r="12" spans="16:17" x14ac:dyDescent="0.3">
      <c r="P12" t="s">
        <v>9</v>
      </c>
      <c r="Q12" t="s">
        <v>12</v>
      </c>
    </row>
    <row r="53" spans="1:17" x14ac:dyDescent="0.3">
      <c r="A53" t="s">
        <v>0</v>
      </c>
      <c r="B53" t="s">
        <v>4</v>
      </c>
      <c r="C53">
        <v>0</v>
      </c>
      <c r="E53">
        <v>0</v>
      </c>
      <c r="G53" t="s">
        <v>0</v>
      </c>
      <c r="H53" t="s">
        <v>5</v>
      </c>
      <c r="I53">
        <v>0</v>
      </c>
      <c r="K53">
        <v>0</v>
      </c>
      <c r="M53" t="s">
        <v>0</v>
      </c>
      <c r="N53" t="s">
        <v>6</v>
      </c>
      <c r="O53">
        <v>0</v>
      </c>
      <c r="Q53">
        <v>0</v>
      </c>
    </row>
    <row r="54" spans="1:17" x14ac:dyDescent="0.3">
      <c r="A54">
        <v>1.84</v>
      </c>
      <c r="B54">
        <v>98602</v>
      </c>
      <c r="C54">
        <f>SUM(B54)/C74</f>
        <v>0.99804645984108509</v>
      </c>
      <c r="D54">
        <v>0</v>
      </c>
      <c r="E54">
        <v>2</v>
      </c>
      <c r="G54">
        <v>3.32</v>
      </c>
      <c r="H54">
        <v>90404</v>
      </c>
      <c r="I54">
        <f>SUM(H54)/I$74</f>
        <v>0.9974843322446818</v>
      </c>
      <c r="J54">
        <v>0</v>
      </c>
      <c r="K54">
        <v>3</v>
      </c>
      <c r="M54">
        <v>1.86</v>
      </c>
      <c r="N54">
        <v>93758</v>
      </c>
      <c r="O54">
        <f>SUM(N$54)/O74</f>
        <v>0.97941062791839462</v>
      </c>
      <c r="P54">
        <v>0</v>
      </c>
      <c r="Q54">
        <v>2</v>
      </c>
    </row>
    <row r="55" spans="1:17" x14ac:dyDescent="0.3">
      <c r="A55">
        <v>6.5960000000000001</v>
      </c>
      <c r="B55">
        <v>95</v>
      </c>
      <c r="C55">
        <f>SUM(B$54:B55)/C$74</f>
        <v>0.99900804696593959</v>
      </c>
      <c r="D55">
        <f>SUM(B$55:B55)/D$74</f>
        <v>0.49222797927461137</v>
      </c>
      <c r="E55" s="1">
        <v>6.5960000000000001</v>
      </c>
      <c r="G55">
        <v>8.2949999999999999</v>
      </c>
      <c r="H55">
        <v>152</v>
      </c>
      <c r="I55">
        <f>SUM(H$54:H55)/I$74</f>
        <v>0.9991614440815606</v>
      </c>
      <c r="J55">
        <f>SUM(H$55:H55)/J$74</f>
        <v>0.66666666666666663</v>
      </c>
      <c r="K55" s="1">
        <v>8.2949999999999999</v>
      </c>
      <c r="M55">
        <v>6.67</v>
      </c>
      <c r="N55">
        <v>1842</v>
      </c>
      <c r="O55">
        <f>SUM(N$54:N55)/O$74</f>
        <v>0.99865244596726177</v>
      </c>
      <c r="P55">
        <f>SUM(N$55:N55)/P$74</f>
        <v>0.93455098934550984</v>
      </c>
      <c r="Q55" s="1">
        <v>6.67</v>
      </c>
    </row>
    <row r="56" spans="1:17" x14ac:dyDescent="0.3">
      <c r="A56">
        <v>11.352</v>
      </c>
      <c r="B56">
        <v>55</v>
      </c>
      <c r="C56">
        <f>SUM(B$54:B56)/C$74</f>
        <v>0.99956475530138167</v>
      </c>
      <c r="D56">
        <f>SUM(B$55:B56)/D$74</f>
        <v>0.77720207253886009</v>
      </c>
      <c r="E56" s="1">
        <v>11.352</v>
      </c>
      <c r="G56">
        <v>13.27</v>
      </c>
      <c r="H56">
        <v>54</v>
      </c>
      <c r="I56">
        <f>SUM(H$54:H56)/I$74</f>
        <v>0.99975726012887278</v>
      </c>
      <c r="J56">
        <f>SUM(H$55:H56)/J$74</f>
        <v>0.90350877192982459</v>
      </c>
      <c r="K56" s="1">
        <v>13.27</v>
      </c>
      <c r="M56">
        <v>11.48</v>
      </c>
      <c r="N56">
        <v>61</v>
      </c>
      <c r="O56">
        <f>SUM(N$54:N56)/O$74</f>
        <v>0.999289661440107</v>
      </c>
      <c r="P56">
        <f>SUM(N$55:N56)/P$74</f>
        <v>0.96549974632166413</v>
      </c>
      <c r="Q56" s="1">
        <v>11.48</v>
      </c>
    </row>
    <row r="57" spans="1:17" x14ac:dyDescent="0.3">
      <c r="A57">
        <v>16.108000000000001</v>
      </c>
      <c r="B57">
        <v>29</v>
      </c>
      <c r="C57">
        <f>SUM(B$54:B57)/C$74</f>
        <v>0.99985829242370561</v>
      </c>
      <c r="D57">
        <f>SUM(B$55:B57)/D$74</f>
        <v>0.92746113989637302</v>
      </c>
      <c r="E57" s="1">
        <v>16.108000000000001</v>
      </c>
      <c r="G57">
        <v>18.245000000000001</v>
      </c>
      <c r="H57">
        <v>10</v>
      </c>
      <c r="I57">
        <f>SUM(H$54:H57)/I$74</f>
        <v>0.99986759643393064</v>
      </c>
      <c r="J57">
        <f>SUM(H$55:H57)/J$74</f>
        <v>0.94736842105263153</v>
      </c>
      <c r="K57" s="1">
        <v>18.245000000000001</v>
      </c>
      <c r="M57">
        <v>16.29</v>
      </c>
      <c r="N57">
        <v>36</v>
      </c>
      <c r="O57">
        <f>SUM(N$54:N57)/O$74</f>
        <v>0.99966572303063861</v>
      </c>
      <c r="P57">
        <f>SUM(N$55:N57)/P$74</f>
        <v>0.98376458650431253</v>
      </c>
      <c r="Q57" s="1">
        <v>16.29</v>
      </c>
    </row>
    <row r="58" spans="1:17" x14ac:dyDescent="0.3">
      <c r="A58">
        <v>20.864000000000001</v>
      </c>
      <c r="B58">
        <v>0</v>
      </c>
      <c r="C58">
        <f>SUM(B$54:B58)/C$74</f>
        <v>0.99985829242370561</v>
      </c>
      <c r="D58">
        <f>SUM(B$55:B58)/D$74</f>
        <v>0.92746113989637302</v>
      </c>
      <c r="E58" s="1">
        <v>20.864000000000001</v>
      </c>
      <c r="G58">
        <v>23.22</v>
      </c>
      <c r="H58">
        <v>0</v>
      </c>
      <c r="I58">
        <f>SUM(H$54:H58)/I$74</f>
        <v>0.99986759643393064</v>
      </c>
      <c r="J58">
        <f>SUM(H$55:H58)/J$74</f>
        <v>0.94736842105263153</v>
      </c>
      <c r="K58" s="1">
        <v>23.22</v>
      </c>
      <c r="M58">
        <v>21.1</v>
      </c>
      <c r="N58">
        <v>1</v>
      </c>
      <c r="O58">
        <f>SUM(N$54:N58)/O$74</f>
        <v>0.99967616918593116</v>
      </c>
      <c r="P58">
        <f>SUM(N$55:N58)/P$74</f>
        <v>0.98427194317605271</v>
      </c>
      <c r="Q58" s="1">
        <v>21.1</v>
      </c>
    </row>
    <row r="59" spans="1:17" x14ac:dyDescent="0.3">
      <c r="A59">
        <v>25.62</v>
      </c>
      <c r="B59">
        <v>0</v>
      </c>
      <c r="C59">
        <f>SUM(B$54:B59)/C$74</f>
        <v>0.99985829242370561</v>
      </c>
      <c r="D59">
        <f>SUM(B$55:B59)/D$74</f>
        <v>0.92746113989637302</v>
      </c>
      <c r="E59" s="1">
        <v>25.62</v>
      </c>
      <c r="G59">
        <v>28.195</v>
      </c>
      <c r="H59">
        <v>1</v>
      </c>
      <c r="I59">
        <f>SUM(H$54:H59)/I$74</f>
        <v>0.99987863006443645</v>
      </c>
      <c r="J59">
        <f>SUM(H$55:H59)/J$74</f>
        <v>0.95175438596491224</v>
      </c>
      <c r="K59" s="1">
        <v>28.195</v>
      </c>
      <c r="M59">
        <v>25.91</v>
      </c>
      <c r="N59">
        <v>2</v>
      </c>
      <c r="O59">
        <f>SUM(N$54:N59)/O$74</f>
        <v>0.99969706149651616</v>
      </c>
      <c r="P59">
        <f>SUM(N$55:N59)/P$74</f>
        <v>0.98528665651953318</v>
      </c>
      <c r="Q59" s="1">
        <v>25.91</v>
      </c>
    </row>
    <row r="60" spans="1:17" x14ac:dyDescent="0.3">
      <c r="A60">
        <v>30.376000000000001</v>
      </c>
      <c r="B60">
        <v>1</v>
      </c>
      <c r="C60">
        <f>SUM(B$54:B60)/C$74</f>
        <v>0.99986841439344099</v>
      </c>
      <c r="D60">
        <f>SUM(B$55:B60)/D$74</f>
        <v>0.93264248704663211</v>
      </c>
      <c r="E60" s="1">
        <v>30.376000000000001</v>
      </c>
      <c r="G60">
        <v>33.17</v>
      </c>
      <c r="H60">
        <v>0</v>
      </c>
      <c r="I60">
        <f>SUM(H$54:H60)/I$74</f>
        <v>0.99987863006443645</v>
      </c>
      <c r="J60">
        <f>SUM(H$55:H60)/J$74</f>
        <v>0.95175438596491224</v>
      </c>
      <c r="K60" s="1">
        <v>33.17</v>
      </c>
      <c r="M60">
        <v>30.72</v>
      </c>
      <c r="N60">
        <v>0</v>
      </c>
      <c r="O60">
        <f>SUM(N$54:N60)/O$74</f>
        <v>0.99969706149651616</v>
      </c>
      <c r="P60">
        <f>SUM(N$55:N60)/P$74</f>
        <v>0.98528665651953318</v>
      </c>
      <c r="Q60" s="1">
        <v>30.72</v>
      </c>
    </row>
    <row r="61" spans="1:17" x14ac:dyDescent="0.3">
      <c r="A61">
        <v>35.131999999999998</v>
      </c>
      <c r="B61">
        <v>3</v>
      </c>
      <c r="C61">
        <f>SUM(B$54:B61)/C$74</f>
        <v>0.99989878030264689</v>
      </c>
      <c r="D61">
        <f>SUM(B$55:B61)/D$74</f>
        <v>0.94818652849740936</v>
      </c>
      <c r="E61" s="1">
        <v>35.131999999999998</v>
      </c>
      <c r="G61">
        <v>38.145000000000003</v>
      </c>
      <c r="H61">
        <v>1</v>
      </c>
      <c r="I61">
        <f>SUM(H$54:H61)/I$74</f>
        <v>0.99988966369494214</v>
      </c>
      <c r="J61">
        <f>SUM(H$55:H61)/J$74</f>
        <v>0.95614035087719296</v>
      </c>
      <c r="K61" s="1">
        <v>38.145000000000003</v>
      </c>
      <c r="M61">
        <v>35.53</v>
      </c>
      <c r="N61">
        <v>0</v>
      </c>
      <c r="O61">
        <f>SUM(N$54:N61)/O$74</f>
        <v>0.99969706149651616</v>
      </c>
      <c r="P61">
        <f>SUM(N$55:N61)/P$74</f>
        <v>0.98528665651953318</v>
      </c>
      <c r="Q61" s="1">
        <v>35.53</v>
      </c>
    </row>
    <row r="62" spans="1:17" x14ac:dyDescent="0.3">
      <c r="A62">
        <v>39.887999999999998</v>
      </c>
      <c r="B62">
        <v>1</v>
      </c>
      <c r="C62">
        <f>SUM(B$54:B62)/C$74</f>
        <v>0.99990890227238216</v>
      </c>
      <c r="D62">
        <f>SUM(B$55:B62)/D$74</f>
        <v>0.95336787564766834</v>
      </c>
      <c r="E62" s="1">
        <v>39.887999999999998</v>
      </c>
      <c r="G62">
        <v>43.12</v>
      </c>
      <c r="H62">
        <v>0</v>
      </c>
      <c r="I62">
        <f>SUM(H$54:H62)/I$74</f>
        <v>0.99988966369494214</v>
      </c>
      <c r="J62">
        <f>SUM(H$55:H62)/J$74</f>
        <v>0.95614035087719296</v>
      </c>
      <c r="K62" s="1">
        <v>43.12</v>
      </c>
      <c r="M62">
        <v>40.340000000000003</v>
      </c>
      <c r="N62">
        <v>1</v>
      </c>
      <c r="O62">
        <f>SUM(N$54:N62)/O$74</f>
        <v>0.99970750765180871</v>
      </c>
      <c r="P62">
        <f>SUM(N$55:N62)/P$74</f>
        <v>0.98579401319127347</v>
      </c>
      <c r="Q62" s="1">
        <v>40.340000000000003</v>
      </c>
    </row>
    <row r="63" spans="1:17" x14ac:dyDescent="0.3">
      <c r="A63">
        <v>44.643999999999998</v>
      </c>
      <c r="B63">
        <v>1</v>
      </c>
      <c r="C63">
        <f>SUM(B$54:B63)/C$74</f>
        <v>0.99991902424211754</v>
      </c>
      <c r="D63">
        <f>SUM(B$55:B63)/D$74</f>
        <v>0.95854922279792742</v>
      </c>
      <c r="E63" s="1">
        <v>44.643999999999998</v>
      </c>
      <c r="G63">
        <v>48.094999999999999</v>
      </c>
      <c r="H63">
        <v>1</v>
      </c>
      <c r="I63">
        <f>SUM(H$54:H63)/I$74</f>
        <v>0.99990069732544795</v>
      </c>
      <c r="J63">
        <f>SUM(H$55:H63)/J$74</f>
        <v>0.96052631578947367</v>
      </c>
      <c r="K63" s="1">
        <v>48.094999999999999</v>
      </c>
      <c r="M63">
        <v>45.15</v>
      </c>
      <c r="N63">
        <v>3</v>
      </c>
      <c r="O63">
        <f>SUM(N$54:N63)/O$74</f>
        <v>0.99973884611768637</v>
      </c>
      <c r="P63">
        <f>SUM(N$55:N63)/P$74</f>
        <v>0.98731608320649411</v>
      </c>
      <c r="Q63" s="1">
        <v>45.15</v>
      </c>
    </row>
    <row r="64" spans="1:17" x14ac:dyDescent="0.3">
      <c r="A64">
        <v>49.4</v>
      </c>
      <c r="B64">
        <v>0</v>
      </c>
      <c r="C64">
        <f>SUM(B$54:B64)/C$74</f>
        <v>0.99991902424211754</v>
      </c>
      <c r="D64">
        <f>SUM(B$55:B64)/D$74</f>
        <v>0.95854922279792742</v>
      </c>
      <c r="E64" s="1">
        <v>49.4</v>
      </c>
      <c r="G64">
        <v>53.07</v>
      </c>
      <c r="H64">
        <v>1</v>
      </c>
      <c r="I64">
        <f>SUM(H$54:H64)/I$74</f>
        <v>0.99991173095595376</v>
      </c>
      <c r="J64">
        <f>SUM(H$55:H64)/J$74</f>
        <v>0.96491228070175439</v>
      </c>
      <c r="K64" s="1">
        <v>53.07</v>
      </c>
      <c r="M64">
        <v>49.96</v>
      </c>
      <c r="N64">
        <v>3</v>
      </c>
      <c r="O64">
        <f>SUM(N$54:N64)/O$74</f>
        <v>0.99977018458356404</v>
      </c>
      <c r="P64">
        <f>SUM(N$55:N64)/P$74</f>
        <v>0.98883815322171487</v>
      </c>
      <c r="Q64" s="1">
        <v>49.96</v>
      </c>
    </row>
    <row r="65" spans="1:17" x14ac:dyDescent="0.3">
      <c r="A65">
        <v>54.155999999999999</v>
      </c>
      <c r="B65">
        <v>0</v>
      </c>
      <c r="C65">
        <f>SUM(B$54:B65)/C$74</f>
        <v>0.99991902424211754</v>
      </c>
      <c r="D65">
        <f>SUM(B$55:B65)/D$74</f>
        <v>0.95854922279792742</v>
      </c>
      <c r="E65" s="1">
        <v>54.155999999999999</v>
      </c>
      <c r="G65">
        <v>58.045000000000002</v>
      </c>
      <c r="H65">
        <v>0</v>
      </c>
      <c r="I65">
        <f>SUM(H$54:H65)/I$74</f>
        <v>0.99991173095595376</v>
      </c>
      <c r="J65">
        <f>SUM(H$55:H65)/J$74</f>
        <v>0.96491228070175439</v>
      </c>
      <c r="K65" s="1">
        <v>58.045000000000002</v>
      </c>
      <c r="M65">
        <v>54.77</v>
      </c>
      <c r="N65">
        <v>0</v>
      </c>
      <c r="O65">
        <f>SUM(N$54:N65)/O$74</f>
        <v>0.99977018458356404</v>
      </c>
      <c r="P65">
        <f>SUM(N$55:N65)/P$74</f>
        <v>0.98883815322171487</v>
      </c>
      <c r="Q65" s="1">
        <v>54.77</v>
      </c>
    </row>
    <row r="66" spans="1:17" x14ac:dyDescent="0.3">
      <c r="A66">
        <v>58.911999999999999</v>
      </c>
      <c r="B66">
        <v>3</v>
      </c>
      <c r="C66">
        <f>SUM(B$54:B66)/C$74</f>
        <v>0.99994939015132345</v>
      </c>
      <c r="D66">
        <f>SUM(B$55:B66)/D$74</f>
        <v>0.97409326424870468</v>
      </c>
      <c r="E66" s="1">
        <v>58.911999999999999</v>
      </c>
      <c r="G66">
        <v>63.02</v>
      </c>
      <c r="H66">
        <v>1</v>
      </c>
      <c r="I66">
        <f>SUM(H$54:H66)/I$74</f>
        <v>0.99992276458645957</v>
      </c>
      <c r="J66">
        <f>SUM(H$55:H66)/J$74</f>
        <v>0.9692982456140351</v>
      </c>
      <c r="K66" s="1">
        <v>63.02</v>
      </c>
      <c r="M66">
        <v>59.58</v>
      </c>
      <c r="N66">
        <v>3</v>
      </c>
      <c r="O66">
        <f>SUM(N$54:N66)/O$74</f>
        <v>0.9998015230494417</v>
      </c>
      <c r="P66">
        <f>SUM(N$55:N66)/P$74</f>
        <v>0.99036022323693551</v>
      </c>
      <c r="Q66" s="1">
        <v>59.58</v>
      </c>
    </row>
    <row r="67" spans="1:17" x14ac:dyDescent="0.3">
      <c r="A67">
        <v>63.667999999999999</v>
      </c>
      <c r="B67">
        <v>0</v>
      </c>
      <c r="C67">
        <f>SUM(B$54:B67)/C$74</f>
        <v>0.99994939015132345</v>
      </c>
      <c r="D67">
        <f>SUM(B$55:B67)/D$74</f>
        <v>0.97409326424870468</v>
      </c>
      <c r="E67" s="1">
        <v>63.667999999999999</v>
      </c>
      <c r="G67">
        <v>67.995000000000005</v>
      </c>
      <c r="H67">
        <v>1</v>
      </c>
      <c r="I67">
        <f>SUM(H$54:H67)/I$74</f>
        <v>0.99993379821696526</v>
      </c>
      <c r="J67">
        <f>SUM(H$55:H67)/J$74</f>
        <v>0.97368421052631582</v>
      </c>
      <c r="K67" s="1">
        <v>67.995000000000005</v>
      </c>
      <c r="M67">
        <v>64.39</v>
      </c>
      <c r="N67">
        <v>4</v>
      </c>
      <c r="O67">
        <f>SUM(N$54:N67)/O$74</f>
        <v>0.9998433076706118</v>
      </c>
      <c r="P67">
        <f>SUM(N$55:N67)/P$74</f>
        <v>0.99238964992389644</v>
      </c>
      <c r="Q67" s="1">
        <v>64.39</v>
      </c>
    </row>
    <row r="68" spans="1:17" x14ac:dyDescent="0.3">
      <c r="A68">
        <v>68.424000000000007</v>
      </c>
      <c r="B68">
        <v>1</v>
      </c>
      <c r="C68">
        <f>SUM(B$54:B68)/C$74</f>
        <v>0.99995951212105871</v>
      </c>
      <c r="D68">
        <f>SUM(B$55:B68)/D$74</f>
        <v>0.97927461139896377</v>
      </c>
      <c r="E68" s="1">
        <v>68.424000000000007</v>
      </c>
      <c r="G68">
        <v>72.97</v>
      </c>
      <c r="H68">
        <v>1</v>
      </c>
      <c r="I68">
        <f>SUM(H$54:H68)/I$74</f>
        <v>0.99994483184747107</v>
      </c>
      <c r="J68">
        <f>SUM(H$55:H68)/J$74</f>
        <v>0.97807017543859653</v>
      </c>
      <c r="K68" s="1">
        <v>72.97</v>
      </c>
      <c r="M68">
        <v>69.2</v>
      </c>
      <c r="N68">
        <v>3</v>
      </c>
      <c r="O68">
        <f>SUM(N$54:N68)/O$74</f>
        <v>0.99987464613648946</v>
      </c>
      <c r="P68">
        <f>SUM(N$55:N68)/P$74</f>
        <v>0.9939117199391172</v>
      </c>
      <c r="Q68" s="1">
        <v>69.2</v>
      </c>
    </row>
    <row r="69" spans="1:17" x14ac:dyDescent="0.3">
      <c r="A69">
        <v>73.180000000000007</v>
      </c>
      <c r="B69">
        <v>1</v>
      </c>
      <c r="C69">
        <f>SUM(B$54:B69)/C$74</f>
        <v>0.99996963409079409</v>
      </c>
      <c r="D69">
        <f>SUM(B$55:B69)/D$74</f>
        <v>0.98445595854922274</v>
      </c>
      <c r="E69" s="1">
        <v>73.180000000000007</v>
      </c>
      <c r="G69">
        <v>77.944999999999993</v>
      </c>
      <c r="H69">
        <v>2</v>
      </c>
      <c r="I69">
        <f>SUM(H$54:H69)/I$74</f>
        <v>0.99996689910848269</v>
      </c>
      <c r="J69">
        <f>SUM(H$55:H69)/J$74</f>
        <v>0.98684210526315785</v>
      </c>
      <c r="K69" s="1">
        <v>77.944999999999993</v>
      </c>
      <c r="M69">
        <v>74.010000000000005</v>
      </c>
      <c r="N69">
        <v>0</v>
      </c>
      <c r="O69">
        <f>SUM(N$54:N69)/O$74</f>
        <v>0.99987464613648946</v>
      </c>
      <c r="P69">
        <f>SUM(N$55:N69)/P$74</f>
        <v>0.9939117199391172</v>
      </c>
      <c r="Q69" s="1">
        <v>74.010000000000005</v>
      </c>
    </row>
    <row r="70" spans="1:17" x14ac:dyDescent="0.3">
      <c r="A70">
        <v>77.936000000000007</v>
      </c>
      <c r="B70">
        <v>1</v>
      </c>
      <c r="C70">
        <f>SUM(B$54:B70)/C$74</f>
        <v>0.99997975606052936</v>
      </c>
      <c r="D70">
        <f>SUM(B$55:B70)/D$74</f>
        <v>0.98963730569948183</v>
      </c>
      <c r="E70" s="1">
        <v>77.936000000000007</v>
      </c>
      <c r="G70">
        <v>82.92</v>
      </c>
      <c r="H70">
        <v>1</v>
      </c>
      <c r="I70">
        <f>SUM(H$54:H70)/I$74</f>
        <v>0.99997793273898838</v>
      </c>
      <c r="J70">
        <f>SUM(H$55:H70)/J$74</f>
        <v>0.99122807017543857</v>
      </c>
      <c r="K70" s="1">
        <v>82.92</v>
      </c>
      <c r="M70">
        <v>78.819999999999993</v>
      </c>
      <c r="N70">
        <v>3</v>
      </c>
      <c r="O70">
        <f>SUM(N$54:N70)/O$74</f>
        <v>0.99990598460236713</v>
      </c>
      <c r="P70">
        <f>SUM(N$55:N70)/P$74</f>
        <v>0.99543378995433784</v>
      </c>
      <c r="Q70" s="1">
        <v>78.819999999999993</v>
      </c>
    </row>
    <row r="71" spans="1:17" x14ac:dyDescent="0.3">
      <c r="A71">
        <v>82.691999999999993</v>
      </c>
      <c r="B71">
        <v>0</v>
      </c>
      <c r="C71">
        <f>SUM(B$54:B71)/C$74</f>
        <v>0.99997975606052936</v>
      </c>
      <c r="D71">
        <f>SUM(B$55:B71)/D$74</f>
        <v>0.98963730569948183</v>
      </c>
      <c r="E71" s="1">
        <v>82.691999999999993</v>
      </c>
      <c r="G71">
        <v>87.894999999999996</v>
      </c>
      <c r="H71">
        <v>0</v>
      </c>
      <c r="I71">
        <f>SUM(H$54:H71)/I$74</f>
        <v>0.99997793273898838</v>
      </c>
      <c r="J71">
        <f>SUM(H$55:H71)/J$74</f>
        <v>0.99122807017543857</v>
      </c>
      <c r="K71" s="1">
        <v>87.894999999999996</v>
      </c>
      <c r="M71">
        <v>83.63</v>
      </c>
      <c r="N71">
        <v>2</v>
      </c>
      <c r="O71">
        <f>SUM(N$54:N71)/O$74</f>
        <v>0.99992687691295223</v>
      </c>
      <c r="P71">
        <f>SUM(N$55:N71)/P$74</f>
        <v>0.99644850329781831</v>
      </c>
      <c r="Q71" s="1">
        <v>83.63</v>
      </c>
    </row>
    <row r="72" spans="1:17" x14ac:dyDescent="0.3">
      <c r="A72">
        <v>87.447999999999993</v>
      </c>
      <c r="B72">
        <v>0</v>
      </c>
      <c r="C72">
        <f>SUM(B$54:B72)/C$74</f>
        <v>0.99997975606052936</v>
      </c>
      <c r="D72">
        <f>SUM(B$55:B72)/D$74</f>
        <v>0.98963730569948183</v>
      </c>
      <c r="E72" s="1">
        <v>87.447999999999993</v>
      </c>
      <c r="G72">
        <v>92.87</v>
      </c>
      <c r="H72">
        <v>1</v>
      </c>
      <c r="I72">
        <f>SUM(H$54:H72)/I$74</f>
        <v>0.99998896636949419</v>
      </c>
      <c r="J72">
        <f>SUM(H$55:H72)/J$74</f>
        <v>0.99561403508771928</v>
      </c>
      <c r="K72" s="1">
        <v>92.87</v>
      </c>
      <c r="M72">
        <v>88.44</v>
      </c>
      <c r="N72">
        <v>3</v>
      </c>
      <c r="O72">
        <f>SUM(N$54:N72)/O$74</f>
        <v>0.99995821537882978</v>
      </c>
      <c r="P72">
        <f>SUM(N$55:N72)/P$74</f>
        <v>0.99797057331303907</v>
      </c>
      <c r="Q72" s="1">
        <v>88.44</v>
      </c>
    </row>
    <row r="73" spans="1:17" x14ac:dyDescent="0.3">
      <c r="A73">
        <v>92.203999999999994</v>
      </c>
      <c r="B73">
        <v>2</v>
      </c>
      <c r="C73">
        <f>SUM(B$54:B73)/C$74</f>
        <v>1</v>
      </c>
      <c r="D73">
        <f>SUM(B$55:B73)/D$74</f>
        <v>1</v>
      </c>
      <c r="E73" s="1">
        <v>92.203999999999994</v>
      </c>
      <c r="G73">
        <v>97.844999999999999</v>
      </c>
      <c r="H73">
        <v>1</v>
      </c>
      <c r="I73">
        <f>SUM(H$54:H73)/I$74</f>
        <v>1</v>
      </c>
      <c r="J73">
        <f>SUM(H$55:H73)/J$74</f>
        <v>1</v>
      </c>
      <c r="K73" s="1">
        <v>97.844999999999999</v>
      </c>
      <c r="M73">
        <v>93.25</v>
      </c>
      <c r="N73">
        <v>4</v>
      </c>
      <c r="O73">
        <f>SUM(N$54:N73)/O$74</f>
        <v>1</v>
      </c>
      <c r="P73">
        <f>SUM(N$55:N73)/P$74</f>
        <v>1</v>
      </c>
      <c r="Q73" s="1">
        <v>93.25</v>
      </c>
    </row>
    <row r="74" spans="1:17" x14ac:dyDescent="0.3">
      <c r="C74">
        <v>98795</v>
      </c>
      <c r="D74">
        <v>193</v>
      </c>
      <c r="I74">
        <v>90632</v>
      </c>
      <c r="J74">
        <f>SUM(H55:H73)</f>
        <v>228</v>
      </c>
      <c r="O74">
        <v>95729</v>
      </c>
      <c r="P74">
        <f>SUM(N55:N73)</f>
        <v>1971</v>
      </c>
    </row>
    <row r="85" spans="1:17" x14ac:dyDescent="0.3">
      <c r="A85" t="s">
        <v>0</v>
      </c>
      <c r="B85" t="s">
        <v>1</v>
      </c>
      <c r="C85">
        <v>0</v>
      </c>
      <c r="E85">
        <v>0</v>
      </c>
      <c r="G85" t="s">
        <v>0</v>
      </c>
      <c r="H85" t="s">
        <v>2</v>
      </c>
      <c r="I85">
        <v>0</v>
      </c>
      <c r="K85">
        <v>0</v>
      </c>
      <c r="M85" t="s">
        <v>0</v>
      </c>
      <c r="N85" t="s">
        <v>3</v>
      </c>
      <c r="O85">
        <v>0</v>
      </c>
      <c r="Q85">
        <v>0</v>
      </c>
    </row>
    <row r="86" spans="1:17" x14ac:dyDescent="0.3">
      <c r="A86">
        <v>3.82</v>
      </c>
      <c r="B86">
        <v>99358</v>
      </c>
      <c r="C86">
        <f>SUM(B86)/C106</f>
        <v>0.99763037934012089</v>
      </c>
      <c r="D86">
        <v>0</v>
      </c>
      <c r="E86">
        <v>4</v>
      </c>
      <c r="G86">
        <v>3.76</v>
      </c>
      <c r="H86">
        <v>93352</v>
      </c>
      <c r="I86">
        <f>SUM(H86)/I106</f>
        <v>0.99644553557132942</v>
      </c>
      <c r="J86">
        <v>0</v>
      </c>
      <c r="K86">
        <v>4</v>
      </c>
      <c r="M86">
        <v>3.8</v>
      </c>
      <c r="N86">
        <v>73745</v>
      </c>
      <c r="O86">
        <f>SUM(N86)/O106</f>
        <v>0.99527633443552199</v>
      </c>
      <c r="P86">
        <v>0</v>
      </c>
      <c r="Q86">
        <v>4</v>
      </c>
    </row>
    <row r="87" spans="1:17" x14ac:dyDescent="0.3">
      <c r="A87">
        <v>8.9280000000000008</v>
      </c>
      <c r="B87">
        <v>80</v>
      </c>
      <c r="C87">
        <f>SUM(B$86:B87)/C$106</f>
        <v>0.9984336405807579</v>
      </c>
      <c r="D87">
        <f>SUM(B$87:B87)/D$106</f>
        <v>0.33898305084745761</v>
      </c>
      <c r="E87">
        <v>9</v>
      </c>
      <c r="G87">
        <v>9.1120000000000001</v>
      </c>
      <c r="H87">
        <v>131</v>
      </c>
      <c r="I87">
        <f>SUM(H$86:H87)/I$106</f>
        <v>0.99784383839462032</v>
      </c>
      <c r="J87">
        <f>SUM(H$87:H87)/J$106</f>
        <v>0.39339339339339341</v>
      </c>
      <c r="K87" s="1">
        <v>9</v>
      </c>
      <c r="M87">
        <v>8.2840000000000007</v>
      </c>
      <c r="N87">
        <v>136</v>
      </c>
      <c r="O87">
        <f>SUM(N$86:N87)/O$106</f>
        <v>0.99711181591200482</v>
      </c>
      <c r="P87">
        <f>SUM(N$87:N87)/P$106</f>
        <v>0.38857142857142857</v>
      </c>
      <c r="Q87" s="1">
        <v>8</v>
      </c>
    </row>
    <row r="88" spans="1:17" x14ac:dyDescent="0.3">
      <c r="A88">
        <v>14.036</v>
      </c>
      <c r="B88">
        <v>99</v>
      </c>
      <c r="C88">
        <f>SUM(B$86:B88)/C$106</f>
        <v>0.99942767636604612</v>
      </c>
      <c r="D88">
        <f>SUM(B$87:B88)/D$106</f>
        <v>0.75847457627118642</v>
      </c>
      <c r="E88" s="1">
        <v>14.036</v>
      </c>
      <c r="G88">
        <v>14.464</v>
      </c>
      <c r="H88">
        <v>117</v>
      </c>
      <c r="I88">
        <f>SUM(H$86:H88)/I$106</f>
        <v>0.99909270427496399</v>
      </c>
      <c r="J88">
        <f>SUM(H$87:H88)/J$106</f>
        <v>0.74474474474474472</v>
      </c>
      <c r="K88" s="1">
        <v>14.464</v>
      </c>
      <c r="M88">
        <v>12.768000000000001</v>
      </c>
      <c r="N88">
        <v>183</v>
      </c>
      <c r="O88">
        <f>SUM(N$86:N88)/O$106</f>
        <v>0.99958161819286051</v>
      </c>
      <c r="P88">
        <f>SUM(N$87:N88)/P$106</f>
        <v>0.91142857142857148</v>
      </c>
      <c r="Q88" s="1">
        <v>12.768000000000001</v>
      </c>
    </row>
    <row r="89" spans="1:17" x14ac:dyDescent="0.3">
      <c r="A89">
        <v>19.143999999999998</v>
      </c>
      <c r="B89">
        <v>15</v>
      </c>
      <c r="C89">
        <f>SUM(B$86:B89)/C$106</f>
        <v>0.99957828784866554</v>
      </c>
      <c r="D89">
        <f>SUM(B$87:B89)/D$106</f>
        <v>0.82203389830508478</v>
      </c>
      <c r="E89" s="1">
        <v>19.143999999999998</v>
      </c>
      <c r="G89">
        <v>19.815999999999999</v>
      </c>
      <c r="H89">
        <v>28</v>
      </c>
      <c r="I89">
        <f>SUM(H$86:H89)/I$106</f>
        <v>0.99939157816085822</v>
      </c>
      <c r="J89">
        <f>SUM(H$87:H89)/J$106</f>
        <v>0.8288288288288288</v>
      </c>
      <c r="K89" s="1">
        <v>19.815999999999999</v>
      </c>
      <c r="M89">
        <v>17.251999999999999</v>
      </c>
      <c r="N89">
        <v>24</v>
      </c>
      <c r="O89">
        <f>SUM(N$86:N89)/O$106</f>
        <v>0.99990552668871047</v>
      </c>
      <c r="P89">
        <f>SUM(N$87:N89)/P$106</f>
        <v>0.98</v>
      </c>
      <c r="Q89" s="1">
        <v>17.251999999999999</v>
      </c>
    </row>
    <row r="90" spans="1:17" x14ac:dyDescent="0.3">
      <c r="A90">
        <v>24.251999999999999</v>
      </c>
      <c r="B90">
        <v>0</v>
      </c>
      <c r="C90">
        <f>SUM(B$86:B90)/C$106</f>
        <v>0.99957828784866554</v>
      </c>
      <c r="D90">
        <f>SUM(B$87:B90)/D$106</f>
        <v>0.82203389830508478</v>
      </c>
      <c r="E90" s="1">
        <v>24.251999999999999</v>
      </c>
      <c r="G90">
        <v>25.167999999999999</v>
      </c>
      <c r="H90">
        <v>2</v>
      </c>
      <c r="I90">
        <f>SUM(H$86:H90)/I$106</f>
        <v>0.99941292629556489</v>
      </c>
      <c r="J90">
        <f>SUM(H$87:H90)/J$106</f>
        <v>0.83483483483483478</v>
      </c>
      <c r="K90" s="1">
        <v>25.167999999999999</v>
      </c>
      <c r="M90">
        <v>21.736000000000001</v>
      </c>
      <c r="N90">
        <v>0</v>
      </c>
      <c r="O90">
        <f>SUM(N$86:N90)/O$106</f>
        <v>0.99990552668871047</v>
      </c>
      <c r="P90">
        <f>SUM(N$87:N90)/P$106</f>
        <v>0.98</v>
      </c>
      <c r="Q90" s="1">
        <v>21.736000000000001</v>
      </c>
    </row>
    <row r="91" spans="1:17" x14ac:dyDescent="0.3">
      <c r="A91">
        <v>29.36</v>
      </c>
      <c r="B91">
        <v>4</v>
      </c>
      <c r="C91">
        <f>SUM(B$86:B91)/C$106</f>
        <v>0.99961845091069745</v>
      </c>
      <c r="D91">
        <f>SUM(B$87:B91)/D$106</f>
        <v>0.83898305084745761</v>
      </c>
      <c r="E91" s="1">
        <v>29.36</v>
      </c>
      <c r="G91">
        <v>30.52</v>
      </c>
      <c r="H91">
        <v>3</v>
      </c>
      <c r="I91">
        <f>SUM(H$86:H91)/I$106</f>
        <v>0.999444948497625</v>
      </c>
      <c r="J91">
        <f>SUM(H$87:H91)/J$106</f>
        <v>0.84384384384384381</v>
      </c>
      <c r="K91" s="1">
        <v>30.52</v>
      </c>
      <c r="M91">
        <v>26.22</v>
      </c>
      <c r="N91">
        <v>1</v>
      </c>
      <c r="O91">
        <f>SUM(N$86:N91)/O$106</f>
        <v>0.99991902287603751</v>
      </c>
      <c r="P91">
        <f>SUM(N$87:N91)/P$106</f>
        <v>0.98285714285714287</v>
      </c>
      <c r="Q91" s="1">
        <v>26.22</v>
      </c>
    </row>
    <row r="92" spans="1:17" x14ac:dyDescent="0.3">
      <c r="A92">
        <v>34.468000000000004</v>
      </c>
      <c r="B92">
        <v>2</v>
      </c>
      <c r="C92">
        <f>SUM(B$86:B92)/C$106</f>
        <v>0.9996385324417133</v>
      </c>
      <c r="D92">
        <f>SUM(B$87:B92)/D$106</f>
        <v>0.84745762711864403</v>
      </c>
      <c r="E92" s="1">
        <v>34.468000000000004</v>
      </c>
      <c r="G92">
        <v>35.872</v>
      </c>
      <c r="H92">
        <v>3</v>
      </c>
      <c r="I92">
        <f>SUM(H$86:H92)/I$106</f>
        <v>0.99947697069968511</v>
      </c>
      <c r="J92">
        <f>SUM(H$87:H92)/J$106</f>
        <v>0.85285285285285284</v>
      </c>
      <c r="K92" s="1">
        <v>35.872</v>
      </c>
      <c r="M92">
        <v>30.704000000000001</v>
      </c>
      <c r="N92">
        <v>1</v>
      </c>
      <c r="O92">
        <f>SUM(N$86:N92)/O$106</f>
        <v>0.99993251906336456</v>
      </c>
      <c r="P92">
        <f>SUM(N$87:N92)/P$106</f>
        <v>0.98571428571428577</v>
      </c>
      <c r="Q92" s="1">
        <v>30.704000000000001</v>
      </c>
    </row>
    <row r="93" spans="1:17" x14ac:dyDescent="0.3">
      <c r="A93">
        <v>39.576000000000001</v>
      </c>
      <c r="B93">
        <v>3</v>
      </c>
      <c r="C93">
        <f>SUM(B$86:B93)/C$106</f>
        <v>0.99966865473823729</v>
      </c>
      <c r="D93">
        <f>SUM(B$87:B93)/D$106</f>
        <v>0.86016949152542377</v>
      </c>
      <c r="E93" s="1">
        <v>39.576000000000001</v>
      </c>
      <c r="G93">
        <v>41.223999999999997</v>
      </c>
      <c r="H93">
        <v>3</v>
      </c>
      <c r="I93">
        <f>SUM(H$86:H93)/I$106</f>
        <v>0.99950899290174522</v>
      </c>
      <c r="J93">
        <f>SUM(H$87:H93)/J$106</f>
        <v>0.86186186186186187</v>
      </c>
      <c r="K93" s="1">
        <v>41.223999999999997</v>
      </c>
      <c r="M93">
        <v>35.188000000000002</v>
      </c>
      <c r="N93">
        <v>0</v>
      </c>
      <c r="O93">
        <f>SUM(N$86:N93)/O$106</f>
        <v>0.99993251906336456</v>
      </c>
      <c r="P93">
        <f>SUM(N$87:N93)/P$106</f>
        <v>0.98571428571428577</v>
      </c>
      <c r="Q93" s="1">
        <v>35.188000000000002</v>
      </c>
    </row>
    <row r="94" spans="1:17" x14ac:dyDescent="0.3">
      <c r="A94">
        <v>44.683999999999997</v>
      </c>
      <c r="B94">
        <v>3</v>
      </c>
      <c r="C94">
        <f>SUM(B$86:B94)/C$106</f>
        <v>0.99969877703476118</v>
      </c>
      <c r="D94">
        <f>SUM(B$87:B94)/D$106</f>
        <v>0.8728813559322034</v>
      </c>
      <c r="E94" s="1">
        <v>44.683999999999997</v>
      </c>
      <c r="G94">
        <v>46.576000000000001</v>
      </c>
      <c r="H94">
        <v>3</v>
      </c>
      <c r="I94">
        <f>SUM(H$86:H94)/I$106</f>
        <v>0.99954101510380533</v>
      </c>
      <c r="J94">
        <f>SUM(H$87:H94)/J$106</f>
        <v>0.87087087087087089</v>
      </c>
      <c r="K94" s="1">
        <v>46.576000000000001</v>
      </c>
      <c r="M94">
        <v>39.671999999999997</v>
      </c>
      <c r="N94">
        <v>0</v>
      </c>
      <c r="O94">
        <f>SUM(N$86:N94)/O$106</f>
        <v>0.99993251906336456</v>
      </c>
      <c r="P94">
        <f>SUM(N$87:N94)/P$106</f>
        <v>0.98571428571428577</v>
      </c>
      <c r="Q94" s="1">
        <v>39.671999999999997</v>
      </c>
    </row>
    <row r="95" spans="1:17" x14ac:dyDescent="0.3">
      <c r="A95">
        <v>49.792000000000002</v>
      </c>
      <c r="B95">
        <v>2</v>
      </c>
      <c r="C95">
        <f>SUM(B$86:B95)/C$106</f>
        <v>0.99971885856577702</v>
      </c>
      <c r="D95">
        <f>SUM(B$87:B95)/D$106</f>
        <v>0.88135593220338981</v>
      </c>
      <c r="E95" s="1">
        <v>49.792000000000002</v>
      </c>
      <c r="G95">
        <v>51.927999999999997</v>
      </c>
      <c r="H95">
        <v>2</v>
      </c>
      <c r="I95">
        <f>SUM(H$86:H95)/I$106</f>
        <v>0.999562363238512</v>
      </c>
      <c r="J95">
        <f>SUM(H$87:H95)/J$106</f>
        <v>0.87687687687687688</v>
      </c>
      <c r="K95" s="1">
        <v>51.927999999999997</v>
      </c>
      <c r="M95">
        <v>44.155999999999999</v>
      </c>
      <c r="N95">
        <v>0</v>
      </c>
      <c r="O95">
        <f>SUM(N$86:N95)/O$106</f>
        <v>0.99993251906336456</v>
      </c>
      <c r="P95">
        <f>SUM(N$87:N95)/P$106</f>
        <v>0.98571428571428577</v>
      </c>
      <c r="Q95" s="1">
        <v>44.155999999999999</v>
      </c>
    </row>
    <row r="96" spans="1:17" x14ac:dyDescent="0.3">
      <c r="A96">
        <v>54.9</v>
      </c>
      <c r="B96">
        <v>3</v>
      </c>
      <c r="C96">
        <f>SUM(B$86:B96)/C$106</f>
        <v>0.99974898086230091</v>
      </c>
      <c r="D96">
        <f>SUM(B$87:B96)/D$106</f>
        <v>0.89406779661016944</v>
      </c>
      <c r="E96" s="1">
        <v>54.9</v>
      </c>
      <c r="G96">
        <v>57.28</v>
      </c>
      <c r="H96">
        <v>4</v>
      </c>
      <c r="I96">
        <f>SUM(H$86:H96)/I$106</f>
        <v>0.99960505950792544</v>
      </c>
      <c r="J96">
        <f>SUM(H$87:H96)/J$106</f>
        <v>0.88888888888888884</v>
      </c>
      <c r="K96" s="1">
        <v>57.28</v>
      </c>
      <c r="M96">
        <v>48.64</v>
      </c>
      <c r="N96">
        <v>0</v>
      </c>
      <c r="O96">
        <f>SUM(N$86:N96)/O$106</f>
        <v>0.99993251906336456</v>
      </c>
      <c r="P96">
        <f>SUM(N$87:N96)/P$106</f>
        <v>0.98571428571428577</v>
      </c>
      <c r="Q96" s="1">
        <v>48.64</v>
      </c>
    </row>
    <row r="97" spans="1:17" x14ac:dyDescent="0.3">
      <c r="A97">
        <v>60.008000000000003</v>
      </c>
      <c r="B97">
        <v>3</v>
      </c>
      <c r="C97">
        <f>SUM(B$86:B97)/C$106</f>
        <v>0.99977910315882479</v>
      </c>
      <c r="D97">
        <f>SUM(B$87:B97)/D$106</f>
        <v>0.90677966101694918</v>
      </c>
      <c r="E97" s="1">
        <v>60.008000000000003</v>
      </c>
      <c r="G97">
        <v>62.631999999999998</v>
      </c>
      <c r="H97">
        <v>3</v>
      </c>
      <c r="I97">
        <f>SUM(H$86:H97)/I$106</f>
        <v>0.99963708170998555</v>
      </c>
      <c r="J97">
        <f>SUM(H$87:H97)/J$106</f>
        <v>0.89789789789789787</v>
      </c>
      <c r="K97" s="1">
        <v>62.631999999999998</v>
      </c>
      <c r="M97">
        <v>53.124000000000002</v>
      </c>
      <c r="N97">
        <v>0</v>
      </c>
      <c r="O97">
        <f>SUM(N$86:N97)/O$106</f>
        <v>0.99993251906336456</v>
      </c>
      <c r="P97">
        <f>SUM(N$87:N97)/P$106</f>
        <v>0.98571428571428577</v>
      </c>
      <c r="Q97" s="1">
        <v>53.124000000000002</v>
      </c>
    </row>
    <row r="98" spans="1:17" x14ac:dyDescent="0.3">
      <c r="A98">
        <v>65.116</v>
      </c>
      <c r="B98">
        <v>4</v>
      </c>
      <c r="C98">
        <f>SUM(B$86:B98)/C$106</f>
        <v>0.99981926622085671</v>
      </c>
      <c r="D98">
        <f>SUM(B$87:B98)/D$106</f>
        <v>0.92372881355932202</v>
      </c>
      <c r="E98" s="1">
        <v>65.116</v>
      </c>
      <c r="G98">
        <v>67.983999999999995</v>
      </c>
      <c r="H98">
        <v>3</v>
      </c>
      <c r="I98">
        <f>SUM(H$86:H98)/I$106</f>
        <v>0.99966910391204566</v>
      </c>
      <c r="J98">
        <f>SUM(H$87:H98)/J$106</f>
        <v>0.9069069069069069</v>
      </c>
      <c r="K98" s="1">
        <v>67.983999999999995</v>
      </c>
      <c r="M98">
        <v>57.607999999999997</v>
      </c>
      <c r="N98">
        <v>0</v>
      </c>
      <c r="O98">
        <f>SUM(N$86:N98)/O$106</f>
        <v>0.99993251906336456</v>
      </c>
      <c r="P98">
        <f>SUM(N$87:N98)/P$106</f>
        <v>0.98571428571428577</v>
      </c>
      <c r="Q98" s="1">
        <v>57.607999999999997</v>
      </c>
    </row>
    <row r="99" spans="1:17" x14ac:dyDescent="0.3">
      <c r="A99">
        <v>70.224000000000004</v>
      </c>
      <c r="B99">
        <v>1</v>
      </c>
      <c r="C99">
        <f>SUM(B$86:B99)/C$106</f>
        <v>0.99982930698636463</v>
      </c>
      <c r="D99">
        <f>SUM(B$87:B99)/D$106</f>
        <v>0.92796610169491522</v>
      </c>
      <c r="E99" s="1">
        <v>70.224000000000004</v>
      </c>
      <c r="G99">
        <v>73.335999999999999</v>
      </c>
      <c r="H99">
        <v>4</v>
      </c>
      <c r="I99">
        <f>SUM(H$86:H99)/I$106</f>
        <v>0.99971180018145911</v>
      </c>
      <c r="J99">
        <f>SUM(H$87:H99)/J$106</f>
        <v>0.91891891891891897</v>
      </c>
      <c r="K99" s="1">
        <v>73.335999999999999</v>
      </c>
      <c r="M99">
        <v>62.091999999999999</v>
      </c>
      <c r="N99">
        <v>0</v>
      </c>
      <c r="O99">
        <f>SUM(N$86:N99)/O$106</f>
        <v>0.99993251906336456</v>
      </c>
      <c r="P99">
        <f>SUM(N$87:N99)/P$106</f>
        <v>0.98571428571428577</v>
      </c>
      <c r="Q99" s="1">
        <v>62.091999999999999</v>
      </c>
    </row>
    <row r="100" spans="1:17" x14ac:dyDescent="0.3">
      <c r="A100">
        <v>75.331999999999994</v>
      </c>
      <c r="B100">
        <v>5</v>
      </c>
      <c r="C100">
        <f>SUM(B$86:B100)/C$106</f>
        <v>0.99987951081390447</v>
      </c>
      <c r="D100">
        <f>SUM(B$87:B100)/D$106</f>
        <v>0.94915254237288138</v>
      </c>
      <c r="E100" s="1">
        <v>75.331999999999994</v>
      </c>
      <c r="G100">
        <v>78.688000000000002</v>
      </c>
      <c r="H100">
        <v>1</v>
      </c>
      <c r="I100">
        <f>SUM(H$86:H100)/I$106</f>
        <v>0.99972247424881255</v>
      </c>
      <c r="J100">
        <f>SUM(H$87:H100)/J$106</f>
        <v>0.92192192192192191</v>
      </c>
      <c r="K100" s="1">
        <v>78.688000000000002</v>
      </c>
      <c r="M100">
        <v>66.575999999999993</v>
      </c>
      <c r="N100">
        <v>2</v>
      </c>
      <c r="O100">
        <f>SUM(N$86:N100)/O$106</f>
        <v>0.99995951143801876</v>
      </c>
      <c r="P100">
        <f>SUM(N$87:N100)/P$106</f>
        <v>0.99142857142857144</v>
      </c>
      <c r="Q100" s="1">
        <v>66.575999999999993</v>
      </c>
    </row>
    <row r="101" spans="1:17" x14ac:dyDescent="0.3">
      <c r="A101">
        <v>80.44</v>
      </c>
      <c r="B101">
        <v>3</v>
      </c>
      <c r="C101">
        <f>SUM(B$86:B101)/C$106</f>
        <v>0.99990963311042835</v>
      </c>
      <c r="D101">
        <f>SUM(B$87:B101)/D$106</f>
        <v>0.96186440677966101</v>
      </c>
      <c r="E101" s="1">
        <v>80.44</v>
      </c>
      <c r="G101">
        <v>84.04</v>
      </c>
      <c r="H101">
        <v>5</v>
      </c>
      <c r="I101">
        <f>SUM(H$86:H101)/I$106</f>
        <v>0.99977584458557933</v>
      </c>
      <c r="J101">
        <f>SUM(H$87:H101)/J$106</f>
        <v>0.93693693693693691</v>
      </c>
      <c r="K101" s="1">
        <v>84.04</v>
      </c>
      <c r="M101">
        <v>71.06</v>
      </c>
      <c r="N101">
        <v>0</v>
      </c>
      <c r="O101">
        <f>SUM(N$86:N101)/O$106</f>
        <v>0.99995951143801876</v>
      </c>
      <c r="P101">
        <f>SUM(N$87:N101)/P$106</f>
        <v>0.99142857142857144</v>
      </c>
      <c r="Q101" s="1">
        <v>71.06</v>
      </c>
    </row>
    <row r="102" spans="1:17" x14ac:dyDescent="0.3">
      <c r="A102">
        <v>85.548000000000002</v>
      </c>
      <c r="B102">
        <v>2</v>
      </c>
      <c r="C102">
        <f>SUM(B$86:B102)/C$106</f>
        <v>0.99992971464144431</v>
      </c>
      <c r="D102">
        <f>SUM(B$87:B102)/D$106</f>
        <v>0.97033898305084743</v>
      </c>
      <c r="E102" s="1">
        <v>85.548000000000002</v>
      </c>
      <c r="G102">
        <v>89.391999999999996</v>
      </c>
      <c r="H102">
        <v>13</v>
      </c>
      <c r="I102">
        <f>SUM(H$86:H102)/I$106</f>
        <v>0.99991460746117311</v>
      </c>
      <c r="J102">
        <f>SUM(H$87:H102)/J$106</f>
        <v>0.97597597597597596</v>
      </c>
      <c r="K102" s="1">
        <v>89.391999999999996</v>
      </c>
      <c r="M102">
        <v>75.543999999999997</v>
      </c>
      <c r="N102">
        <v>1</v>
      </c>
      <c r="O102">
        <f>SUM(N$86:N102)/O$106</f>
        <v>0.9999730076253458</v>
      </c>
      <c r="P102">
        <f>SUM(N$87:N102)/P$106</f>
        <v>0.99428571428571433</v>
      </c>
      <c r="Q102" s="1">
        <v>75.543999999999997</v>
      </c>
    </row>
    <row r="103" spans="1:17" x14ac:dyDescent="0.3">
      <c r="A103">
        <v>90.656000000000006</v>
      </c>
      <c r="B103">
        <v>5</v>
      </c>
      <c r="C103">
        <f>SUM(B$86:B103)/C$106</f>
        <v>0.99997991846898404</v>
      </c>
      <c r="D103">
        <f>SUM(B$87:B103)/D$106</f>
        <v>0.99152542372881358</v>
      </c>
      <c r="E103" s="1">
        <v>90.656000000000006</v>
      </c>
      <c r="G103">
        <v>94.744</v>
      </c>
      <c r="H103">
        <v>7</v>
      </c>
      <c r="I103">
        <f>SUM(H$86:H103)/I$106</f>
        <v>0.99998932593264667</v>
      </c>
      <c r="J103">
        <f>SUM(H$87:H103)/J$106</f>
        <v>0.99699699699699695</v>
      </c>
      <c r="K103" s="1">
        <v>94.744</v>
      </c>
      <c r="M103">
        <v>80.028000000000006</v>
      </c>
      <c r="N103">
        <v>1</v>
      </c>
      <c r="O103">
        <f>SUM(N$86:N103)/O$106</f>
        <v>0.99998650381267296</v>
      </c>
      <c r="P103">
        <f>SUM(N$87:N103)/P$106</f>
        <v>0.99714285714285711</v>
      </c>
      <c r="Q103" s="1">
        <v>80.028000000000006</v>
      </c>
    </row>
    <row r="104" spans="1:17" x14ac:dyDescent="0.3">
      <c r="A104">
        <v>95.763999999999996</v>
      </c>
      <c r="B104">
        <v>1</v>
      </c>
      <c r="C104">
        <f>SUM(B$86:B104)/C$106</f>
        <v>0.99998995923449208</v>
      </c>
      <c r="D104">
        <f>SUM(B$87:B104)/D$106</f>
        <v>0.99576271186440679</v>
      </c>
      <c r="E104" s="1">
        <v>95.763999999999996</v>
      </c>
      <c r="G104">
        <v>100.096</v>
      </c>
      <c r="H104">
        <v>0</v>
      </c>
      <c r="I104">
        <f>SUM(H$86:H104)/I$106</f>
        <v>0.99998932593264667</v>
      </c>
      <c r="J104">
        <f>SUM(H$87:H104)/J$106</f>
        <v>0.99699699699699695</v>
      </c>
      <c r="K104" s="1">
        <v>100.096</v>
      </c>
      <c r="M104">
        <v>84.512</v>
      </c>
      <c r="N104">
        <v>0</v>
      </c>
      <c r="O104">
        <f>SUM(N$86:N104)/O$106</f>
        <v>0.99998650381267296</v>
      </c>
      <c r="P104">
        <f>SUM(N$87:N104)/P$106</f>
        <v>0.99714285714285711</v>
      </c>
      <c r="Q104" s="1">
        <v>84.512</v>
      </c>
    </row>
    <row r="105" spans="1:17" x14ac:dyDescent="0.3">
      <c r="A105">
        <v>100.872</v>
      </c>
      <c r="B105">
        <v>1</v>
      </c>
      <c r="C105">
        <f>SUM(B$86:B105)/C$106</f>
        <v>1</v>
      </c>
      <c r="D105">
        <f>SUM(B$87:B105)/D$106</f>
        <v>1</v>
      </c>
      <c r="E105" s="1">
        <v>100.872</v>
      </c>
      <c r="G105">
        <v>105.44799999999999</v>
      </c>
      <c r="H105">
        <v>1</v>
      </c>
      <c r="I105">
        <f>SUM(H$86:H105)/I$106</f>
        <v>1</v>
      </c>
      <c r="J105">
        <f>SUM(H$87:H105)/J$106</f>
        <v>1</v>
      </c>
      <c r="K105" s="1">
        <v>105.44799999999999</v>
      </c>
      <c r="M105">
        <v>88.995999999999995</v>
      </c>
      <c r="N105">
        <v>1</v>
      </c>
      <c r="O105">
        <f>SUM(N$86:N105)/O$106</f>
        <v>1</v>
      </c>
      <c r="P105">
        <f>SUM(N$87:N105)/P$106</f>
        <v>1</v>
      </c>
      <c r="Q105" s="1">
        <v>89</v>
      </c>
    </row>
    <row r="106" spans="1:17" x14ac:dyDescent="0.3">
      <c r="C106">
        <v>99594</v>
      </c>
      <c r="D106">
        <v>236</v>
      </c>
      <c r="I106">
        <v>93685</v>
      </c>
      <c r="J106">
        <v>333</v>
      </c>
      <c r="O106">
        <v>74095</v>
      </c>
      <c r="P106">
        <v>350</v>
      </c>
    </row>
    <row r="120" spans="1:76" x14ac:dyDescent="0.3">
      <c r="A120" t="s">
        <v>16</v>
      </c>
      <c r="AV120" t="s">
        <v>20</v>
      </c>
    </row>
    <row r="121" spans="1:76" x14ac:dyDescent="0.3">
      <c r="A121" t="s">
        <v>13</v>
      </c>
      <c r="B121" t="s">
        <v>14</v>
      </c>
      <c r="AV121" t="s">
        <v>13</v>
      </c>
      <c r="AW121" t="s">
        <v>14</v>
      </c>
    </row>
    <row r="122" spans="1:76" x14ac:dyDescent="0.3">
      <c r="A122" t="s">
        <v>15</v>
      </c>
      <c r="B122">
        <v>450</v>
      </c>
      <c r="H122">
        <v>575</v>
      </c>
      <c r="N122">
        <v>700</v>
      </c>
      <c r="T122">
        <v>775</v>
      </c>
      <c r="Z122">
        <v>850</v>
      </c>
      <c r="AV122" t="s">
        <v>15</v>
      </c>
      <c r="AW122">
        <v>450</v>
      </c>
      <c r="BC122">
        <v>625</v>
      </c>
      <c r="BI122">
        <v>800</v>
      </c>
      <c r="BO122">
        <v>950</v>
      </c>
      <c r="BU122">
        <v>1100</v>
      </c>
    </row>
    <row r="123" spans="1:76" x14ac:dyDescent="0.3">
      <c r="C123">
        <v>0</v>
      </c>
      <c r="E123">
        <v>0</v>
      </c>
      <c r="I123">
        <v>0</v>
      </c>
      <c r="K123">
        <v>0</v>
      </c>
      <c r="O123">
        <v>0</v>
      </c>
      <c r="Q123">
        <v>0</v>
      </c>
      <c r="U123">
        <v>0</v>
      </c>
      <c r="W123">
        <v>0</v>
      </c>
      <c r="AA123">
        <v>0</v>
      </c>
      <c r="AC123">
        <v>0</v>
      </c>
      <c r="AX123">
        <v>0</v>
      </c>
      <c r="AZ123">
        <v>0</v>
      </c>
      <c r="BD123">
        <v>0</v>
      </c>
      <c r="BF123">
        <v>0</v>
      </c>
      <c r="BJ123">
        <v>0</v>
      </c>
      <c r="BL123">
        <v>0</v>
      </c>
      <c r="BP123">
        <v>0</v>
      </c>
      <c r="BR123">
        <v>0</v>
      </c>
      <c r="BV123">
        <v>0</v>
      </c>
      <c r="BX123">
        <v>0</v>
      </c>
    </row>
    <row r="124" spans="1:76" x14ac:dyDescent="0.3">
      <c r="A124">
        <v>5.34</v>
      </c>
      <c r="B124">
        <v>19079</v>
      </c>
      <c r="C124">
        <f>SUM(B$124:B124)/C$144</f>
        <v>0.97921371381646483</v>
      </c>
      <c r="D124">
        <v>0</v>
      </c>
      <c r="E124" s="1">
        <v>5.34</v>
      </c>
      <c r="G124">
        <v>4.4400000000000004</v>
      </c>
      <c r="H124">
        <v>43484</v>
      </c>
      <c r="I124">
        <f>SUM(H$124:H124)/I$144</f>
        <v>0.98638961981671358</v>
      </c>
      <c r="J124">
        <v>0</v>
      </c>
      <c r="K124" s="1">
        <v>4.4400000000000004</v>
      </c>
      <c r="M124">
        <v>3.82</v>
      </c>
      <c r="N124">
        <v>48300</v>
      </c>
      <c r="O124">
        <f>SUM(N$124:N124)/O$144</f>
        <v>0.99413399197283114</v>
      </c>
      <c r="P124">
        <v>0</v>
      </c>
      <c r="Q124" s="1">
        <v>3.82</v>
      </c>
      <c r="S124">
        <v>3.6</v>
      </c>
      <c r="T124">
        <v>49021</v>
      </c>
      <c r="U124">
        <f>SUM(T$124:T124)/U$144</f>
        <v>0.9961188328050069</v>
      </c>
      <c r="V124">
        <v>0</v>
      </c>
      <c r="W124" s="1">
        <v>3.6</v>
      </c>
      <c r="Y124">
        <v>3.4</v>
      </c>
      <c r="Z124">
        <v>49667</v>
      </c>
      <c r="AA124">
        <f>SUM(Z$124:Z124)/AA$144</f>
        <v>0.99668887461871891</v>
      </c>
      <c r="AB124">
        <v>0</v>
      </c>
      <c r="AC124" s="1">
        <v>3.4</v>
      </c>
      <c r="AV124">
        <v>5.52</v>
      </c>
      <c r="AW124">
        <v>28952</v>
      </c>
      <c r="AX124">
        <f>SUM(AW$124:AW124)/AX$144</f>
        <v>0.98927082621472018</v>
      </c>
      <c r="AY124">
        <v>0</v>
      </c>
      <c r="AZ124" s="1">
        <f>ROUND(AV124,0)</f>
        <v>6</v>
      </c>
      <c r="BB124">
        <v>5.54</v>
      </c>
      <c r="BC124">
        <v>28420</v>
      </c>
      <c r="BD124">
        <f>SUM(BC$124:BC124)/BD$144</f>
        <v>0.99235308495408359</v>
      </c>
      <c r="BE124">
        <v>0</v>
      </c>
      <c r="BF124" s="1">
        <f>ROUND(BB124,0)</f>
        <v>6</v>
      </c>
      <c r="BH124">
        <v>5.56</v>
      </c>
      <c r="BI124">
        <v>28113</v>
      </c>
      <c r="BJ124">
        <f>SUM(BI$124:BI124)/BJ$144</f>
        <v>0.99395417904115402</v>
      </c>
      <c r="BK124">
        <v>0</v>
      </c>
      <c r="BL124" s="1">
        <f>ROUND(BH124,0)</f>
        <v>6</v>
      </c>
      <c r="BN124">
        <v>5.58</v>
      </c>
      <c r="BO124">
        <v>26781</v>
      </c>
      <c r="BP124">
        <f>SUM(BO$124:BO124)/BP$144</f>
        <v>0.99428253202153327</v>
      </c>
      <c r="BQ124">
        <v>0</v>
      </c>
      <c r="BR124" s="1">
        <f>ROUND(BN124,0)</f>
        <v>6</v>
      </c>
      <c r="BT124">
        <v>5.58</v>
      </c>
      <c r="BU124">
        <v>26129</v>
      </c>
      <c r="BV124">
        <f>SUM(BU$124:BU124)/BV$144</f>
        <v>0.9954663212435233</v>
      </c>
      <c r="BW124">
        <v>0</v>
      </c>
      <c r="BX124" s="1">
        <f>ROUND(BT124,0)</f>
        <v>6</v>
      </c>
    </row>
    <row r="125" spans="1:76" x14ac:dyDescent="0.3">
      <c r="A125">
        <v>10.59</v>
      </c>
      <c r="B125">
        <v>29</v>
      </c>
      <c r="C125">
        <f>SUM(B$124:B125)/C$144</f>
        <v>0.9807021145555328</v>
      </c>
      <c r="D125">
        <f>SUM(B$125:B125)/D$144</f>
        <v>7.160493827160494E-2</v>
      </c>
      <c r="E125" s="1">
        <v>10.59</v>
      </c>
      <c r="G125">
        <v>9.3580000000000005</v>
      </c>
      <c r="H125">
        <v>147</v>
      </c>
      <c r="I125">
        <f>SUM(H$124:H125)/I$144</f>
        <v>0.98972416296161869</v>
      </c>
      <c r="J125">
        <f>SUM(H$125:H125)/J$144</f>
        <v>0.245</v>
      </c>
      <c r="K125" s="1">
        <v>9.3580000000000005</v>
      </c>
      <c r="M125">
        <v>8.5109999999999992</v>
      </c>
      <c r="N125">
        <v>121</v>
      </c>
      <c r="O125">
        <f>SUM(N$124:N125)/O$144</f>
        <v>0.99662447257383968</v>
      </c>
      <c r="P125">
        <f>SUM(N$125:N125)/P$144</f>
        <v>0.42456140350877192</v>
      </c>
      <c r="Q125" s="1">
        <v>8.5109999999999992</v>
      </c>
      <c r="S125">
        <v>8.0869999999999997</v>
      </c>
      <c r="T125">
        <v>65</v>
      </c>
      <c r="U125">
        <f>SUM(T$124:T125)/U$144</f>
        <v>0.99743964886613024</v>
      </c>
      <c r="V125">
        <f>SUM(T$125:T125)/V$144</f>
        <v>0.34031413612565448</v>
      </c>
      <c r="W125" s="1">
        <v>8.0869999999999997</v>
      </c>
      <c r="Y125">
        <v>7.8529999999999998</v>
      </c>
      <c r="Z125">
        <v>52</v>
      </c>
      <c r="AA125">
        <f>SUM(Z$124:Z125)/AA$144</f>
        <v>0.99773238079948623</v>
      </c>
      <c r="AB125">
        <f>SUM(Z$125:Z125)/AB$144</f>
        <v>0.31515151515151513</v>
      </c>
      <c r="AC125" s="1">
        <v>7.8529999999999998</v>
      </c>
      <c r="AV125">
        <v>10.254</v>
      </c>
      <c r="AW125">
        <v>57</v>
      </c>
      <c r="AX125">
        <f>SUM(AW$124:AW125)/AX$144</f>
        <v>0.9912184787808378</v>
      </c>
      <c r="AY125">
        <f>SUM(AW$125:AW125)/AY$144</f>
        <v>0.18152866242038215</v>
      </c>
      <c r="AZ125" s="1">
        <f t="shared" ref="AZ125:AZ143" si="0">ROUND(AV125,0)</f>
        <v>10</v>
      </c>
      <c r="BB125">
        <v>10.250999999999999</v>
      </c>
      <c r="BC125">
        <v>44</v>
      </c>
      <c r="BD125">
        <f>SUM(BC$124:BC125)/BD$144</f>
        <v>0.9938894514473271</v>
      </c>
      <c r="BE125">
        <f>SUM(BC$125:BC125)/BE$144</f>
        <v>0.20091324200913241</v>
      </c>
      <c r="BF125" s="1">
        <f t="shared" ref="BF125:BF143" si="1">ROUND(BB125,0)</f>
        <v>10</v>
      </c>
      <c r="BH125">
        <v>10.333</v>
      </c>
      <c r="BI125">
        <v>37</v>
      </c>
      <c r="BJ125">
        <f>SUM(BI$124:BI125)/BJ$144</f>
        <v>0.99526233913166451</v>
      </c>
      <c r="BK125">
        <f>SUM(BI$125:BI125)/BK$144</f>
        <v>0.21637426900584794</v>
      </c>
      <c r="BL125" s="1">
        <f t="shared" ref="BL125:BL143" si="2">ROUND(BH125,0)</f>
        <v>10</v>
      </c>
      <c r="BN125">
        <v>10.273999999999999</v>
      </c>
      <c r="BO125">
        <v>37</v>
      </c>
      <c r="BP125">
        <f>SUM(BO$124:BO125)/BP$144</f>
        <v>0.99565620939298316</v>
      </c>
      <c r="BQ125">
        <f>SUM(BO$125:BO125)/BQ$144</f>
        <v>0.24025974025974026</v>
      </c>
      <c r="BR125" s="1">
        <f t="shared" ref="BR125:BR143" si="3">ROUND(BN125,0)</f>
        <v>10</v>
      </c>
      <c r="BT125">
        <v>13.381</v>
      </c>
      <c r="BU125">
        <v>52</v>
      </c>
      <c r="BV125">
        <f>SUM(BU$124:BU125)/BV$144</f>
        <v>0.99744742456568114</v>
      </c>
      <c r="BW125">
        <f>SUM(BU$125:BU125)/BW$144</f>
        <v>0.43697478991596639</v>
      </c>
      <c r="BX125" s="1">
        <f t="shared" ref="BX125:BX143" si="4">ROUND(BT125,0)</f>
        <v>13</v>
      </c>
    </row>
    <row r="126" spans="1:76" x14ac:dyDescent="0.3">
      <c r="A126">
        <v>15.84</v>
      </c>
      <c r="B126">
        <v>41</v>
      </c>
      <c r="C126">
        <f>SUM(B$124:B126)/C$144</f>
        <v>0.98280640525559437</v>
      </c>
      <c r="D126">
        <f>SUM(B$125:B126)/D$144</f>
        <v>0.1728395061728395</v>
      </c>
      <c r="E126" s="1">
        <v>15.84</v>
      </c>
      <c r="G126">
        <v>14.276</v>
      </c>
      <c r="H126">
        <v>190</v>
      </c>
      <c r="I126">
        <f>SUM(H$124:H126)/I$144</f>
        <v>0.99403411668632613</v>
      </c>
      <c r="J126">
        <f>SUM(H$125:H126)/J$144</f>
        <v>0.56166666666666665</v>
      </c>
      <c r="K126" s="1">
        <v>14.276</v>
      </c>
      <c r="M126">
        <v>13.202</v>
      </c>
      <c r="N126">
        <v>76</v>
      </c>
      <c r="O126">
        <f>SUM(N$124:N126)/O$144</f>
        <v>0.99818874138108471</v>
      </c>
      <c r="P126">
        <f>SUM(N$125:N126)/P$144</f>
        <v>0.69122807017543864</v>
      </c>
      <c r="Q126" s="1">
        <v>13.202</v>
      </c>
      <c r="S126">
        <v>12.574</v>
      </c>
      <c r="T126">
        <v>75</v>
      </c>
      <c r="U126">
        <f>SUM(T$124:T126)/U$144</f>
        <v>0.99896366739819553</v>
      </c>
      <c r="V126">
        <f>SUM(T$125:T126)/V$144</f>
        <v>0.73298429319371727</v>
      </c>
      <c r="W126" s="1">
        <v>12.574</v>
      </c>
      <c r="Y126">
        <v>12.305999999999999</v>
      </c>
      <c r="Z126">
        <v>75</v>
      </c>
      <c r="AA126">
        <f>SUM(Z$124:Z126)/AA$144</f>
        <v>0.99923743779097773</v>
      </c>
      <c r="AB126">
        <f>SUM(Z$125:Z126)/AB$144</f>
        <v>0.76969696969696966</v>
      </c>
      <c r="AC126" s="1">
        <v>12.305999999999999</v>
      </c>
      <c r="AV126">
        <v>14.988</v>
      </c>
      <c r="AW126">
        <v>46</v>
      </c>
      <c r="AX126">
        <f>SUM(AW$124:AW126)/AX$144</f>
        <v>0.99279026857103803</v>
      </c>
      <c r="AY126">
        <f>SUM(AW$125:AW126)/AY$144</f>
        <v>0.32802547770700635</v>
      </c>
      <c r="AZ126" s="1">
        <f t="shared" si="0"/>
        <v>15</v>
      </c>
      <c r="BB126">
        <v>14.962</v>
      </c>
      <c r="BC126">
        <v>37</v>
      </c>
      <c r="BD126">
        <f>SUM(BC$124:BC126)/BD$144</f>
        <v>0.99518139599846367</v>
      </c>
      <c r="BE126">
        <f>SUM(BC$125:BC126)/BE$144</f>
        <v>0.36986301369863012</v>
      </c>
      <c r="BF126" s="1">
        <f t="shared" si="1"/>
        <v>15</v>
      </c>
      <c r="BH126">
        <v>15.106</v>
      </c>
      <c r="BI126">
        <v>26</v>
      </c>
      <c r="BJ126">
        <f>SUM(BI$124:BI126)/BJ$144</f>
        <v>0.99618158676283408</v>
      </c>
      <c r="BK126">
        <f>SUM(BI$125:BI126)/BK$144</f>
        <v>0.36842105263157893</v>
      </c>
      <c r="BL126" s="1">
        <f t="shared" si="2"/>
        <v>15</v>
      </c>
      <c r="BN126">
        <v>14.968</v>
      </c>
      <c r="BO126">
        <v>41</v>
      </c>
      <c r="BP126">
        <f>SUM(BO$124:BO126)/BP$144</f>
        <v>0.9971783924262112</v>
      </c>
      <c r="BQ126">
        <f>SUM(BO$125:BO126)/BQ$144</f>
        <v>0.50649350649350644</v>
      </c>
      <c r="BR126" s="1">
        <f t="shared" si="3"/>
        <v>15</v>
      </c>
      <c r="BT126">
        <v>21.181999999999999</v>
      </c>
      <c r="BU126">
        <v>4</v>
      </c>
      <c r="BV126">
        <f>SUM(BU$124:BU126)/BV$144</f>
        <v>0.99759981712892409</v>
      </c>
      <c r="BW126">
        <f>SUM(BU$125:BU126)/BW$144</f>
        <v>0.47058823529411764</v>
      </c>
      <c r="BX126" s="1">
        <f t="shared" si="4"/>
        <v>21</v>
      </c>
    </row>
    <row r="127" spans="1:76" x14ac:dyDescent="0.3">
      <c r="A127">
        <v>21.09</v>
      </c>
      <c r="B127">
        <v>9</v>
      </c>
      <c r="C127">
        <f>SUM(B$124:B127)/C$144</f>
        <v>0.98326832272633957</v>
      </c>
      <c r="D127">
        <f>SUM(B$125:B127)/D$144</f>
        <v>0.19506172839506172</v>
      </c>
      <c r="E127" s="1">
        <v>21.09</v>
      </c>
      <c r="G127">
        <v>19.193999999999999</v>
      </c>
      <c r="H127">
        <v>3</v>
      </c>
      <c r="I127">
        <f>SUM(H$124:H127)/I$144</f>
        <v>0.99410216858724254</v>
      </c>
      <c r="J127">
        <f>SUM(H$125:H127)/J$144</f>
        <v>0.56666666666666665</v>
      </c>
      <c r="K127" s="1">
        <v>19.193999999999999</v>
      </c>
      <c r="M127">
        <v>17.893000000000001</v>
      </c>
      <c r="N127">
        <v>9</v>
      </c>
      <c r="O127">
        <f>SUM(N$124:N127)/O$144</f>
        <v>0.99837398373983743</v>
      </c>
      <c r="P127">
        <f>SUM(N$125:N127)/P$144</f>
        <v>0.72280701754385968</v>
      </c>
      <c r="Q127" s="1">
        <v>17.893000000000001</v>
      </c>
      <c r="S127">
        <v>17.061</v>
      </c>
      <c r="T127">
        <v>12</v>
      </c>
      <c r="U127">
        <f>SUM(T$124:T127)/U$144</f>
        <v>0.999207510363326</v>
      </c>
      <c r="V127">
        <f>SUM(T$125:T127)/V$144</f>
        <v>0.79581151832460728</v>
      </c>
      <c r="W127" s="1">
        <v>17.061</v>
      </c>
      <c r="Y127">
        <v>16.759</v>
      </c>
      <c r="Z127">
        <v>19</v>
      </c>
      <c r="AA127">
        <f>SUM(Z$124:Z127)/AA$144</f>
        <v>0.99961871889548881</v>
      </c>
      <c r="AB127">
        <f>SUM(Z$125:Z127)/AB$144</f>
        <v>0.88484848484848488</v>
      </c>
      <c r="AC127" s="1">
        <v>16.759</v>
      </c>
      <c r="AV127">
        <v>19.722000000000001</v>
      </c>
      <c r="AW127">
        <v>13</v>
      </c>
      <c r="AX127">
        <f>SUM(AW$124:AW127)/AX$144</f>
        <v>0.99323447003348597</v>
      </c>
      <c r="AY127">
        <f>SUM(AW$125:AW127)/AY$144</f>
        <v>0.36942675159235666</v>
      </c>
      <c r="AZ127" s="1">
        <f t="shared" si="0"/>
        <v>20</v>
      </c>
      <c r="BB127">
        <v>19.672999999999998</v>
      </c>
      <c r="BC127">
        <v>6</v>
      </c>
      <c r="BD127">
        <f>SUM(BC$124:BC127)/BD$144</f>
        <v>0.99539090052026957</v>
      </c>
      <c r="BE127">
        <f>SUM(BC$125:BC127)/BE$144</f>
        <v>0.39726027397260272</v>
      </c>
      <c r="BF127" s="1">
        <f t="shared" si="1"/>
        <v>20</v>
      </c>
      <c r="BH127">
        <v>19.879000000000001</v>
      </c>
      <c r="BI127">
        <v>15</v>
      </c>
      <c r="BJ127">
        <f>SUM(BI$124:BI127)/BJ$144</f>
        <v>0.99671192193466274</v>
      </c>
      <c r="BK127">
        <f>SUM(BI$125:BI127)/BK$144</f>
        <v>0.45614035087719296</v>
      </c>
      <c r="BL127" s="1">
        <f t="shared" si="2"/>
        <v>20</v>
      </c>
      <c r="BN127">
        <v>19.661999999999999</v>
      </c>
      <c r="BO127">
        <v>3</v>
      </c>
      <c r="BP127">
        <f>SUM(BO$124:BO127)/BP$144</f>
        <v>0.99728977167254507</v>
      </c>
      <c r="BQ127">
        <f>SUM(BO$125:BO127)/BQ$144</f>
        <v>0.52597402597402598</v>
      </c>
      <c r="BR127" s="1">
        <f t="shared" si="3"/>
        <v>20</v>
      </c>
      <c r="BT127">
        <v>28.983000000000001</v>
      </c>
      <c r="BU127">
        <v>2</v>
      </c>
      <c r="BV127">
        <f>SUM(BU$124:BU127)/BV$144</f>
        <v>0.99767601341054557</v>
      </c>
      <c r="BW127">
        <f>SUM(BU$125:BU127)/BW$144</f>
        <v>0.48739495798319327</v>
      </c>
      <c r="BX127" s="1">
        <f t="shared" si="4"/>
        <v>29</v>
      </c>
    </row>
    <row r="128" spans="1:76" x14ac:dyDescent="0.3">
      <c r="A128">
        <v>26.34</v>
      </c>
      <c r="B128">
        <v>21</v>
      </c>
      <c r="C128">
        <f>SUM(B$124:B128)/C$144</f>
        <v>0.98434613015807837</v>
      </c>
      <c r="D128">
        <f>SUM(B$125:B128)/D$144</f>
        <v>0.24691358024691357</v>
      </c>
      <c r="E128" s="1">
        <v>26.34</v>
      </c>
      <c r="G128">
        <v>24.111999999999998</v>
      </c>
      <c r="H128">
        <v>9</v>
      </c>
      <c r="I128">
        <f>SUM(H$124:H128)/I$144</f>
        <v>0.99430632428999188</v>
      </c>
      <c r="J128">
        <f>SUM(H$125:H128)/J$144</f>
        <v>0.58166666666666667</v>
      </c>
      <c r="K128" s="1">
        <v>24.111999999999998</v>
      </c>
      <c r="M128">
        <v>22.584</v>
      </c>
      <c r="N128">
        <v>4</v>
      </c>
      <c r="O128">
        <f>SUM(N$124:N128)/O$144</f>
        <v>0.99845631367706078</v>
      </c>
      <c r="P128">
        <f>SUM(N$125:N128)/P$144</f>
        <v>0.73684210526315785</v>
      </c>
      <c r="Q128" s="1">
        <v>22.584</v>
      </c>
      <c r="S128">
        <v>21.547999999999998</v>
      </c>
      <c r="T128">
        <v>3</v>
      </c>
      <c r="U128">
        <f>SUM(T$124:T128)/U$144</f>
        <v>0.99926847110460859</v>
      </c>
      <c r="V128">
        <f>SUM(T$125:T128)/V$144</f>
        <v>0.81151832460732987</v>
      </c>
      <c r="W128" s="1">
        <v>21.547999999999998</v>
      </c>
      <c r="Y128">
        <v>21.212</v>
      </c>
      <c r="Z128">
        <v>2</v>
      </c>
      <c r="AA128">
        <f>SUM(Z$124:Z128)/AA$144</f>
        <v>0.99965885374859531</v>
      </c>
      <c r="AB128">
        <f>SUM(Z$125:Z128)/AB$144</f>
        <v>0.89696969696969697</v>
      </c>
      <c r="AC128" s="1">
        <v>21.212</v>
      </c>
      <c r="AV128">
        <v>24.456</v>
      </c>
      <c r="AW128">
        <v>5</v>
      </c>
      <c r="AX128">
        <f>SUM(AW$124:AW128)/AX$144</f>
        <v>0.99340531674981203</v>
      </c>
      <c r="AY128">
        <f>SUM(AW$125:AW128)/AY$144</f>
        <v>0.38535031847133761</v>
      </c>
      <c r="AZ128" s="1">
        <f t="shared" si="0"/>
        <v>24</v>
      </c>
      <c r="BB128">
        <v>24.384</v>
      </c>
      <c r="BC128">
        <v>6</v>
      </c>
      <c r="BD128">
        <f>SUM(BC$124:BC128)/BD$144</f>
        <v>0.99560040504207548</v>
      </c>
      <c r="BE128">
        <f>SUM(BC$125:BC128)/BE$144</f>
        <v>0.42465753424657532</v>
      </c>
      <c r="BF128" s="1">
        <f t="shared" si="1"/>
        <v>24</v>
      </c>
      <c r="BH128">
        <v>24.652000000000001</v>
      </c>
      <c r="BI128">
        <v>3</v>
      </c>
      <c r="BJ128">
        <f>SUM(BI$124:BI128)/BJ$144</f>
        <v>0.9968179889690284</v>
      </c>
      <c r="BK128">
        <f>SUM(BI$125:BI128)/BK$144</f>
        <v>0.47368421052631576</v>
      </c>
      <c r="BL128" s="1">
        <f t="shared" si="2"/>
        <v>25</v>
      </c>
      <c r="BN128">
        <v>24.356000000000002</v>
      </c>
      <c r="BO128">
        <v>0</v>
      </c>
      <c r="BP128">
        <f>SUM(BO$124:BO128)/BP$144</f>
        <v>0.99728977167254507</v>
      </c>
      <c r="BQ128">
        <f>SUM(BO$125:BO128)/BQ$144</f>
        <v>0.52597402597402598</v>
      </c>
      <c r="BR128" s="1">
        <f t="shared" si="3"/>
        <v>24</v>
      </c>
      <c r="BT128">
        <v>36.783999999999999</v>
      </c>
      <c r="BU128">
        <v>9</v>
      </c>
      <c r="BV128">
        <f>SUM(BU$124:BU128)/BV$144</f>
        <v>0.99801889667784216</v>
      </c>
      <c r="BW128">
        <f>SUM(BU$125:BU128)/BW$144</f>
        <v>0.56302521008403361</v>
      </c>
      <c r="BX128" s="1">
        <f t="shared" si="4"/>
        <v>37</v>
      </c>
    </row>
    <row r="129" spans="1:76" x14ac:dyDescent="0.3">
      <c r="A129">
        <v>31.59</v>
      </c>
      <c r="B129">
        <v>13</v>
      </c>
      <c r="C129">
        <f>SUM(B$124:B129)/C$144</f>
        <v>0.98501334428248821</v>
      </c>
      <c r="D129">
        <f>SUM(B$125:B129)/D$144</f>
        <v>0.27901234567901234</v>
      </c>
      <c r="E129" s="1">
        <v>31.59</v>
      </c>
      <c r="G129">
        <v>29.03</v>
      </c>
      <c r="H129">
        <v>6</v>
      </c>
      <c r="I129">
        <f>SUM(H$124:H129)/I$144</f>
        <v>0.9944424280918247</v>
      </c>
      <c r="J129">
        <f>SUM(H$125:H129)/J$144</f>
        <v>0.59166666666666667</v>
      </c>
      <c r="K129" s="1">
        <v>29.03</v>
      </c>
      <c r="M129">
        <v>27.274999999999999</v>
      </c>
      <c r="N129">
        <v>13</v>
      </c>
      <c r="O129">
        <f>SUM(N$124:N129)/O$144</f>
        <v>0.99872388597303696</v>
      </c>
      <c r="P129">
        <f>SUM(N$125:N129)/P$144</f>
        <v>0.78245614035087718</v>
      </c>
      <c r="Q129" s="1">
        <v>27.274999999999999</v>
      </c>
      <c r="S129">
        <v>26.035</v>
      </c>
      <c r="T129">
        <v>7</v>
      </c>
      <c r="U129">
        <f>SUM(T$124:T129)/U$144</f>
        <v>0.99941071283426808</v>
      </c>
      <c r="V129">
        <f>SUM(T$125:T129)/V$144</f>
        <v>0.84816753926701571</v>
      </c>
      <c r="W129" s="1">
        <v>26.035</v>
      </c>
      <c r="Y129">
        <v>25.664999999999999</v>
      </c>
      <c r="Z129">
        <v>5</v>
      </c>
      <c r="AA129">
        <f>SUM(Z$124:Z129)/AA$144</f>
        <v>0.99975919088136134</v>
      </c>
      <c r="AB129">
        <f>SUM(Z$125:Z129)/AB$144</f>
        <v>0.92727272727272725</v>
      </c>
      <c r="AC129" s="1">
        <v>25.664999999999999</v>
      </c>
      <c r="AV129">
        <v>29.19</v>
      </c>
      <c r="AW129">
        <v>9</v>
      </c>
      <c r="AX129">
        <f>SUM(AW$124:AW129)/AX$144</f>
        <v>0.99371284083919909</v>
      </c>
      <c r="AY129">
        <f>SUM(AW$125:AW129)/AY$144</f>
        <v>0.4140127388535032</v>
      </c>
      <c r="AZ129" s="1">
        <f t="shared" si="0"/>
        <v>29</v>
      </c>
      <c r="BB129">
        <v>29.094999999999999</v>
      </c>
      <c r="BC129">
        <v>8</v>
      </c>
      <c r="BD129">
        <f>SUM(BC$124:BC129)/BD$144</f>
        <v>0.99587974440448335</v>
      </c>
      <c r="BE129">
        <f>SUM(BC$125:BC129)/BE$144</f>
        <v>0.46118721461187212</v>
      </c>
      <c r="BF129" s="1">
        <f t="shared" si="1"/>
        <v>29</v>
      </c>
      <c r="BH129">
        <v>29.425000000000001</v>
      </c>
      <c r="BI129">
        <v>1</v>
      </c>
      <c r="BJ129">
        <f>SUM(BI$124:BI129)/BJ$144</f>
        <v>0.99685334464715036</v>
      </c>
      <c r="BK129">
        <f>SUM(BI$125:BI129)/BK$144</f>
        <v>0.47953216374269003</v>
      </c>
      <c r="BL129" s="1">
        <f t="shared" si="2"/>
        <v>29</v>
      </c>
      <c r="BN129">
        <v>29.05</v>
      </c>
      <c r="BO129">
        <v>1</v>
      </c>
      <c r="BP129">
        <f>SUM(BO$124:BO129)/BP$144</f>
        <v>0.99732689808798958</v>
      </c>
      <c r="BQ129">
        <f>SUM(BO$125:BO129)/BQ$144</f>
        <v>0.53246753246753242</v>
      </c>
      <c r="BR129" s="1">
        <f t="shared" si="3"/>
        <v>29</v>
      </c>
      <c r="BT129">
        <v>44.585000000000001</v>
      </c>
      <c r="BU129">
        <v>5</v>
      </c>
      <c r="BV129">
        <f>SUM(BU$124:BU129)/BV$144</f>
        <v>0.9982093873818958</v>
      </c>
      <c r="BW129">
        <f>SUM(BU$125:BU129)/BW$144</f>
        <v>0.60504201680672265</v>
      </c>
      <c r="BX129" s="1">
        <f t="shared" si="4"/>
        <v>45</v>
      </c>
    </row>
    <row r="130" spans="1:76" x14ac:dyDescent="0.3">
      <c r="A130">
        <v>36.840000000000003</v>
      </c>
      <c r="B130">
        <v>14</v>
      </c>
      <c r="C130">
        <f>SUM(B$124:B130)/C$144</f>
        <v>0.98573188257031408</v>
      </c>
      <c r="D130">
        <f>SUM(B$125:B130)/D$144</f>
        <v>0.31358024691358027</v>
      </c>
      <c r="E130" s="1">
        <v>36.840000000000003</v>
      </c>
      <c r="G130">
        <v>33.948</v>
      </c>
      <c r="H130">
        <v>12</v>
      </c>
      <c r="I130">
        <f>SUM(H$124:H130)/I$144</f>
        <v>0.99471463569549046</v>
      </c>
      <c r="J130">
        <f>SUM(H$125:H130)/J$144</f>
        <v>0.61166666666666669</v>
      </c>
      <c r="K130" s="1">
        <v>33.948</v>
      </c>
      <c r="M130">
        <v>31.966000000000001</v>
      </c>
      <c r="N130">
        <v>10</v>
      </c>
      <c r="O130">
        <f>SUM(N$124:N130)/O$144</f>
        <v>0.9989297108160955</v>
      </c>
      <c r="P130">
        <f>SUM(N$125:N130)/P$144</f>
        <v>0.81754385964912279</v>
      </c>
      <c r="Q130" s="1">
        <v>31.966000000000001</v>
      </c>
      <c r="S130">
        <v>30.521999999999998</v>
      </c>
      <c r="T130">
        <v>3</v>
      </c>
      <c r="U130">
        <f>SUM(T$124:T130)/U$144</f>
        <v>0.99947167357555067</v>
      </c>
      <c r="V130">
        <f>SUM(T$125:T130)/V$144</f>
        <v>0.86387434554973819</v>
      </c>
      <c r="W130" s="1">
        <v>30.521999999999998</v>
      </c>
      <c r="Y130">
        <v>30.117999999999999</v>
      </c>
      <c r="Z130">
        <v>2</v>
      </c>
      <c r="AA130">
        <f>SUM(Z$124:Z130)/AA$144</f>
        <v>0.99979932573446784</v>
      </c>
      <c r="AB130">
        <f>SUM(Z$125:Z130)/AB$144</f>
        <v>0.93939393939393945</v>
      </c>
      <c r="AC130" s="1">
        <v>30.117999999999999</v>
      </c>
      <c r="AV130">
        <v>33.923999999999999</v>
      </c>
      <c r="AW130">
        <v>8</v>
      </c>
      <c r="AX130">
        <f>SUM(AW$124:AW130)/AX$144</f>
        <v>0.99398619558532086</v>
      </c>
      <c r="AY130">
        <f>SUM(AW$125:AW130)/AY$144</f>
        <v>0.43949044585987262</v>
      </c>
      <c r="AZ130" s="1">
        <f t="shared" si="0"/>
        <v>34</v>
      </c>
      <c r="BB130">
        <v>33.805999999999997</v>
      </c>
      <c r="BC130">
        <v>3</v>
      </c>
      <c r="BD130">
        <f>SUM(BC$124:BC130)/BD$144</f>
        <v>0.99598449666538635</v>
      </c>
      <c r="BE130">
        <f>SUM(BC$125:BC130)/BE$144</f>
        <v>0.47488584474885842</v>
      </c>
      <c r="BF130" s="1">
        <f t="shared" si="1"/>
        <v>34</v>
      </c>
      <c r="BH130">
        <v>34.198</v>
      </c>
      <c r="BI130">
        <v>4</v>
      </c>
      <c r="BJ130">
        <f>SUM(BI$124:BI130)/BJ$144</f>
        <v>0.99699476735963799</v>
      </c>
      <c r="BK130">
        <f>SUM(BI$125:BI130)/BK$144</f>
        <v>0.50292397660818711</v>
      </c>
      <c r="BL130" s="1">
        <f t="shared" si="2"/>
        <v>34</v>
      </c>
      <c r="BN130">
        <v>33.744</v>
      </c>
      <c r="BO130">
        <v>2</v>
      </c>
      <c r="BP130">
        <f>SUM(BO$124:BO130)/BP$144</f>
        <v>0.99740115091887882</v>
      </c>
      <c r="BQ130">
        <f>SUM(BO$125:BO130)/BQ$144</f>
        <v>0.54545454545454541</v>
      </c>
      <c r="BR130" s="1">
        <f t="shared" si="3"/>
        <v>34</v>
      </c>
      <c r="BT130">
        <v>52.386000000000003</v>
      </c>
      <c r="BU130">
        <v>5</v>
      </c>
      <c r="BV130">
        <f>SUM(BU$124:BU130)/BV$144</f>
        <v>0.99839987808594943</v>
      </c>
      <c r="BW130">
        <f>SUM(BU$125:BU130)/BW$144</f>
        <v>0.6470588235294118</v>
      </c>
      <c r="BX130" s="1">
        <f t="shared" si="4"/>
        <v>52</v>
      </c>
    </row>
    <row r="131" spans="1:76" x14ac:dyDescent="0.3">
      <c r="A131">
        <v>42.09</v>
      </c>
      <c r="B131">
        <v>20</v>
      </c>
      <c r="C131">
        <f>SUM(B$124:B131)/C$144</f>
        <v>0.98675836583863685</v>
      </c>
      <c r="D131">
        <f>SUM(B$125:B131)/D$144</f>
        <v>0.36296296296296299</v>
      </c>
      <c r="E131" s="1">
        <v>42.09</v>
      </c>
      <c r="G131">
        <v>38.866</v>
      </c>
      <c r="H131">
        <v>15</v>
      </c>
      <c r="I131">
        <f>SUM(H$124:H131)/I$144</f>
        <v>0.99505489520007262</v>
      </c>
      <c r="J131">
        <f>SUM(H$125:H131)/J$144</f>
        <v>0.63666666666666671</v>
      </c>
      <c r="K131" s="1">
        <v>38.866</v>
      </c>
      <c r="M131">
        <v>36.656999999999996</v>
      </c>
      <c r="N131">
        <v>4</v>
      </c>
      <c r="O131">
        <f>SUM(N$124:N131)/O$144</f>
        <v>0.99901204075331895</v>
      </c>
      <c r="P131">
        <f>SUM(N$125:N131)/P$144</f>
        <v>0.83157894736842108</v>
      </c>
      <c r="Q131" s="1">
        <v>36.656999999999996</v>
      </c>
      <c r="S131">
        <v>35.009</v>
      </c>
      <c r="T131">
        <v>4</v>
      </c>
      <c r="U131">
        <f>SUM(T$124:T131)/U$144</f>
        <v>0.99955295456392745</v>
      </c>
      <c r="V131">
        <f>SUM(T$125:T131)/V$144</f>
        <v>0.88481675392670156</v>
      </c>
      <c r="W131" s="1">
        <v>35.009</v>
      </c>
      <c r="Y131">
        <v>34.570999999999998</v>
      </c>
      <c r="Z131">
        <v>0</v>
      </c>
      <c r="AA131">
        <f>SUM(Z$124:Z131)/AA$144</f>
        <v>0.99979932573446784</v>
      </c>
      <c r="AB131">
        <f>SUM(Z$125:Z131)/AB$144</f>
        <v>0.93939393939393945</v>
      </c>
      <c r="AC131" s="1">
        <v>34.570999999999998</v>
      </c>
      <c r="AV131">
        <v>38.658000000000001</v>
      </c>
      <c r="AW131">
        <v>5</v>
      </c>
      <c r="AX131">
        <f>SUM(AW$124:AW131)/AX$144</f>
        <v>0.99415704230164692</v>
      </c>
      <c r="AY131">
        <f>SUM(AW$125:AW131)/AY$144</f>
        <v>0.45541401273885351</v>
      </c>
      <c r="AZ131" s="1">
        <f t="shared" si="0"/>
        <v>39</v>
      </c>
      <c r="BB131">
        <v>38.517000000000003</v>
      </c>
      <c r="BC131">
        <v>9</v>
      </c>
      <c r="BD131">
        <f>SUM(BC$124:BC131)/BD$144</f>
        <v>0.99629875344809526</v>
      </c>
      <c r="BE131">
        <f>SUM(BC$125:BC131)/BE$144</f>
        <v>0.51598173515981738</v>
      </c>
      <c r="BF131" s="1">
        <f t="shared" si="1"/>
        <v>39</v>
      </c>
      <c r="BH131">
        <v>38.970999999999997</v>
      </c>
      <c r="BI131">
        <v>3</v>
      </c>
      <c r="BJ131">
        <f>SUM(BI$124:BI131)/BJ$144</f>
        <v>0.99710083439400365</v>
      </c>
      <c r="BK131">
        <f>SUM(BI$125:BI131)/BK$144</f>
        <v>0.52046783625730997</v>
      </c>
      <c r="BL131" s="1">
        <f t="shared" si="2"/>
        <v>39</v>
      </c>
      <c r="BN131">
        <v>38.438000000000002</v>
      </c>
      <c r="BO131">
        <v>3</v>
      </c>
      <c r="BP131">
        <f>SUM(BO$124:BO131)/BP$144</f>
        <v>0.99751253016521257</v>
      </c>
      <c r="BQ131">
        <f>SUM(BO$125:BO131)/BQ$144</f>
        <v>0.56493506493506496</v>
      </c>
      <c r="BR131" s="1">
        <f t="shared" si="3"/>
        <v>38</v>
      </c>
      <c r="BT131">
        <v>60.186999999999998</v>
      </c>
      <c r="BU131">
        <v>17</v>
      </c>
      <c r="BV131">
        <f>SUM(BU$124:BU131)/BV$144</f>
        <v>0.99904754647973182</v>
      </c>
      <c r="BW131">
        <f>SUM(BU$125:BU131)/BW$144</f>
        <v>0.78991596638655459</v>
      </c>
      <c r="BX131" s="1">
        <f t="shared" si="4"/>
        <v>60</v>
      </c>
    </row>
    <row r="132" spans="1:76" x14ac:dyDescent="0.3">
      <c r="A132">
        <v>47.34</v>
      </c>
      <c r="B132">
        <v>16</v>
      </c>
      <c r="C132">
        <f>SUM(B$124:B132)/C$144</f>
        <v>0.98757955245329498</v>
      </c>
      <c r="D132">
        <f>SUM(B$125:B132)/D$144</f>
        <v>0.40246913580246912</v>
      </c>
      <c r="E132" s="1">
        <v>47.34</v>
      </c>
      <c r="G132">
        <v>43.783999999999999</v>
      </c>
      <c r="H132">
        <v>12</v>
      </c>
      <c r="I132">
        <f>SUM(H$124:H132)/I$144</f>
        <v>0.99532710280373837</v>
      </c>
      <c r="J132">
        <f>SUM(H$125:H132)/J$144</f>
        <v>0.65666666666666662</v>
      </c>
      <c r="K132" s="1">
        <v>43.783999999999999</v>
      </c>
      <c r="M132">
        <v>41.347999999999999</v>
      </c>
      <c r="N132">
        <v>3</v>
      </c>
      <c r="O132">
        <f>SUM(N$124:N132)/O$144</f>
        <v>0.99907378820623649</v>
      </c>
      <c r="P132">
        <f>SUM(N$125:N132)/P$144</f>
        <v>0.84210526315789469</v>
      </c>
      <c r="Q132" s="1">
        <v>41.347999999999999</v>
      </c>
      <c r="S132">
        <v>39.496000000000002</v>
      </c>
      <c r="T132">
        <v>1</v>
      </c>
      <c r="U132">
        <f>SUM(T$124:T132)/U$144</f>
        <v>0.99957327481102165</v>
      </c>
      <c r="V132">
        <f>SUM(T$125:T132)/V$144</f>
        <v>0.89005235602094246</v>
      </c>
      <c r="W132" s="1">
        <v>39.496000000000002</v>
      </c>
      <c r="Y132">
        <v>39.024000000000001</v>
      </c>
      <c r="Z132">
        <v>1</v>
      </c>
      <c r="AA132">
        <f>SUM(Z$124:Z132)/AA$144</f>
        <v>0.99981939316102109</v>
      </c>
      <c r="AB132">
        <f>SUM(Z$125:Z132)/AB$144</f>
        <v>0.94545454545454544</v>
      </c>
      <c r="AC132" s="1">
        <v>39.024000000000001</v>
      </c>
      <c r="AV132">
        <v>43.392000000000003</v>
      </c>
      <c r="AW132">
        <v>8</v>
      </c>
      <c r="AX132">
        <f>SUM(AW$124:AW132)/AX$144</f>
        <v>0.9944303970477687</v>
      </c>
      <c r="AY132">
        <f>SUM(AW$125:AW132)/AY$144</f>
        <v>0.48089171974522293</v>
      </c>
      <c r="AZ132" s="1">
        <f t="shared" si="0"/>
        <v>43</v>
      </c>
      <c r="BB132">
        <v>43.228000000000002</v>
      </c>
      <c r="BC132">
        <v>7</v>
      </c>
      <c r="BD132">
        <f>SUM(BC$124:BC132)/BD$144</f>
        <v>0.99654317539020221</v>
      </c>
      <c r="BE132">
        <f>SUM(BC$125:BC132)/BE$144</f>
        <v>0.54794520547945202</v>
      </c>
      <c r="BF132" s="1">
        <f t="shared" si="1"/>
        <v>43</v>
      </c>
      <c r="BH132">
        <v>43.744</v>
      </c>
      <c r="BI132">
        <v>3</v>
      </c>
      <c r="BJ132">
        <f>SUM(BI$124:BI132)/BJ$144</f>
        <v>0.99720690142836943</v>
      </c>
      <c r="BK132">
        <f>SUM(BI$125:BI132)/BK$144</f>
        <v>0.53801169590643272</v>
      </c>
      <c r="BL132" s="1">
        <f t="shared" si="2"/>
        <v>44</v>
      </c>
      <c r="BN132">
        <v>43.131999999999998</v>
      </c>
      <c r="BO132">
        <v>4</v>
      </c>
      <c r="BP132">
        <f>SUM(BO$124:BO132)/BP$144</f>
        <v>0.99766103582699095</v>
      </c>
      <c r="BQ132">
        <f>SUM(BO$125:BO132)/BQ$144</f>
        <v>0.59090909090909094</v>
      </c>
      <c r="BR132" s="1">
        <f t="shared" si="3"/>
        <v>43</v>
      </c>
      <c r="BT132">
        <v>67.988</v>
      </c>
      <c r="BU132">
        <v>6</v>
      </c>
      <c r="BV132">
        <f>SUM(BU$124:BU132)/BV$144</f>
        <v>0.99927613532459614</v>
      </c>
      <c r="BW132">
        <f>SUM(BU$125:BU132)/BW$144</f>
        <v>0.84033613445378152</v>
      </c>
      <c r="BX132" s="1">
        <f t="shared" si="4"/>
        <v>68</v>
      </c>
    </row>
    <row r="133" spans="1:76" x14ac:dyDescent="0.3">
      <c r="A133">
        <v>52.59</v>
      </c>
      <c r="B133">
        <v>18</v>
      </c>
      <c r="C133">
        <f>SUM(B$124:B133)/C$144</f>
        <v>0.98850338739478549</v>
      </c>
      <c r="D133">
        <f>SUM(B$125:B133)/D$144</f>
        <v>0.44691358024691358</v>
      </c>
      <c r="E133" s="1">
        <v>52.59</v>
      </c>
      <c r="G133">
        <v>48.701999999999998</v>
      </c>
      <c r="H133">
        <v>14</v>
      </c>
      <c r="I133">
        <f>SUM(H$124:H133)/I$144</f>
        <v>0.99564467834134829</v>
      </c>
      <c r="J133">
        <f>SUM(H$125:H133)/J$144</f>
        <v>0.68</v>
      </c>
      <c r="K133" s="1">
        <v>48.701999999999998</v>
      </c>
      <c r="M133">
        <v>46.039000000000001</v>
      </c>
      <c r="N133">
        <v>4</v>
      </c>
      <c r="O133">
        <f>SUM(N$124:N133)/O$144</f>
        <v>0.99915611814345995</v>
      </c>
      <c r="P133">
        <f>SUM(N$125:N133)/P$144</f>
        <v>0.85614035087719298</v>
      </c>
      <c r="Q133" s="1">
        <v>46.039000000000001</v>
      </c>
      <c r="S133">
        <v>43.982999999999997</v>
      </c>
      <c r="T133">
        <v>1</v>
      </c>
      <c r="U133">
        <f>SUM(T$124:T133)/U$144</f>
        <v>0.99959359505811596</v>
      </c>
      <c r="V133">
        <f>SUM(T$125:T133)/V$144</f>
        <v>0.89528795811518325</v>
      </c>
      <c r="W133" s="1">
        <v>43.982999999999997</v>
      </c>
      <c r="Y133">
        <v>43.476999999999997</v>
      </c>
      <c r="Z133">
        <v>2</v>
      </c>
      <c r="AA133">
        <f>SUM(Z$124:Z133)/AA$144</f>
        <v>0.99985952801412747</v>
      </c>
      <c r="AB133">
        <f>SUM(Z$125:Z133)/AB$144</f>
        <v>0.95757575757575752</v>
      </c>
      <c r="AC133" s="1">
        <v>43.476999999999997</v>
      </c>
      <c r="AV133">
        <v>48.125999999999998</v>
      </c>
      <c r="AW133">
        <v>9</v>
      </c>
      <c r="AX133">
        <f>SUM(AW$124:AW133)/AX$144</f>
        <v>0.99473792113715576</v>
      </c>
      <c r="AY133">
        <f>SUM(AW$125:AW133)/AY$144</f>
        <v>0.50955414012738853</v>
      </c>
      <c r="AZ133" s="1">
        <f t="shared" si="0"/>
        <v>48</v>
      </c>
      <c r="BB133">
        <v>47.939</v>
      </c>
      <c r="BC133">
        <v>10</v>
      </c>
      <c r="BD133">
        <f>SUM(BC$124:BC133)/BD$144</f>
        <v>0.99689234959321205</v>
      </c>
      <c r="BE133">
        <f>SUM(BC$125:BC133)/BE$144</f>
        <v>0.59360730593607303</v>
      </c>
      <c r="BF133" s="1">
        <f t="shared" si="1"/>
        <v>48</v>
      </c>
      <c r="BH133">
        <v>48.517000000000003</v>
      </c>
      <c r="BI133">
        <v>3</v>
      </c>
      <c r="BJ133">
        <f>SUM(BI$124:BI133)/BJ$144</f>
        <v>0.99731296846273509</v>
      </c>
      <c r="BK133">
        <f>SUM(BI$125:BI133)/BK$144</f>
        <v>0.55555555555555558</v>
      </c>
      <c r="BL133" s="1">
        <f t="shared" si="2"/>
        <v>49</v>
      </c>
      <c r="BN133">
        <v>47.826000000000001</v>
      </c>
      <c r="BO133">
        <v>3</v>
      </c>
      <c r="BP133">
        <f>SUM(BO$124:BO133)/BP$144</f>
        <v>0.9977724150733247</v>
      </c>
      <c r="BQ133">
        <f>SUM(BO$125:BO133)/BQ$144</f>
        <v>0.61038961038961037</v>
      </c>
      <c r="BR133" s="1">
        <f t="shared" si="3"/>
        <v>48</v>
      </c>
      <c r="BT133">
        <v>75.789000000000001</v>
      </c>
      <c r="BU133">
        <v>6</v>
      </c>
      <c r="BV133">
        <f>SUM(BU$124:BU133)/BV$144</f>
        <v>0.99950472416946057</v>
      </c>
      <c r="BW133">
        <f>SUM(BU$125:BU133)/BW$144</f>
        <v>0.89075630252100846</v>
      </c>
      <c r="BX133" s="1">
        <f t="shared" si="4"/>
        <v>76</v>
      </c>
    </row>
    <row r="134" spans="1:76" x14ac:dyDescent="0.3">
      <c r="A134">
        <v>57.84</v>
      </c>
      <c r="B134">
        <v>24</v>
      </c>
      <c r="C134">
        <f>SUM(B$124:B134)/C$144</f>
        <v>0.98973516731677269</v>
      </c>
      <c r="D134">
        <f>SUM(B$125:B134)/D$144</f>
        <v>0.50617283950617287</v>
      </c>
      <c r="E134" s="1">
        <v>57.84</v>
      </c>
      <c r="G134">
        <v>53.62</v>
      </c>
      <c r="H134">
        <v>17</v>
      </c>
      <c r="I134">
        <f>SUM(H$124:H134)/I$144</f>
        <v>0.99603030577987484</v>
      </c>
      <c r="J134">
        <f>SUM(H$125:H134)/J$144</f>
        <v>0.70833333333333337</v>
      </c>
      <c r="K134" s="1">
        <v>53.62</v>
      </c>
      <c r="M134">
        <v>50.73</v>
      </c>
      <c r="N134">
        <v>3</v>
      </c>
      <c r="O134">
        <f>SUM(N$124:N134)/O$144</f>
        <v>0.99921786559637749</v>
      </c>
      <c r="P134">
        <f>SUM(N$125:N134)/P$144</f>
        <v>0.8666666666666667</v>
      </c>
      <c r="Q134" s="1">
        <v>50.73</v>
      </c>
      <c r="S134">
        <v>48.47</v>
      </c>
      <c r="T134">
        <v>2</v>
      </c>
      <c r="U134">
        <f>SUM(T$124:T134)/U$144</f>
        <v>0.99963423555230435</v>
      </c>
      <c r="V134">
        <f>SUM(T$125:T134)/V$144</f>
        <v>0.90575916230366493</v>
      </c>
      <c r="W134" s="1">
        <v>48.47</v>
      </c>
      <c r="Y134">
        <v>47.93</v>
      </c>
      <c r="Z134">
        <v>0</v>
      </c>
      <c r="AA134">
        <f>SUM(Z$124:Z134)/AA$144</f>
        <v>0.99985952801412747</v>
      </c>
      <c r="AB134">
        <f>SUM(Z$125:Z134)/AB$144</f>
        <v>0.95757575757575752</v>
      </c>
      <c r="AC134" s="1">
        <v>47.93</v>
      </c>
      <c r="AV134">
        <v>52.86</v>
      </c>
      <c r="AW134">
        <v>8</v>
      </c>
      <c r="AX134">
        <f>SUM(AW$124:AW134)/AX$144</f>
        <v>0.99501127588327754</v>
      </c>
      <c r="AY134">
        <f>SUM(AW$125:AW134)/AY$144</f>
        <v>0.53503184713375795</v>
      </c>
      <c r="AZ134" s="1">
        <f t="shared" si="0"/>
        <v>53</v>
      </c>
      <c r="BB134">
        <v>52.65</v>
      </c>
      <c r="BC134">
        <v>10</v>
      </c>
      <c r="BD134">
        <f>SUM(BC$124:BC134)/BD$144</f>
        <v>0.99724152379622188</v>
      </c>
      <c r="BE134">
        <f>SUM(BC$125:BC134)/BE$144</f>
        <v>0.63926940639269403</v>
      </c>
      <c r="BF134" s="1">
        <f t="shared" si="1"/>
        <v>53</v>
      </c>
      <c r="BH134">
        <v>53.29</v>
      </c>
      <c r="BI134">
        <v>8</v>
      </c>
      <c r="BJ134">
        <f>SUM(BI$124:BI134)/BJ$144</f>
        <v>0.99759581388771035</v>
      </c>
      <c r="BK134">
        <f>SUM(BI$125:BI134)/BK$144</f>
        <v>0.60233918128654973</v>
      </c>
      <c r="BL134" s="1">
        <f t="shared" si="2"/>
        <v>53</v>
      </c>
      <c r="BN134">
        <v>52.52</v>
      </c>
      <c r="BO134">
        <v>5</v>
      </c>
      <c r="BP134">
        <f>SUM(BO$124:BO134)/BP$144</f>
        <v>0.99795804715054759</v>
      </c>
      <c r="BQ134">
        <f>SUM(BO$125:BO134)/BQ$144</f>
        <v>0.6428571428571429</v>
      </c>
      <c r="BR134" s="1">
        <f t="shared" si="3"/>
        <v>53</v>
      </c>
      <c r="BT134">
        <v>83.59</v>
      </c>
      <c r="BU134">
        <v>4</v>
      </c>
      <c r="BV134">
        <f>SUM(BU$124:BU134)/BV$144</f>
        <v>0.99965711673270341</v>
      </c>
      <c r="BW134">
        <f>SUM(BU$125:BU134)/BW$144</f>
        <v>0.92436974789915971</v>
      </c>
      <c r="BX134" s="1">
        <f t="shared" si="4"/>
        <v>84</v>
      </c>
    </row>
    <row r="135" spans="1:76" x14ac:dyDescent="0.3">
      <c r="A135">
        <v>63.09</v>
      </c>
      <c r="B135">
        <v>27</v>
      </c>
      <c r="C135">
        <f>SUM(B$124:B135)/C$144</f>
        <v>0.9911209197290084</v>
      </c>
      <c r="D135">
        <f>SUM(B$125:B135)/D$144</f>
        <v>0.57283950617283952</v>
      </c>
      <c r="E135" s="1">
        <v>63.09</v>
      </c>
      <c r="G135">
        <v>58.537999999999997</v>
      </c>
      <c r="H135">
        <v>20</v>
      </c>
      <c r="I135">
        <f>SUM(H$124:H135)/I$144</f>
        <v>0.99648398511931768</v>
      </c>
      <c r="J135">
        <f>SUM(H$125:H135)/J$144</f>
        <v>0.7416666666666667</v>
      </c>
      <c r="K135" s="1">
        <v>58.537999999999997</v>
      </c>
      <c r="M135">
        <v>55.420999999999999</v>
      </c>
      <c r="N135">
        <v>1</v>
      </c>
      <c r="O135">
        <f>SUM(N$124:N135)/O$144</f>
        <v>0.99923844808068329</v>
      </c>
      <c r="P135">
        <f>SUM(N$125:N135)/P$144</f>
        <v>0.87017543859649127</v>
      </c>
      <c r="Q135" s="1">
        <v>55.420999999999999</v>
      </c>
      <c r="S135">
        <v>52.957000000000001</v>
      </c>
      <c r="T135">
        <v>4</v>
      </c>
      <c r="U135">
        <f>SUM(T$124:T135)/U$144</f>
        <v>0.99971551654068114</v>
      </c>
      <c r="V135">
        <f>SUM(T$125:T135)/V$144</f>
        <v>0.92670157068062831</v>
      </c>
      <c r="W135" s="1">
        <v>52.957000000000001</v>
      </c>
      <c r="Y135">
        <v>52.383000000000003</v>
      </c>
      <c r="Z135">
        <v>0</v>
      </c>
      <c r="AA135">
        <f>SUM(Z$124:Z135)/AA$144</f>
        <v>0.99985952801412747</v>
      </c>
      <c r="AB135">
        <f>SUM(Z$125:Z135)/AB$144</f>
        <v>0.95757575757575752</v>
      </c>
      <c r="AC135" s="1">
        <v>52.383000000000003</v>
      </c>
      <c r="AV135">
        <v>57.594000000000001</v>
      </c>
      <c r="AW135">
        <v>13</v>
      </c>
      <c r="AX135">
        <f>SUM(AW$124:AW135)/AX$144</f>
        <v>0.99545547734572537</v>
      </c>
      <c r="AY135">
        <f>SUM(AW$125:AW135)/AY$144</f>
        <v>0.57643312101910826</v>
      </c>
      <c r="AZ135" s="1">
        <f t="shared" si="0"/>
        <v>58</v>
      </c>
      <c r="BB135">
        <v>57.360999999999997</v>
      </c>
      <c r="BC135">
        <v>6</v>
      </c>
      <c r="BD135">
        <f>SUM(BC$124:BC135)/BD$144</f>
        <v>0.9974510283180279</v>
      </c>
      <c r="BE135">
        <f>SUM(BC$125:BC135)/BE$144</f>
        <v>0.66666666666666663</v>
      </c>
      <c r="BF135" s="1">
        <f t="shared" si="1"/>
        <v>57</v>
      </c>
      <c r="BH135">
        <v>58.063000000000002</v>
      </c>
      <c r="BI135">
        <v>11</v>
      </c>
      <c r="BJ135">
        <f>SUM(BI$124:BI135)/BJ$144</f>
        <v>0.99798472634705138</v>
      </c>
      <c r="BK135">
        <f>SUM(BI$125:BI135)/BK$144</f>
        <v>0.66666666666666663</v>
      </c>
      <c r="BL135" s="1">
        <f t="shared" si="2"/>
        <v>58</v>
      </c>
      <c r="BN135">
        <v>57.213999999999999</v>
      </c>
      <c r="BO135">
        <v>7</v>
      </c>
      <c r="BP135">
        <f>SUM(BO$124:BO135)/BP$144</f>
        <v>0.99821793205865972</v>
      </c>
      <c r="BQ135">
        <f>SUM(BO$125:BO135)/BQ$144</f>
        <v>0.68831168831168832</v>
      </c>
      <c r="BR135" s="1">
        <f t="shared" si="3"/>
        <v>57</v>
      </c>
      <c r="BT135">
        <v>91.391000000000005</v>
      </c>
      <c r="BU135">
        <v>8</v>
      </c>
      <c r="BV135">
        <f>SUM(BU$124:BU135)/BV$144</f>
        <v>0.99996190185918932</v>
      </c>
      <c r="BW135">
        <f>SUM(BU$125:BU135)/BW$144</f>
        <v>0.99159663865546221</v>
      </c>
      <c r="BX135" s="1">
        <f t="shared" si="4"/>
        <v>91</v>
      </c>
    </row>
    <row r="136" spans="1:76" x14ac:dyDescent="0.3">
      <c r="A136">
        <v>68.34</v>
      </c>
      <c r="B136">
        <v>18</v>
      </c>
      <c r="C136">
        <f>SUM(B$124:B136)/C$144</f>
        <v>0.99204475467049891</v>
      </c>
      <c r="D136">
        <f>SUM(B$125:B136)/D$144</f>
        <v>0.61728395061728392</v>
      </c>
      <c r="E136" s="1">
        <v>68.34</v>
      </c>
      <c r="G136">
        <v>63.456000000000003</v>
      </c>
      <c r="H136">
        <v>19</v>
      </c>
      <c r="I136">
        <f>SUM(H$124:H136)/I$144</f>
        <v>0.99691498049178839</v>
      </c>
      <c r="J136">
        <f>SUM(H$125:H136)/J$144</f>
        <v>0.77333333333333332</v>
      </c>
      <c r="K136" s="1">
        <v>63.456000000000003</v>
      </c>
      <c r="M136">
        <v>60.112000000000002</v>
      </c>
      <c r="N136">
        <v>5</v>
      </c>
      <c r="O136">
        <f>SUM(N$124:N136)/O$144</f>
        <v>0.99934136050221267</v>
      </c>
      <c r="P136">
        <f>SUM(N$125:N136)/P$144</f>
        <v>0.88771929824561402</v>
      </c>
      <c r="Q136" s="1">
        <v>60.112000000000002</v>
      </c>
      <c r="S136">
        <v>57.444000000000003</v>
      </c>
      <c r="T136">
        <v>1</v>
      </c>
      <c r="U136">
        <f>SUM(T$124:T136)/U$144</f>
        <v>0.99973583678777533</v>
      </c>
      <c r="V136">
        <f>SUM(T$125:T136)/V$144</f>
        <v>0.93193717277486909</v>
      </c>
      <c r="W136" s="1">
        <v>57.444000000000003</v>
      </c>
      <c r="Y136">
        <v>56.835999999999999</v>
      </c>
      <c r="Z136">
        <v>1</v>
      </c>
      <c r="AA136">
        <f>SUM(Z$124:Z136)/AA$144</f>
        <v>0.99987959544068072</v>
      </c>
      <c r="AB136">
        <f>SUM(Z$125:Z136)/AB$144</f>
        <v>0.96363636363636362</v>
      </c>
      <c r="AC136" s="1">
        <v>56.835999999999999</v>
      </c>
      <c r="AV136">
        <v>62.328000000000003</v>
      </c>
      <c r="AW136">
        <v>10</v>
      </c>
      <c r="AX136">
        <f>SUM(AW$124:AW136)/AX$144</f>
        <v>0.99579717077837759</v>
      </c>
      <c r="AY136">
        <f>SUM(AW$125:AW136)/AY$144</f>
        <v>0.60828025477707004</v>
      </c>
      <c r="AZ136" s="1">
        <f t="shared" si="0"/>
        <v>62</v>
      </c>
      <c r="BB136">
        <v>62.072000000000003</v>
      </c>
      <c r="BC136">
        <v>11</v>
      </c>
      <c r="BD136">
        <f>SUM(BC$124:BC136)/BD$144</f>
        <v>0.99783511994133878</v>
      </c>
      <c r="BE136">
        <f>SUM(BC$125:BC136)/BE$144</f>
        <v>0.71689497716894979</v>
      </c>
      <c r="BF136" s="1">
        <f t="shared" si="1"/>
        <v>62</v>
      </c>
      <c r="BH136">
        <v>62.835999999999999</v>
      </c>
      <c r="BI136">
        <v>7</v>
      </c>
      <c r="BJ136">
        <f>SUM(BI$124:BI136)/BJ$144</f>
        <v>0.99823221609390467</v>
      </c>
      <c r="BK136">
        <f>SUM(BI$125:BI136)/BK$144</f>
        <v>0.70760233918128657</v>
      </c>
      <c r="BL136" s="1">
        <f t="shared" si="2"/>
        <v>63</v>
      </c>
      <c r="BN136">
        <v>61.908000000000001</v>
      </c>
      <c r="BO136">
        <v>5</v>
      </c>
      <c r="BP136">
        <f>SUM(BO$124:BO136)/BP$144</f>
        <v>0.99840356413588272</v>
      </c>
      <c r="BQ136">
        <f>SUM(BO$125:BO136)/BQ$144</f>
        <v>0.72077922077922074</v>
      </c>
      <c r="BR136" s="1">
        <f t="shared" si="3"/>
        <v>62</v>
      </c>
      <c r="BT136">
        <v>99.191999999999993</v>
      </c>
      <c r="BU136">
        <v>0</v>
      </c>
      <c r="BV136">
        <f>SUM(BU$124:BU136)/BV$144</f>
        <v>0.99996190185918932</v>
      </c>
      <c r="BW136">
        <f>SUM(BU$125:BU136)/BW$144</f>
        <v>0.99159663865546221</v>
      </c>
      <c r="BX136" s="1">
        <f t="shared" si="4"/>
        <v>99</v>
      </c>
    </row>
    <row r="137" spans="1:76" x14ac:dyDescent="0.3">
      <c r="A137">
        <v>73.59</v>
      </c>
      <c r="B137">
        <v>18</v>
      </c>
      <c r="C137">
        <f>SUM(B$124:B137)/C$144</f>
        <v>0.99296858961198931</v>
      </c>
      <c r="D137">
        <f>SUM(B$125:B137)/D$144</f>
        <v>0.66172839506172842</v>
      </c>
      <c r="E137" s="1">
        <v>73.59</v>
      </c>
      <c r="G137">
        <v>68.373999999999995</v>
      </c>
      <c r="H137">
        <v>13</v>
      </c>
      <c r="I137">
        <f>SUM(H$124:H137)/I$144</f>
        <v>0.99720987206242628</v>
      </c>
      <c r="J137">
        <f>SUM(H$125:H137)/J$144</f>
        <v>0.79500000000000004</v>
      </c>
      <c r="K137" s="1">
        <v>68.373999999999995</v>
      </c>
      <c r="M137">
        <v>64.802999999999997</v>
      </c>
      <c r="N137">
        <v>0</v>
      </c>
      <c r="O137">
        <f>SUM(N$124:N137)/O$144</f>
        <v>0.99934136050221267</v>
      </c>
      <c r="P137">
        <f>SUM(N$125:N137)/P$144</f>
        <v>0.88771929824561402</v>
      </c>
      <c r="Q137" s="1">
        <v>64.802999999999997</v>
      </c>
      <c r="S137">
        <v>61.930999999999997</v>
      </c>
      <c r="T137">
        <v>2</v>
      </c>
      <c r="U137">
        <f>SUM(T$124:T137)/U$144</f>
        <v>0.99977647728196373</v>
      </c>
      <c r="V137">
        <f>SUM(T$125:T137)/V$144</f>
        <v>0.94240837696335078</v>
      </c>
      <c r="W137" s="1">
        <v>61.930999999999997</v>
      </c>
      <c r="Y137">
        <v>61.289000000000001</v>
      </c>
      <c r="Z137">
        <v>0</v>
      </c>
      <c r="AA137">
        <f>SUM(Z$124:Z137)/AA$144</f>
        <v>0.99987959544068072</v>
      </c>
      <c r="AB137">
        <f>SUM(Z$125:Z137)/AB$144</f>
        <v>0.96363636363636362</v>
      </c>
      <c r="AC137" s="1">
        <v>61.289000000000001</v>
      </c>
      <c r="AV137">
        <v>67.061999999999998</v>
      </c>
      <c r="AW137">
        <v>9</v>
      </c>
      <c r="AX137">
        <f>SUM(AW$124:AW137)/AX$144</f>
        <v>0.99610469486776465</v>
      </c>
      <c r="AY137">
        <f>SUM(AW$125:AW137)/AY$144</f>
        <v>0.63694267515923564</v>
      </c>
      <c r="AZ137" s="1">
        <f t="shared" si="0"/>
        <v>67</v>
      </c>
      <c r="BB137">
        <v>66.783000000000001</v>
      </c>
      <c r="BC137">
        <v>9</v>
      </c>
      <c r="BD137">
        <f>SUM(BC$124:BC137)/BD$144</f>
        <v>0.99814937672404758</v>
      </c>
      <c r="BE137">
        <f>SUM(BC$125:BC137)/BE$144</f>
        <v>0.75799086757990863</v>
      </c>
      <c r="BF137" s="1">
        <f t="shared" si="1"/>
        <v>67</v>
      </c>
      <c r="BH137">
        <v>67.608999999999995</v>
      </c>
      <c r="BI137">
        <v>6</v>
      </c>
      <c r="BJ137">
        <f>SUM(BI$124:BI137)/BJ$144</f>
        <v>0.99844435016263611</v>
      </c>
      <c r="BK137">
        <f>SUM(BI$125:BI137)/BK$144</f>
        <v>0.74269005847953218</v>
      </c>
      <c r="BL137" s="1">
        <f t="shared" si="2"/>
        <v>68</v>
      </c>
      <c r="BN137">
        <v>66.602000000000004</v>
      </c>
      <c r="BO137">
        <v>9</v>
      </c>
      <c r="BP137">
        <f>SUM(BO$124:BO137)/BP$144</f>
        <v>0.99873770187488398</v>
      </c>
      <c r="BQ137">
        <f>SUM(BO$125:BO137)/BQ$144</f>
        <v>0.77922077922077926</v>
      </c>
      <c r="BR137" s="1">
        <f t="shared" si="3"/>
        <v>67</v>
      </c>
      <c r="BT137">
        <v>106.99299999999999</v>
      </c>
      <c r="BU137">
        <v>0</v>
      </c>
      <c r="BV137">
        <f>SUM(BU$124:BU137)/BV$144</f>
        <v>0.99996190185918932</v>
      </c>
      <c r="BW137">
        <f>SUM(BU$125:BU137)/BW$144</f>
        <v>0.99159663865546221</v>
      </c>
      <c r="BX137" s="1">
        <f t="shared" si="4"/>
        <v>107</v>
      </c>
    </row>
    <row r="138" spans="1:76" x14ac:dyDescent="0.3">
      <c r="A138">
        <v>78.84</v>
      </c>
      <c r="B138">
        <v>20</v>
      </c>
      <c r="C138">
        <f>SUM(B$124:B138)/C$144</f>
        <v>0.99399507288031208</v>
      </c>
      <c r="D138">
        <f>SUM(B$125:B138)/D$144</f>
        <v>0.71111111111111114</v>
      </c>
      <c r="E138" s="1">
        <v>78.84</v>
      </c>
      <c r="G138">
        <v>73.292000000000002</v>
      </c>
      <c r="H138">
        <v>14</v>
      </c>
      <c r="I138">
        <f>SUM(H$124:H138)/I$144</f>
        <v>0.99752744760003631</v>
      </c>
      <c r="J138">
        <f>SUM(H$125:H138)/J$144</f>
        <v>0.81833333333333336</v>
      </c>
      <c r="K138" s="1">
        <v>73.292000000000002</v>
      </c>
      <c r="M138">
        <v>69.494</v>
      </c>
      <c r="N138">
        <v>5</v>
      </c>
      <c r="O138">
        <f>SUM(N$124:N138)/O$144</f>
        <v>0.99944427292374194</v>
      </c>
      <c r="P138">
        <f>SUM(N$125:N138)/P$144</f>
        <v>0.90526315789473688</v>
      </c>
      <c r="Q138" s="1">
        <v>69.494</v>
      </c>
      <c r="S138">
        <v>66.418000000000006</v>
      </c>
      <c r="T138">
        <v>2</v>
      </c>
      <c r="U138">
        <f>SUM(T$124:T138)/U$144</f>
        <v>0.99981711777615212</v>
      </c>
      <c r="V138">
        <f>SUM(T$125:T138)/V$144</f>
        <v>0.95287958115183247</v>
      </c>
      <c r="W138" s="1">
        <v>66.418000000000006</v>
      </c>
      <c r="Y138">
        <v>65.742000000000004</v>
      </c>
      <c r="Z138">
        <v>1</v>
      </c>
      <c r="AA138">
        <f>SUM(Z$124:Z138)/AA$144</f>
        <v>0.99989966286723386</v>
      </c>
      <c r="AB138">
        <f>SUM(Z$125:Z138)/AB$144</f>
        <v>0.96969696969696972</v>
      </c>
      <c r="AC138" s="1">
        <v>65.742000000000004</v>
      </c>
      <c r="AV138">
        <v>71.796000000000006</v>
      </c>
      <c r="AW138">
        <v>17</v>
      </c>
      <c r="AX138">
        <f>SUM(AW$124:AW138)/AX$144</f>
        <v>0.99668557370327338</v>
      </c>
      <c r="AY138">
        <f>SUM(AW$125:AW138)/AY$144</f>
        <v>0.69108280254777066</v>
      </c>
      <c r="AZ138" s="1">
        <f t="shared" si="0"/>
        <v>72</v>
      </c>
      <c r="BB138">
        <v>71.494</v>
      </c>
      <c r="BC138">
        <v>10</v>
      </c>
      <c r="BD138">
        <f>SUM(BC$124:BC138)/BD$144</f>
        <v>0.99849855092705753</v>
      </c>
      <c r="BE138">
        <f>SUM(BC$125:BC138)/BE$144</f>
        <v>0.80365296803652964</v>
      </c>
      <c r="BF138" s="1">
        <f t="shared" si="1"/>
        <v>71</v>
      </c>
      <c r="BH138">
        <v>72.382000000000005</v>
      </c>
      <c r="BI138">
        <v>4</v>
      </c>
      <c r="BJ138">
        <f>SUM(BI$124:BI138)/BJ$144</f>
        <v>0.99858577287512373</v>
      </c>
      <c r="BK138">
        <f>SUM(BI$125:BI138)/BK$144</f>
        <v>0.76608187134502925</v>
      </c>
      <c r="BL138" s="1">
        <f t="shared" si="2"/>
        <v>72</v>
      </c>
      <c r="BN138">
        <v>71.296000000000006</v>
      </c>
      <c r="BO138">
        <v>4</v>
      </c>
      <c r="BP138">
        <f>SUM(BO$124:BO138)/BP$144</f>
        <v>0.99888620753666235</v>
      </c>
      <c r="BQ138">
        <f>SUM(BO$125:BO138)/BQ$144</f>
        <v>0.80519480519480524</v>
      </c>
      <c r="BR138" s="1">
        <f t="shared" si="3"/>
        <v>71</v>
      </c>
      <c r="BT138">
        <v>114.794</v>
      </c>
      <c r="BU138">
        <v>0</v>
      </c>
      <c r="BV138">
        <f>SUM(BU$124:BU138)/BV$144</f>
        <v>0.99996190185918932</v>
      </c>
      <c r="BW138">
        <f>SUM(BU$125:BU138)/BW$144</f>
        <v>0.99159663865546221</v>
      </c>
      <c r="BX138" s="1">
        <f t="shared" si="4"/>
        <v>115</v>
      </c>
    </row>
    <row r="139" spans="1:76" x14ac:dyDescent="0.3">
      <c r="A139">
        <v>84.09</v>
      </c>
      <c r="B139">
        <v>22</v>
      </c>
      <c r="C139">
        <f>SUM(B$124:B139)/C$144</f>
        <v>0.99512420447546701</v>
      </c>
      <c r="D139">
        <f>SUM(B$125:B139)/D$144</f>
        <v>0.76543209876543206</v>
      </c>
      <c r="E139" s="1">
        <v>84.09</v>
      </c>
      <c r="G139">
        <v>78.209999999999994</v>
      </c>
      <c r="H139">
        <v>13</v>
      </c>
      <c r="I139">
        <f>SUM(H$124:H139)/I$144</f>
        <v>0.9978223391706742</v>
      </c>
      <c r="J139">
        <f>SUM(H$125:H139)/J$144</f>
        <v>0.84</v>
      </c>
      <c r="K139" s="1">
        <v>78.209999999999994</v>
      </c>
      <c r="M139">
        <v>74.185000000000002</v>
      </c>
      <c r="N139">
        <v>5</v>
      </c>
      <c r="O139">
        <f>SUM(N$124:N139)/O$144</f>
        <v>0.99954718534527121</v>
      </c>
      <c r="P139">
        <f>SUM(N$125:N139)/P$144</f>
        <v>0.92280701754385963</v>
      </c>
      <c r="Q139" s="1">
        <v>74.185000000000002</v>
      </c>
      <c r="S139">
        <v>70.905000000000001</v>
      </c>
      <c r="T139">
        <v>2</v>
      </c>
      <c r="U139">
        <f>SUM(T$124:T139)/U$144</f>
        <v>0.99985775827034051</v>
      </c>
      <c r="V139">
        <f>SUM(T$125:T139)/V$144</f>
        <v>0.96335078534031415</v>
      </c>
      <c r="W139" s="1">
        <v>70.905000000000001</v>
      </c>
      <c r="Y139">
        <v>70.194999999999993</v>
      </c>
      <c r="Z139">
        <v>0</v>
      </c>
      <c r="AA139">
        <f>SUM(Z$124:Z139)/AA$144</f>
        <v>0.99989966286723386</v>
      </c>
      <c r="AB139">
        <f>SUM(Z$125:Z139)/AB$144</f>
        <v>0.96969696969696972</v>
      </c>
      <c r="AC139" s="1">
        <v>70.194999999999993</v>
      </c>
      <c r="AV139">
        <v>76.53</v>
      </c>
      <c r="AW139">
        <v>14</v>
      </c>
      <c r="AX139">
        <f>SUM(AW$124:AW139)/AX$144</f>
        <v>0.99716394450898649</v>
      </c>
      <c r="AY139">
        <f>SUM(AW$125:AW139)/AY$144</f>
        <v>0.73566878980891715</v>
      </c>
      <c r="AZ139" s="1">
        <f t="shared" si="0"/>
        <v>77</v>
      </c>
      <c r="BB139">
        <v>76.204999999999998</v>
      </c>
      <c r="BC139">
        <v>8</v>
      </c>
      <c r="BD139">
        <f>SUM(BC$124:BC139)/BD$144</f>
        <v>0.9987778902894654</v>
      </c>
      <c r="BE139">
        <f>SUM(BC$125:BC139)/BE$144</f>
        <v>0.84018264840182644</v>
      </c>
      <c r="BF139" s="1">
        <f t="shared" si="1"/>
        <v>76</v>
      </c>
      <c r="BH139">
        <v>77.155000000000001</v>
      </c>
      <c r="BI139">
        <v>1</v>
      </c>
      <c r="BJ139">
        <f>SUM(BI$124:BI139)/BJ$144</f>
        <v>0.9986211285532457</v>
      </c>
      <c r="BK139">
        <f>SUM(BI$125:BI139)/BK$144</f>
        <v>0.77192982456140347</v>
      </c>
      <c r="BL139" s="1">
        <f t="shared" si="2"/>
        <v>77</v>
      </c>
      <c r="BN139">
        <v>75.989999999999995</v>
      </c>
      <c r="BO139">
        <v>6</v>
      </c>
      <c r="BP139">
        <f>SUM(BO$124:BO139)/BP$144</f>
        <v>0.99910896602932986</v>
      </c>
      <c r="BQ139">
        <f>SUM(BO$125:BO139)/BQ$144</f>
        <v>0.8441558441558441</v>
      </c>
      <c r="BR139" s="1">
        <f t="shared" si="3"/>
        <v>76</v>
      </c>
      <c r="BT139">
        <v>122.595</v>
      </c>
      <c r="BU139">
        <v>0</v>
      </c>
      <c r="BV139">
        <f>SUM(BU$124:BU139)/BV$144</f>
        <v>0.99996190185918932</v>
      </c>
      <c r="BW139">
        <f>SUM(BU$125:BU139)/BW$144</f>
        <v>0.99159663865546221</v>
      </c>
      <c r="BX139" s="1">
        <f t="shared" si="4"/>
        <v>123</v>
      </c>
    </row>
    <row r="140" spans="1:76" x14ac:dyDescent="0.3">
      <c r="A140">
        <v>89.34</v>
      </c>
      <c r="B140">
        <v>33</v>
      </c>
      <c r="C140">
        <f>SUM(B$124:B140)/C$144</f>
        <v>0.99681790186819952</v>
      </c>
      <c r="D140">
        <f>SUM(B$125:B140)/D$144</f>
        <v>0.84691358024691354</v>
      </c>
      <c r="E140" s="1">
        <v>89.34</v>
      </c>
      <c r="G140">
        <v>83.128</v>
      </c>
      <c r="H140">
        <v>9</v>
      </c>
      <c r="I140">
        <f>SUM(H$124:H140)/I$144</f>
        <v>0.99802649487342343</v>
      </c>
      <c r="J140">
        <f>SUM(H$125:H140)/J$144</f>
        <v>0.85499999999999998</v>
      </c>
      <c r="K140" s="1">
        <v>83.128</v>
      </c>
      <c r="M140">
        <v>78.876000000000005</v>
      </c>
      <c r="N140">
        <v>0</v>
      </c>
      <c r="O140">
        <f>SUM(N$124:N140)/O$144</f>
        <v>0.99954718534527121</v>
      </c>
      <c r="P140">
        <f>SUM(N$125:N140)/P$144</f>
        <v>0.92280701754385963</v>
      </c>
      <c r="Q140" s="1">
        <v>78.876000000000005</v>
      </c>
      <c r="S140">
        <v>75.391999999999996</v>
      </c>
      <c r="T140">
        <v>0</v>
      </c>
      <c r="U140">
        <f>SUM(T$124:T140)/U$144</f>
        <v>0.99985775827034051</v>
      </c>
      <c r="V140">
        <f>SUM(T$125:T140)/V$144</f>
        <v>0.96335078534031415</v>
      </c>
      <c r="W140" s="1">
        <v>75.391999999999996</v>
      </c>
      <c r="Y140">
        <v>74.647999999999996</v>
      </c>
      <c r="Z140">
        <v>0</v>
      </c>
      <c r="AA140">
        <f>SUM(Z$124:Z140)/AA$144</f>
        <v>0.99989966286723386</v>
      </c>
      <c r="AB140">
        <f>SUM(Z$125:Z140)/AB$144</f>
        <v>0.96969696969696972</v>
      </c>
      <c r="AC140" s="1">
        <v>74.647999999999996</v>
      </c>
      <c r="AV140">
        <v>81.263999999999996</v>
      </c>
      <c r="AW140">
        <v>10</v>
      </c>
      <c r="AX140">
        <f>SUM(AW$124:AW140)/AX$144</f>
        <v>0.99750563794163871</v>
      </c>
      <c r="AY140">
        <f>SUM(AW$125:AW140)/AY$144</f>
        <v>0.76751592356687903</v>
      </c>
      <c r="AZ140" s="1">
        <f t="shared" si="0"/>
        <v>81</v>
      </c>
      <c r="BB140">
        <v>80.915999999999997</v>
      </c>
      <c r="BC140">
        <v>9</v>
      </c>
      <c r="BD140">
        <f>SUM(BC$124:BC140)/BD$144</f>
        <v>0.99909214707217431</v>
      </c>
      <c r="BE140">
        <f>SUM(BC$125:BC140)/BE$144</f>
        <v>0.88127853881278539</v>
      </c>
      <c r="BF140" s="1">
        <f t="shared" si="1"/>
        <v>81</v>
      </c>
      <c r="BH140">
        <v>81.927999999999997</v>
      </c>
      <c r="BI140">
        <v>8</v>
      </c>
      <c r="BJ140">
        <f>SUM(BI$124:BI140)/BJ$144</f>
        <v>0.99890397397822095</v>
      </c>
      <c r="BK140">
        <f>SUM(BI$125:BI140)/BK$144</f>
        <v>0.81871345029239762</v>
      </c>
      <c r="BL140" s="1">
        <f t="shared" si="2"/>
        <v>82</v>
      </c>
      <c r="BN140">
        <v>80.683999999999997</v>
      </c>
      <c r="BO140">
        <v>6</v>
      </c>
      <c r="BP140">
        <f>SUM(BO$124:BO140)/BP$144</f>
        <v>0.99933172452199737</v>
      </c>
      <c r="BQ140">
        <f>SUM(BO$125:BO140)/BQ$144</f>
        <v>0.88311688311688308</v>
      </c>
      <c r="BR140" s="1">
        <f t="shared" si="3"/>
        <v>81</v>
      </c>
      <c r="BT140">
        <v>130.39599999999999</v>
      </c>
      <c r="BU140">
        <v>0</v>
      </c>
      <c r="BV140">
        <f>SUM(BU$124:BU140)/BV$144</f>
        <v>0.99996190185918932</v>
      </c>
      <c r="BW140">
        <f>SUM(BU$125:BU140)/BW$144</f>
        <v>0.99159663865546221</v>
      </c>
      <c r="BX140" s="1">
        <f t="shared" si="4"/>
        <v>130</v>
      </c>
    </row>
    <row r="141" spans="1:76" x14ac:dyDescent="0.3">
      <c r="A141">
        <v>94.59</v>
      </c>
      <c r="B141">
        <v>59</v>
      </c>
      <c r="C141">
        <f>SUM(B$124:B141)/C$144</f>
        <v>0.9998460275097516</v>
      </c>
      <c r="D141">
        <f>SUM(B$125:B141)/D$144</f>
        <v>0.99259259259259258</v>
      </c>
      <c r="E141" s="1">
        <v>94.59</v>
      </c>
      <c r="G141">
        <v>88.046000000000006</v>
      </c>
      <c r="H141">
        <v>10</v>
      </c>
      <c r="I141">
        <f>SUM(H$124:H141)/I$144</f>
        <v>0.99825333454314491</v>
      </c>
      <c r="J141">
        <f>SUM(H$125:H141)/J$144</f>
        <v>0.8716666666666667</v>
      </c>
      <c r="K141" s="1">
        <v>88.046000000000006</v>
      </c>
      <c r="M141">
        <v>83.566999999999993</v>
      </c>
      <c r="N141">
        <v>2</v>
      </c>
      <c r="O141">
        <f>SUM(N$124:N141)/O$144</f>
        <v>0.99958835031388293</v>
      </c>
      <c r="P141">
        <f>SUM(N$125:N141)/P$144</f>
        <v>0.92982456140350878</v>
      </c>
      <c r="Q141" s="1">
        <v>83.566999999999993</v>
      </c>
      <c r="S141">
        <v>79.879000000000005</v>
      </c>
      <c r="T141">
        <v>0</v>
      </c>
      <c r="U141">
        <f>SUM(T$124:T141)/U$144</f>
        <v>0.99985775827034051</v>
      </c>
      <c r="V141">
        <f>SUM(T$125:T141)/V$144</f>
        <v>0.96335078534031415</v>
      </c>
      <c r="W141" s="1">
        <v>79.879000000000005</v>
      </c>
      <c r="Y141">
        <v>79.100999999999999</v>
      </c>
      <c r="Z141">
        <v>0</v>
      </c>
      <c r="AA141">
        <f>SUM(Z$124:Z141)/AA$144</f>
        <v>0.99989966286723386</v>
      </c>
      <c r="AB141">
        <f>SUM(Z$125:Z141)/AB$144</f>
        <v>0.96969696969696972</v>
      </c>
      <c r="AC141" s="1">
        <v>79.100999999999999</v>
      </c>
      <c r="AV141">
        <v>85.998000000000005</v>
      </c>
      <c r="AW141">
        <v>11</v>
      </c>
      <c r="AX141">
        <f>SUM(AW$124:AW141)/AX$144</f>
        <v>0.99788150071755621</v>
      </c>
      <c r="AY141">
        <f>SUM(AW$125:AW141)/AY$144</f>
        <v>0.80254777070063699</v>
      </c>
      <c r="AZ141" s="1">
        <f t="shared" si="0"/>
        <v>86</v>
      </c>
      <c r="BB141">
        <v>85.626999999999995</v>
      </c>
      <c r="BC141">
        <v>5</v>
      </c>
      <c r="BD141">
        <f>SUM(BC$124:BC141)/BD$144</f>
        <v>0.99926673417367928</v>
      </c>
      <c r="BE141">
        <f>SUM(BC$125:BC141)/BE$144</f>
        <v>0.90410958904109584</v>
      </c>
      <c r="BF141" s="1">
        <f t="shared" si="1"/>
        <v>86</v>
      </c>
      <c r="BH141">
        <v>86.700999999999993</v>
      </c>
      <c r="BI141">
        <v>5</v>
      </c>
      <c r="BJ141">
        <f>SUM(BI$124:BI141)/BJ$144</f>
        <v>0.99908075236883043</v>
      </c>
      <c r="BK141">
        <f>SUM(BI$125:BI141)/BK$144</f>
        <v>0.84795321637426901</v>
      </c>
      <c r="BL141" s="1">
        <f t="shared" si="2"/>
        <v>87</v>
      </c>
      <c r="BN141">
        <v>85.378</v>
      </c>
      <c r="BO141">
        <v>3</v>
      </c>
      <c r="BP141">
        <f>SUM(BO$124:BO141)/BP$144</f>
        <v>0.99944310376833112</v>
      </c>
      <c r="BQ141">
        <f>SUM(BO$125:BO141)/BQ$144</f>
        <v>0.90259740259740262</v>
      </c>
      <c r="BR141" s="1">
        <f t="shared" si="3"/>
        <v>85</v>
      </c>
      <c r="BT141">
        <v>138.197</v>
      </c>
      <c r="BU141">
        <v>0</v>
      </c>
      <c r="BV141">
        <f>SUM(BU$124:BU141)/BV$144</f>
        <v>0.99996190185918932</v>
      </c>
      <c r="BW141">
        <f>SUM(BU$125:BU141)/BW$144</f>
        <v>0.99159663865546221</v>
      </c>
      <c r="BX141" s="1">
        <f t="shared" si="4"/>
        <v>138</v>
      </c>
    </row>
    <row r="142" spans="1:76" x14ac:dyDescent="0.3">
      <c r="A142">
        <v>99.84</v>
      </c>
      <c r="B142">
        <v>0</v>
      </c>
      <c r="C142">
        <f>SUM(B$124:B142)/C$144</f>
        <v>0.9998460275097516</v>
      </c>
      <c r="D142">
        <f>SUM(B$125:B142)/D$144</f>
        <v>0.99259259259259258</v>
      </c>
      <c r="E142" s="1">
        <v>99.84</v>
      </c>
      <c r="G142">
        <v>92.963999999999999</v>
      </c>
      <c r="H142">
        <v>76</v>
      </c>
      <c r="I142">
        <f>SUM(H$124:H142)/I$144</f>
        <v>0.99997731603302786</v>
      </c>
      <c r="J142">
        <f>SUM(H$125:H142)/J$144</f>
        <v>0.99833333333333329</v>
      </c>
      <c r="K142" s="1">
        <v>92.963999999999999</v>
      </c>
      <c r="M142">
        <v>88.257999999999996</v>
      </c>
      <c r="N142">
        <v>11</v>
      </c>
      <c r="O142">
        <f>SUM(N$124:N142)/O$144</f>
        <v>0.99981475764124728</v>
      </c>
      <c r="P142">
        <f>SUM(N$125:N142)/P$144</f>
        <v>0.96842105263157896</v>
      </c>
      <c r="Q142" s="1">
        <v>88.257999999999996</v>
      </c>
      <c r="S142">
        <v>84.366</v>
      </c>
      <c r="T142">
        <v>1</v>
      </c>
      <c r="U142">
        <f>SUM(T$124:T142)/U$144</f>
        <v>0.99987807851743482</v>
      </c>
      <c r="V142">
        <f>SUM(T$125:T142)/V$144</f>
        <v>0.96858638743455494</v>
      </c>
      <c r="W142" s="1">
        <v>84.366</v>
      </c>
      <c r="Y142">
        <v>83.554000000000002</v>
      </c>
      <c r="Z142">
        <v>0</v>
      </c>
      <c r="AA142">
        <f>SUM(Z$124:Z142)/AA$144</f>
        <v>0.99989966286723386</v>
      </c>
      <c r="AB142">
        <f>SUM(Z$125:Z142)/AB$144</f>
        <v>0.96969696969696972</v>
      </c>
      <c r="AC142" s="1">
        <v>83.554000000000002</v>
      </c>
      <c r="AV142">
        <v>90.731999999999999</v>
      </c>
      <c r="AW142">
        <v>16</v>
      </c>
      <c r="AX142">
        <f>SUM(AW$124:AW142)/AX$144</f>
        <v>0.99842821020979977</v>
      </c>
      <c r="AY142">
        <f>SUM(AW$125:AW142)/AY$144</f>
        <v>0.85350318471337583</v>
      </c>
      <c r="AZ142" s="1">
        <f t="shared" si="0"/>
        <v>91</v>
      </c>
      <c r="BB142">
        <v>90.337999999999994</v>
      </c>
      <c r="BC142">
        <v>6</v>
      </c>
      <c r="BD142">
        <f>SUM(BC$124:BC142)/BD$144</f>
        <v>0.99947623869548519</v>
      </c>
      <c r="BE142">
        <f>SUM(BC$125:BC142)/BE$144</f>
        <v>0.93150684931506844</v>
      </c>
      <c r="BF142" s="1">
        <f t="shared" si="1"/>
        <v>90</v>
      </c>
      <c r="BH142">
        <v>91.474000000000004</v>
      </c>
      <c r="BI142">
        <v>7</v>
      </c>
      <c r="BJ142">
        <f>SUM(BI$124:BI142)/BJ$144</f>
        <v>0.99932824211568383</v>
      </c>
      <c r="BK142">
        <f>SUM(BI$125:BI142)/BK$144</f>
        <v>0.88888888888888884</v>
      </c>
      <c r="BL142" s="1">
        <f t="shared" si="2"/>
        <v>91</v>
      </c>
      <c r="BN142">
        <v>90.072000000000003</v>
      </c>
      <c r="BO142">
        <v>5</v>
      </c>
      <c r="BP142">
        <f>SUM(BO$124:BO142)/BP$144</f>
        <v>0.99962873584555412</v>
      </c>
      <c r="BQ142">
        <f>SUM(BO$125:BO142)/BQ$144</f>
        <v>0.93506493506493504</v>
      </c>
      <c r="BR142" s="1">
        <f t="shared" si="3"/>
        <v>90</v>
      </c>
      <c r="BT142">
        <v>145.99799999999999</v>
      </c>
      <c r="BU142">
        <v>0</v>
      </c>
      <c r="BV142">
        <f>SUM(BU$124:BU142)/BV$144</f>
        <v>0.99996190185918932</v>
      </c>
      <c r="BW142">
        <f>SUM(BU$125:BU142)/BW$144</f>
        <v>0.99159663865546221</v>
      </c>
      <c r="BX142" s="1">
        <f t="shared" si="4"/>
        <v>146</v>
      </c>
    </row>
    <row r="143" spans="1:76" x14ac:dyDescent="0.3">
      <c r="A143">
        <v>105.09</v>
      </c>
      <c r="B143">
        <v>3</v>
      </c>
      <c r="C143">
        <f>SUM(B$124:B143)/C$144</f>
        <v>1</v>
      </c>
      <c r="D143">
        <f>SUM(B$125:B143)/D$144</f>
        <v>1</v>
      </c>
      <c r="E143" s="1">
        <v>105.09</v>
      </c>
      <c r="G143">
        <v>97.882000000000005</v>
      </c>
      <c r="H143">
        <v>1</v>
      </c>
      <c r="I143">
        <f>SUM(H$124:H143)/I$144</f>
        <v>1</v>
      </c>
      <c r="J143">
        <f>SUM(H$125:H143)/J$144</f>
        <v>1</v>
      </c>
      <c r="K143" s="1">
        <v>97.882000000000005</v>
      </c>
      <c r="M143">
        <v>92.948999999999998</v>
      </c>
      <c r="N143">
        <v>9</v>
      </c>
      <c r="O143">
        <f>SUM(N$124:N143)/O$144</f>
        <v>1</v>
      </c>
      <c r="P143">
        <f>SUM(N$125:N143)/P$144</f>
        <v>1</v>
      </c>
      <c r="Q143" s="1">
        <v>92.948999999999998</v>
      </c>
      <c r="S143">
        <v>88.852999999999994</v>
      </c>
      <c r="T143">
        <v>6</v>
      </c>
      <c r="U143">
        <f>SUM(T$124:T143)/U$144</f>
        <v>1</v>
      </c>
      <c r="V143">
        <f>SUM(T$125:T143)/V$144</f>
        <v>1</v>
      </c>
      <c r="W143" s="1">
        <v>88.852999999999994</v>
      </c>
      <c r="Y143">
        <v>88.007000000000005</v>
      </c>
      <c r="Z143">
        <v>5</v>
      </c>
      <c r="AA143">
        <f>SUM(Z$124:Z143)/AA$144</f>
        <v>1</v>
      </c>
      <c r="AB143">
        <f>SUM(Z$125:Z143)/AB$144</f>
        <v>1</v>
      </c>
      <c r="AC143" s="1">
        <v>88.007000000000005</v>
      </c>
      <c r="AV143">
        <v>95.465999999999994</v>
      </c>
      <c r="AW143">
        <v>46</v>
      </c>
      <c r="AX143">
        <f>SUM(AW$124:AW143)/AX$144</f>
        <v>1</v>
      </c>
      <c r="AY143">
        <f>SUM(AW$125:AW143)/AY$144</f>
        <v>1</v>
      </c>
      <c r="AZ143" s="1">
        <f t="shared" si="0"/>
        <v>95</v>
      </c>
      <c r="BB143">
        <v>95.049000000000007</v>
      </c>
      <c r="BC143">
        <v>15</v>
      </c>
      <c r="BD143">
        <f>SUM(BC$124:BC143)/BD$144</f>
        <v>1</v>
      </c>
      <c r="BE143">
        <f>SUM(BC$125:BC143)/BE$144</f>
        <v>1</v>
      </c>
      <c r="BF143" s="1">
        <f t="shared" si="1"/>
        <v>95</v>
      </c>
      <c r="BH143">
        <v>96.247</v>
      </c>
      <c r="BI143">
        <v>19</v>
      </c>
      <c r="BJ143">
        <f>SUM(BI$124:BI143)/BJ$144</f>
        <v>1</v>
      </c>
      <c r="BK143">
        <f>SUM(BI$125:BI143)/BK$144</f>
        <v>1</v>
      </c>
      <c r="BL143" s="1">
        <f t="shared" si="2"/>
        <v>96</v>
      </c>
      <c r="BN143">
        <v>94.766000000000005</v>
      </c>
      <c r="BO143">
        <v>10</v>
      </c>
      <c r="BP143">
        <f>SUM(BO$124:BO143)/BP$144</f>
        <v>1</v>
      </c>
      <c r="BQ143">
        <f>SUM(BO$125:BO143)/BQ$144</f>
        <v>1</v>
      </c>
      <c r="BR143" s="1">
        <f t="shared" si="3"/>
        <v>95</v>
      </c>
      <c r="BT143">
        <v>153.79900000000001</v>
      </c>
      <c r="BU143">
        <v>1</v>
      </c>
      <c r="BV143">
        <f>SUM(BU$124:BU143)/BV$144</f>
        <v>1</v>
      </c>
      <c r="BW143">
        <f>SUM(BU$125:BU143)/BW$144</f>
        <v>1</v>
      </c>
      <c r="BX143" s="1">
        <f t="shared" si="4"/>
        <v>154</v>
      </c>
    </row>
    <row r="144" spans="1:76" x14ac:dyDescent="0.3">
      <c r="C144">
        <f>SUM(B124:B143)</f>
        <v>19484</v>
      </c>
      <c r="D144">
        <f>SUM(B125:B143)</f>
        <v>405</v>
      </c>
      <c r="I144">
        <f>SUM(H124:H143)</f>
        <v>44084</v>
      </c>
      <c r="J144">
        <f>SUM(H125:H143)</f>
        <v>600</v>
      </c>
      <c r="O144">
        <f>SUM(N124:N143)</f>
        <v>48585</v>
      </c>
      <c r="P144">
        <f>SUM(N125:N143)</f>
        <v>285</v>
      </c>
      <c r="U144">
        <f>SUM(T124:T143)</f>
        <v>49212</v>
      </c>
      <c r="V144">
        <f>SUM(T125:T143)</f>
        <v>191</v>
      </c>
      <c r="AA144">
        <f>SUM(Z124:Z143)</f>
        <v>49832</v>
      </c>
      <c r="AB144">
        <f>SUM(Z125:Z143)</f>
        <v>165</v>
      </c>
      <c r="AX144">
        <f>SUM(AW124:AW143)</f>
        <v>29266</v>
      </c>
      <c r="AY144">
        <f>SUM(AW125:AW143)</f>
        <v>314</v>
      </c>
      <c r="BD144">
        <f>SUM(BC124:BC143)</f>
        <v>28639</v>
      </c>
      <c r="BE144">
        <f>SUM(BC125:BC143)</f>
        <v>219</v>
      </c>
      <c r="BJ144">
        <f>SUM(BI124:BI143)</f>
        <v>28284</v>
      </c>
      <c r="BK144">
        <f>SUM(BI125:BI143)</f>
        <v>171</v>
      </c>
      <c r="BP144">
        <f>SUM(BO124:BO143)</f>
        <v>26935</v>
      </c>
      <c r="BQ144">
        <f>SUM(BO125:BO143)</f>
        <v>154</v>
      </c>
      <c r="BV144">
        <f>SUM(BU124:BU143)</f>
        <v>26248</v>
      </c>
      <c r="BW144">
        <f>SUM(BU125:BU143)</f>
        <v>119</v>
      </c>
    </row>
    <row r="147" spans="1:76" x14ac:dyDescent="0.3">
      <c r="A147" t="s">
        <v>17</v>
      </c>
      <c r="B147" t="s">
        <v>18</v>
      </c>
      <c r="AV147" t="s">
        <v>17</v>
      </c>
      <c r="AW147" t="s">
        <v>18</v>
      </c>
    </row>
    <row r="148" spans="1:76" x14ac:dyDescent="0.3">
      <c r="A148" t="s">
        <v>15</v>
      </c>
      <c r="B148">
        <v>450</v>
      </c>
      <c r="H148">
        <v>575</v>
      </c>
      <c r="N148">
        <v>700</v>
      </c>
      <c r="T148">
        <v>775</v>
      </c>
      <c r="Z148">
        <v>850</v>
      </c>
      <c r="AV148" t="s">
        <v>15</v>
      </c>
      <c r="AW148">
        <v>450</v>
      </c>
      <c r="BC148">
        <v>625</v>
      </c>
      <c r="BI148">
        <v>800</v>
      </c>
      <c r="BO148">
        <v>950</v>
      </c>
      <c r="BU148">
        <v>1100</v>
      </c>
    </row>
    <row r="149" spans="1:76" x14ac:dyDescent="0.3">
      <c r="C149">
        <v>0</v>
      </c>
      <c r="E149">
        <v>0</v>
      </c>
      <c r="I149">
        <v>0</v>
      </c>
      <c r="K149">
        <v>0</v>
      </c>
      <c r="O149">
        <v>0</v>
      </c>
      <c r="Q149">
        <v>0</v>
      </c>
      <c r="U149">
        <v>0</v>
      </c>
      <c r="W149">
        <v>0</v>
      </c>
      <c r="AA149">
        <v>0</v>
      </c>
      <c r="AC149">
        <v>0</v>
      </c>
      <c r="AX149">
        <v>0</v>
      </c>
      <c r="AZ149">
        <v>0</v>
      </c>
      <c r="BD149">
        <v>0</v>
      </c>
      <c r="BF149">
        <v>0</v>
      </c>
      <c r="BJ149">
        <v>0</v>
      </c>
      <c r="BL149">
        <v>0</v>
      </c>
      <c r="BP149">
        <v>0</v>
      </c>
      <c r="BR149">
        <v>0</v>
      </c>
      <c r="BV149">
        <v>0</v>
      </c>
      <c r="BX149">
        <v>0</v>
      </c>
    </row>
    <row r="150" spans="1:76" x14ac:dyDescent="0.3">
      <c r="A150">
        <v>5.38</v>
      </c>
      <c r="B150">
        <v>28350</v>
      </c>
      <c r="C150">
        <f>SUM(B$150:B150)/C$170</f>
        <v>0.98039215686274506</v>
      </c>
      <c r="D150">
        <v>0</v>
      </c>
      <c r="E150" s="1">
        <f>ROUND(A150,0)</f>
        <v>5</v>
      </c>
      <c r="G150">
        <v>4.4400000000000004</v>
      </c>
      <c r="H150">
        <v>36422</v>
      </c>
      <c r="I150">
        <f>SUM(H$150:H150)/I$170</f>
        <v>0.9912906210875837</v>
      </c>
      <c r="J150">
        <v>0</v>
      </c>
      <c r="K150" s="1">
        <f>ROUND(G150,0)</f>
        <v>4</v>
      </c>
      <c r="M150">
        <v>3.84</v>
      </c>
      <c r="N150">
        <v>42026</v>
      </c>
      <c r="O150">
        <f>SUM(N$150:N150)/O$170</f>
        <v>0.99495726698075238</v>
      </c>
      <c r="P150">
        <v>0</v>
      </c>
      <c r="Q150" s="1">
        <f>ROUND(M150,0)</f>
        <v>4</v>
      </c>
      <c r="S150">
        <v>3.12</v>
      </c>
      <c r="T150">
        <v>47377</v>
      </c>
      <c r="U150">
        <f>SUM(T$150:T150)/U$170</f>
        <v>0.99312441043915733</v>
      </c>
      <c r="V150">
        <v>0</v>
      </c>
      <c r="W150" s="1">
        <f>ROUND(S150,0)</f>
        <v>3</v>
      </c>
      <c r="Y150">
        <v>3.42</v>
      </c>
      <c r="Z150">
        <v>48603</v>
      </c>
      <c r="AA150">
        <f>SUM(Z$150:Z150)/AA$170</f>
        <v>0.99641231702816846</v>
      </c>
      <c r="AB150">
        <v>0</v>
      </c>
      <c r="AC150" s="1">
        <f>ROUND(Y150,0)</f>
        <v>3</v>
      </c>
      <c r="AV150">
        <v>5.56</v>
      </c>
      <c r="AW150">
        <v>32781</v>
      </c>
      <c r="AX150">
        <f>SUM(AW$150:AW150)/AX$170</f>
        <v>0.99021295876755777</v>
      </c>
      <c r="AY150">
        <v>0</v>
      </c>
      <c r="AZ150" s="1">
        <f>ROUND(AV150,0)</f>
        <v>6</v>
      </c>
      <c r="BB150">
        <v>5.58</v>
      </c>
      <c r="BC150">
        <v>32777</v>
      </c>
      <c r="BD150">
        <f>SUM(BC$150:BC150)/BD$170</f>
        <v>0.99354349802970598</v>
      </c>
      <c r="BE150">
        <v>0</v>
      </c>
      <c r="BF150" s="1">
        <f>ROUND(BB150,0)</f>
        <v>6</v>
      </c>
      <c r="BH150">
        <v>5.54</v>
      </c>
      <c r="BI150">
        <v>31050</v>
      </c>
      <c r="BJ150">
        <f>SUM(BI$150:BI150)/BJ$170</f>
        <v>0.99068342798800335</v>
      </c>
      <c r="BK150">
        <v>0</v>
      </c>
      <c r="BL150" s="1">
        <f>ROUND(BH150,0)</f>
        <v>6</v>
      </c>
      <c r="BN150">
        <v>5.56</v>
      </c>
      <c r="BO150">
        <v>33351</v>
      </c>
      <c r="BP150">
        <f>SUM(BO$150:BO150)/BP$170</f>
        <v>0.9932692021324121</v>
      </c>
      <c r="BQ150">
        <v>0</v>
      </c>
      <c r="BR150" s="1">
        <f>ROUND(BN150,0)</f>
        <v>6</v>
      </c>
      <c r="BT150">
        <v>5.54</v>
      </c>
      <c r="BU150">
        <v>31923</v>
      </c>
      <c r="BV150">
        <f>SUM(BU$150:BU150)/BV$170</f>
        <v>0.99442402342533176</v>
      </c>
      <c r="BW150">
        <v>0</v>
      </c>
      <c r="BX150" s="1">
        <f>ROUND(BT150,0)</f>
        <v>6</v>
      </c>
    </row>
    <row r="151" spans="1:76" x14ac:dyDescent="0.3">
      <c r="A151">
        <v>10.932</v>
      </c>
      <c r="B151">
        <v>68</v>
      </c>
      <c r="C151">
        <f>SUM(B$150:B151)/C$170</f>
        <v>0.98274371476985856</v>
      </c>
      <c r="D151">
        <f>SUM(B$151:B151)/D$170</f>
        <v>0.11992945326278659</v>
      </c>
      <c r="E151" s="1">
        <f t="shared" ref="E151:E169" si="5">ROUND(A151,0)</f>
        <v>11</v>
      </c>
      <c r="G151">
        <v>9.9410000000000007</v>
      </c>
      <c r="H151">
        <v>102</v>
      </c>
      <c r="I151">
        <f>SUM(H$150:H151)/I$170</f>
        <v>0.99406673561591641</v>
      </c>
      <c r="J151">
        <f>SUM(H$151:H151)/J$170</f>
        <v>0.31874999999999998</v>
      </c>
      <c r="K151" s="1">
        <f t="shared" ref="K151:K169" si="6">ROUND(G151,0)</f>
        <v>10</v>
      </c>
      <c r="M151">
        <v>9.109</v>
      </c>
      <c r="N151">
        <v>79</v>
      </c>
      <c r="O151">
        <f>SUM(N$150:N151)/O$170</f>
        <v>0.99682757641042641</v>
      </c>
      <c r="P151">
        <f>SUM(N$151:N151)/P$170</f>
        <v>0.37089201877934275</v>
      </c>
      <c r="Q151" s="1">
        <f t="shared" ref="Q151:Q169" si="7">ROUND(M151,0)</f>
        <v>9</v>
      </c>
      <c r="S151">
        <v>7.76</v>
      </c>
      <c r="T151">
        <v>107</v>
      </c>
      <c r="U151">
        <f>SUM(T$150:T151)/U$170</f>
        <v>0.99536736191174924</v>
      </c>
      <c r="V151">
        <f>SUM(T$151:T151)/V$170</f>
        <v>0.32621951219512196</v>
      </c>
      <c r="W151" s="1">
        <f t="shared" ref="W151:W169" si="8">ROUND(S151,0)</f>
        <v>8</v>
      </c>
      <c r="Y151">
        <v>7.9240000000000004</v>
      </c>
      <c r="Z151">
        <v>61</v>
      </c>
      <c r="AA151">
        <f>SUM(Z$150:Z151)/AA$170</f>
        <v>0.99766288080692112</v>
      </c>
      <c r="AB151">
        <f>SUM(Z$151:Z151)/AB$170</f>
        <v>0.34857142857142859</v>
      </c>
      <c r="AC151" s="1">
        <f t="shared" ref="AC151:AC169" si="9">ROUND(Y151,0)</f>
        <v>8</v>
      </c>
      <c r="AV151">
        <v>10.281000000000001</v>
      </c>
      <c r="AW151">
        <v>46</v>
      </c>
      <c r="AX151">
        <f>SUM(AW$150:AW151)/AX$170</f>
        <v>0.99160247696722548</v>
      </c>
      <c r="AY151">
        <f>SUM(AW$151:AW151)/AY$170</f>
        <v>0.1419753086419753</v>
      </c>
      <c r="AZ151" s="1">
        <f t="shared" ref="AZ151:AZ169" si="10">ROUND(AV151,0)</f>
        <v>10</v>
      </c>
      <c r="BB151">
        <v>14.821</v>
      </c>
      <c r="BC151">
        <v>71</v>
      </c>
      <c r="BD151">
        <f>SUM(BC$150:BC151)/BD$170</f>
        <v>0.99569566535313736</v>
      </c>
      <c r="BE151">
        <f>SUM(BC$151:BC151)/BE$170</f>
        <v>0.33333333333333331</v>
      </c>
      <c r="BF151" s="1">
        <f t="shared" ref="BF151:BF169" si="11">ROUND(BB151,0)</f>
        <v>15</v>
      </c>
      <c r="BH151">
        <v>10.340999999999999</v>
      </c>
      <c r="BI151">
        <v>60</v>
      </c>
      <c r="BJ151">
        <f>SUM(BI$150:BI151)/BJ$170</f>
        <v>0.99259779210005739</v>
      </c>
      <c r="BK151">
        <f>SUM(BI$151:BI151)/BK$170</f>
        <v>0.20547945205479451</v>
      </c>
      <c r="BL151" s="1">
        <f t="shared" ref="BL151:BL169" si="12">ROUND(BH151,0)</f>
        <v>10</v>
      </c>
      <c r="BN151">
        <v>10.766999999999999</v>
      </c>
      <c r="BO151">
        <v>49</v>
      </c>
      <c r="BP151">
        <f>SUM(BO$150:BO151)/BP$170</f>
        <v>0.99472853441343778</v>
      </c>
      <c r="BQ151">
        <f>SUM(BO$151:BO151)/BQ$170</f>
        <v>0.2168141592920354</v>
      </c>
      <c r="BR151" s="1">
        <f t="shared" ref="BR151:BR169" si="13">ROUND(BN151,0)</f>
        <v>11</v>
      </c>
      <c r="BT151">
        <v>12.023</v>
      </c>
      <c r="BU151">
        <v>66</v>
      </c>
      <c r="BV151">
        <f>SUM(BU$150:BU151)/BV$170</f>
        <v>0.99647997009532119</v>
      </c>
      <c r="BW151">
        <f>SUM(BU$151:BU151)/BW$170</f>
        <v>0.36871508379888268</v>
      </c>
      <c r="BX151" s="1">
        <f t="shared" ref="BX151:BX169" si="14">ROUND(BT151,0)</f>
        <v>12</v>
      </c>
    </row>
    <row r="152" spans="1:76" x14ac:dyDescent="0.3">
      <c r="A152">
        <v>16.484000000000002</v>
      </c>
      <c r="B152">
        <v>51</v>
      </c>
      <c r="C152">
        <f>SUM(B$150:B152)/C$170</f>
        <v>0.98450738320019371</v>
      </c>
      <c r="D152">
        <f>SUM(B$151:B152)/D$170</f>
        <v>0.20987654320987653</v>
      </c>
      <c r="E152" s="1">
        <f t="shared" si="5"/>
        <v>16</v>
      </c>
      <c r="G152">
        <v>15.442</v>
      </c>
      <c r="H152">
        <v>51</v>
      </c>
      <c r="I152">
        <f>SUM(H$150:H152)/I$170</f>
        <v>0.99545479288008276</v>
      </c>
      <c r="J152">
        <f>SUM(H$151:H152)/J$170</f>
        <v>0.47812500000000002</v>
      </c>
      <c r="K152" s="1">
        <f t="shared" si="6"/>
        <v>15</v>
      </c>
      <c r="M152">
        <v>14.378</v>
      </c>
      <c r="N152">
        <v>37</v>
      </c>
      <c r="O152">
        <f>SUM(N$150:N152)/O$170</f>
        <v>0.99770354411799522</v>
      </c>
      <c r="P152">
        <f>SUM(N$151:N152)/P$170</f>
        <v>0.54460093896713613</v>
      </c>
      <c r="Q152" s="1">
        <f t="shared" si="7"/>
        <v>14</v>
      </c>
      <c r="S152">
        <v>12.4</v>
      </c>
      <c r="T152">
        <v>95</v>
      </c>
      <c r="U152">
        <f>SUM(T$150:T152)/U$170</f>
        <v>0.99735876742479823</v>
      </c>
      <c r="V152">
        <f>SUM(T$151:T152)/V$170</f>
        <v>0.61585365853658536</v>
      </c>
      <c r="W152" s="1">
        <f t="shared" si="8"/>
        <v>12</v>
      </c>
      <c r="Y152">
        <v>12.428000000000001</v>
      </c>
      <c r="Z152">
        <v>58</v>
      </c>
      <c r="AA152">
        <f>SUM(Z$150:Z152)/AA$170</f>
        <v>0.9988519414490139</v>
      </c>
      <c r="AB152">
        <f>SUM(Z$151:Z152)/AB$170</f>
        <v>0.68</v>
      </c>
      <c r="AC152" s="1">
        <f t="shared" si="9"/>
        <v>12</v>
      </c>
      <c r="AV152">
        <v>15.002000000000001</v>
      </c>
      <c r="AW152">
        <v>56</v>
      </c>
      <c r="AX152">
        <f>SUM(AW$150:AW152)/AX$170</f>
        <v>0.99329406434073397</v>
      </c>
      <c r="AY152">
        <f>SUM(AW$151:AW152)/AY$170</f>
        <v>0.31481481481481483</v>
      </c>
      <c r="AZ152" s="1">
        <f t="shared" si="10"/>
        <v>15</v>
      </c>
      <c r="BB152">
        <v>24.062000000000001</v>
      </c>
      <c r="BC152">
        <v>12</v>
      </c>
      <c r="BD152">
        <f>SUM(BC$150:BC152)/BD$170</f>
        <v>0.99605941194301306</v>
      </c>
      <c r="BE152">
        <f>SUM(BC$151:BC152)/BE$170</f>
        <v>0.38967136150234744</v>
      </c>
      <c r="BF152" s="1">
        <f t="shared" si="11"/>
        <v>24</v>
      </c>
      <c r="BH152">
        <v>15.141999999999999</v>
      </c>
      <c r="BI152">
        <v>47</v>
      </c>
      <c r="BJ152">
        <f>SUM(BI$150:BI152)/BJ$170</f>
        <v>0.99409737732116643</v>
      </c>
      <c r="BK152">
        <f>SUM(BI$151:BI152)/BK$170</f>
        <v>0.36643835616438358</v>
      </c>
      <c r="BL152" s="1">
        <f t="shared" si="12"/>
        <v>15</v>
      </c>
      <c r="BN152">
        <v>15.974</v>
      </c>
      <c r="BO152">
        <v>54</v>
      </c>
      <c r="BP152">
        <f>SUM(BO$150:BO152)/BP$170</f>
        <v>0.99633677815171096</v>
      </c>
      <c r="BQ152">
        <f>SUM(BO$151:BO152)/BQ$170</f>
        <v>0.45575221238938052</v>
      </c>
      <c r="BR152" s="1">
        <f t="shared" si="13"/>
        <v>16</v>
      </c>
      <c r="BT152">
        <v>18.506</v>
      </c>
      <c r="BU152">
        <v>23</v>
      </c>
      <c r="BV152">
        <f>SUM(BU$150:BU152)/BV$170</f>
        <v>0.99719643635910538</v>
      </c>
      <c r="BW152">
        <f>SUM(BU$151:BU152)/BW$170</f>
        <v>0.4972067039106145</v>
      </c>
      <c r="BX152" s="1">
        <f t="shared" si="14"/>
        <v>19</v>
      </c>
    </row>
    <row r="153" spans="1:76" x14ac:dyDescent="0.3">
      <c r="A153">
        <v>22.036000000000001</v>
      </c>
      <c r="B153">
        <v>14</v>
      </c>
      <c r="C153">
        <f>SUM(B$150:B153)/C$170</f>
        <v>0.98499152747518759</v>
      </c>
      <c r="D153">
        <f>SUM(B$151:B153)/D$170</f>
        <v>0.23456790123456789</v>
      </c>
      <c r="E153" s="1">
        <f t="shared" si="5"/>
        <v>22</v>
      </c>
      <c r="G153">
        <v>20.943000000000001</v>
      </c>
      <c r="H153">
        <v>3</v>
      </c>
      <c r="I153">
        <f>SUM(H$150:H153)/I$170</f>
        <v>0.99553644330738666</v>
      </c>
      <c r="J153">
        <f>SUM(H$151:H153)/J$170</f>
        <v>0.48749999999999999</v>
      </c>
      <c r="K153" s="1">
        <f t="shared" si="6"/>
        <v>21</v>
      </c>
      <c r="M153">
        <v>19.646999999999998</v>
      </c>
      <c r="N153">
        <v>4</v>
      </c>
      <c r="O153">
        <f>SUM(N$150:N153)/O$170</f>
        <v>0.9977982433296243</v>
      </c>
      <c r="P153">
        <f>SUM(N$151:N153)/P$170</f>
        <v>0.56338028169014087</v>
      </c>
      <c r="Q153" s="1">
        <f t="shared" si="7"/>
        <v>20</v>
      </c>
      <c r="S153">
        <v>17.04</v>
      </c>
      <c r="T153">
        <v>19</v>
      </c>
      <c r="U153">
        <f>SUM(T$150:T153)/U$170</f>
        <v>0.99775704852740799</v>
      </c>
      <c r="V153">
        <f>SUM(T$151:T153)/V$170</f>
        <v>0.67378048780487809</v>
      </c>
      <c r="W153" s="1">
        <f t="shared" si="8"/>
        <v>17</v>
      </c>
      <c r="Y153">
        <v>16.931999999999999</v>
      </c>
      <c r="Z153">
        <v>19</v>
      </c>
      <c r="AA153">
        <f>SUM(Z$150:Z153)/AA$170</f>
        <v>0.99924146131452707</v>
      </c>
      <c r="AB153">
        <f>SUM(Z$151:Z153)/AB$170</f>
        <v>0.78857142857142859</v>
      </c>
      <c r="AC153" s="1">
        <f t="shared" si="9"/>
        <v>17</v>
      </c>
      <c r="AV153">
        <v>19.722999999999999</v>
      </c>
      <c r="AW153">
        <v>28</v>
      </c>
      <c r="AX153">
        <f>SUM(AW$150:AW153)/AX$170</f>
        <v>0.99413985802748828</v>
      </c>
      <c r="AY153">
        <f>SUM(AW$151:AW153)/AY$170</f>
        <v>0.40123456790123457</v>
      </c>
      <c r="AZ153" s="1">
        <f t="shared" si="10"/>
        <v>20</v>
      </c>
      <c r="BB153">
        <v>33.302999999999997</v>
      </c>
      <c r="BC153">
        <v>12</v>
      </c>
      <c r="BD153">
        <f>SUM(BC$150:BC153)/BD$170</f>
        <v>0.99642315853288876</v>
      </c>
      <c r="BE153">
        <f>SUM(BC$151:BC153)/BE$170</f>
        <v>0.4460093896713615</v>
      </c>
      <c r="BF153" s="1">
        <f t="shared" si="11"/>
        <v>33</v>
      </c>
      <c r="BH153">
        <v>19.943000000000001</v>
      </c>
      <c r="BI153">
        <v>14</v>
      </c>
      <c r="BJ153">
        <f>SUM(BI$150:BI153)/BJ$170</f>
        <v>0.99454406228064574</v>
      </c>
      <c r="BK153">
        <f>SUM(BI$151:BI153)/BK$170</f>
        <v>0.41438356164383561</v>
      </c>
      <c r="BL153" s="1">
        <f t="shared" si="12"/>
        <v>20</v>
      </c>
      <c r="BN153">
        <v>21.181000000000001</v>
      </c>
      <c r="BO153">
        <v>9</v>
      </c>
      <c r="BP153">
        <f>SUM(BO$150:BO153)/BP$170</f>
        <v>0.99660481877475648</v>
      </c>
      <c r="BQ153">
        <f>SUM(BO$151:BO153)/BQ$170</f>
        <v>0.49557522123893805</v>
      </c>
      <c r="BR153" s="1">
        <f t="shared" si="13"/>
        <v>21</v>
      </c>
      <c r="BT153">
        <v>24.989000000000001</v>
      </c>
      <c r="BU153">
        <v>3</v>
      </c>
      <c r="BV153">
        <f>SUM(BU$150:BU153)/BV$170</f>
        <v>0.99728988848046851</v>
      </c>
      <c r="BW153">
        <f>SUM(BU$151:BU153)/BW$170</f>
        <v>0.51396648044692739</v>
      </c>
      <c r="BX153" s="1">
        <f t="shared" si="14"/>
        <v>25</v>
      </c>
    </row>
    <row r="154" spans="1:76" x14ac:dyDescent="0.3">
      <c r="A154">
        <v>27.588000000000001</v>
      </c>
      <c r="B154">
        <v>15</v>
      </c>
      <c r="C154">
        <f>SUM(B$150:B154)/C$170</f>
        <v>0.9855102534841097</v>
      </c>
      <c r="D154">
        <f>SUM(B$151:B154)/D$170</f>
        <v>0.26102292768959434</v>
      </c>
      <c r="E154" s="1">
        <f t="shared" si="5"/>
        <v>28</v>
      </c>
      <c r="G154">
        <v>26.443999999999999</v>
      </c>
      <c r="H154">
        <v>9</v>
      </c>
      <c r="I154">
        <f>SUM(H$150:H154)/I$170</f>
        <v>0.99578139458929837</v>
      </c>
      <c r="J154">
        <f>SUM(H$151:H154)/J$170</f>
        <v>0.515625</v>
      </c>
      <c r="K154" s="1">
        <f t="shared" si="6"/>
        <v>26</v>
      </c>
      <c r="M154">
        <v>24.916</v>
      </c>
      <c r="N154">
        <v>7</v>
      </c>
      <c r="O154">
        <f>SUM(N$150:N154)/O$170</f>
        <v>0.99796396694997513</v>
      </c>
      <c r="P154">
        <f>SUM(N$151:N154)/P$170</f>
        <v>0.59624413145539901</v>
      </c>
      <c r="Q154" s="1">
        <f t="shared" si="7"/>
        <v>25</v>
      </c>
      <c r="S154">
        <v>21.68</v>
      </c>
      <c r="T154">
        <v>4</v>
      </c>
      <c r="U154">
        <f>SUM(T$150:T154)/U$170</f>
        <v>0.99784089718058899</v>
      </c>
      <c r="V154">
        <f>SUM(T$151:T154)/V$170</f>
        <v>0.68597560975609762</v>
      </c>
      <c r="W154" s="1">
        <f t="shared" si="8"/>
        <v>22</v>
      </c>
      <c r="Y154">
        <v>21.436</v>
      </c>
      <c r="Z154">
        <v>0</v>
      </c>
      <c r="AA154">
        <f>SUM(Z$150:Z154)/AA$170</f>
        <v>0.99924146131452707</v>
      </c>
      <c r="AB154">
        <f>SUM(Z$151:Z154)/AB$170</f>
        <v>0.78857142857142859</v>
      </c>
      <c r="AC154" s="1">
        <f t="shared" si="9"/>
        <v>21</v>
      </c>
      <c r="AV154">
        <v>24.443999999999999</v>
      </c>
      <c r="AW154">
        <v>3</v>
      </c>
      <c r="AX154">
        <f>SUM(AW$150:AW154)/AX$170</f>
        <v>0.99423047877964055</v>
      </c>
      <c r="AY154">
        <f>SUM(AW$151:AW154)/AY$170</f>
        <v>0.41049382716049382</v>
      </c>
      <c r="AZ154" s="1">
        <f t="shared" si="10"/>
        <v>24</v>
      </c>
      <c r="BB154">
        <v>42.543999999999997</v>
      </c>
      <c r="BC154">
        <v>12</v>
      </c>
      <c r="BD154">
        <f>SUM(BC$150:BC154)/BD$170</f>
        <v>0.99678690512276447</v>
      </c>
      <c r="BE154">
        <f>SUM(BC$151:BC154)/BE$170</f>
        <v>0.50234741784037562</v>
      </c>
      <c r="BF154" s="1">
        <f t="shared" si="11"/>
        <v>43</v>
      </c>
      <c r="BH154">
        <v>24.744</v>
      </c>
      <c r="BI154">
        <v>5</v>
      </c>
      <c r="BJ154">
        <f>SUM(BI$150:BI154)/BJ$170</f>
        <v>0.99470359262331698</v>
      </c>
      <c r="BK154">
        <f>SUM(BI$151:BI154)/BK$170</f>
        <v>0.4315068493150685</v>
      </c>
      <c r="BL154" s="1">
        <f t="shared" si="12"/>
        <v>25</v>
      </c>
      <c r="BN154">
        <v>26.388000000000002</v>
      </c>
      <c r="BO154">
        <v>2</v>
      </c>
      <c r="BP154">
        <f>SUM(BO$150:BO154)/BP$170</f>
        <v>0.9966643833576555</v>
      </c>
      <c r="BQ154">
        <f>SUM(BO$151:BO154)/BQ$170</f>
        <v>0.50442477876106195</v>
      </c>
      <c r="BR154" s="1">
        <f t="shared" si="13"/>
        <v>26</v>
      </c>
      <c r="BT154">
        <v>31.472000000000001</v>
      </c>
      <c r="BU154">
        <v>5</v>
      </c>
      <c r="BV154">
        <f>SUM(BU$150:BU154)/BV$170</f>
        <v>0.99744564201607377</v>
      </c>
      <c r="BW154">
        <f>SUM(BU$151:BU154)/BW$170</f>
        <v>0.54189944134078216</v>
      </c>
      <c r="BX154" s="1">
        <f t="shared" si="14"/>
        <v>31</v>
      </c>
    </row>
    <row r="155" spans="1:76" x14ac:dyDescent="0.3">
      <c r="A155">
        <v>33.14</v>
      </c>
      <c r="B155">
        <v>17</v>
      </c>
      <c r="C155">
        <f>SUM(B$150:B155)/C$170</f>
        <v>0.98609814296088805</v>
      </c>
      <c r="D155">
        <f>SUM(B$151:B155)/D$170</f>
        <v>0.29100529100529099</v>
      </c>
      <c r="E155" s="1">
        <f t="shared" si="5"/>
        <v>33</v>
      </c>
      <c r="G155">
        <v>31.945</v>
      </c>
      <c r="H155">
        <v>14</v>
      </c>
      <c r="I155">
        <f>SUM(H$150:H155)/I$170</f>
        <v>0.99616242991671655</v>
      </c>
      <c r="J155">
        <f>SUM(H$151:H155)/J$170</f>
        <v>0.55937499999999996</v>
      </c>
      <c r="K155" s="1">
        <f t="shared" si="6"/>
        <v>32</v>
      </c>
      <c r="M155">
        <v>30.184999999999999</v>
      </c>
      <c r="N155">
        <v>8</v>
      </c>
      <c r="O155">
        <f>SUM(N$150:N155)/O$170</f>
        <v>0.99815336537323329</v>
      </c>
      <c r="P155">
        <f>SUM(N$151:N155)/P$170</f>
        <v>0.63380281690140849</v>
      </c>
      <c r="Q155" s="1">
        <f t="shared" si="7"/>
        <v>30</v>
      </c>
      <c r="S155">
        <v>26.32</v>
      </c>
      <c r="T155">
        <v>8</v>
      </c>
      <c r="U155">
        <f>SUM(T$150:T155)/U$170</f>
        <v>0.99800859448695101</v>
      </c>
      <c r="V155">
        <f>SUM(T$151:T155)/V$170</f>
        <v>0.71036585365853655</v>
      </c>
      <c r="W155" s="1">
        <f t="shared" si="8"/>
        <v>26</v>
      </c>
      <c r="Y155">
        <v>25.94</v>
      </c>
      <c r="Z155">
        <v>3</v>
      </c>
      <c r="AA155">
        <f>SUM(Z$150:Z155)/AA$170</f>
        <v>0.99930296445118705</v>
      </c>
      <c r="AB155">
        <f>SUM(Z$151:Z155)/AB$170</f>
        <v>0.80571428571428572</v>
      </c>
      <c r="AC155" s="1">
        <f t="shared" si="9"/>
        <v>26</v>
      </c>
      <c r="AV155">
        <v>29.164999999999999</v>
      </c>
      <c r="AW155">
        <v>1</v>
      </c>
      <c r="AX155">
        <f>SUM(AW$150:AW155)/AX$170</f>
        <v>0.99426068569702464</v>
      </c>
      <c r="AY155">
        <f>SUM(AW$151:AW155)/AY$170</f>
        <v>0.41358024691358025</v>
      </c>
      <c r="AZ155" s="1">
        <f t="shared" si="10"/>
        <v>29</v>
      </c>
      <c r="BB155">
        <v>51.784999999999997</v>
      </c>
      <c r="BC155">
        <v>16</v>
      </c>
      <c r="BD155">
        <f>SUM(BC$150:BC155)/BD$170</f>
        <v>0.99727190057593207</v>
      </c>
      <c r="BE155">
        <f>SUM(BC$151:BC155)/BE$170</f>
        <v>0.57746478873239437</v>
      </c>
      <c r="BF155" s="1">
        <f t="shared" si="11"/>
        <v>52</v>
      </c>
      <c r="BH155">
        <v>29.545000000000002</v>
      </c>
      <c r="BI155">
        <v>4</v>
      </c>
      <c r="BJ155">
        <f>SUM(BI$150:BI155)/BJ$170</f>
        <v>0.99483121689745391</v>
      </c>
      <c r="BK155">
        <f>SUM(BI$151:BI155)/BK$170</f>
        <v>0.4452054794520548</v>
      </c>
      <c r="BL155" s="1">
        <f t="shared" si="12"/>
        <v>30</v>
      </c>
      <c r="BN155">
        <v>31.594999999999999</v>
      </c>
      <c r="BO155">
        <v>3</v>
      </c>
      <c r="BP155">
        <f>SUM(BO$150:BO155)/BP$170</f>
        <v>0.99675373023200409</v>
      </c>
      <c r="BQ155">
        <f>SUM(BO$151:BO155)/BQ$170</f>
        <v>0.51769911504424782</v>
      </c>
      <c r="BR155" s="1">
        <f t="shared" si="13"/>
        <v>32</v>
      </c>
      <c r="BT155">
        <v>37.954999999999998</v>
      </c>
      <c r="BU155">
        <v>5</v>
      </c>
      <c r="BV155">
        <f>SUM(BU$150:BU155)/BV$170</f>
        <v>0.99760139555167904</v>
      </c>
      <c r="BW155">
        <f>SUM(BU$151:BU155)/BW$170</f>
        <v>0.56983240223463683</v>
      </c>
      <c r="BX155" s="1">
        <f t="shared" si="14"/>
        <v>38</v>
      </c>
    </row>
    <row r="156" spans="1:76" x14ac:dyDescent="0.3">
      <c r="A156">
        <v>38.692</v>
      </c>
      <c r="B156">
        <v>27</v>
      </c>
      <c r="C156">
        <f>SUM(B$150:B156)/C$170</f>
        <v>0.9870318497769478</v>
      </c>
      <c r="D156">
        <f>SUM(B$151:B156)/D$170</f>
        <v>0.33862433862433861</v>
      </c>
      <c r="E156" s="1">
        <f t="shared" si="5"/>
        <v>39</v>
      </c>
      <c r="G156">
        <v>37.445999999999998</v>
      </c>
      <c r="H156">
        <v>10</v>
      </c>
      <c r="I156">
        <f>SUM(H$150:H156)/I$170</f>
        <v>0.9964345980077296</v>
      </c>
      <c r="J156">
        <f>SUM(H$151:H156)/J$170</f>
        <v>0.59062499999999996</v>
      </c>
      <c r="K156" s="1">
        <f t="shared" si="6"/>
        <v>37</v>
      </c>
      <c r="M156">
        <v>35.454000000000001</v>
      </c>
      <c r="N156">
        <v>7</v>
      </c>
      <c r="O156">
        <f>SUM(N$150:N156)/O$170</f>
        <v>0.99831908899358413</v>
      </c>
      <c r="P156">
        <f>SUM(N$151:N156)/P$170</f>
        <v>0.66666666666666663</v>
      </c>
      <c r="Q156" s="1">
        <f t="shared" si="7"/>
        <v>35</v>
      </c>
      <c r="S156">
        <v>30.96</v>
      </c>
      <c r="T156">
        <v>7</v>
      </c>
      <c r="U156">
        <f>SUM(T$150:T156)/U$170</f>
        <v>0.99815532963001785</v>
      </c>
      <c r="V156">
        <f>SUM(T$151:T156)/V$170</f>
        <v>0.73170731707317072</v>
      </c>
      <c r="W156" s="1">
        <f t="shared" si="8"/>
        <v>31</v>
      </c>
      <c r="Y156">
        <v>30.443999999999999</v>
      </c>
      <c r="Z156">
        <v>2</v>
      </c>
      <c r="AA156">
        <f>SUM(Z$150:Z156)/AA$170</f>
        <v>0.99934396654229363</v>
      </c>
      <c r="AB156">
        <f>SUM(Z$151:Z156)/AB$170</f>
        <v>0.81714285714285717</v>
      </c>
      <c r="AC156" s="1">
        <f t="shared" si="9"/>
        <v>30</v>
      </c>
      <c r="AV156">
        <v>33.886000000000003</v>
      </c>
      <c r="AW156">
        <v>7</v>
      </c>
      <c r="AX156">
        <f>SUM(AW$150:AW156)/AX$170</f>
        <v>0.99447213411871316</v>
      </c>
      <c r="AY156">
        <f>SUM(AW$151:AW156)/AY$170</f>
        <v>0.43518518518518517</v>
      </c>
      <c r="AZ156" s="1">
        <f t="shared" si="10"/>
        <v>34</v>
      </c>
      <c r="BB156">
        <v>61.026000000000003</v>
      </c>
      <c r="BC156">
        <v>21</v>
      </c>
      <c r="BD156">
        <f>SUM(BC$150:BC156)/BD$170</f>
        <v>0.99790845710821463</v>
      </c>
      <c r="BE156">
        <f>SUM(BC$151:BC156)/BE$170</f>
        <v>0.676056338028169</v>
      </c>
      <c r="BF156" s="1">
        <f t="shared" si="11"/>
        <v>61</v>
      </c>
      <c r="BH156">
        <v>34.345999999999997</v>
      </c>
      <c r="BI156">
        <v>4</v>
      </c>
      <c r="BJ156">
        <f>SUM(BI$150:BI156)/BJ$170</f>
        <v>0.99495884117159084</v>
      </c>
      <c r="BK156">
        <f>SUM(BI$151:BI156)/BK$170</f>
        <v>0.4589041095890411</v>
      </c>
      <c r="BL156" s="1">
        <f t="shared" si="12"/>
        <v>34</v>
      </c>
      <c r="BN156">
        <v>36.802</v>
      </c>
      <c r="BO156">
        <v>3</v>
      </c>
      <c r="BP156">
        <f>SUM(BO$150:BO156)/BP$170</f>
        <v>0.99684307710635256</v>
      </c>
      <c r="BQ156">
        <f>SUM(BO$151:BO156)/BQ$170</f>
        <v>0.53097345132743368</v>
      </c>
      <c r="BR156" s="1">
        <f t="shared" si="13"/>
        <v>37</v>
      </c>
      <c r="BT156">
        <v>44.438000000000002</v>
      </c>
      <c r="BU156">
        <v>7</v>
      </c>
      <c r="BV156">
        <f>SUM(BU$150:BU156)/BV$170</f>
        <v>0.99781945050152643</v>
      </c>
      <c r="BW156">
        <f>SUM(BU$151:BU156)/BW$170</f>
        <v>0.60893854748603349</v>
      </c>
      <c r="BX156" s="1">
        <f t="shared" si="14"/>
        <v>44</v>
      </c>
    </row>
    <row r="157" spans="1:76" x14ac:dyDescent="0.3">
      <c r="A157">
        <v>44.244</v>
      </c>
      <c r="B157">
        <v>25</v>
      </c>
      <c r="C157">
        <f>SUM(B$150:B157)/C$170</f>
        <v>0.98789639312515132</v>
      </c>
      <c r="D157">
        <f>SUM(B$151:B157)/D$170</f>
        <v>0.38271604938271603</v>
      </c>
      <c r="E157" s="1">
        <f t="shared" si="5"/>
        <v>44</v>
      </c>
      <c r="G157">
        <v>42.947000000000003</v>
      </c>
      <c r="H157">
        <v>6</v>
      </c>
      <c r="I157">
        <f>SUM(H$150:H157)/I$170</f>
        <v>0.99659789886233741</v>
      </c>
      <c r="J157">
        <f>SUM(H$151:H157)/J$170</f>
        <v>0.609375</v>
      </c>
      <c r="K157" s="1">
        <f t="shared" si="6"/>
        <v>43</v>
      </c>
      <c r="M157">
        <v>40.722999999999999</v>
      </c>
      <c r="N157">
        <v>7</v>
      </c>
      <c r="O157">
        <f>SUM(N$150:N157)/O$170</f>
        <v>0.99848481261393496</v>
      </c>
      <c r="P157">
        <f>SUM(N$151:N157)/P$170</f>
        <v>0.69953051643192488</v>
      </c>
      <c r="Q157" s="1">
        <f t="shared" si="7"/>
        <v>41</v>
      </c>
      <c r="S157">
        <v>35.6</v>
      </c>
      <c r="T157">
        <v>9</v>
      </c>
      <c r="U157">
        <f>SUM(T$150:T157)/U$170</f>
        <v>0.99834398909967503</v>
      </c>
      <c r="V157">
        <f>SUM(T$151:T157)/V$170</f>
        <v>0.75914634146341464</v>
      </c>
      <c r="W157" s="1">
        <f t="shared" si="8"/>
        <v>36</v>
      </c>
      <c r="Y157">
        <v>34.948</v>
      </c>
      <c r="Z157">
        <v>2</v>
      </c>
      <c r="AA157">
        <f>SUM(Z$150:Z157)/AA$170</f>
        <v>0.99938496863340032</v>
      </c>
      <c r="AB157">
        <f>SUM(Z$151:Z157)/AB$170</f>
        <v>0.82857142857142863</v>
      </c>
      <c r="AC157" s="1">
        <f t="shared" si="9"/>
        <v>35</v>
      </c>
      <c r="AV157">
        <v>38.606999999999999</v>
      </c>
      <c r="AW157">
        <v>8</v>
      </c>
      <c r="AX157">
        <f>SUM(AW$150:AW157)/AX$170</f>
        <v>0.99471378945778588</v>
      </c>
      <c r="AY157">
        <f>SUM(AW$151:AW157)/AY$170</f>
        <v>0.45987654320987653</v>
      </c>
      <c r="AZ157" s="1">
        <f t="shared" si="10"/>
        <v>39</v>
      </c>
      <c r="BB157">
        <v>70.266999999999996</v>
      </c>
      <c r="BC157">
        <v>15</v>
      </c>
      <c r="BD157">
        <f>SUM(BC$150:BC157)/BD$170</f>
        <v>0.99836314034555929</v>
      </c>
      <c r="BE157">
        <f>SUM(BC$151:BC157)/BE$170</f>
        <v>0.74647887323943662</v>
      </c>
      <c r="BF157" s="1">
        <f t="shared" si="11"/>
        <v>70</v>
      </c>
      <c r="BH157">
        <v>39.146999999999998</v>
      </c>
      <c r="BI157">
        <v>11</v>
      </c>
      <c r="BJ157">
        <f>SUM(BI$150:BI157)/BJ$170</f>
        <v>0.99530980792546742</v>
      </c>
      <c r="BK157">
        <f>SUM(BI$151:BI157)/BK$170</f>
        <v>0.49657534246575341</v>
      </c>
      <c r="BL157" s="1">
        <f t="shared" si="12"/>
        <v>39</v>
      </c>
      <c r="BN157">
        <v>42.009</v>
      </c>
      <c r="BO157">
        <v>8</v>
      </c>
      <c r="BP157">
        <f>SUM(BO$150:BO157)/BP$170</f>
        <v>0.99708133543794863</v>
      </c>
      <c r="BQ157">
        <f>SUM(BO$151:BO157)/BQ$170</f>
        <v>0.5663716814159292</v>
      </c>
      <c r="BR157" s="1">
        <f t="shared" si="13"/>
        <v>42</v>
      </c>
      <c r="BT157">
        <v>50.920999999999999</v>
      </c>
      <c r="BU157">
        <v>6</v>
      </c>
      <c r="BV157">
        <f>SUM(BU$150:BU157)/BV$170</f>
        <v>0.9980063547442527</v>
      </c>
      <c r="BW157">
        <f>SUM(BU$151:BU157)/BW$170</f>
        <v>0.64245810055865926</v>
      </c>
      <c r="BX157" s="1">
        <f t="shared" si="14"/>
        <v>51</v>
      </c>
    </row>
    <row r="158" spans="1:76" x14ac:dyDescent="0.3">
      <c r="A158">
        <v>49.795999999999999</v>
      </c>
      <c r="B158">
        <v>25</v>
      </c>
      <c r="C158">
        <f>SUM(B$150:B158)/C$170</f>
        <v>0.98876093647335472</v>
      </c>
      <c r="D158">
        <f>SUM(B$151:B158)/D$170</f>
        <v>0.42680776014109345</v>
      </c>
      <c r="E158" s="1">
        <f t="shared" si="5"/>
        <v>50</v>
      </c>
      <c r="G158">
        <v>48.448</v>
      </c>
      <c r="H158">
        <v>17</v>
      </c>
      <c r="I158">
        <f>SUM(H$150:H158)/I$170</f>
        <v>0.99706058461705949</v>
      </c>
      <c r="J158">
        <f>SUM(H$151:H158)/J$170</f>
        <v>0.66249999999999998</v>
      </c>
      <c r="K158" s="1">
        <f t="shared" si="6"/>
        <v>48</v>
      </c>
      <c r="M158">
        <v>45.991999999999997</v>
      </c>
      <c r="N158">
        <v>6</v>
      </c>
      <c r="O158">
        <f>SUM(N$150:N158)/O$170</f>
        <v>0.99862686143137858</v>
      </c>
      <c r="P158">
        <f>SUM(N$151:N158)/P$170</f>
        <v>0.72769953051643188</v>
      </c>
      <c r="Q158" s="1">
        <f t="shared" si="7"/>
        <v>46</v>
      </c>
      <c r="S158">
        <v>40.24</v>
      </c>
      <c r="T158">
        <v>11</v>
      </c>
      <c r="U158">
        <f>SUM(T$150:T158)/U$170</f>
        <v>0.99857457289592289</v>
      </c>
      <c r="V158">
        <f>SUM(T$151:T158)/V$170</f>
        <v>0.79268292682926833</v>
      </c>
      <c r="W158" s="1">
        <f t="shared" si="8"/>
        <v>40</v>
      </c>
      <c r="Y158">
        <v>39.451999999999998</v>
      </c>
      <c r="Z158">
        <v>3</v>
      </c>
      <c r="AA158">
        <f>SUM(Z$150:Z158)/AA$170</f>
        <v>0.9994464717700603</v>
      </c>
      <c r="AB158">
        <f>SUM(Z$151:Z158)/AB$170</f>
        <v>0.84571428571428575</v>
      </c>
      <c r="AC158" s="1">
        <f t="shared" si="9"/>
        <v>39</v>
      </c>
      <c r="AV158">
        <v>43.328000000000003</v>
      </c>
      <c r="AW158">
        <v>5</v>
      </c>
      <c r="AX158">
        <f>SUM(AW$150:AW158)/AX$170</f>
        <v>0.99486482404470622</v>
      </c>
      <c r="AY158">
        <f>SUM(AW$151:AW158)/AY$170</f>
        <v>0.47530864197530864</v>
      </c>
      <c r="AZ158" s="1">
        <f t="shared" si="10"/>
        <v>43</v>
      </c>
      <c r="BB158">
        <v>79.507999999999996</v>
      </c>
      <c r="BC158">
        <v>14</v>
      </c>
      <c r="BD158">
        <f>SUM(BC$150:BC158)/BD$170</f>
        <v>0.99878751136708088</v>
      </c>
      <c r="BE158">
        <f>SUM(BC$151:BC158)/BE$170</f>
        <v>0.81220657276995301</v>
      </c>
      <c r="BF158" s="1">
        <f t="shared" si="11"/>
        <v>80</v>
      </c>
      <c r="BH158">
        <v>43.948</v>
      </c>
      <c r="BI158">
        <v>8</v>
      </c>
      <c r="BJ158">
        <f>SUM(BI$150:BI158)/BJ$170</f>
        <v>0.99556505647374127</v>
      </c>
      <c r="BK158">
        <f>SUM(BI$151:BI158)/BK$170</f>
        <v>0.52397260273972601</v>
      </c>
      <c r="BL158" s="1">
        <f t="shared" si="12"/>
        <v>44</v>
      </c>
      <c r="BN158">
        <v>47.216000000000001</v>
      </c>
      <c r="BO158">
        <v>9</v>
      </c>
      <c r="BP158">
        <f>SUM(BO$150:BO158)/BP$170</f>
        <v>0.99734937606099416</v>
      </c>
      <c r="BQ158">
        <f>SUM(BO$151:BO158)/BQ$170</f>
        <v>0.60619469026548678</v>
      </c>
      <c r="BR158" s="1">
        <f t="shared" si="13"/>
        <v>47</v>
      </c>
      <c r="BT158">
        <v>57.404000000000003</v>
      </c>
      <c r="BU158">
        <v>4</v>
      </c>
      <c r="BV158">
        <f>SUM(BU$150:BU158)/BV$170</f>
        <v>0.99813095757273695</v>
      </c>
      <c r="BW158">
        <f>SUM(BU$151:BU158)/BW$170</f>
        <v>0.66480446927374304</v>
      </c>
      <c r="BX158" s="1">
        <f t="shared" si="14"/>
        <v>57</v>
      </c>
    </row>
    <row r="159" spans="1:76" x14ac:dyDescent="0.3">
      <c r="A159">
        <v>55.347999999999999</v>
      </c>
      <c r="B159">
        <v>31</v>
      </c>
      <c r="C159">
        <f>SUM(B$150:B159)/C$170</f>
        <v>0.98983297022512706</v>
      </c>
      <c r="D159">
        <f>SUM(B$151:B159)/D$170</f>
        <v>0.48148148148148145</v>
      </c>
      <c r="E159" s="1">
        <f t="shared" si="5"/>
        <v>55</v>
      </c>
      <c r="G159">
        <v>53.948999999999998</v>
      </c>
      <c r="H159">
        <v>16</v>
      </c>
      <c r="I159">
        <f>SUM(H$150:H159)/I$170</f>
        <v>0.99749605356268034</v>
      </c>
      <c r="J159">
        <f>SUM(H$151:H159)/J$170</f>
        <v>0.71250000000000002</v>
      </c>
      <c r="K159" s="1">
        <f t="shared" si="6"/>
        <v>54</v>
      </c>
      <c r="M159">
        <v>51.261000000000003</v>
      </c>
      <c r="N159">
        <v>7</v>
      </c>
      <c r="O159">
        <f>SUM(N$150:N159)/O$170</f>
        <v>0.99879258505172941</v>
      </c>
      <c r="P159">
        <f>SUM(N$151:N159)/P$170</f>
        <v>0.76056338028169013</v>
      </c>
      <c r="Q159" s="1">
        <f t="shared" si="7"/>
        <v>51</v>
      </c>
      <c r="S159">
        <v>44.88</v>
      </c>
      <c r="T159">
        <v>3</v>
      </c>
      <c r="U159">
        <f>SUM(T$150:T159)/U$170</f>
        <v>0.99863745938580861</v>
      </c>
      <c r="V159">
        <f>SUM(T$151:T159)/V$170</f>
        <v>0.80182926829268297</v>
      </c>
      <c r="W159" s="1">
        <f t="shared" si="8"/>
        <v>45</v>
      </c>
      <c r="Y159">
        <v>43.956000000000003</v>
      </c>
      <c r="Z159">
        <v>5</v>
      </c>
      <c r="AA159">
        <f>SUM(Z$150:Z159)/AA$170</f>
        <v>0.99954897699782685</v>
      </c>
      <c r="AB159">
        <f>SUM(Z$151:Z159)/AB$170</f>
        <v>0.87428571428571433</v>
      </c>
      <c r="AC159" s="1">
        <f t="shared" si="9"/>
        <v>44</v>
      </c>
      <c r="AV159">
        <v>48.048999999999999</v>
      </c>
      <c r="AW159">
        <v>7</v>
      </c>
      <c r="AX159">
        <f>SUM(AW$150:AW159)/AX$170</f>
        <v>0.99507627246639485</v>
      </c>
      <c r="AY159">
        <f>SUM(AW$151:AW159)/AY$170</f>
        <v>0.49691358024691357</v>
      </c>
      <c r="AZ159" s="1">
        <f t="shared" si="10"/>
        <v>48</v>
      </c>
      <c r="BB159">
        <v>88.748999999999995</v>
      </c>
      <c r="BC159">
        <v>23</v>
      </c>
      <c r="BD159">
        <f>SUM(BC$150:BC159)/BD$170</f>
        <v>0.99948469233100945</v>
      </c>
      <c r="BE159">
        <f>SUM(BC$151:BC159)/BE$170</f>
        <v>0.92018779342723001</v>
      </c>
      <c r="BF159" s="1">
        <f t="shared" si="11"/>
        <v>89</v>
      </c>
      <c r="BH159">
        <v>48.749000000000002</v>
      </c>
      <c r="BI159">
        <v>6</v>
      </c>
      <c r="BJ159">
        <f>SUM(BI$150:BI159)/BJ$170</f>
        <v>0.99575649288494672</v>
      </c>
      <c r="BK159">
        <f>SUM(BI$151:BI159)/BK$170</f>
        <v>0.54452054794520544</v>
      </c>
      <c r="BL159" s="1">
        <f t="shared" si="12"/>
        <v>49</v>
      </c>
      <c r="BN159">
        <v>52.423000000000002</v>
      </c>
      <c r="BO159">
        <v>7</v>
      </c>
      <c r="BP159">
        <f>SUM(BO$150:BO159)/BP$170</f>
        <v>0.99755785210114067</v>
      </c>
      <c r="BQ159">
        <f>SUM(BO$151:BO159)/BQ$170</f>
        <v>0.63716814159292035</v>
      </c>
      <c r="BR159" s="1">
        <f t="shared" si="13"/>
        <v>52</v>
      </c>
      <c r="BT159">
        <v>63.887</v>
      </c>
      <c r="BU159">
        <v>10</v>
      </c>
      <c r="BV159">
        <f>SUM(BU$150:BU159)/BV$170</f>
        <v>0.99844246464394737</v>
      </c>
      <c r="BW159">
        <f>SUM(BU$151:BU159)/BW$170</f>
        <v>0.72067039106145248</v>
      </c>
      <c r="BX159" s="1">
        <f t="shared" si="14"/>
        <v>64</v>
      </c>
    </row>
    <row r="160" spans="1:76" x14ac:dyDescent="0.3">
      <c r="A160">
        <v>60.9</v>
      </c>
      <c r="B160">
        <v>39</v>
      </c>
      <c r="C160">
        <f>SUM(B$150:B160)/C$170</f>
        <v>0.99118165784832446</v>
      </c>
      <c r="D160">
        <f>SUM(B$151:B160)/D$170</f>
        <v>0.55026455026455023</v>
      </c>
      <c r="E160" s="1">
        <f t="shared" si="5"/>
        <v>61</v>
      </c>
      <c r="G160">
        <v>59.45</v>
      </c>
      <c r="H160">
        <v>7</v>
      </c>
      <c r="I160">
        <f>SUM(H$150:H160)/I$170</f>
        <v>0.99768657122638937</v>
      </c>
      <c r="J160">
        <f>SUM(H$151:H160)/J$170</f>
        <v>0.734375</v>
      </c>
      <c r="K160" s="1">
        <f t="shared" si="6"/>
        <v>59</v>
      </c>
      <c r="M160">
        <v>56.53</v>
      </c>
      <c r="N160">
        <v>7</v>
      </c>
      <c r="O160">
        <f>SUM(N$150:N160)/O$170</f>
        <v>0.99895830867208035</v>
      </c>
      <c r="P160">
        <f>SUM(N$151:N160)/P$170</f>
        <v>0.79342723004694837</v>
      </c>
      <c r="Q160" s="1">
        <f t="shared" si="7"/>
        <v>57</v>
      </c>
      <c r="S160">
        <v>49.52</v>
      </c>
      <c r="T160">
        <v>8</v>
      </c>
      <c r="U160">
        <f>SUM(T$150:T160)/U$170</f>
        <v>0.99880515669217063</v>
      </c>
      <c r="V160">
        <f>SUM(T$151:T160)/V$170</f>
        <v>0.82621951219512191</v>
      </c>
      <c r="W160" s="1">
        <f t="shared" si="8"/>
        <v>50</v>
      </c>
      <c r="Y160">
        <v>48.46</v>
      </c>
      <c r="Z160">
        <v>2</v>
      </c>
      <c r="AA160">
        <f>SUM(Z$150:Z160)/AA$170</f>
        <v>0.99958997908893354</v>
      </c>
      <c r="AB160">
        <f>SUM(Z$151:Z160)/AB$170</f>
        <v>0.88571428571428568</v>
      </c>
      <c r="AC160" s="1">
        <f t="shared" si="9"/>
        <v>48</v>
      </c>
      <c r="AV160">
        <v>52.77</v>
      </c>
      <c r="AW160">
        <v>8</v>
      </c>
      <c r="AX160">
        <f>SUM(AW$150:AW160)/AX$170</f>
        <v>0.99531792780546746</v>
      </c>
      <c r="AY160">
        <f>SUM(AW$151:AW160)/AY$170</f>
        <v>0.52160493827160492</v>
      </c>
      <c r="AZ160" s="1">
        <f t="shared" si="10"/>
        <v>53</v>
      </c>
      <c r="BB160">
        <v>97.99</v>
      </c>
      <c r="BC160">
        <v>16</v>
      </c>
      <c r="BD160">
        <f>SUM(BC$150:BC160)/BD$170</f>
        <v>0.99996968778417705</v>
      </c>
      <c r="BE160">
        <f>SUM(BC$151:BC160)/BE$170</f>
        <v>0.99530516431924887</v>
      </c>
      <c r="BF160" s="1">
        <f t="shared" si="11"/>
        <v>98</v>
      </c>
      <c r="BH160">
        <v>53.55</v>
      </c>
      <c r="BI160">
        <v>13</v>
      </c>
      <c r="BJ160">
        <f>SUM(BI$150:BI160)/BJ$170</f>
        <v>0.99617127177589182</v>
      </c>
      <c r="BK160">
        <f>SUM(BI$151:BI160)/BK$170</f>
        <v>0.58904109589041098</v>
      </c>
      <c r="BL160" s="1">
        <f t="shared" si="12"/>
        <v>54</v>
      </c>
      <c r="BN160">
        <v>57.63</v>
      </c>
      <c r="BO160">
        <v>10</v>
      </c>
      <c r="BP160">
        <f>SUM(BO$150:BO160)/BP$170</f>
        <v>0.99785567501563566</v>
      </c>
      <c r="BQ160">
        <f>SUM(BO$151:BO160)/BQ$170</f>
        <v>0.68141592920353977</v>
      </c>
      <c r="BR160" s="1">
        <f t="shared" si="13"/>
        <v>58</v>
      </c>
      <c r="BT160">
        <v>70.37</v>
      </c>
      <c r="BU160">
        <v>3</v>
      </c>
      <c r="BV160">
        <f>SUM(BU$150:BU160)/BV$170</f>
        <v>0.99853591676531062</v>
      </c>
      <c r="BW160">
        <f>SUM(BU$151:BU160)/BW$170</f>
        <v>0.73743016759776536</v>
      </c>
      <c r="BX160" s="1">
        <f t="shared" si="14"/>
        <v>70</v>
      </c>
    </row>
    <row r="161" spans="1:76" x14ac:dyDescent="0.3">
      <c r="A161">
        <v>66.451999999999998</v>
      </c>
      <c r="B161">
        <v>26</v>
      </c>
      <c r="C161">
        <f>SUM(B$150:B161)/C$170</f>
        <v>0.9920807829304561</v>
      </c>
      <c r="D161">
        <f>SUM(B$151:B161)/D$170</f>
        <v>0.59611992945326275</v>
      </c>
      <c r="E161" s="1">
        <f t="shared" si="5"/>
        <v>66</v>
      </c>
      <c r="G161">
        <v>64.950999999999993</v>
      </c>
      <c r="H161">
        <v>5</v>
      </c>
      <c r="I161">
        <f>SUM(H$150:H161)/I$170</f>
        <v>0.99782265527189595</v>
      </c>
      <c r="J161">
        <f>SUM(H$151:H161)/J$170</f>
        <v>0.75</v>
      </c>
      <c r="K161" s="1">
        <f t="shared" si="6"/>
        <v>65</v>
      </c>
      <c r="M161">
        <v>61.798999999999999</v>
      </c>
      <c r="N161">
        <v>5</v>
      </c>
      <c r="O161">
        <f>SUM(N$150:N161)/O$170</f>
        <v>0.99907668268661665</v>
      </c>
      <c r="P161">
        <f>SUM(N$151:N161)/P$170</f>
        <v>0.81690140845070425</v>
      </c>
      <c r="Q161" s="1">
        <f t="shared" si="7"/>
        <v>62</v>
      </c>
      <c r="S161">
        <v>54.16</v>
      </c>
      <c r="T161">
        <v>6</v>
      </c>
      <c r="U161">
        <f>SUM(T$150:T161)/U$170</f>
        <v>0.99893092967194219</v>
      </c>
      <c r="V161">
        <f>SUM(T$151:T161)/V$170</f>
        <v>0.84451219512195119</v>
      </c>
      <c r="W161" s="1">
        <f t="shared" si="8"/>
        <v>54</v>
      </c>
      <c r="Y161">
        <v>52.963999999999999</v>
      </c>
      <c r="Z161">
        <v>4</v>
      </c>
      <c r="AA161">
        <f>SUM(Z$150:Z161)/AA$170</f>
        <v>0.99967198327114681</v>
      </c>
      <c r="AB161">
        <f>SUM(Z$151:Z161)/AB$170</f>
        <v>0.90857142857142859</v>
      </c>
      <c r="AC161" s="1">
        <f t="shared" si="9"/>
        <v>53</v>
      </c>
      <c r="AV161">
        <v>57.491</v>
      </c>
      <c r="AW161">
        <v>12</v>
      </c>
      <c r="AX161">
        <f>SUM(AW$150:AW161)/AX$170</f>
        <v>0.99568041081407643</v>
      </c>
      <c r="AY161">
        <f>SUM(AW$151:AW161)/AY$170</f>
        <v>0.55864197530864201</v>
      </c>
      <c r="AZ161" s="1">
        <f t="shared" si="10"/>
        <v>57</v>
      </c>
      <c r="BB161">
        <v>107.23099999999999</v>
      </c>
      <c r="BC161">
        <v>0</v>
      </c>
      <c r="BD161">
        <f>SUM(BC$150:BC161)/BD$170</f>
        <v>0.99996968778417705</v>
      </c>
      <c r="BE161">
        <f>SUM(BC$151:BC161)/BE$170</f>
        <v>0.99530516431924887</v>
      </c>
      <c r="BF161" s="1">
        <f t="shared" si="11"/>
        <v>107</v>
      </c>
      <c r="BH161">
        <v>58.350999999999999</v>
      </c>
      <c r="BI161">
        <v>4</v>
      </c>
      <c r="BJ161">
        <f>SUM(BI$150:BI161)/BJ$170</f>
        <v>0.99629889605002875</v>
      </c>
      <c r="BK161">
        <f>SUM(BI$151:BI161)/BK$170</f>
        <v>0.60273972602739723</v>
      </c>
      <c r="BL161" s="1">
        <f t="shared" si="12"/>
        <v>58</v>
      </c>
      <c r="BN161">
        <v>62.837000000000003</v>
      </c>
      <c r="BO161">
        <v>2</v>
      </c>
      <c r="BP161">
        <f>SUM(BO$150:BO161)/BP$170</f>
        <v>0.99791523959853468</v>
      </c>
      <c r="BQ161">
        <f>SUM(BO$151:BO161)/BQ$170</f>
        <v>0.69026548672566368</v>
      </c>
      <c r="BR161" s="1">
        <f t="shared" si="13"/>
        <v>63</v>
      </c>
      <c r="BT161">
        <v>76.852999999999994</v>
      </c>
      <c r="BU161">
        <v>8</v>
      </c>
      <c r="BV161">
        <f>SUM(BU$150:BU161)/BV$170</f>
        <v>0.99878512242227901</v>
      </c>
      <c r="BW161">
        <f>SUM(BU$151:BU161)/BW$170</f>
        <v>0.78212290502793291</v>
      </c>
      <c r="BX161" s="1">
        <f t="shared" si="14"/>
        <v>77</v>
      </c>
    </row>
    <row r="162" spans="1:76" x14ac:dyDescent="0.3">
      <c r="A162">
        <v>72.004000000000005</v>
      </c>
      <c r="B162">
        <v>22</v>
      </c>
      <c r="C162">
        <f>SUM(B$150:B162)/C$170</f>
        <v>0.99284158107687515</v>
      </c>
      <c r="D162">
        <f>SUM(B$151:B162)/D$170</f>
        <v>0.63492063492063489</v>
      </c>
      <c r="E162" s="1">
        <f t="shared" si="5"/>
        <v>72</v>
      </c>
      <c r="G162">
        <v>70.451999999999998</v>
      </c>
      <c r="H162">
        <v>7</v>
      </c>
      <c r="I162">
        <f>SUM(H$150:H162)/I$170</f>
        <v>0.99801317293560499</v>
      </c>
      <c r="J162">
        <f>SUM(H$151:H162)/J$170</f>
        <v>0.77187499999999998</v>
      </c>
      <c r="K162" s="1">
        <f t="shared" si="6"/>
        <v>70</v>
      </c>
      <c r="M162">
        <v>67.067999999999998</v>
      </c>
      <c r="N162">
        <v>2</v>
      </c>
      <c r="O162">
        <f>SUM(N$150:N162)/O$170</f>
        <v>0.99912403229243119</v>
      </c>
      <c r="P162">
        <f>SUM(N$151:N162)/P$170</f>
        <v>0.82629107981220662</v>
      </c>
      <c r="Q162" s="1">
        <f t="shared" si="7"/>
        <v>67</v>
      </c>
      <c r="S162">
        <v>58.8</v>
      </c>
      <c r="T162">
        <v>3</v>
      </c>
      <c r="U162">
        <f>SUM(T$150:T162)/U$170</f>
        <v>0.99899381616182792</v>
      </c>
      <c r="V162">
        <f>SUM(T$151:T162)/V$170</f>
        <v>0.85365853658536583</v>
      </c>
      <c r="W162" s="1">
        <f t="shared" si="8"/>
        <v>59</v>
      </c>
      <c r="Y162">
        <v>57.468000000000004</v>
      </c>
      <c r="Z162">
        <v>2</v>
      </c>
      <c r="AA162">
        <f>SUM(Z$150:Z162)/AA$170</f>
        <v>0.9997129853622535</v>
      </c>
      <c r="AB162">
        <f>SUM(Z$151:Z162)/AB$170</f>
        <v>0.92</v>
      </c>
      <c r="AC162" s="1">
        <f t="shared" si="9"/>
        <v>57</v>
      </c>
      <c r="AV162">
        <v>62.212000000000003</v>
      </c>
      <c r="AW162">
        <v>12</v>
      </c>
      <c r="AX162">
        <f>SUM(AW$150:AW162)/AX$170</f>
        <v>0.9960428938226854</v>
      </c>
      <c r="AY162">
        <f>SUM(AW$151:AW162)/AY$170</f>
        <v>0.59567901234567899</v>
      </c>
      <c r="AZ162" s="1">
        <f t="shared" si="10"/>
        <v>62</v>
      </c>
      <c r="BB162">
        <v>116.47199999999999</v>
      </c>
      <c r="BC162">
        <v>0</v>
      </c>
      <c r="BD162">
        <f>SUM(BC$150:BC162)/BD$170</f>
        <v>0.99996968778417705</v>
      </c>
      <c r="BE162">
        <f>SUM(BC$151:BC162)/BE$170</f>
        <v>0.99530516431924887</v>
      </c>
      <c r="BF162" s="1">
        <f t="shared" si="11"/>
        <v>116</v>
      </c>
      <c r="BH162">
        <v>63.152000000000001</v>
      </c>
      <c r="BI162">
        <v>5</v>
      </c>
      <c r="BJ162">
        <f>SUM(BI$150:BI162)/BJ$170</f>
        <v>0.99645842639269988</v>
      </c>
      <c r="BK162">
        <f>SUM(BI$151:BI162)/BK$170</f>
        <v>0.61986301369863017</v>
      </c>
      <c r="BL162" s="1">
        <f t="shared" si="12"/>
        <v>63</v>
      </c>
      <c r="BN162">
        <v>68.043999999999997</v>
      </c>
      <c r="BO162">
        <v>6</v>
      </c>
      <c r="BP162">
        <f>SUM(BO$150:BO162)/BP$170</f>
        <v>0.99809393334723173</v>
      </c>
      <c r="BQ162">
        <f>SUM(BO$151:BO162)/BQ$170</f>
        <v>0.7168141592920354</v>
      </c>
      <c r="BR162" s="1">
        <f t="shared" si="13"/>
        <v>68</v>
      </c>
      <c r="BT162">
        <v>83.335999999999999</v>
      </c>
      <c r="BU162">
        <v>7</v>
      </c>
      <c r="BV162">
        <f>SUM(BU$150:BU162)/BV$170</f>
        <v>0.99900317737212629</v>
      </c>
      <c r="BW162">
        <f>SUM(BU$151:BU162)/BW$170</f>
        <v>0.82122905027932958</v>
      </c>
      <c r="BX162" s="1">
        <f t="shared" si="14"/>
        <v>83</v>
      </c>
    </row>
    <row r="163" spans="1:76" x14ac:dyDescent="0.3">
      <c r="A163">
        <v>77.555999999999997</v>
      </c>
      <c r="B163">
        <v>30</v>
      </c>
      <c r="C163">
        <f>SUM(B$150:B163)/C$170</f>
        <v>0.99387903309471937</v>
      </c>
      <c r="D163">
        <f>SUM(B$151:B163)/D$170</f>
        <v>0.68783068783068779</v>
      </c>
      <c r="E163" s="1">
        <f t="shared" si="5"/>
        <v>78</v>
      </c>
      <c r="G163">
        <v>75.953000000000003</v>
      </c>
      <c r="H163">
        <v>2</v>
      </c>
      <c r="I163">
        <f>SUM(H$150:H163)/I$170</f>
        <v>0.99806760655380766</v>
      </c>
      <c r="J163">
        <f>SUM(H$151:H163)/J$170</f>
        <v>0.77812499999999996</v>
      </c>
      <c r="K163" s="1">
        <f t="shared" si="6"/>
        <v>76</v>
      </c>
      <c r="M163">
        <v>72.337000000000003</v>
      </c>
      <c r="N163">
        <v>3</v>
      </c>
      <c r="O163">
        <f>SUM(N$150:N163)/O$170</f>
        <v>0.99919505670115294</v>
      </c>
      <c r="P163">
        <f>SUM(N$151:N163)/P$170</f>
        <v>0.84037558685446012</v>
      </c>
      <c r="Q163" s="1">
        <f t="shared" si="7"/>
        <v>72</v>
      </c>
      <c r="S163">
        <v>63.44</v>
      </c>
      <c r="T163">
        <v>2</v>
      </c>
      <c r="U163">
        <f>SUM(T$150:T163)/U$170</f>
        <v>0.99903574048841837</v>
      </c>
      <c r="V163">
        <f>SUM(T$151:T163)/V$170</f>
        <v>0.8597560975609756</v>
      </c>
      <c r="W163" s="1">
        <f t="shared" si="8"/>
        <v>63</v>
      </c>
      <c r="Y163">
        <v>61.972000000000001</v>
      </c>
      <c r="Z163">
        <v>1</v>
      </c>
      <c r="AA163">
        <f>SUM(Z$150:Z163)/AA$170</f>
        <v>0.99973348640780679</v>
      </c>
      <c r="AB163">
        <f>SUM(Z$151:Z163)/AB$170</f>
        <v>0.92571428571428571</v>
      </c>
      <c r="AC163" s="1">
        <f t="shared" si="9"/>
        <v>62</v>
      </c>
      <c r="AV163">
        <v>66.933000000000007</v>
      </c>
      <c r="AW163">
        <v>10</v>
      </c>
      <c r="AX163">
        <f>SUM(AW$150:AW163)/AX$170</f>
        <v>0.9963449629965262</v>
      </c>
      <c r="AY163">
        <f>SUM(AW$151:AW163)/AY$170</f>
        <v>0.62654320987654322</v>
      </c>
      <c r="AZ163" s="1">
        <f t="shared" si="10"/>
        <v>67</v>
      </c>
      <c r="BB163">
        <v>125.71299999999999</v>
      </c>
      <c r="BC163">
        <v>0</v>
      </c>
      <c r="BD163">
        <f>SUM(BC$150:BC163)/BD$170</f>
        <v>0.99996968778417705</v>
      </c>
      <c r="BE163">
        <f>SUM(BC$151:BC163)/BE$170</f>
        <v>0.99530516431924887</v>
      </c>
      <c r="BF163" s="1">
        <f t="shared" si="11"/>
        <v>126</v>
      </c>
      <c r="BH163">
        <v>67.953000000000003</v>
      </c>
      <c r="BI163">
        <v>8</v>
      </c>
      <c r="BJ163">
        <f>SUM(BI$150:BI163)/BJ$170</f>
        <v>0.99671367494097374</v>
      </c>
      <c r="BK163">
        <f>SUM(BI$151:BI163)/BK$170</f>
        <v>0.64726027397260277</v>
      </c>
      <c r="BL163" s="1">
        <f t="shared" si="12"/>
        <v>68</v>
      </c>
      <c r="BN163">
        <v>73.251000000000005</v>
      </c>
      <c r="BO163">
        <v>7</v>
      </c>
      <c r="BP163">
        <f>SUM(BO$150:BO163)/BP$170</f>
        <v>0.99830240938737824</v>
      </c>
      <c r="BQ163">
        <f>SUM(BO$151:BO163)/BQ$170</f>
        <v>0.74778761061946908</v>
      </c>
      <c r="BR163" s="1">
        <f t="shared" si="13"/>
        <v>73</v>
      </c>
      <c r="BT163">
        <v>89.819000000000003</v>
      </c>
      <c r="BU163">
        <v>11</v>
      </c>
      <c r="BV163">
        <f>SUM(BU$150:BU163)/BV$170</f>
        <v>0.99934583515045794</v>
      </c>
      <c r="BW163">
        <f>SUM(BU$151:BU163)/BW$170</f>
        <v>0.88268156424581001</v>
      </c>
      <c r="BX163" s="1">
        <f t="shared" si="14"/>
        <v>90</v>
      </c>
    </row>
    <row r="164" spans="1:76" x14ac:dyDescent="0.3">
      <c r="A164">
        <v>83.108000000000004</v>
      </c>
      <c r="B164">
        <v>17</v>
      </c>
      <c r="C164">
        <f>SUM(B$150:B164)/C$170</f>
        <v>0.99446692257149771</v>
      </c>
      <c r="D164">
        <f>SUM(B$151:B164)/D$170</f>
        <v>0.7178130511463845</v>
      </c>
      <c r="E164" s="1">
        <f t="shared" si="5"/>
        <v>83</v>
      </c>
      <c r="G164">
        <v>81.453999999999994</v>
      </c>
      <c r="H164">
        <v>5</v>
      </c>
      <c r="I164">
        <f>SUM(H$150:H164)/I$170</f>
        <v>0.99820369059931413</v>
      </c>
      <c r="J164">
        <f>SUM(H$151:H164)/J$170</f>
        <v>0.79374999999999996</v>
      </c>
      <c r="K164" s="1">
        <f t="shared" si="6"/>
        <v>81</v>
      </c>
      <c r="M164">
        <v>77.605999999999995</v>
      </c>
      <c r="N164">
        <v>1</v>
      </c>
      <c r="O164">
        <f>SUM(N$150:N164)/O$170</f>
        <v>0.99921873150406026</v>
      </c>
      <c r="P164">
        <f>SUM(N$151:N164)/P$170</f>
        <v>0.84507042253521125</v>
      </c>
      <c r="Q164" s="1">
        <f t="shared" si="7"/>
        <v>78</v>
      </c>
      <c r="S164">
        <v>68.08</v>
      </c>
      <c r="T164">
        <v>1</v>
      </c>
      <c r="U164">
        <f>SUM(T$150:T164)/U$170</f>
        <v>0.99905670265171365</v>
      </c>
      <c r="V164">
        <f>SUM(T$151:T164)/V$170</f>
        <v>0.86280487804878048</v>
      </c>
      <c r="W164" s="1">
        <f t="shared" si="8"/>
        <v>68</v>
      </c>
      <c r="Y164">
        <v>66.475999999999999</v>
      </c>
      <c r="Z164">
        <v>2</v>
      </c>
      <c r="AA164">
        <f>SUM(Z$150:Z164)/AA$170</f>
        <v>0.99977448849891348</v>
      </c>
      <c r="AB164">
        <f>SUM(Z$151:Z164)/AB$170</f>
        <v>0.93714285714285717</v>
      </c>
      <c r="AC164" s="1">
        <f t="shared" si="9"/>
        <v>66</v>
      </c>
      <c r="AV164">
        <v>71.653999999999996</v>
      </c>
      <c r="AW164">
        <v>10</v>
      </c>
      <c r="AX164">
        <f>SUM(AW$150:AW164)/AX$170</f>
        <v>0.99664703217036699</v>
      </c>
      <c r="AY164">
        <f>SUM(AW$151:AW164)/AY$170</f>
        <v>0.65740740740740744</v>
      </c>
      <c r="AZ164" s="1">
        <f t="shared" si="10"/>
        <v>72</v>
      </c>
      <c r="BB164">
        <v>134.95400000000001</v>
      </c>
      <c r="BC164">
        <v>0</v>
      </c>
      <c r="BD164">
        <f>SUM(BC$150:BC164)/BD$170</f>
        <v>0.99996968778417705</v>
      </c>
      <c r="BE164">
        <f>SUM(BC$151:BC164)/BE$170</f>
        <v>0.99530516431924887</v>
      </c>
      <c r="BF164" s="1">
        <f t="shared" si="11"/>
        <v>135</v>
      </c>
      <c r="BH164">
        <v>72.754000000000005</v>
      </c>
      <c r="BI164">
        <v>9</v>
      </c>
      <c r="BJ164">
        <f>SUM(BI$150:BI164)/BJ$170</f>
        <v>0.99700082955778191</v>
      </c>
      <c r="BK164">
        <f>SUM(BI$151:BI164)/BK$170</f>
        <v>0.67808219178082196</v>
      </c>
      <c r="BL164" s="1">
        <f t="shared" si="12"/>
        <v>73</v>
      </c>
      <c r="BN164">
        <v>78.457999999999998</v>
      </c>
      <c r="BO164">
        <v>12</v>
      </c>
      <c r="BP164">
        <f>SUM(BO$150:BO164)/BP$170</f>
        <v>0.99865979688477235</v>
      </c>
      <c r="BQ164">
        <f>SUM(BO$151:BO164)/BQ$170</f>
        <v>0.80088495575221241</v>
      </c>
      <c r="BR164" s="1">
        <f t="shared" si="13"/>
        <v>78</v>
      </c>
      <c r="BT164">
        <v>96.302000000000007</v>
      </c>
      <c r="BU164">
        <v>19</v>
      </c>
      <c r="BV164">
        <f>SUM(BU$150:BU164)/BV$170</f>
        <v>0.99993769858575787</v>
      </c>
      <c r="BW164">
        <f>SUM(BU$151:BU164)/BW$170</f>
        <v>0.98882681564245811</v>
      </c>
      <c r="BX164" s="1">
        <f t="shared" si="14"/>
        <v>96</v>
      </c>
    </row>
    <row r="165" spans="1:76" x14ac:dyDescent="0.3">
      <c r="A165">
        <v>88.66</v>
      </c>
      <c r="B165">
        <v>56</v>
      </c>
      <c r="C165">
        <f>SUM(B$150:B165)/C$170</f>
        <v>0.99640349967147357</v>
      </c>
      <c r="D165">
        <f>SUM(B$151:B165)/D$170</f>
        <v>0.81657848324514992</v>
      </c>
      <c r="E165" s="1">
        <f t="shared" si="5"/>
        <v>89</v>
      </c>
      <c r="G165">
        <v>86.954999999999998</v>
      </c>
      <c r="H165">
        <v>7</v>
      </c>
      <c r="I165">
        <f>SUM(H$150:H165)/I$170</f>
        <v>0.99839420826302328</v>
      </c>
      <c r="J165">
        <f>SUM(H$151:H165)/J$170</f>
        <v>0.81562500000000004</v>
      </c>
      <c r="K165" s="1">
        <f t="shared" si="6"/>
        <v>87</v>
      </c>
      <c r="M165">
        <v>82.875</v>
      </c>
      <c r="N165">
        <v>2</v>
      </c>
      <c r="O165">
        <f>SUM(N$150:N165)/O$170</f>
        <v>0.9992660811098748</v>
      </c>
      <c r="P165">
        <f>SUM(N$151:N165)/P$170</f>
        <v>0.85446009389671362</v>
      </c>
      <c r="Q165" s="1">
        <f t="shared" si="7"/>
        <v>83</v>
      </c>
      <c r="S165">
        <v>72.72</v>
      </c>
      <c r="T165">
        <v>3</v>
      </c>
      <c r="U165">
        <f>SUM(T$150:T165)/U$170</f>
        <v>0.99911958914159937</v>
      </c>
      <c r="V165">
        <f>SUM(T$151:T165)/V$170</f>
        <v>0.87195121951219512</v>
      </c>
      <c r="W165" s="1">
        <f t="shared" si="8"/>
        <v>73</v>
      </c>
      <c r="Y165">
        <v>70.98</v>
      </c>
      <c r="Z165">
        <v>0</v>
      </c>
      <c r="AA165">
        <f>SUM(Z$150:Z165)/AA$170</f>
        <v>0.99977448849891348</v>
      </c>
      <c r="AB165">
        <f>SUM(Z$151:Z165)/AB$170</f>
        <v>0.93714285714285717</v>
      </c>
      <c r="AC165" s="1">
        <f t="shared" si="9"/>
        <v>71</v>
      </c>
      <c r="AV165">
        <v>76.375</v>
      </c>
      <c r="AW165">
        <v>8</v>
      </c>
      <c r="AX165">
        <f>SUM(AW$150:AW165)/AX$170</f>
        <v>0.99688868750943971</v>
      </c>
      <c r="AY165">
        <f>SUM(AW$151:AW165)/AY$170</f>
        <v>0.6820987654320988</v>
      </c>
      <c r="AZ165" s="1">
        <f t="shared" si="10"/>
        <v>76</v>
      </c>
      <c r="BB165">
        <v>144.19499999999999</v>
      </c>
      <c r="BC165">
        <v>0</v>
      </c>
      <c r="BD165">
        <f>SUM(BC$150:BC165)/BD$170</f>
        <v>0.99996968778417705</v>
      </c>
      <c r="BE165">
        <f>SUM(BC$151:BC165)/BE$170</f>
        <v>0.99530516431924887</v>
      </c>
      <c r="BF165" s="1">
        <f t="shared" si="11"/>
        <v>144</v>
      </c>
      <c r="BH165">
        <v>77.555000000000007</v>
      </c>
      <c r="BI165">
        <v>10</v>
      </c>
      <c r="BJ165">
        <f>SUM(BI$150:BI165)/BJ$170</f>
        <v>0.99731989024312429</v>
      </c>
      <c r="BK165">
        <f>SUM(BI$151:BI165)/BK$170</f>
        <v>0.71232876712328763</v>
      </c>
      <c r="BL165" s="1">
        <f t="shared" si="12"/>
        <v>78</v>
      </c>
      <c r="BN165">
        <v>83.665000000000006</v>
      </c>
      <c r="BO165">
        <v>9</v>
      </c>
      <c r="BP165">
        <f>SUM(BO$150:BO165)/BP$170</f>
        <v>0.99892783750781788</v>
      </c>
      <c r="BQ165">
        <f>SUM(BO$151:BO165)/BQ$170</f>
        <v>0.84070796460176989</v>
      </c>
      <c r="BR165" s="1">
        <f t="shared" si="13"/>
        <v>84</v>
      </c>
      <c r="BT165">
        <v>102.785</v>
      </c>
      <c r="BU165">
        <v>0</v>
      </c>
      <c r="BV165">
        <f>SUM(BU$150:BU165)/BV$170</f>
        <v>0.99993769858575787</v>
      </c>
      <c r="BW165">
        <f>SUM(BU$151:BU165)/BW$170</f>
        <v>0.98882681564245811</v>
      </c>
      <c r="BX165" s="1">
        <f t="shared" si="14"/>
        <v>103</v>
      </c>
    </row>
    <row r="166" spans="1:76" x14ac:dyDescent="0.3">
      <c r="A166">
        <v>94.212000000000003</v>
      </c>
      <c r="B166">
        <v>100</v>
      </c>
      <c r="C166">
        <f>SUM(B$150:B166)/C$170</f>
        <v>0.99986167306428742</v>
      </c>
      <c r="D166">
        <f>SUM(B$151:B166)/D$170</f>
        <v>0.99294532627865961</v>
      </c>
      <c r="E166" s="1">
        <f t="shared" si="5"/>
        <v>94</v>
      </c>
      <c r="G166">
        <v>92.456000000000003</v>
      </c>
      <c r="H166">
        <v>58</v>
      </c>
      <c r="I166">
        <f>SUM(H$150:H166)/I$170</f>
        <v>0.99997278319089866</v>
      </c>
      <c r="J166">
        <f>SUM(H$151:H166)/J$170</f>
        <v>0.99687499999999996</v>
      </c>
      <c r="K166" s="1">
        <f t="shared" si="6"/>
        <v>92</v>
      </c>
      <c r="M166">
        <v>88.144000000000005</v>
      </c>
      <c r="N166">
        <v>14</v>
      </c>
      <c r="O166">
        <f>SUM(N$150:N166)/O$170</f>
        <v>0.99959752835057647</v>
      </c>
      <c r="P166">
        <f>SUM(N$151:N166)/P$170</f>
        <v>0.92018779342723001</v>
      </c>
      <c r="Q166" s="1">
        <f t="shared" si="7"/>
        <v>88</v>
      </c>
      <c r="S166">
        <v>77.36</v>
      </c>
      <c r="T166">
        <v>0</v>
      </c>
      <c r="U166">
        <f>SUM(T$150:T166)/U$170</f>
        <v>0.99911958914159937</v>
      </c>
      <c r="V166">
        <f>SUM(T$151:T166)/V$170</f>
        <v>0.87195121951219512</v>
      </c>
      <c r="W166" s="1">
        <f t="shared" si="8"/>
        <v>77</v>
      </c>
      <c r="Y166">
        <v>75.483999999999995</v>
      </c>
      <c r="Z166">
        <v>1</v>
      </c>
      <c r="AA166">
        <f>SUM(Z$150:Z166)/AA$170</f>
        <v>0.99979498954446677</v>
      </c>
      <c r="AB166">
        <f>SUM(Z$151:Z166)/AB$170</f>
        <v>0.94285714285714284</v>
      </c>
      <c r="AC166" s="1">
        <f t="shared" si="9"/>
        <v>75</v>
      </c>
      <c r="AV166">
        <v>81.096000000000004</v>
      </c>
      <c r="AW166">
        <v>13</v>
      </c>
      <c r="AX166">
        <f>SUM(AW$150:AW166)/AX$170</f>
        <v>0.99728137743543266</v>
      </c>
      <c r="AY166">
        <f>SUM(AW$151:AW166)/AY$170</f>
        <v>0.72222222222222221</v>
      </c>
      <c r="AZ166" s="1">
        <f t="shared" si="10"/>
        <v>81</v>
      </c>
      <c r="BB166">
        <v>153.43600000000001</v>
      </c>
      <c r="BC166">
        <v>0</v>
      </c>
      <c r="BD166">
        <f>SUM(BC$150:BC166)/BD$170</f>
        <v>0.99996968778417705</v>
      </c>
      <c r="BE166">
        <f>SUM(BC$151:BC166)/BE$170</f>
        <v>0.99530516431924887</v>
      </c>
      <c r="BF166" s="1">
        <f t="shared" si="11"/>
        <v>153</v>
      </c>
      <c r="BH166">
        <v>82.355999999999995</v>
      </c>
      <c r="BI166">
        <v>10</v>
      </c>
      <c r="BJ166">
        <f>SUM(BI$150:BI166)/BJ$170</f>
        <v>0.99763895092846655</v>
      </c>
      <c r="BK166">
        <f>SUM(BI$151:BI166)/BK$170</f>
        <v>0.74657534246575341</v>
      </c>
      <c r="BL166" s="1">
        <f t="shared" si="12"/>
        <v>82</v>
      </c>
      <c r="BN166">
        <v>88.872</v>
      </c>
      <c r="BO166">
        <v>4</v>
      </c>
      <c r="BP166">
        <f>SUM(BO$150:BO166)/BP$170</f>
        <v>0.99904696667361592</v>
      </c>
      <c r="BQ166">
        <f>SUM(BO$151:BO166)/BQ$170</f>
        <v>0.8584070796460177</v>
      </c>
      <c r="BR166" s="1">
        <f t="shared" si="13"/>
        <v>89</v>
      </c>
      <c r="BT166">
        <v>109.268</v>
      </c>
      <c r="BU166">
        <v>1</v>
      </c>
      <c r="BV166">
        <f>SUM(BU$150:BU166)/BV$170</f>
        <v>0.99996884929287899</v>
      </c>
      <c r="BW166">
        <f>SUM(BU$151:BU166)/BW$170</f>
        <v>0.994413407821229</v>
      </c>
      <c r="BX166" s="1">
        <f t="shared" si="14"/>
        <v>109</v>
      </c>
    </row>
    <row r="167" spans="1:76" x14ac:dyDescent="0.3">
      <c r="A167">
        <v>99.763999999999996</v>
      </c>
      <c r="B167">
        <v>0</v>
      </c>
      <c r="C167">
        <f>SUM(B$150:B167)/C$170</f>
        <v>0.99986167306428742</v>
      </c>
      <c r="D167">
        <f>SUM(B$151:B167)/D$170</f>
        <v>0.99294532627865961</v>
      </c>
      <c r="E167" s="1">
        <f t="shared" si="5"/>
        <v>100</v>
      </c>
      <c r="G167">
        <v>97.956999999999994</v>
      </c>
      <c r="H167">
        <v>0</v>
      </c>
      <c r="I167">
        <f>SUM(H$150:H167)/I$170</f>
        <v>0.99997278319089866</v>
      </c>
      <c r="J167">
        <f>SUM(H$151:H167)/J$170</f>
        <v>0.99687499999999996</v>
      </c>
      <c r="K167" s="1">
        <f t="shared" si="6"/>
        <v>98</v>
      </c>
      <c r="M167">
        <v>93.412999999999997</v>
      </c>
      <c r="N167">
        <v>15</v>
      </c>
      <c r="O167">
        <f>SUM(N$150:N167)/O$170</f>
        <v>0.99995265039418546</v>
      </c>
      <c r="P167">
        <f>SUM(N$151:N167)/P$170</f>
        <v>0.99061032863849763</v>
      </c>
      <c r="Q167" s="1">
        <f t="shared" si="7"/>
        <v>93</v>
      </c>
      <c r="S167">
        <v>82</v>
      </c>
      <c r="T167">
        <v>1</v>
      </c>
      <c r="U167">
        <f>SUM(T$150:T167)/U$170</f>
        <v>0.99914055130489465</v>
      </c>
      <c r="V167">
        <f>SUM(T$151:T167)/V$170</f>
        <v>0.875</v>
      </c>
      <c r="W167" s="1">
        <f t="shared" si="8"/>
        <v>82</v>
      </c>
      <c r="Y167">
        <v>79.988</v>
      </c>
      <c r="Z167">
        <v>0</v>
      </c>
      <c r="AA167">
        <f>SUM(Z$150:Z167)/AA$170</f>
        <v>0.99979498954446677</v>
      </c>
      <c r="AB167">
        <f>SUM(Z$151:Z167)/AB$170</f>
        <v>0.94285714285714284</v>
      </c>
      <c r="AC167" s="1">
        <f t="shared" si="9"/>
        <v>80</v>
      </c>
      <c r="AV167">
        <v>85.816999999999993</v>
      </c>
      <c r="AW167">
        <v>10</v>
      </c>
      <c r="AX167">
        <f>SUM(AW$150:AW167)/AX$170</f>
        <v>0.99758344660927356</v>
      </c>
      <c r="AY167">
        <f>SUM(AW$151:AW167)/AY$170</f>
        <v>0.75308641975308643</v>
      </c>
      <c r="AZ167" s="1">
        <f t="shared" si="10"/>
        <v>86</v>
      </c>
      <c r="BB167">
        <v>162.67699999999999</v>
      </c>
      <c r="BC167">
        <v>0</v>
      </c>
      <c r="BD167">
        <f>SUM(BC$150:BC167)/BD$170</f>
        <v>0.99996968778417705</v>
      </c>
      <c r="BE167">
        <f>SUM(BC$151:BC167)/BE$170</f>
        <v>0.99530516431924887</v>
      </c>
      <c r="BF167" s="1">
        <f t="shared" si="11"/>
        <v>163</v>
      </c>
      <c r="BH167">
        <v>87.156999999999996</v>
      </c>
      <c r="BI167">
        <v>4</v>
      </c>
      <c r="BJ167">
        <f>SUM(BI$150:BI167)/BJ$170</f>
        <v>0.99776657520260359</v>
      </c>
      <c r="BK167">
        <f>SUM(BI$151:BI167)/BK$170</f>
        <v>0.76027397260273977</v>
      </c>
      <c r="BL167" s="1">
        <f t="shared" si="12"/>
        <v>87</v>
      </c>
      <c r="BN167">
        <v>94.078999999999994</v>
      </c>
      <c r="BO167">
        <v>25</v>
      </c>
      <c r="BP167">
        <f>SUM(BO$150:BO167)/BP$170</f>
        <v>0.99979152395985349</v>
      </c>
      <c r="BQ167">
        <f>SUM(BO$151:BO167)/BQ$170</f>
        <v>0.96902654867256632</v>
      </c>
      <c r="BR167" s="1">
        <f t="shared" si="13"/>
        <v>94</v>
      </c>
      <c r="BT167">
        <v>115.751</v>
      </c>
      <c r="BU167">
        <v>0</v>
      </c>
      <c r="BV167">
        <f>SUM(BU$150:BU167)/BV$170</f>
        <v>0.99996884929287899</v>
      </c>
      <c r="BW167">
        <f>SUM(BU$151:BU167)/BW$170</f>
        <v>0.994413407821229</v>
      </c>
      <c r="BX167" s="1">
        <f t="shared" si="14"/>
        <v>116</v>
      </c>
    </row>
    <row r="168" spans="1:76" x14ac:dyDescent="0.3">
      <c r="A168">
        <v>105.316</v>
      </c>
      <c r="B168">
        <v>1</v>
      </c>
      <c r="C168">
        <f>SUM(B$150:B168)/C$170</f>
        <v>0.99989625479821553</v>
      </c>
      <c r="D168">
        <f>SUM(B$151:B168)/D$170</f>
        <v>0.99470899470899465</v>
      </c>
      <c r="E168" s="1">
        <f t="shared" si="5"/>
        <v>105</v>
      </c>
      <c r="G168">
        <v>103.458</v>
      </c>
      <c r="H168">
        <v>0</v>
      </c>
      <c r="I168">
        <f>SUM(H$150:H168)/I$170</f>
        <v>0.99997278319089866</v>
      </c>
      <c r="J168">
        <f>SUM(H$151:H168)/J$170</f>
        <v>0.99687499999999996</v>
      </c>
      <c r="K168" s="1">
        <f t="shared" si="6"/>
        <v>103</v>
      </c>
      <c r="M168">
        <v>98.682000000000002</v>
      </c>
      <c r="N168">
        <v>1</v>
      </c>
      <c r="O168">
        <f>SUM(N$150:N168)/O$170</f>
        <v>0.99997632519709279</v>
      </c>
      <c r="P168">
        <f>SUM(N$151:N168)/P$170</f>
        <v>0.99530516431924887</v>
      </c>
      <c r="Q168" s="1">
        <f t="shared" si="7"/>
        <v>99</v>
      </c>
      <c r="S168">
        <v>86.64</v>
      </c>
      <c r="T168">
        <v>15</v>
      </c>
      <c r="U168">
        <f>SUM(T$150:T168)/U$170</f>
        <v>0.9994549837543234</v>
      </c>
      <c r="V168">
        <f>SUM(T$151:T168)/V$170</f>
        <v>0.92073170731707321</v>
      </c>
      <c r="W168" s="1">
        <f t="shared" si="8"/>
        <v>87</v>
      </c>
      <c r="Y168">
        <v>84.492000000000004</v>
      </c>
      <c r="Z168">
        <v>0</v>
      </c>
      <c r="AA168">
        <f>SUM(Z$150:Z168)/AA$170</f>
        <v>0.99979498954446677</v>
      </c>
      <c r="AB168">
        <f>SUM(Z$151:Z168)/AB$170</f>
        <v>0.94285714285714284</v>
      </c>
      <c r="AC168" s="1">
        <f t="shared" si="9"/>
        <v>84</v>
      </c>
      <c r="AV168">
        <v>90.537999999999997</v>
      </c>
      <c r="AW168">
        <v>9</v>
      </c>
      <c r="AX168">
        <f>SUM(AW$150:AW168)/AX$170</f>
        <v>0.99785530886573026</v>
      </c>
      <c r="AY168">
        <f>SUM(AW$151:AW168)/AY$170</f>
        <v>0.78086419753086422</v>
      </c>
      <c r="AZ168" s="1">
        <f t="shared" si="10"/>
        <v>91</v>
      </c>
      <c r="BB168">
        <v>171.91800000000001</v>
      </c>
      <c r="BC168">
        <v>0</v>
      </c>
      <c r="BD168">
        <f>SUM(BC$150:BC168)/BD$170</f>
        <v>0.99996968778417705</v>
      </c>
      <c r="BE168">
        <f>SUM(BC$151:BC168)/BE$170</f>
        <v>0.99530516431924887</v>
      </c>
      <c r="BF168" s="1">
        <f t="shared" si="11"/>
        <v>172</v>
      </c>
      <c r="BH168">
        <v>91.957999999999998</v>
      </c>
      <c r="BI168">
        <v>16</v>
      </c>
      <c r="BJ168">
        <f>SUM(BI$150:BI168)/BJ$170</f>
        <v>0.9982770722991513</v>
      </c>
      <c r="BK168">
        <f>SUM(BI$151:BI168)/BK$170</f>
        <v>0.81506849315068497</v>
      </c>
      <c r="BL168" s="1">
        <f t="shared" si="12"/>
        <v>92</v>
      </c>
      <c r="BN168">
        <v>99.286000000000001</v>
      </c>
      <c r="BO168">
        <v>6</v>
      </c>
      <c r="BP168">
        <f>SUM(BO$150:BO168)/BP$170</f>
        <v>0.99997021770855055</v>
      </c>
      <c r="BQ168">
        <f>SUM(BO$151:BO168)/BQ$170</f>
        <v>0.99557522123893805</v>
      </c>
      <c r="BR168" s="1">
        <f t="shared" si="13"/>
        <v>99</v>
      </c>
      <c r="BT168">
        <v>122.23399999999999</v>
      </c>
      <c r="BU168">
        <v>0</v>
      </c>
      <c r="BV168">
        <f>SUM(BU$150:BU168)/BV$170</f>
        <v>0.99996884929287899</v>
      </c>
      <c r="BW168">
        <f>SUM(BU$151:BU168)/BW$170</f>
        <v>0.994413407821229</v>
      </c>
      <c r="BX168" s="1">
        <f t="shared" si="14"/>
        <v>122</v>
      </c>
    </row>
    <row r="169" spans="1:76" x14ac:dyDescent="0.3">
      <c r="A169">
        <v>110.86799999999999</v>
      </c>
      <c r="B169">
        <v>3</v>
      </c>
      <c r="C169">
        <f>SUM(B$150:B169)/C$170</f>
        <v>1</v>
      </c>
      <c r="D169">
        <f>SUM(B$151:B169)/D$170</f>
        <v>1</v>
      </c>
      <c r="E169" s="1">
        <f t="shared" si="5"/>
        <v>111</v>
      </c>
      <c r="G169">
        <v>108.959</v>
      </c>
      <c r="H169">
        <v>1</v>
      </c>
      <c r="I169">
        <f>SUM(H$150:H169)/I$170</f>
        <v>1</v>
      </c>
      <c r="J169">
        <f>SUM(H$151:H169)/J$170</f>
        <v>1</v>
      </c>
      <c r="K169" s="1">
        <f t="shared" si="6"/>
        <v>109</v>
      </c>
      <c r="M169">
        <v>103.95099999999999</v>
      </c>
      <c r="N169">
        <v>1</v>
      </c>
      <c r="O169">
        <f>SUM(N$150:N169)/O$170</f>
        <v>1</v>
      </c>
      <c r="P169">
        <f>SUM(N$151:N169)/P$170</f>
        <v>1</v>
      </c>
      <c r="Q169" s="1">
        <f t="shared" si="7"/>
        <v>104</v>
      </c>
      <c r="S169">
        <v>91.28</v>
      </c>
      <c r="T169">
        <v>26</v>
      </c>
      <c r="U169">
        <f>SUM(T$150:T169)/U$170</f>
        <v>1</v>
      </c>
      <c r="V169">
        <f>SUM(T$151:T169)/V$170</f>
        <v>1</v>
      </c>
      <c r="W169" s="1">
        <f t="shared" si="8"/>
        <v>91</v>
      </c>
      <c r="Y169">
        <v>88.995999999999995</v>
      </c>
      <c r="Z169">
        <v>10</v>
      </c>
      <c r="AA169">
        <f>SUM(Z$150:Z169)/AA$170</f>
        <v>1</v>
      </c>
      <c r="AB169">
        <f>SUM(Z$151:Z169)/AB$170</f>
        <v>1</v>
      </c>
      <c r="AC169" s="1">
        <f t="shared" si="9"/>
        <v>89</v>
      </c>
      <c r="AV169">
        <v>95.259</v>
      </c>
      <c r="AW169">
        <v>71</v>
      </c>
      <c r="AX169">
        <f>SUM(AW$150:AW169)/AX$170</f>
        <v>1</v>
      </c>
      <c r="AY169">
        <f>SUM(AW$151:AW169)/AY$170</f>
        <v>1</v>
      </c>
      <c r="AZ169" s="1">
        <f t="shared" si="10"/>
        <v>95</v>
      </c>
      <c r="BB169">
        <v>181.15899999999999</v>
      </c>
      <c r="BC169">
        <v>1</v>
      </c>
      <c r="BD169">
        <f>SUM(BC$150:BC169)/BD$170</f>
        <v>1</v>
      </c>
      <c r="BE169">
        <f>SUM(BC$151:BC169)/BE$170</f>
        <v>1</v>
      </c>
      <c r="BF169" s="1">
        <f t="shared" si="11"/>
        <v>181</v>
      </c>
      <c r="BH169">
        <v>96.759</v>
      </c>
      <c r="BI169">
        <v>54</v>
      </c>
      <c r="BJ169">
        <f>SUM(BI$150:BI169)/BJ$170</f>
        <v>1</v>
      </c>
      <c r="BK169">
        <f>SUM(BI$151:BI169)/BK$170</f>
        <v>1</v>
      </c>
      <c r="BL169" s="1">
        <f t="shared" si="12"/>
        <v>97</v>
      </c>
      <c r="BN169">
        <v>104.49299999999999</v>
      </c>
      <c r="BO169">
        <v>1</v>
      </c>
      <c r="BP169">
        <f>SUM(BO$150:BO169)/BP$170</f>
        <v>1</v>
      </c>
      <c r="BQ169">
        <f>SUM(BO$151:BO169)/BQ$170</f>
        <v>1</v>
      </c>
      <c r="BR169" s="1">
        <f t="shared" si="13"/>
        <v>104</v>
      </c>
      <c r="BT169">
        <v>128.71700000000001</v>
      </c>
      <c r="BU169">
        <v>1</v>
      </c>
      <c r="BV169">
        <f>SUM(BU$150:BU169)/BV$170</f>
        <v>1</v>
      </c>
      <c r="BW169">
        <f>SUM(BU$151:BU169)/BW$170</f>
        <v>1</v>
      </c>
      <c r="BX169" s="1">
        <f t="shared" si="14"/>
        <v>129</v>
      </c>
    </row>
    <row r="170" spans="1:76" x14ac:dyDescent="0.3">
      <c r="C170">
        <f>SUM(B150:B169)</f>
        <v>28917</v>
      </c>
      <c r="D170">
        <f>SUM(B151:B169)</f>
        <v>567</v>
      </c>
      <c r="I170">
        <f>SUM(H150:H169)</f>
        <v>36742</v>
      </c>
      <c r="J170">
        <f>SUM(H151:H169)</f>
        <v>320</v>
      </c>
      <c r="O170">
        <f>SUM(N150:N169)</f>
        <v>42239</v>
      </c>
      <c r="P170">
        <f>SUM(N151:N169)</f>
        <v>213</v>
      </c>
      <c r="U170">
        <f>SUM(T150:T169)</f>
        <v>47705</v>
      </c>
      <c r="V170">
        <f>SUM(T151:T169)</f>
        <v>328</v>
      </c>
      <c r="AA170">
        <f>SUM(Z150:Z169)</f>
        <v>48778</v>
      </c>
      <c r="AB170">
        <f>SUM(Z151:Z169)</f>
        <v>175</v>
      </c>
      <c r="AX170">
        <f>SUM(AW150:AW169)</f>
        <v>33105</v>
      </c>
      <c r="AY170">
        <f>SUM(AW151:AW169)</f>
        <v>324</v>
      </c>
      <c r="BD170">
        <f>SUM(BC150:BC169)</f>
        <v>32990</v>
      </c>
      <c r="BE170">
        <f>SUM(BC151:BC169)</f>
        <v>213</v>
      </c>
      <c r="BJ170">
        <f>SUM(BI150:BI169)</f>
        <v>31342</v>
      </c>
      <c r="BK170">
        <f>SUM(BI151:BI169)</f>
        <v>292</v>
      </c>
      <c r="BP170">
        <f>SUM(BO150:BO169)</f>
        <v>33577</v>
      </c>
      <c r="BQ170">
        <f>SUM(BO151:BO169)</f>
        <v>226</v>
      </c>
      <c r="BV170">
        <f>SUM(BU150:BU169)</f>
        <v>32102</v>
      </c>
      <c r="BW170">
        <f>SUM(BU151:BU169)</f>
        <v>179</v>
      </c>
    </row>
    <row r="173" spans="1:76" x14ac:dyDescent="0.3">
      <c r="A173" t="s">
        <v>17</v>
      </c>
      <c r="B173" t="s">
        <v>19</v>
      </c>
      <c r="AV173" t="s">
        <v>17</v>
      </c>
      <c r="AW173" t="s">
        <v>19</v>
      </c>
    </row>
    <row r="174" spans="1:76" x14ac:dyDescent="0.3">
      <c r="A174" t="s">
        <v>15</v>
      </c>
      <c r="B174">
        <v>450</v>
      </c>
      <c r="H174">
        <v>575</v>
      </c>
      <c r="N174">
        <v>700</v>
      </c>
      <c r="T174">
        <v>775</v>
      </c>
      <c r="Z174">
        <v>850</v>
      </c>
      <c r="AV174" t="s">
        <v>15</v>
      </c>
      <c r="AW174">
        <v>450</v>
      </c>
      <c r="BC174">
        <v>625</v>
      </c>
      <c r="BI174">
        <v>800</v>
      </c>
      <c r="BO174">
        <v>950</v>
      </c>
      <c r="BU174">
        <v>1100</v>
      </c>
    </row>
    <row r="175" spans="1:76" x14ac:dyDescent="0.3">
      <c r="C175">
        <v>0</v>
      </c>
      <c r="E175">
        <v>0</v>
      </c>
      <c r="I175">
        <v>0</v>
      </c>
      <c r="K175">
        <v>0</v>
      </c>
      <c r="O175">
        <v>0</v>
      </c>
      <c r="Q175">
        <v>0</v>
      </c>
      <c r="U175">
        <v>0</v>
      </c>
      <c r="W175">
        <v>0</v>
      </c>
      <c r="AA175">
        <v>0</v>
      </c>
      <c r="AC175">
        <v>0</v>
      </c>
      <c r="AX175">
        <v>0</v>
      </c>
      <c r="AZ175">
        <v>0</v>
      </c>
      <c r="BD175">
        <v>0</v>
      </c>
      <c r="BF175">
        <v>0</v>
      </c>
      <c r="BJ175">
        <v>0</v>
      </c>
      <c r="BL175">
        <v>0</v>
      </c>
      <c r="BP175">
        <v>0</v>
      </c>
      <c r="BR175">
        <v>0</v>
      </c>
      <c r="BV175">
        <v>0</v>
      </c>
      <c r="BX175">
        <v>0</v>
      </c>
    </row>
    <row r="176" spans="1:76" x14ac:dyDescent="0.3">
      <c r="A176">
        <v>5.48</v>
      </c>
      <c r="B176">
        <v>31385</v>
      </c>
      <c r="C176">
        <f>SUM(B$176:B176)/C$196</f>
        <v>0.99739409540153179</v>
      </c>
      <c r="D176">
        <v>0</v>
      </c>
      <c r="E176" s="1">
        <f>ROUND(A176,0)</f>
        <v>5</v>
      </c>
      <c r="G176">
        <v>4.5199999999999996</v>
      </c>
      <c r="H176">
        <v>30621</v>
      </c>
      <c r="I176">
        <f>SUM(H$176:H176)/I$196</f>
        <v>0.99797933709220088</v>
      </c>
      <c r="J176">
        <v>0</v>
      </c>
      <c r="K176" s="1">
        <f>ROUND(G176,0)</f>
        <v>5</v>
      </c>
      <c r="M176">
        <v>3.9</v>
      </c>
      <c r="N176">
        <v>33402</v>
      </c>
      <c r="O176">
        <f>SUM(N$176:N176)/O$196</f>
        <v>0.99808761130699819</v>
      </c>
      <c r="P176">
        <v>0</v>
      </c>
      <c r="Q176" s="1">
        <f>ROUND(M176,0)</f>
        <v>4</v>
      </c>
      <c r="S176">
        <v>3.6</v>
      </c>
      <c r="T176">
        <v>48526</v>
      </c>
      <c r="U176">
        <f>SUM(T$176:T176)/U$196</f>
        <v>0.99755370541679511</v>
      </c>
      <c r="V176">
        <v>0</v>
      </c>
      <c r="W176" s="1">
        <f>ROUND(S176,0)</f>
        <v>4</v>
      </c>
      <c r="Y176">
        <v>3.4</v>
      </c>
      <c r="Z176">
        <v>49980</v>
      </c>
      <c r="AA176">
        <f>SUM(Z$176:Z176)/AA$196</f>
        <v>0.9977840330598311</v>
      </c>
      <c r="AB176">
        <v>0</v>
      </c>
      <c r="AC176" s="1">
        <f>ROUND(Y176,0)</f>
        <v>3</v>
      </c>
      <c r="AV176">
        <v>5.6</v>
      </c>
      <c r="AW176">
        <v>33997</v>
      </c>
      <c r="AX176">
        <f>SUM(AW$176:AW176)/AX$196</f>
        <v>0.96475495899429609</v>
      </c>
      <c r="AY176">
        <v>0</v>
      </c>
      <c r="AZ176" s="1">
        <f>ROUND(AV176,0)</f>
        <v>6</v>
      </c>
      <c r="BB176">
        <v>5.6</v>
      </c>
      <c r="BC176">
        <v>35787</v>
      </c>
      <c r="BD176">
        <f>SUM(BC$176:BC176)/BD$196</f>
        <v>0.9925118562276396</v>
      </c>
      <c r="BE176">
        <v>0</v>
      </c>
      <c r="BF176" s="1">
        <f>ROUND(BB176,0)</f>
        <v>6</v>
      </c>
      <c r="BH176">
        <v>5.62</v>
      </c>
      <c r="BI176">
        <v>35547</v>
      </c>
      <c r="BJ176">
        <f>SUM(BI$176:BI176)/BJ$196</f>
        <v>0.99094000892060663</v>
      </c>
      <c r="BK176">
        <v>0</v>
      </c>
      <c r="BL176" s="1">
        <f>ROUND(BH176,0)</f>
        <v>6</v>
      </c>
      <c r="BN176">
        <v>5.6</v>
      </c>
      <c r="BO176">
        <v>34838</v>
      </c>
      <c r="BP176">
        <f>SUM(BO$176:BO176)/BP$196</f>
        <v>0.99208338079507918</v>
      </c>
      <c r="BQ176">
        <v>0</v>
      </c>
      <c r="BR176" s="1">
        <f>ROUND(BN176,0)</f>
        <v>6</v>
      </c>
      <c r="BT176">
        <v>5.6</v>
      </c>
      <c r="BU176">
        <v>35021</v>
      </c>
      <c r="BV176">
        <f>SUM(BU$176:BU176)/BV$196</f>
        <v>0.99305279872965457</v>
      </c>
      <c r="BW176">
        <v>0</v>
      </c>
      <c r="BX176" s="1">
        <f>ROUND(BT176,0)</f>
        <v>6</v>
      </c>
    </row>
    <row r="177" spans="1:76" x14ac:dyDescent="0.3">
      <c r="A177">
        <v>9.9849999999999994</v>
      </c>
      <c r="B177">
        <v>32</v>
      </c>
      <c r="C177">
        <f>SUM(B$176:B177)/C$196</f>
        <v>0.99841103378142182</v>
      </c>
      <c r="D177">
        <f>SUM(B$177:B177)/D$196</f>
        <v>0.3902439024390244</v>
      </c>
      <c r="E177" s="1">
        <f t="shared" ref="E177:E195" si="15">ROUND(A177,0)</f>
        <v>10</v>
      </c>
      <c r="G177">
        <v>9.0790000000000006</v>
      </c>
      <c r="H177">
        <v>21</v>
      </c>
      <c r="I177">
        <f>SUM(H$176:H177)/I$196</f>
        <v>0.99866375517387473</v>
      </c>
      <c r="J177">
        <f>SUM(H$177:H177)/J$196</f>
        <v>0.33870967741935482</v>
      </c>
      <c r="K177" s="1">
        <f t="shared" ref="K177:K195" si="16">ROUND(G177,0)</f>
        <v>9</v>
      </c>
      <c r="M177">
        <v>8.4610000000000003</v>
      </c>
      <c r="N177">
        <v>20</v>
      </c>
      <c r="O177">
        <f>SUM(N$176:N177)/O$196</f>
        <v>0.99868523277356125</v>
      </c>
      <c r="P177">
        <f>SUM(N$177:N177)/P$196</f>
        <v>0.3125</v>
      </c>
      <c r="Q177" s="1">
        <f t="shared" ref="Q177:Q195" si="17">ROUND(M177,0)</f>
        <v>8</v>
      </c>
      <c r="S177">
        <v>7.9039999999999999</v>
      </c>
      <c r="T177">
        <v>37</v>
      </c>
      <c r="U177">
        <f>SUM(T$176:T177)/U$196</f>
        <v>0.99831431801829584</v>
      </c>
      <c r="V177">
        <f>SUM(T$177:T177)/V$196</f>
        <v>0.31092436974789917</v>
      </c>
      <c r="W177" s="1">
        <f t="shared" ref="W177:W195" si="18">ROUND(S177,0)</f>
        <v>8</v>
      </c>
      <c r="Y177">
        <v>7.7329999999999997</v>
      </c>
      <c r="Z177">
        <v>27</v>
      </c>
      <c r="AA177">
        <f>SUM(Z$176:Z177)/AA$196</f>
        <v>0.9983230520452776</v>
      </c>
      <c r="AB177">
        <f>SUM(Z$177:Z177)/AB$196</f>
        <v>0.24324324324324326</v>
      </c>
      <c r="AC177" s="1">
        <f t="shared" ref="AC177:AC195" si="19">ROUND(Y177,0)</f>
        <v>8</v>
      </c>
      <c r="AV177">
        <v>11.066000000000001</v>
      </c>
      <c r="AW177">
        <v>118</v>
      </c>
      <c r="AX177">
        <f>SUM(AW$176:AW177)/AX$196</f>
        <v>0.96810352166633562</v>
      </c>
      <c r="AY177">
        <f>SUM(AW$177:AW177)/AY$196</f>
        <v>9.5008051529790666E-2</v>
      </c>
      <c r="AZ177" s="1">
        <f t="shared" ref="AZ177:AZ195" si="20">ROUND(AV177,0)</f>
        <v>11</v>
      </c>
      <c r="BB177">
        <v>10.335000000000001</v>
      </c>
      <c r="BC177">
        <v>50</v>
      </c>
      <c r="BD177">
        <f>SUM(BC$176:BC177)/BD$196</f>
        <v>0.9938985495188174</v>
      </c>
      <c r="BE177">
        <f>SUM(BC$177:BC177)/BE$196</f>
        <v>0.18518518518518517</v>
      </c>
      <c r="BF177" s="1">
        <f t="shared" ref="BF177:BF195" si="21">ROUND(BB177,0)</f>
        <v>10</v>
      </c>
      <c r="BH177">
        <v>10.345000000000001</v>
      </c>
      <c r="BI177">
        <v>57</v>
      </c>
      <c r="BJ177">
        <f>SUM(BI$176:BI177)/BJ$196</f>
        <v>0.99252899197145406</v>
      </c>
      <c r="BK177">
        <f>SUM(BI$177:BI177)/BK$196</f>
        <v>0.17538461538461539</v>
      </c>
      <c r="BL177" s="1">
        <f t="shared" ref="BL177:BL195" si="22">ROUND(BH177,0)</f>
        <v>10</v>
      </c>
      <c r="BN177">
        <v>10.301</v>
      </c>
      <c r="BO177">
        <v>53</v>
      </c>
      <c r="BP177">
        <f>SUM(BO$176:BO177)/BP$196</f>
        <v>0.9935926643125641</v>
      </c>
      <c r="BQ177">
        <f>SUM(BO$177:BO177)/BQ$196</f>
        <v>0.1906474820143885</v>
      </c>
      <c r="BR177" s="1">
        <f t="shared" ref="BR177:BR195" si="23">ROUND(BN177,0)</f>
        <v>10</v>
      </c>
      <c r="BT177">
        <v>14.089</v>
      </c>
      <c r="BU177">
        <v>83</v>
      </c>
      <c r="BV177">
        <f>SUM(BU$176:BU177)/BV$196</f>
        <v>0.99540634038450637</v>
      </c>
      <c r="BW177">
        <f>SUM(BU$177:BU177)/BW$196</f>
        <v>0.33877551020408164</v>
      </c>
      <c r="BX177" s="1">
        <f t="shared" ref="BX177:BX195" si="24">ROUND(BT177,0)</f>
        <v>14</v>
      </c>
    </row>
    <row r="178" spans="1:76" x14ac:dyDescent="0.3">
      <c r="A178">
        <v>14.49</v>
      </c>
      <c r="B178">
        <v>30</v>
      </c>
      <c r="C178">
        <f>SUM(B$176:B178)/C$196</f>
        <v>0.99936441351256877</v>
      </c>
      <c r="D178">
        <f>SUM(B$177:B178)/D$196</f>
        <v>0.75609756097560976</v>
      </c>
      <c r="E178" s="1">
        <f t="shared" si="15"/>
        <v>14</v>
      </c>
      <c r="G178">
        <v>13.638</v>
      </c>
      <c r="H178">
        <v>25</v>
      </c>
      <c r="I178">
        <f>SUM(H$176:H178)/I$196</f>
        <v>0.99947853860443892</v>
      </c>
      <c r="J178">
        <f>SUM(H$177:H178)/J$196</f>
        <v>0.74193548387096775</v>
      </c>
      <c r="K178" s="1">
        <f t="shared" si="16"/>
        <v>14</v>
      </c>
      <c r="M178">
        <v>13.022</v>
      </c>
      <c r="N178">
        <v>26</v>
      </c>
      <c r="O178">
        <f>SUM(N$176:N178)/O$196</f>
        <v>0.9994621406800932</v>
      </c>
      <c r="P178">
        <f>SUM(N$177:N178)/P$196</f>
        <v>0.71875</v>
      </c>
      <c r="Q178" s="1">
        <f t="shared" si="17"/>
        <v>13</v>
      </c>
      <c r="S178">
        <v>12.208</v>
      </c>
      <c r="T178">
        <v>42</v>
      </c>
      <c r="U178">
        <f>SUM(T$176:T178)/U$196</f>
        <v>0.99917771610648576</v>
      </c>
      <c r="V178">
        <f>SUM(T$177:T178)/V$196</f>
        <v>0.66386554621848737</v>
      </c>
      <c r="W178" s="1">
        <f t="shared" si="18"/>
        <v>12</v>
      </c>
      <c r="Y178">
        <v>12.066000000000001</v>
      </c>
      <c r="Z178">
        <v>59</v>
      </c>
      <c r="AA178">
        <f>SUM(Z$176:Z178)/AA$196</f>
        <v>0.99950090834680883</v>
      </c>
      <c r="AB178">
        <f>SUM(Z$177:Z178)/AB$196</f>
        <v>0.77477477477477474</v>
      </c>
      <c r="AC178" s="1">
        <f t="shared" si="19"/>
        <v>12</v>
      </c>
      <c r="AV178">
        <v>16.532</v>
      </c>
      <c r="AW178">
        <v>123</v>
      </c>
      <c r="AX178">
        <f>SUM(AW$176:AW178)/AX$196</f>
        <v>0.97159397258719038</v>
      </c>
      <c r="AY178">
        <f>SUM(AW$177:AW178)/AY$196</f>
        <v>0.19404186795491143</v>
      </c>
      <c r="AZ178" s="1">
        <f t="shared" si="20"/>
        <v>17</v>
      </c>
      <c r="BB178">
        <v>15.07</v>
      </c>
      <c r="BC178">
        <v>57</v>
      </c>
      <c r="BD178">
        <f>SUM(BC$176:BC178)/BD$196</f>
        <v>0.99547937987076018</v>
      </c>
      <c r="BE178">
        <f>SUM(BC$177:BC178)/BE$196</f>
        <v>0.39629629629629631</v>
      </c>
      <c r="BF178" s="1">
        <f t="shared" si="21"/>
        <v>15</v>
      </c>
      <c r="BH178">
        <v>15.07</v>
      </c>
      <c r="BI178">
        <v>62</v>
      </c>
      <c r="BJ178">
        <f>SUM(BI$176:BI178)/BJ$196</f>
        <v>0.99425735950044603</v>
      </c>
      <c r="BK178">
        <f>SUM(BI$177:BI178)/BK$196</f>
        <v>0.36615384615384616</v>
      </c>
      <c r="BL178" s="1">
        <f t="shared" si="22"/>
        <v>15</v>
      </c>
      <c r="BN178">
        <v>15.002000000000001</v>
      </c>
      <c r="BO178">
        <v>52</v>
      </c>
      <c r="BP178">
        <f>SUM(BO$176:BO178)/BP$196</f>
        <v>0.99507347078254926</v>
      </c>
      <c r="BQ178">
        <f>SUM(BO$177:BO178)/BQ$196</f>
        <v>0.37769784172661869</v>
      </c>
      <c r="BR178" s="1">
        <f t="shared" si="23"/>
        <v>15</v>
      </c>
      <c r="BT178">
        <v>22.577999999999999</v>
      </c>
      <c r="BU178">
        <v>9</v>
      </c>
      <c r="BV178">
        <f>SUM(BU$176:BU178)/BV$196</f>
        <v>0.99566154369647819</v>
      </c>
      <c r="BW178">
        <f>SUM(BU$177:BU178)/BW$196</f>
        <v>0.37551020408163266</v>
      </c>
      <c r="BX178" s="1">
        <f t="shared" si="24"/>
        <v>23</v>
      </c>
    </row>
    <row r="179" spans="1:76" x14ac:dyDescent="0.3">
      <c r="A179">
        <v>18.995000000000001</v>
      </c>
      <c r="B179">
        <v>4</v>
      </c>
      <c r="C179">
        <f>SUM(B$176:B179)/C$196</f>
        <v>0.99949153081005493</v>
      </c>
      <c r="D179">
        <f>SUM(B$177:B179)/D$196</f>
        <v>0.80487804878048785</v>
      </c>
      <c r="E179" s="1">
        <f t="shared" si="15"/>
        <v>19</v>
      </c>
      <c r="G179">
        <v>18.196999999999999</v>
      </c>
      <c r="H179">
        <v>7</v>
      </c>
      <c r="I179">
        <f>SUM(H$176:H179)/I$196</f>
        <v>0.9997066779649969</v>
      </c>
      <c r="J179">
        <f>SUM(H$177:H179)/J$196</f>
        <v>0.85483870967741937</v>
      </c>
      <c r="K179" s="1">
        <f t="shared" si="16"/>
        <v>18</v>
      </c>
      <c r="M179">
        <v>17.582999999999998</v>
      </c>
      <c r="N179">
        <v>5</v>
      </c>
      <c r="O179">
        <f>SUM(N$176:N179)/O$196</f>
        <v>0.99961154604673397</v>
      </c>
      <c r="P179">
        <f>SUM(N$177:N179)/P$196</f>
        <v>0.796875</v>
      </c>
      <c r="Q179" s="1">
        <f t="shared" si="17"/>
        <v>18</v>
      </c>
      <c r="S179">
        <v>16.512</v>
      </c>
      <c r="T179">
        <v>29</v>
      </c>
      <c r="U179">
        <f>SUM(T$176:T179)/U$196</f>
        <v>0.99977387192928358</v>
      </c>
      <c r="V179">
        <f>SUM(T$177:T179)/V$196</f>
        <v>0.90756302521008403</v>
      </c>
      <c r="W179" s="1">
        <f t="shared" si="18"/>
        <v>17</v>
      </c>
      <c r="Y179">
        <v>16.399000000000001</v>
      </c>
      <c r="Z179">
        <v>14</v>
      </c>
      <c r="AA179">
        <f>SUM(Z$176:Z179)/AA$196</f>
        <v>0.99978039967259591</v>
      </c>
      <c r="AB179">
        <f>SUM(Z$177:Z179)/AB$196</f>
        <v>0.90090090090090091</v>
      </c>
      <c r="AC179" s="1">
        <f t="shared" si="19"/>
        <v>16</v>
      </c>
      <c r="AV179">
        <v>21.998000000000001</v>
      </c>
      <c r="AW179">
        <v>55</v>
      </c>
      <c r="AX179">
        <f>SUM(AW$176:AW179)/AX$196</f>
        <v>0.97315474332415786</v>
      </c>
      <c r="AY179">
        <f>SUM(AW$177:AW179)/AY$196</f>
        <v>0.23832528180354268</v>
      </c>
      <c r="AZ179" s="1">
        <f t="shared" si="20"/>
        <v>22</v>
      </c>
      <c r="BB179">
        <v>19.805</v>
      </c>
      <c r="BC179">
        <v>25</v>
      </c>
      <c r="BD179">
        <f>SUM(BC$176:BC179)/BD$196</f>
        <v>0.99617272651634914</v>
      </c>
      <c r="BE179">
        <f>SUM(BC$177:BC179)/BE$196</f>
        <v>0.48888888888888887</v>
      </c>
      <c r="BF179" s="1">
        <f t="shared" si="21"/>
        <v>20</v>
      </c>
      <c r="BH179">
        <v>19.795000000000002</v>
      </c>
      <c r="BI179">
        <v>32</v>
      </c>
      <c r="BJ179">
        <f>SUM(BI$176:BI179)/BJ$196</f>
        <v>0.99514942016057095</v>
      </c>
      <c r="BK179">
        <f>SUM(BI$177:BI179)/BK$196</f>
        <v>0.4646153846153846</v>
      </c>
      <c r="BL179" s="1">
        <f t="shared" si="22"/>
        <v>20</v>
      </c>
      <c r="BN179">
        <v>19.702999999999999</v>
      </c>
      <c r="BO179">
        <v>13</v>
      </c>
      <c r="BP179">
        <f>SUM(BO$176:BO179)/BP$196</f>
        <v>0.99544367240004561</v>
      </c>
      <c r="BQ179">
        <f>SUM(BO$177:BO179)/BQ$196</f>
        <v>0.42446043165467628</v>
      </c>
      <c r="BR179" s="1">
        <f t="shared" si="23"/>
        <v>20</v>
      </c>
      <c r="BT179">
        <v>31.067</v>
      </c>
      <c r="BU179">
        <v>8</v>
      </c>
      <c r="BV179">
        <f>SUM(BU$176:BU179)/BV$196</f>
        <v>0.99588839108489768</v>
      </c>
      <c r="BW179">
        <f>SUM(BU$177:BU179)/BW$196</f>
        <v>0.40816326530612246</v>
      </c>
      <c r="BX179" s="1">
        <f t="shared" si="24"/>
        <v>31</v>
      </c>
    </row>
    <row r="180" spans="1:76" x14ac:dyDescent="0.3">
      <c r="A180">
        <v>23.5</v>
      </c>
      <c r="B180">
        <v>3</v>
      </c>
      <c r="C180">
        <f>SUM(B$176:B180)/C$196</f>
        <v>0.99958686878316971</v>
      </c>
      <c r="D180">
        <f>SUM(B$177:B180)/D$196</f>
        <v>0.84146341463414631</v>
      </c>
      <c r="E180" s="1">
        <f t="shared" si="15"/>
        <v>24</v>
      </c>
      <c r="G180">
        <v>22.756</v>
      </c>
      <c r="H180">
        <v>0</v>
      </c>
      <c r="I180">
        <f>SUM(H$176:H180)/I$196</f>
        <v>0.9997066779649969</v>
      </c>
      <c r="J180">
        <f>SUM(H$177:H180)/J$196</f>
        <v>0.85483870967741937</v>
      </c>
      <c r="K180" s="1">
        <f t="shared" si="16"/>
        <v>23</v>
      </c>
      <c r="M180">
        <v>22.143999999999998</v>
      </c>
      <c r="N180">
        <v>1</v>
      </c>
      <c r="O180">
        <f>SUM(N$176:N180)/O$196</f>
        <v>0.9996414271200621</v>
      </c>
      <c r="P180">
        <f>SUM(N$177:N180)/P$196</f>
        <v>0.8125</v>
      </c>
      <c r="Q180" s="1">
        <f t="shared" si="17"/>
        <v>22</v>
      </c>
      <c r="S180">
        <v>20.815999999999999</v>
      </c>
      <c r="T180">
        <v>1</v>
      </c>
      <c r="U180">
        <f>SUM(T$176:T180)/U$196</f>
        <v>0.99979442902662141</v>
      </c>
      <c r="V180">
        <f>SUM(T$177:T180)/V$196</f>
        <v>0.91596638655462181</v>
      </c>
      <c r="W180" s="1">
        <f t="shared" si="18"/>
        <v>21</v>
      </c>
      <c r="Y180">
        <v>20.731999999999999</v>
      </c>
      <c r="Z180">
        <v>1</v>
      </c>
      <c r="AA180">
        <f>SUM(Z$176:Z180)/AA$196</f>
        <v>0.99980036333872357</v>
      </c>
      <c r="AB180">
        <f>SUM(Z$177:Z180)/AB$196</f>
        <v>0.90990990990990994</v>
      </c>
      <c r="AC180" s="1">
        <f t="shared" si="19"/>
        <v>21</v>
      </c>
      <c r="AV180">
        <v>27.463999999999999</v>
      </c>
      <c r="AW180">
        <v>68</v>
      </c>
      <c r="AX180">
        <f>SUM(AW$176:AW180)/AX$196</f>
        <v>0.97508442350804503</v>
      </c>
      <c r="AY180">
        <f>SUM(AW$177:AW180)/AY$196</f>
        <v>0.29307568438003223</v>
      </c>
      <c r="AZ180" s="1">
        <f t="shared" si="20"/>
        <v>27</v>
      </c>
      <c r="BB180">
        <v>24.54</v>
      </c>
      <c r="BC180">
        <v>3</v>
      </c>
      <c r="BD180">
        <f>SUM(BC$176:BC180)/BD$196</f>
        <v>0.9962559281138198</v>
      </c>
      <c r="BE180">
        <f>SUM(BC$177:BC180)/BE$196</f>
        <v>0.5</v>
      </c>
      <c r="BF180" s="1">
        <f t="shared" si="21"/>
        <v>25</v>
      </c>
      <c r="BH180">
        <v>24.52</v>
      </c>
      <c r="BI180">
        <v>1</v>
      </c>
      <c r="BJ180">
        <f>SUM(BI$176:BI180)/BJ$196</f>
        <v>0.99517729705619984</v>
      </c>
      <c r="BK180">
        <f>SUM(BI$177:BI180)/BK$196</f>
        <v>0.46769230769230768</v>
      </c>
      <c r="BL180" s="1">
        <f t="shared" si="22"/>
        <v>25</v>
      </c>
      <c r="BN180">
        <v>24.404</v>
      </c>
      <c r="BO180">
        <v>2</v>
      </c>
      <c r="BP180">
        <f>SUM(BO$176:BO180)/BP$196</f>
        <v>0.995500626495045</v>
      </c>
      <c r="BQ180">
        <f>SUM(BO$177:BO180)/BQ$196</f>
        <v>0.43165467625899279</v>
      </c>
      <c r="BR180" s="1">
        <f t="shared" si="23"/>
        <v>24</v>
      </c>
      <c r="BT180">
        <v>39.555999999999997</v>
      </c>
      <c r="BU180">
        <v>21</v>
      </c>
      <c r="BV180">
        <f>SUM(BU$176:BU180)/BV$196</f>
        <v>0.99648386547949863</v>
      </c>
      <c r="BW180">
        <f>SUM(BU$177:BU180)/BW$196</f>
        <v>0.49387755102040815</v>
      </c>
      <c r="BX180" s="1">
        <f t="shared" si="24"/>
        <v>40</v>
      </c>
    </row>
    <row r="181" spans="1:76" x14ac:dyDescent="0.3">
      <c r="A181">
        <v>28.004999999999999</v>
      </c>
      <c r="B181">
        <v>0</v>
      </c>
      <c r="C181">
        <f>SUM(B$176:B181)/C$196</f>
        <v>0.99958686878316971</v>
      </c>
      <c r="D181">
        <f>SUM(B$177:B181)/D$196</f>
        <v>0.84146341463414631</v>
      </c>
      <c r="E181" s="1">
        <f t="shared" si="15"/>
        <v>28</v>
      </c>
      <c r="G181">
        <v>27.315000000000001</v>
      </c>
      <c r="H181">
        <v>0</v>
      </c>
      <c r="I181">
        <f>SUM(H$176:H181)/I$196</f>
        <v>0.9997066779649969</v>
      </c>
      <c r="J181">
        <f>SUM(H$177:H181)/J$196</f>
        <v>0.85483870967741937</v>
      </c>
      <c r="K181" s="1">
        <f t="shared" si="16"/>
        <v>27</v>
      </c>
      <c r="M181">
        <v>26.704999999999998</v>
      </c>
      <c r="N181">
        <v>1</v>
      </c>
      <c r="O181">
        <f>SUM(N$176:N181)/O$196</f>
        <v>0.99967130819339034</v>
      </c>
      <c r="P181">
        <f>SUM(N$177:N181)/P$196</f>
        <v>0.828125</v>
      </c>
      <c r="Q181" s="1">
        <f t="shared" si="17"/>
        <v>27</v>
      </c>
      <c r="S181">
        <v>25.12</v>
      </c>
      <c r="T181">
        <v>1</v>
      </c>
      <c r="U181">
        <f>SUM(T$176:T181)/U$196</f>
        <v>0.99981498612395925</v>
      </c>
      <c r="V181">
        <f>SUM(T$177:T181)/V$196</f>
        <v>0.92436974789915971</v>
      </c>
      <c r="W181" s="1">
        <f t="shared" si="18"/>
        <v>25</v>
      </c>
      <c r="Y181">
        <v>25.065000000000001</v>
      </c>
      <c r="Z181">
        <v>1</v>
      </c>
      <c r="AA181">
        <f>SUM(Z$176:Z181)/AA$196</f>
        <v>0.99982032700485113</v>
      </c>
      <c r="AB181">
        <f>SUM(Z$177:Z181)/AB$196</f>
        <v>0.91891891891891897</v>
      </c>
      <c r="AC181" s="1">
        <f t="shared" si="19"/>
        <v>25</v>
      </c>
      <c r="AV181">
        <v>32.93</v>
      </c>
      <c r="AW181">
        <v>53</v>
      </c>
      <c r="AX181">
        <f>SUM(AW$176:AW181)/AX$196</f>
        <v>0.97658843894548653</v>
      </c>
      <c r="AY181">
        <f>SUM(AW$177:AW181)/AY$196</f>
        <v>0.33574879227053139</v>
      </c>
      <c r="AZ181" s="1">
        <f t="shared" si="20"/>
        <v>33</v>
      </c>
      <c r="BB181">
        <v>29.274999999999999</v>
      </c>
      <c r="BC181">
        <v>4</v>
      </c>
      <c r="BD181">
        <f>SUM(BC$176:BC181)/BD$196</f>
        <v>0.99636686357711401</v>
      </c>
      <c r="BE181">
        <f>SUM(BC$177:BC181)/BE$196</f>
        <v>0.51481481481481484</v>
      </c>
      <c r="BF181" s="1">
        <f t="shared" si="21"/>
        <v>29</v>
      </c>
      <c r="BH181">
        <v>29.245000000000001</v>
      </c>
      <c r="BI181">
        <v>4</v>
      </c>
      <c r="BJ181">
        <f>SUM(BI$176:BI181)/BJ$196</f>
        <v>0.99528880463871539</v>
      </c>
      <c r="BK181">
        <f>SUM(BI$177:BI181)/BK$196</f>
        <v>0.48</v>
      </c>
      <c r="BL181" s="1">
        <f t="shared" si="22"/>
        <v>29</v>
      </c>
      <c r="BN181">
        <v>29.105</v>
      </c>
      <c r="BO181">
        <v>4</v>
      </c>
      <c r="BP181">
        <f>SUM(BO$176:BO181)/BP$196</f>
        <v>0.99561453468504391</v>
      </c>
      <c r="BQ181">
        <f>SUM(BO$177:BO181)/BQ$196</f>
        <v>0.4460431654676259</v>
      </c>
      <c r="BR181" s="1">
        <f t="shared" si="23"/>
        <v>29</v>
      </c>
      <c r="BT181">
        <v>48.045000000000002</v>
      </c>
      <c r="BU181">
        <v>18</v>
      </c>
      <c r="BV181">
        <f>SUM(BU$176:BU181)/BV$196</f>
        <v>0.99699427210344238</v>
      </c>
      <c r="BW181">
        <f>SUM(BU$177:BU181)/BW$196</f>
        <v>0.56734693877551023</v>
      </c>
      <c r="BX181" s="1">
        <f t="shared" si="24"/>
        <v>48</v>
      </c>
    </row>
    <row r="182" spans="1:76" x14ac:dyDescent="0.3">
      <c r="A182">
        <v>32.51</v>
      </c>
      <c r="B182">
        <v>1</v>
      </c>
      <c r="C182">
        <f>SUM(B$176:B182)/C$196</f>
        <v>0.9996186481075412</v>
      </c>
      <c r="D182">
        <f>SUM(B$177:B182)/D$196</f>
        <v>0.85365853658536583</v>
      </c>
      <c r="E182" s="1">
        <f t="shared" si="15"/>
        <v>33</v>
      </c>
      <c r="G182">
        <v>31.873999999999999</v>
      </c>
      <c r="H182">
        <v>0</v>
      </c>
      <c r="I182">
        <f>SUM(H$176:H182)/I$196</f>
        <v>0.9997066779649969</v>
      </c>
      <c r="J182">
        <f>SUM(H$177:H182)/J$196</f>
        <v>0.85483870967741937</v>
      </c>
      <c r="K182" s="1">
        <f t="shared" si="16"/>
        <v>32</v>
      </c>
      <c r="M182">
        <v>31.265999999999998</v>
      </c>
      <c r="N182">
        <v>0</v>
      </c>
      <c r="O182">
        <f>SUM(N$176:N182)/O$196</f>
        <v>0.99967130819339034</v>
      </c>
      <c r="P182">
        <f>SUM(N$177:N182)/P$196</f>
        <v>0.828125</v>
      </c>
      <c r="Q182" s="1">
        <f t="shared" si="17"/>
        <v>31</v>
      </c>
      <c r="S182">
        <v>29.423999999999999</v>
      </c>
      <c r="T182">
        <v>1</v>
      </c>
      <c r="U182">
        <f>SUM(T$176:T182)/U$196</f>
        <v>0.9998355432212972</v>
      </c>
      <c r="V182">
        <f>SUM(T$177:T182)/V$196</f>
        <v>0.9327731092436975</v>
      </c>
      <c r="W182" s="1">
        <f t="shared" si="18"/>
        <v>29</v>
      </c>
      <c r="Y182">
        <v>29.398</v>
      </c>
      <c r="Z182">
        <v>0</v>
      </c>
      <c r="AA182">
        <f>SUM(Z$176:Z182)/AA$196</f>
        <v>0.99982032700485113</v>
      </c>
      <c r="AB182">
        <f>SUM(Z$177:Z182)/AB$196</f>
        <v>0.91891891891891897</v>
      </c>
      <c r="AC182" s="1">
        <f t="shared" si="19"/>
        <v>29</v>
      </c>
      <c r="AV182">
        <v>38.396000000000001</v>
      </c>
      <c r="AW182">
        <v>59</v>
      </c>
      <c r="AX182">
        <f>SUM(AW$176:AW182)/AX$196</f>
        <v>0.97826272028150629</v>
      </c>
      <c r="AY182">
        <f>SUM(AW$177:AW182)/AY$196</f>
        <v>0.38325281803542671</v>
      </c>
      <c r="AZ182" s="1">
        <f t="shared" si="20"/>
        <v>38</v>
      </c>
      <c r="BB182">
        <v>34.01</v>
      </c>
      <c r="BC182">
        <v>2</v>
      </c>
      <c r="BD182">
        <f>SUM(BC$176:BC182)/BD$196</f>
        <v>0.99642233130876112</v>
      </c>
      <c r="BE182">
        <f>SUM(BC$177:BC182)/BE$196</f>
        <v>0.52222222222222225</v>
      </c>
      <c r="BF182" s="1">
        <f t="shared" si="21"/>
        <v>34</v>
      </c>
      <c r="BH182">
        <v>33.97</v>
      </c>
      <c r="BI182">
        <v>8</v>
      </c>
      <c r="BJ182">
        <f>SUM(BI$176:BI182)/BJ$196</f>
        <v>0.9955118198037467</v>
      </c>
      <c r="BK182">
        <f>SUM(BI$177:BI182)/BK$196</f>
        <v>0.50461538461538458</v>
      </c>
      <c r="BL182" s="1">
        <f t="shared" si="22"/>
        <v>34</v>
      </c>
      <c r="BN182">
        <v>33.805999999999997</v>
      </c>
      <c r="BO182">
        <v>4</v>
      </c>
      <c r="BP182">
        <f>SUM(BO$176:BO182)/BP$196</f>
        <v>0.9957284428750427</v>
      </c>
      <c r="BQ182">
        <f>SUM(BO$177:BO182)/BQ$196</f>
        <v>0.46043165467625902</v>
      </c>
      <c r="BR182" s="1">
        <f t="shared" si="23"/>
        <v>34</v>
      </c>
      <c r="BT182">
        <v>56.533999999999999</v>
      </c>
      <c r="BU182">
        <v>20</v>
      </c>
      <c r="BV182">
        <f>SUM(BU$176:BU182)/BV$196</f>
        <v>0.997561390574491</v>
      </c>
      <c r="BW182">
        <f>SUM(BU$177:BU182)/BW$196</f>
        <v>0.6489795918367347</v>
      </c>
      <c r="BX182" s="1">
        <f t="shared" si="24"/>
        <v>57</v>
      </c>
    </row>
    <row r="183" spans="1:76" x14ac:dyDescent="0.3">
      <c r="A183">
        <v>37.015000000000001</v>
      </c>
      <c r="B183">
        <v>1</v>
      </c>
      <c r="C183">
        <f>SUM(B$176:B183)/C$196</f>
        <v>0.99965042743191279</v>
      </c>
      <c r="D183">
        <f>SUM(B$177:B183)/D$196</f>
        <v>0.86585365853658536</v>
      </c>
      <c r="E183" s="1">
        <f t="shared" si="15"/>
        <v>37</v>
      </c>
      <c r="G183">
        <v>36.433</v>
      </c>
      <c r="H183">
        <v>0</v>
      </c>
      <c r="I183">
        <f>SUM(H$176:H183)/I$196</f>
        <v>0.9997066779649969</v>
      </c>
      <c r="J183">
        <f>SUM(H$177:H183)/J$196</f>
        <v>0.85483870967741937</v>
      </c>
      <c r="K183" s="1">
        <f t="shared" si="16"/>
        <v>36</v>
      </c>
      <c r="M183">
        <v>35.826999999999998</v>
      </c>
      <c r="N183">
        <v>0</v>
      </c>
      <c r="O183">
        <f>SUM(N$176:N183)/O$196</f>
        <v>0.99967130819339034</v>
      </c>
      <c r="P183">
        <f>SUM(N$177:N183)/P$196</f>
        <v>0.828125</v>
      </c>
      <c r="Q183" s="1">
        <f t="shared" si="17"/>
        <v>36</v>
      </c>
      <c r="S183">
        <v>33.728000000000002</v>
      </c>
      <c r="T183">
        <v>0</v>
      </c>
      <c r="U183">
        <f>SUM(T$176:T183)/U$196</f>
        <v>0.9998355432212972</v>
      </c>
      <c r="V183">
        <f>SUM(T$177:T183)/V$196</f>
        <v>0.9327731092436975</v>
      </c>
      <c r="W183" s="1">
        <f t="shared" si="18"/>
        <v>34</v>
      </c>
      <c r="Y183">
        <v>33.731000000000002</v>
      </c>
      <c r="Z183">
        <v>1</v>
      </c>
      <c r="AA183">
        <f>SUM(Z$176:Z183)/AA$196</f>
        <v>0.99984029067097879</v>
      </c>
      <c r="AB183">
        <f>SUM(Z$177:Z183)/AB$196</f>
        <v>0.92792792792792789</v>
      </c>
      <c r="AC183" s="1">
        <f t="shared" si="19"/>
        <v>34</v>
      </c>
      <c r="AV183">
        <v>43.862000000000002</v>
      </c>
      <c r="AW183">
        <v>91</v>
      </c>
      <c r="AX183">
        <f>SUM(AW$176:AW183)/AX$196</f>
        <v>0.9808450864099435</v>
      </c>
      <c r="AY183">
        <f>SUM(AW$177:AW183)/AY$196</f>
        <v>0.45652173913043476</v>
      </c>
      <c r="AZ183" s="1">
        <f t="shared" si="20"/>
        <v>44</v>
      </c>
      <c r="BB183">
        <v>38.744999999999997</v>
      </c>
      <c r="BC183">
        <v>4</v>
      </c>
      <c r="BD183">
        <f>SUM(BC$176:BC183)/BD$196</f>
        <v>0.99653326677205534</v>
      </c>
      <c r="BE183">
        <f>SUM(BC$177:BC183)/BE$196</f>
        <v>0.53703703703703709</v>
      </c>
      <c r="BF183" s="1">
        <f t="shared" si="21"/>
        <v>39</v>
      </c>
      <c r="BH183">
        <v>38.695</v>
      </c>
      <c r="BI183">
        <v>16</v>
      </c>
      <c r="BJ183">
        <f>SUM(BI$176:BI183)/BJ$196</f>
        <v>0.99595785013380911</v>
      </c>
      <c r="BK183">
        <f>SUM(BI$177:BI183)/BK$196</f>
        <v>0.55384615384615388</v>
      </c>
      <c r="BL183" s="1">
        <f t="shared" si="22"/>
        <v>39</v>
      </c>
      <c r="BN183">
        <v>38.506999999999998</v>
      </c>
      <c r="BO183">
        <v>11</v>
      </c>
      <c r="BP183">
        <f>SUM(BO$176:BO183)/BP$196</f>
        <v>0.99604169039753954</v>
      </c>
      <c r="BQ183">
        <f>SUM(BO$177:BO183)/BQ$196</f>
        <v>0.5</v>
      </c>
      <c r="BR183" s="1">
        <f t="shared" si="23"/>
        <v>39</v>
      </c>
      <c r="BT183">
        <v>65.022999999999996</v>
      </c>
      <c r="BU183">
        <v>12</v>
      </c>
      <c r="BV183">
        <f>SUM(BU$176:BU183)/BV$196</f>
        <v>0.99790166165712013</v>
      </c>
      <c r="BW183">
        <f>SUM(BU$177:BU183)/BW$196</f>
        <v>0.69795918367346943</v>
      </c>
      <c r="BX183" s="1">
        <f t="shared" si="24"/>
        <v>65</v>
      </c>
    </row>
    <row r="184" spans="1:76" x14ac:dyDescent="0.3">
      <c r="A184">
        <v>41.52</v>
      </c>
      <c r="B184">
        <v>2</v>
      </c>
      <c r="C184">
        <f>SUM(B$176:B184)/C$196</f>
        <v>0.99971398608065587</v>
      </c>
      <c r="D184">
        <f>SUM(B$177:B184)/D$196</f>
        <v>0.8902439024390244</v>
      </c>
      <c r="E184" s="1">
        <f t="shared" si="15"/>
        <v>42</v>
      </c>
      <c r="G184">
        <v>40.991999999999997</v>
      </c>
      <c r="H184">
        <v>1</v>
      </c>
      <c r="I184">
        <f>SUM(H$176:H184)/I$196</f>
        <v>0.99973926930221946</v>
      </c>
      <c r="J184">
        <f>SUM(H$177:H184)/J$196</f>
        <v>0.87096774193548387</v>
      </c>
      <c r="K184" s="1">
        <f t="shared" si="16"/>
        <v>41</v>
      </c>
      <c r="M184">
        <v>40.387999999999998</v>
      </c>
      <c r="N184">
        <v>1</v>
      </c>
      <c r="O184">
        <f>SUM(N$176:N184)/O$196</f>
        <v>0.99970118926671847</v>
      </c>
      <c r="P184">
        <f>SUM(N$177:N184)/P$196</f>
        <v>0.84375</v>
      </c>
      <c r="Q184" s="1">
        <f t="shared" si="17"/>
        <v>40</v>
      </c>
      <c r="S184">
        <v>38.031999999999996</v>
      </c>
      <c r="T184">
        <v>0</v>
      </c>
      <c r="U184">
        <f>SUM(T$176:T184)/U$196</f>
        <v>0.9998355432212972</v>
      </c>
      <c r="V184">
        <f>SUM(T$177:T184)/V$196</f>
        <v>0.9327731092436975</v>
      </c>
      <c r="W184" s="1">
        <f t="shared" si="18"/>
        <v>38</v>
      </c>
      <c r="Y184">
        <v>38.064</v>
      </c>
      <c r="Z184">
        <v>0</v>
      </c>
      <c r="AA184">
        <f>SUM(Z$176:Z184)/AA$196</f>
        <v>0.99984029067097879</v>
      </c>
      <c r="AB184">
        <f>SUM(Z$177:Z184)/AB$196</f>
        <v>0.92792792792792789</v>
      </c>
      <c r="AC184" s="1">
        <f t="shared" si="19"/>
        <v>38</v>
      </c>
      <c r="AV184">
        <v>49.328000000000003</v>
      </c>
      <c r="AW184">
        <v>53</v>
      </c>
      <c r="AX184">
        <f>SUM(AW$176:AW184)/AX$196</f>
        <v>0.982349101847385</v>
      </c>
      <c r="AY184">
        <f>SUM(AW$177:AW184)/AY$196</f>
        <v>0.49919484702093397</v>
      </c>
      <c r="AZ184" s="1">
        <f t="shared" si="20"/>
        <v>49</v>
      </c>
      <c r="BB184">
        <v>43.48</v>
      </c>
      <c r="BC184">
        <v>6</v>
      </c>
      <c r="BD184">
        <f>SUM(BC$176:BC184)/BD$196</f>
        <v>0.99669966996699666</v>
      </c>
      <c r="BE184">
        <f>SUM(BC$177:BC184)/BE$196</f>
        <v>0.55925925925925923</v>
      </c>
      <c r="BF184" s="1">
        <f t="shared" si="21"/>
        <v>43</v>
      </c>
      <c r="BH184">
        <v>43.42</v>
      </c>
      <c r="BI184">
        <v>9</v>
      </c>
      <c r="BJ184">
        <f>SUM(BI$176:BI184)/BJ$196</f>
        <v>0.9962087421944692</v>
      </c>
      <c r="BK184">
        <f>SUM(BI$177:BI184)/BK$196</f>
        <v>0.58153846153846156</v>
      </c>
      <c r="BL184" s="1">
        <f t="shared" si="22"/>
        <v>43</v>
      </c>
      <c r="BN184">
        <v>43.207999999999998</v>
      </c>
      <c r="BO184">
        <v>9</v>
      </c>
      <c r="BP184">
        <f>SUM(BO$176:BO184)/BP$196</f>
        <v>0.99629798382503698</v>
      </c>
      <c r="BQ184">
        <f>SUM(BO$177:BO184)/BQ$196</f>
        <v>0.53237410071942448</v>
      </c>
      <c r="BR184" s="1">
        <f t="shared" si="23"/>
        <v>43</v>
      </c>
      <c r="BT184">
        <v>73.512</v>
      </c>
      <c r="BU184">
        <v>9</v>
      </c>
      <c r="BV184">
        <f>SUM(BU$176:BU184)/BV$196</f>
        <v>0.99815686496909206</v>
      </c>
      <c r="BW184">
        <f>SUM(BU$177:BU184)/BW$196</f>
        <v>0.73469387755102045</v>
      </c>
      <c r="BX184" s="1">
        <f t="shared" si="24"/>
        <v>74</v>
      </c>
    </row>
    <row r="185" spans="1:76" x14ac:dyDescent="0.3">
      <c r="A185">
        <v>46.024999999999999</v>
      </c>
      <c r="B185">
        <v>0</v>
      </c>
      <c r="C185">
        <f>SUM(B$176:B185)/C$196</f>
        <v>0.99971398608065587</v>
      </c>
      <c r="D185">
        <f>SUM(B$177:B185)/D$196</f>
        <v>0.8902439024390244</v>
      </c>
      <c r="E185" s="1">
        <f t="shared" si="15"/>
        <v>46</v>
      </c>
      <c r="G185">
        <v>45.551000000000002</v>
      </c>
      <c r="H185">
        <v>0</v>
      </c>
      <c r="I185">
        <f>SUM(H$176:H185)/I$196</f>
        <v>0.99973926930221946</v>
      </c>
      <c r="J185">
        <f>SUM(H$177:H185)/J$196</f>
        <v>0.87096774193548387</v>
      </c>
      <c r="K185" s="1">
        <f t="shared" si="16"/>
        <v>46</v>
      </c>
      <c r="M185">
        <v>44.948999999999998</v>
      </c>
      <c r="N185">
        <v>0</v>
      </c>
      <c r="O185">
        <f>SUM(N$176:N185)/O$196</f>
        <v>0.99970118926671847</v>
      </c>
      <c r="P185">
        <f>SUM(N$177:N185)/P$196</f>
        <v>0.84375</v>
      </c>
      <c r="Q185" s="1">
        <f t="shared" si="17"/>
        <v>45</v>
      </c>
      <c r="S185">
        <v>42.335999999999999</v>
      </c>
      <c r="T185">
        <v>1</v>
      </c>
      <c r="U185">
        <f>SUM(T$176:T185)/U$196</f>
        <v>0.99985610031863503</v>
      </c>
      <c r="V185">
        <f>SUM(T$177:T185)/V$196</f>
        <v>0.94117647058823528</v>
      </c>
      <c r="W185" s="1">
        <f t="shared" si="18"/>
        <v>42</v>
      </c>
      <c r="Y185">
        <v>42.396999999999998</v>
      </c>
      <c r="Z185">
        <v>1</v>
      </c>
      <c r="AA185">
        <f>SUM(Z$176:Z185)/AA$196</f>
        <v>0.99986025433710646</v>
      </c>
      <c r="AB185">
        <f>SUM(Z$177:Z185)/AB$196</f>
        <v>0.93693693693693691</v>
      </c>
      <c r="AC185" s="1">
        <f t="shared" si="19"/>
        <v>42</v>
      </c>
      <c r="AV185">
        <v>54.793999999999997</v>
      </c>
      <c r="AW185">
        <v>47</v>
      </c>
      <c r="AX185">
        <f>SUM(AW$176:AW185)/AX$196</f>
        <v>0.98368285138624822</v>
      </c>
      <c r="AY185">
        <f>SUM(AW$177:AW185)/AY$196</f>
        <v>0.53703703703703709</v>
      </c>
      <c r="AZ185" s="1">
        <f t="shared" si="20"/>
        <v>55</v>
      </c>
      <c r="BB185">
        <v>48.215000000000003</v>
      </c>
      <c r="BC185">
        <v>4</v>
      </c>
      <c r="BD185">
        <f>SUM(BC$176:BC185)/BD$196</f>
        <v>0.99681060543029087</v>
      </c>
      <c r="BE185">
        <f>SUM(BC$177:BC185)/BE$196</f>
        <v>0.57407407407407407</v>
      </c>
      <c r="BF185" s="1">
        <f t="shared" si="21"/>
        <v>48</v>
      </c>
      <c r="BH185">
        <v>48.145000000000003</v>
      </c>
      <c r="BI185">
        <v>2</v>
      </c>
      <c r="BJ185">
        <f>SUM(BI$176:BI185)/BJ$196</f>
        <v>0.99626449598572708</v>
      </c>
      <c r="BK185">
        <f>SUM(BI$177:BI185)/BK$196</f>
        <v>0.58769230769230774</v>
      </c>
      <c r="BL185" s="1">
        <f t="shared" si="22"/>
        <v>48</v>
      </c>
      <c r="BN185">
        <v>47.908999999999999</v>
      </c>
      <c r="BO185">
        <v>4</v>
      </c>
      <c r="BP185">
        <f>SUM(BO$176:BO185)/BP$196</f>
        <v>0.99641189201503588</v>
      </c>
      <c r="BQ185">
        <f>SUM(BO$177:BO185)/BQ$196</f>
        <v>0.5467625899280576</v>
      </c>
      <c r="BR185" s="1">
        <f t="shared" si="23"/>
        <v>48</v>
      </c>
      <c r="BT185">
        <v>82.001000000000005</v>
      </c>
      <c r="BU185">
        <v>14</v>
      </c>
      <c r="BV185">
        <f>SUM(BU$176:BU185)/BV$196</f>
        <v>0.99855384789882606</v>
      </c>
      <c r="BW185">
        <f>SUM(BU$177:BU185)/BW$196</f>
        <v>0.7918367346938775</v>
      </c>
      <c r="BX185" s="1">
        <f t="shared" si="24"/>
        <v>82</v>
      </c>
    </row>
    <row r="186" spans="1:76" x14ac:dyDescent="0.3">
      <c r="A186">
        <v>50.53</v>
      </c>
      <c r="B186">
        <v>0</v>
      </c>
      <c r="C186">
        <f>SUM(B$176:B186)/C$196</f>
        <v>0.99971398608065587</v>
      </c>
      <c r="D186">
        <f>SUM(B$177:B186)/D$196</f>
        <v>0.8902439024390244</v>
      </c>
      <c r="E186" s="1">
        <f t="shared" si="15"/>
        <v>51</v>
      </c>
      <c r="G186">
        <v>50.11</v>
      </c>
      <c r="H186">
        <v>0</v>
      </c>
      <c r="I186">
        <f>SUM(H$176:H186)/I$196</f>
        <v>0.99973926930221946</v>
      </c>
      <c r="J186">
        <f>SUM(H$177:H186)/J$196</f>
        <v>0.87096774193548387</v>
      </c>
      <c r="K186" s="1">
        <f t="shared" si="16"/>
        <v>50</v>
      </c>
      <c r="M186">
        <v>49.51</v>
      </c>
      <c r="N186">
        <v>1</v>
      </c>
      <c r="O186">
        <f>SUM(N$176:N186)/O$196</f>
        <v>0.9997310703400466</v>
      </c>
      <c r="P186">
        <f>SUM(N$177:N186)/P$196</f>
        <v>0.859375</v>
      </c>
      <c r="Q186" s="1">
        <f t="shared" si="17"/>
        <v>50</v>
      </c>
      <c r="S186">
        <v>46.64</v>
      </c>
      <c r="T186">
        <v>1</v>
      </c>
      <c r="U186">
        <f>SUM(T$176:T186)/U$196</f>
        <v>0.99987665741597287</v>
      </c>
      <c r="V186">
        <f>SUM(T$177:T186)/V$196</f>
        <v>0.94957983193277307</v>
      </c>
      <c r="W186" s="1">
        <f t="shared" si="18"/>
        <v>47</v>
      </c>
      <c r="Y186">
        <v>46.73</v>
      </c>
      <c r="Z186">
        <v>0</v>
      </c>
      <c r="AA186">
        <f>SUM(Z$176:Z186)/AA$196</f>
        <v>0.99986025433710646</v>
      </c>
      <c r="AB186">
        <f>SUM(Z$177:Z186)/AB$196</f>
        <v>0.93693693693693691</v>
      </c>
      <c r="AC186" s="1">
        <f t="shared" si="19"/>
        <v>47</v>
      </c>
      <c r="AV186">
        <v>60.26</v>
      </c>
      <c r="AW186">
        <v>37</v>
      </c>
      <c r="AX186">
        <f>SUM(AW$176:AW186)/AX$196</f>
        <v>0.98473282442748089</v>
      </c>
      <c r="AY186">
        <f>SUM(AW$177:AW186)/AY$196</f>
        <v>0.56682769726247983</v>
      </c>
      <c r="AZ186" s="1">
        <f t="shared" si="20"/>
        <v>60</v>
      </c>
      <c r="BB186">
        <v>52.95</v>
      </c>
      <c r="BC186">
        <v>4</v>
      </c>
      <c r="BD186">
        <f>SUM(BC$176:BC186)/BD$196</f>
        <v>0.9969215408935852</v>
      </c>
      <c r="BE186">
        <f>SUM(BC$177:BC186)/BE$196</f>
        <v>0.58888888888888891</v>
      </c>
      <c r="BF186" s="1">
        <f t="shared" si="21"/>
        <v>53</v>
      </c>
      <c r="BH186">
        <v>52.87</v>
      </c>
      <c r="BI186">
        <v>7</v>
      </c>
      <c r="BJ186">
        <f>SUM(BI$176:BI186)/BJ$196</f>
        <v>0.9964596342551294</v>
      </c>
      <c r="BK186">
        <f>SUM(BI$177:BI186)/BK$196</f>
        <v>0.60923076923076924</v>
      </c>
      <c r="BL186" s="1">
        <f t="shared" si="22"/>
        <v>53</v>
      </c>
      <c r="BN186">
        <v>52.61</v>
      </c>
      <c r="BO186">
        <v>10</v>
      </c>
      <c r="BP186">
        <f>SUM(BO$176:BO186)/BP$196</f>
        <v>0.99669666249003308</v>
      </c>
      <c r="BQ186">
        <f>SUM(BO$177:BO186)/BQ$196</f>
        <v>0.58273381294964033</v>
      </c>
      <c r="BR186" s="1">
        <f t="shared" si="23"/>
        <v>53</v>
      </c>
      <c r="BT186">
        <v>90.49</v>
      </c>
      <c r="BU186">
        <v>43</v>
      </c>
      <c r="BV186">
        <f>SUM(BU$176:BU186)/BV$196</f>
        <v>0.99977315261158051</v>
      </c>
      <c r="BW186">
        <f>SUM(BU$177:BU186)/BW$196</f>
        <v>0.96734693877551026</v>
      </c>
      <c r="BX186" s="1">
        <f t="shared" si="24"/>
        <v>90</v>
      </c>
    </row>
    <row r="187" spans="1:76" x14ac:dyDescent="0.3">
      <c r="A187">
        <v>55.034999999999997</v>
      </c>
      <c r="B187">
        <v>1</v>
      </c>
      <c r="C187">
        <f>SUM(B$176:B187)/C$196</f>
        <v>0.99974576540502746</v>
      </c>
      <c r="D187">
        <f>SUM(B$177:B187)/D$196</f>
        <v>0.90243902439024393</v>
      </c>
      <c r="E187" s="1">
        <f t="shared" si="15"/>
        <v>55</v>
      </c>
      <c r="G187">
        <v>54.668999999999997</v>
      </c>
      <c r="H187">
        <v>0</v>
      </c>
      <c r="I187">
        <f>SUM(H$176:H187)/I$196</f>
        <v>0.99973926930221946</v>
      </c>
      <c r="J187">
        <f>SUM(H$177:H187)/J$196</f>
        <v>0.87096774193548387</v>
      </c>
      <c r="K187" s="1">
        <f t="shared" si="16"/>
        <v>55</v>
      </c>
      <c r="M187">
        <v>54.070999999999998</v>
      </c>
      <c r="N187">
        <v>1</v>
      </c>
      <c r="O187">
        <f>SUM(N$176:N187)/O$196</f>
        <v>0.99976095141337473</v>
      </c>
      <c r="P187">
        <f>SUM(N$177:N187)/P$196</f>
        <v>0.875</v>
      </c>
      <c r="Q187" s="1">
        <f t="shared" si="17"/>
        <v>54</v>
      </c>
      <c r="S187">
        <v>50.944000000000003</v>
      </c>
      <c r="T187">
        <v>1</v>
      </c>
      <c r="U187">
        <f>SUM(T$176:T187)/U$196</f>
        <v>0.99989721451331071</v>
      </c>
      <c r="V187">
        <f>SUM(T$177:T187)/V$196</f>
        <v>0.95798319327731096</v>
      </c>
      <c r="W187" s="1">
        <f t="shared" si="18"/>
        <v>51</v>
      </c>
      <c r="Y187">
        <v>51.063000000000002</v>
      </c>
      <c r="Z187">
        <v>1</v>
      </c>
      <c r="AA187">
        <f>SUM(Z$176:Z187)/AA$196</f>
        <v>0.99988021800323412</v>
      </c>
      <c r="AB187">
        <f>SUM(Z$177:Z187)/AB$196</f>
        <v>0.94594594594594594</v>
      </c>
      <c r="AC187" s="1">
        <f t="shared" si="19"/>
        <v>51</v>
      </c>
      <c r="AV187">
        <v>65.725999999999999</v>
      </c>
      <c r="AW187">
        <v>62</v>
      </c>
      <c r="AX187">
        <f>SUM(AW$176:AW187)/AX$196</f>
        <v>0.98649223871278979</v>
      </c>
      <c r="AY187">
        <f>SUM(AW$177:AW187)/AY$196</f>
        <v>0.61674718196457323</v>
      </c>
      <c r="AZ187" s="1">
        <f t="shared" si="20"/>
        <v>66</v>
      </c>
      <c r="BB187">
        <v>57.685000000000002</v>
      </c>
      <c r="BC187">
        <v>9</v>
      </c>
      <c r="BD187">
        <f>SUM(BC$176:BC187)/BD$196</f>
        <v>0.99717114568599718</v>
      </c>
      <c r="BE187">
        <f>SUM(BC$177:BC187)/BE$196</f>
        <v>0.62222222222222223</v>
      </c>
      <c r="BF187" s="1">
        <f t="shared" si="21"/>
        <v>58</v>
      </c>
      <c r="BH187">
        <v>57.594999999999999</v>
      </c>
      <c r="BI187">
        <v>6</v>
      </c>
      <c r="BJ187">
        <f>SUM(BI$176:BI187)/BJ$196</f>
        <v>0.99662689562890272</v>
      </c>
      <c r="BK187">
        <f>SUM(BI$177:BI187)/BK$196</f>
        <v>0.62769230769230766</v>
      </c>
      <c r="BL187" s="1">
        <f t="shared" si="22"/>
        <v>58</v>
      </c>
      <c r="BN187">
        <v>57.311</v>
      </c>
      <c r="BO187">
        <v>6</v>
      </c>
      <c r="BP187">
        <f>SUM(BO$176:BO187)/BP$196</f>
        <v>0.99686752477503138</v>
      </c>
      <c r="BQ187">
        <f>SUM(BO$177:BO187)/BQ$196</f>
        <v>0.60431654676258995</v>
      </c>
      <c r="BR187" s="1">
        <f t="shared" si="23"/>
        <v>57</v>
      </c>
      <c r="BT187">
        <v>98.978999999999999</v>
      </c>
      <c r="BU187">
        <v>7</v>
      </c>
      <c r="BV187">
        <f>SUM(BU$176:BU187)/BV$196</f>
        <v>0.99997164407644756</v>
      </c>
      <c r="BW187">
        <f>SUM(BU$177:BU187)/BW$196</f>
        <v>0.99591836734693873</v>
      </c>
      <c r="BX187" s="1">
        <f t="shared" si="24"/>
        <v>99</v>
      </c>
    </row>
    <row r="188" spans="1:76" x14ac:dyDescent="0.3">
      <c r="A188">
        <v>59.54</v>
      </c>
      <c r="B188">
        <v>0</v>
      </c>
      <c r="C188">
        <f>SUM(B$176:B188)/C$196</f>
        <v>0.99974576540502746</v>
      </c>
      <c r="D188">
        <f>SUM(B$177:B188)/D$196</f>
        <v>0.90243902439024393</v>
      </c>
      <c r="E188" s="1">
        <f t="shared" si="15"/>
        <v>60</v>
      </c>
      <c r="G188">
        <v>59.228000000000002</v>
      </c>
      <c r="H188">
        <v>0</v>
      </c>
      <c r="I188">
        <f>SUM(H$176:H188)/I$196</f>
        <v>0.99973926930221946</v>
      </c>
      <c r="J188">
        <f>SUM(H$177:H188)/J$196</f>
        <v>0.87096774193548387</v>
      </c>
      <c r="K188" s="1">
        <f t="shared" si="16"/>
        <v>59</v>
      </c>
      <c r="M188">
        <v>58.631999999999998</v>
      </c>
      <c r="N188">
        <v>0</v>
      </c>
      <c r="O188">
        <f>SUM(N$176:N188)/O$196</f>
        <v>0.99976095141337473</v>
      </c>
      <c r="P188">
        <f>SUM(N$177:N188)/P$196</f>
        <v>0.875</v>
      </c>
      <c r="Q188" s="1">
        <f t="shared" si="17"/>
        <v>59</v>
      </c>
      <c r="S188">
        <v>55.247999999999998</v>
      </c>
      <c r="T188">
        <v>0</v>
      </c>
      <c r="U188">
        <f>SUM(T$176:T188)/U$196</f>
        <v>0.99989721451331071</v>
      </c>
      <c r="V188">
        <f>SUM(T$177:T188)/V$196</f>
        <v>0.95798319327731096</v>
      </c>
      <c r="W188" s="1">
        <f t="shared" si="18"/>
        <v>55</v>
      </c>
      <c r="Y188">
        <v>55.396000000000001</v>
      </c>
      <c r="Z188">
        <v>0</v>
      </c>
      <c r="AA188">
        <f>SUM(Z$176:Z188)/AA$196</f>
        <v>0.99988021800323412</v>
      </c>
      <c r="AB188">
        <f>SUM(Z$177:Z188)/AB$196</f>
        <v>0.94594594594594594</v>
      </c>
      <c r="AC188" s="1">
        <f t="shared" si="19"/>
        <v>55</v>
      </c>
      <c r="AV188">
        <v>71.191999999999993</v>
      </c>
      <c r="AW188">
        <v>76</v>
      </c>
      <c r="AX188">
        <f>SUM(AW$176:AW188)/AX$196</f>
        <v>0.98864894009478133</v>
      </c>
      <c r="AY188">
        <f>SUM(AW$177:AW188)/AY$196</f>
        <v>0.677938808373591</v>
      </c>
      <c r="AZ188" s="1">
        <f t="shared" si="20"/>
        <v>71</v>
      </c>
      <c r="BB188">
        <v>62.42</v>
      </c>
      <c r="BC188">
        <v>16</v>
      </c>
      <c r="BD188">
        <f>SUM(BC$176:BC188)/BD$196</f>
        <v>0.99761488753917404</v>
      </c>
      <c r="BE188">
        <f>SUM(BC$177:BC188)/BE$196</f>
        <v>0.68148148148148147</v>
      </c>
      <c r="BF188" s="1">
        <f t="shared" si="21"/>
        <v>62</v>
      </c>
      <c r="BH188">
        <v>62.32</v>
      </c>
      <c r="BI188">
        <v>6</v>
      </c>
      <c r="BJ188">
        <f>SUM(BI$176:BI188)/BJ$196</f>
        <v>0.99679415700267615</v>
      </c>
      <c r="BK188">
        <f>SUM(BI$177:BI188)/BK$196</f>
        <v>0.64615384615384619</v>
      </c>
      <c r="BL188" s="1">
        <f t="shared" si="22"/>
        <v>62</v>
      </c>
      <c r="BN188">
        <v>62.012</v>
      </c>
      <c r="BO188">
        <v>6</v>
      </c>
      <c r="BP188">
        <f>SUM(BO$176:BO188)/BP$196</f>
        <v>0.99703838706002956</v>
      </c>
      <c r="BQ188">
        <f>SUM(BO$177:BO188)/BQ$196</f>
        <v>0.62589928057553956</v>
      </c>
      <c r="BR188" s="1">
        <f t="shared" si="23"/>
        <v>62</v>
      </c>
      <c r="BT188">
        <v>107.468</v>
      </c>
      <c r="BU188">
        <v>0</v>
      </c>
      <c r="BV188">
        <f>SUM(BU$176:BU188)/BV$196</f>
        <v>0.99997164407644756</v>
      </c>
      <c r="BW188">
        <f>SUM(BU$177:BU188)/BW$196</f>
        <v>0.99591836734693873</v>
      </c>
      <c r="BX188" s="1">
        <f t="shared" si="24"/>
        <v>107</v>
      </c>
    </row>
    <row r="189" spans="1:76" x14ac:dyDescent="0.3">
      <c r="A189">
        <v>64.045000000000002</v>
      </c>
      <c r="B189">
        <v>0</v>
      </c>
      <c r="C189">
        <f>SUM(B$176:B189)/C$196</f>
        <v>0.99974576540502746</v>
      </c>
      <c r="D189">
        <f>SUM(B$177:B189)/D$196</f>
        <v>0.90243902439024393</v>
      </c>
      <c r="E189" s="1">
        <f t="shared" si="15"/>
        <v>64</v>
      </c>
      <c r="G189">
        <v>63.786999999999999</v>
      </c>
      <c r="H189">
        <v>1</v>
      </c>
      <c r="I189">
        <f>SUM(H$176:H189)/I$196</f>
        <v>0.99977186063944201</v>
      </c>
      <c r="J189">
        <f>SUM(H$177:H189)/J$196</f>
        <v>0.88709677419354838</v>
      </c>
      <c r="K189" s="1">
        <f t="shared" si="16"/>
        <v>64</v>
      </c>
      <c r="M189">
        <v>63.192999999999998</v>
      </c>
      <c r="N189">
        <v>1</v>
      </c>
      <c r="O189">
        <f>SUM(N$176:N189)/O$196</f>
        <v>0.99979083248670297</v>
      </c>
      <c r="P189">
        <f>SUM(N$177:N189)/P$196</f>
        <v>0.890625</v>
      </c>
      <c r="Q189" s="1">
        <f t="shared" si="17"/>
        <v>63</v>
      </c>
      <c r="S189">
        <v>59.552</v>
      </c>
      <c r="T189">
        <v>0</v>
      </c>
      <c r="U189">
        <f>SUM(T$176:T189)/U$196</f>
        <v>0.99989721451331071</v>
      </c>
      <c r="V189">
        <f>SUM(T$177:T189)/V$196</f>
        <v>0.95798319327731096</v>
      </c>
      <c r="W189" s="1">
        <f t="shared" si="18"/>
        <v>60</v>
      </c>
      <c r="Y189">
        <v>59.728999999999999</v>
      </c>
      <c r="Z189">
        <v>0</v>
      </c>
      <c r="AA189">
        <f>SUM(Z$176:Z189)/AA$196</f>
        <v>0.99988021800323412</v>
      </c>
      <c r="AB189">
        <f>SUM(Z$177:Z189)/AB$196</f>
        <v>0.94594594594594594</v>
      </c>
      <c r="AC189" s="1">
        <f t="shared" si="19"/>
        <v>60</v>
      </c>
      <c r="AV189">
        <v>76.658000000000001</v>
      </c>
      <c r="AW189">
        <v>82</v>
      </c>
      <c r="AX189">
        <f>SUM(AW$176:AW189)/AX$196</f>
        <v>0.99097590737535113</v>
      </c>
      <c r="AY189">
        <f>SUM(AW$177:AW189)/AY$196</f>
        <v>0.7439613526570048</v>
      </c>
      <c r="AZ189" s="1">
        <f t="shared" si="20"/>
        <v>77</v>
      </c>
      <c r="BB189">
        <v>67.155000000000001</v>
      </c>
      <c r="BC189">
        <v>5</v>
      </c>
      <c r="BD189">
        <f>SUM(BC$176:BC189)/BD$196</f>
        <v>0.99775355686829192</v>
      </c>
      <c r="BE189">
        <f>SUM(BC$177:BC189)/BE$196</f>
        <v>0.7</v>
      </c>
      <c r="BF189" s="1">
        <f t="shared" si="21"/>
        <v>67</v>
      </c>
      <c r="BH189">
        <v>67.045000000000002</v>
      </c>
      <c r="BI189">
        <v>9</v>
      </c>
      <c r="BJ189">
        <f>SUM(BI$176:BI189)/BJ$196</f>
        <v>0.99704504906333635</v>
      </c>
      <c r="BK189">
        <f>SUM(BI$177:BI189)/BK$196</f>
        <v>0.67384615384615387</v>
      </c>
      <c r="BL189" s="1">
        <f t="shared" si="22"/>
        <v>67</v>
      </c>
      <c r="BN189">
        <v>66.712999999999994</v>
      </c>
      <c r="BO189">
        <v>3</v>
      </c>
      <c r="BP189">
        <f>SUM(BO$176:BO189)/BP$196</f>
        <v>0.99712381820252871</v>
      </c>
      <c r="BQ189">
        <f>SUM(BO$177:BO189)/BQ$196</f>
        <v>0.63669064748201443</v>
      </c>
      <c r="BR189" s="1">
        <f t="shared" si="23"/>
        <v>67</v>
      </c>
      <c r="BT189">
        <v>115.95699999999999</v>
      </c>
      <c r="BU189">
        <v>0</v>
      </c>
      <c r="BV189">
        <f>SUM(BU$176:BU189)/BV$196</f>
        <v>0.99997164407644756</v>
      </c>
      <c r="BW189">
        <f>SUM(BU$177:BU189)/BW$196</f>
        <v>0.99591836734693873</v>
      </c>
      <c r="BX189" s="1">
        <f t="shared" si="24"/>
        <v>116</v>
      </c>
    </row>
    <row r="190" spans="1:76" x14ac:dyDescent="0.3">
      <c r="A190">
        <v>68.55</v>
      </c>
      <c r="B190">
        <v>1</v>
      </c>
      <c r="C190">
        <f>SUM(B$176:B190)/C$196</f>
        <v>0.99977754472939906</v>
      </c>
      <c r="D190">
        <f>SUM(B$177:B190)/D$196</f>
        <v>0.91463414634146345</v>
      </c>
      <c r="E190" s="1">
        <f t="shared" si="15"/>
        <v>69</v>
      </c>
      <c r="G190">
        <v>68.346000000000004</v>
      </c>
      <c r="H190">
        <v>1</v>
      </c>
      <c r="I190">
        <f>SUM(H$176:H190)/I$196</f>
        <v>0.99980445197666457</v>
      </c>
      <c r="J190">
        <f>SUM(H$177:H190)/J$196</f>
        <v>0.90322580645161288</v>
      </c>
      <c r="K190" s="1">
        <f t="shared" si="16"/>
        <v>68</v>
      </c>
      <c r="M190">
        <v>67.754000000000005</v>
      </c>
      <c r="N190">
        <v>2</v>
      </c>
      <c r="O190">
        <f>SUM(N$176:N190)/O$196</f>
        <v>0.99985059463335924</v>
      </c>
      <c r="P190">
        <f>SUM(N$177:N190)/P$196</f>
        <v>0.921875</v>
      </c>
      <c r="Q190" s="1">
        <f t="shared" si="17"/>
        <v>68</v>
      </c>
      <c r="S190">
        <v>63.856000000000002</v>
      </c>
      <c r="T190">
        <v>0</v>
      </c>
      <c r="U190">
        <f>SUM(T$176:T190)/U$196</f>
        <v>0.99989721451331071</v>
      </c>
      <c r="V190">
        <f>SUM(T$177:T190)/V$196</f>
        <v>0.95798319327731096</v>
      </c>
      <c r="W190" s="1">
        <f t="shared" si="18"/>
        <v>64</v>
      </c>
      <c r="Y190">
        <v>64.061999999999998</v>
      </c>
      <c r="Z190">
        <v>1</v>
      </c>
      <c r="AA190">
        <f>SUM(Z$176:Z190)/AA$196</f>
        <v>0.99990018166936179</v>
      </c>
      <c r="AB190">
        <f>SUM(Z$177:Z190)/AB$196</f>
        <v>0.95495495495495497</v>
      </c>
      <c r="AC190" s="1">
        <f t="shared" si="19"/>
        <v>64</v>
      </c>
      <c r="AV190">
        <v>82.123999999999995</v>
      </c>
      <c r="AW190">
        <v>103</v>
      </c>
      <c r="AX190">
        <f>SUM(AW$176:AW190)/AX$196</f>
        <v>0.99389880530094499</v>
      </c>
      <c r="AY190">
        <f>SUM(AW$177:AW190)/AY$196</f>
        <v>0.82689210950080516</v>
      </c>
      <c r="AZ190" s="1">
        <f t="shared" si="20"/>
        <v>82</v>
      </c>
      <c r="BB190">
        <v>71.89</v>
      </c>
      <c r="BC190">
        <v>12</v>
      </c>
      <c r="BD190">
        <f>SUM(BC$176:BC190)/BD$196</f>
        <v>0.99808636325817457</v>
      </c>
      <c r="BE190">
        <f>SUM(BC$177:BC190)/BE$196</f>
        <v>0.74444444444444446</v>
      </c>
      <c r="BF190" s="1">
        <f t="shared" si="21"/>
        <v>72</v>
      </c>
      <c r="BH190">
        <v>71.77</v>
      </c>
      <c r="BI190">
        <v>12</v>
      </c>
      <c r="BJ190">
        <f>SUM(BI$176:BI190)/BJ$196</f>
        <v>0.9973795718108831</v>
      </c>
      <c r="BK190">
        <f>SUM(BI$177:BI190)/BK$196</f>
        <v>0.71076923076923082</v>
      </c>
      <c r="BL190" s="1">
        <f t="shared" si="22"/>
        <v>72</v>
      </c>
      <c r="BN190">
        <v>71.414000000000001</v>
      </c>
      <c r="BO190">
        <v>9</v>
      </c>
      <c r="BP190">
        <f>SUM(BO$176:BO190)/BP$196</f>
        <v>0.99738011163002616</v>
      </c>
      <c r="BQ190">
        <f>SUM(BO$177:BO190)/BQ$196</f>
        <v>0.6690647482014388</v>
      </c>
      <c r="BR190" s="1">
        <f t="shared" si="23"/>
        <v>71</v>
      </c>
      <c r="BT190">
        <v>124.446</v>
      </c>
      <c r="BU190">
        <v>0</v>
      </c>
      <c r="BV190">
        <f>SUM(BU$176:BU190)/BV$196</f>
        <v>0.99997164407644756</v>
      </c>
      <c r="BW190">
        <f>SUM(BU$177:BU190)/BW$196</f>
        <v>0.99591836734693873</v>
      </c>
      <c r="BX190" s="1">
        <f t="shared" si="24"/>
        <v>124</v>
      </c>
    </row>
    <row r="191" spans="1:76" x14ac:dyDescent="0.3">
      <c r="A191">
        <v>73.055000000000007</v>
      </c>
      <c r="B191">
        <v>2</v>
      </c>
      <c r="C191">
        <f>SUM(B$176:B191)/C$196</f>
        <v>0.99984110337814214</v>
      </c>
      <c r="D191">
        <f>SUM(B$177:B191)/D$196</f>
        <v>0.93902439024390238</v>
      </c>
      <c r="E191" s="1">
        <f t="shared" si="15"/>
        <v>73</v>
      </c>
      <c r="G191">
        <v>72.905000000000001</v>
      </c>
      <c r="H191">
        <v>3</v>
      </c>
      <c r="I191">
        <f>SUM(H$176:H191)/I$196</f>
        <v>0.99990222598833234</v>
      </c>
      <c r="J191">
        <f>SUM(H$177:H191)/J$196</f>
        <v>0.95161290322580649</v>
      </c>
      <c r="K191" s="1">
        <f t="shared" si="16"/>
        <v>73</v>
      </c>
      <c r="M191">
        <v>72.314999999999998</v>
      </c>
      <c r="N191">
        <v>1</v>
      </c>
      <c r="O191">
        <f>SUM(N$176:N191)/O$196</f>
        <v>0.99988047570668737</v>
      </c>
      <c r="P191">
        <f>SUM(N$177:N191)/P$196</f>
        <v>0.9375</v>
      </c>
      <c r="Q191" s="1">
        <f t="shared" si="17"/>
        <v>72</v>
      </c>
      <c r="S191">
        <v>68.16</v>
      </c>
      <c r="T191">
        <v>2</v>
      </c>
      <c r="U191">
        <f>SUM(T$176:T191)/U$196</f>
        <v>0.99993832870798638</v>
      </c>
      <c r="V191">
        <f>SUM(T$177:T191)/V$196</f>
        <v>0.97478991596638653</v>
      </c>
      <c r="W191" s="1">
        <f t="shared" si="18"/>
        <v>68</v>
      </c>
      <c r="Y191">
        <v>68.394999999999996</v>
      </c>
      <c r="Z191">
        <v>0</v>
      </c>
      <c r="AA191">
        <f>SUM(Z$176:Z191)/AA$196</f>
        <v>0.99990018166936179</v>
      </c>
      <c r="AB191">
        <f>SUM(Z$177:Z191)/AB$196</f>
        <v>0.95495495495495497</v>
      </c>
      <c r="AC191" s="1">
        <f t="shared" si="19"/>
        <v>68</v>
      </c>
      <c r="AV191">
        <v>87.59</v>
      </c>
      <c r="AW191">
        <v>79</v>
      </c>
      <c r="AX191">
        <f>SUM(AW$176:AW191)/AX$196</f>
        <v>0.99614063963222566</v>
      </c>
      <c r="AY191">
        <f>SUM(AW$177:AW191)/AY$196</f>
        <v>0.89049919484702089</v>
      </c>
      <c r="AZ191" s="1">
        <f t="shared" si="20"/>
        <v>88</v>
      </c>
      <c r="BB191">
        <v>76.625</v>
      </c>
      <c r="BC191">
        <v>11</v>
      </c>
      <c r="BD191">
        <f>SUM(BC$176:BC191)/BD$196</f>
        <v>0.99839143578223366</v>
      </c>
      <c r="BE191">
        <f>SUM(BC$177:BC191)/BE$196</f>
        <v>0.78518518518518521</v>
      </c>
      <c r="BF191" s="1">
        <f t="shared" si="21"/>
        <v>77</v>
      </c>
      <c r="BH191">
        <v>76.495000000000005</v>
      </c>
      <c r="BI191">
        <v>10</v>
      </c>
      <c r="BJ191">
        <f>SUM(BI$176:BI191)/BJ$196</f>
        <v>0.99765834076717219</v>
      </c>
      <c r="BK191">
        <f>SUM(BI$177:BI191)/BK$196</f>
        <v>0.74153846153846159</v>
      </c>
      <c r="BL191" s="1">
        <f t="shared" si="22"/>
        <v>76</v>
      </c>
      <c r="BN191">
        <v>76.114999999999995</v>
      </c>
      <c r="BO191">
        <v>8</v>
      </c>
      <c r="BP191">
        <f>SUM(BO$176:BO191)/BP$196</f>
        <v>0.99760792801002396</v>
      </c>
      <c r="BQ191">
        <f>SUM(BO$177:BO191)/BQ$196</f>
        <v>0.69784172661870503</v>
      </c>
      <c r="BR191" s="1">
        <f t="shared" si="23"/>
        <v>76</v>
      </c>
      <c r="BT191">
        <v>132.935</v>
      </c>
      <c r="BU191">
        <v>0</v>
      </c>
      <c r="BV191">
        <f>SUM(BU$176:BU191)/BV$196</f>
        <v>0.99997164407644756</v>
      </c>
      <c r="BW191">
        <f>SUM(BU$177:BU191)/BW$196</f>
        <v>0.99591836734693873</v>
      </c>
      <c r="BX191" s="1">
        <f t="shared" si="24"/>
        <v>133</v>
      </c>
    </row>
    <row r="192" spans="1:76" x14ac:dyDescent="0.3">
      <c r="A192">
        <v>77.56</v>
      </c>
      <c r="B192">
        <v>1</v>
      </c>
      <c r="C192">
        <f>SUM(B$176:B192)/C$196</f>
        <v>0.99987288270251373</v>
      </c>
      <c r="D192">
        <f>SUM(B$177:B192)/D$196</f>
        <v>0.95121951219512191</v>
      </c>
      <c r="E192" s="1">
        <f t="shared" si="15"/>
        <v>78</v>
      </c>
      <c r="G192">
        <v>77.463999999999999</v>
      </c>
      <c r="H192">
        <v>0</v>
      </c>
      <c r="I192">
        <f>SUM(H$176:H192)/I$196</f>
        <v>0.99990222598833234</v>
      </c>
      <c r="J192">
        <f>SUM(H$177:H192)/J$196</f>
        <v>0.95161290322580649</v>
      </c>
      <c r="K192" s="1">
        <f t="shared" si="16"/>
        <v>77</v>
      </c>
      <c r="M192">
        <v>76.876000000000005</v>
      </c>
      <c r="N192">
        <v>1</v>
      </c>
      <c r="O192">
        <f>SUM(N$176:N192)/O$196</f>
        <v>0.9999103567800155</v>
      </c>
      <c r="P192">
        <f>SUM(N$177:N192)/P$196</f>
        <v>0.953125</v>
      </c>
      <c r="Q192" s="1">
        <f t="shared" si="17"/>
        <v>77</v>
      </c>
      <c r="S192">
        <v>72.463999999999999</v>
      </c>
      <c r="T192">
        <v>0</v>
      </c>
      <c r="U192">
        <f>SUM(T$176:T192)/U$196</f>
        <v>0.99993832870798638</v>
      </c>
      <c r="V192">
        <f>SUM(T$177:T192)/V$196</f>
        <v>0.97478991596638653</v>
      </c>
      <c r="W192" s="1">
        <f t="shared" si="18"/>
        <v>72</v>
      </c>
      <c r="Y192">
        <v>72.727999999999994</v>
      </c>
      <c r="Z192">
        <v>1</v>
      </c>
      <c r="AA192">
        <f>SUM(Z$176:Z192)/AA$196</f>
        <v>0.99992014533548945</v>
      </c>
      <c r="AB192">
        <f>SUM(Z$177:Z192)/AB$196</f>
        <v>0.963963963963964</v>
      </c>
      <c r="AC192" s="1">
        <f t="shared" si="19"/>
        <v>73</v>
      </c>
      <c r="AV192">
        <v>93.055999999999997</v>
      </c>
      <c r="AW192">
        <v>108</v>
      </c>
      <c r="AX192">
        <f>SUM(AW$176:AW192)/AX$196</f>
        <v>0.99920542580663474</v>
      </c>
      <c r="AY192">
        <f>SUM(AW$177:AW192)/AY$196</f>
        <v>0.97745571658615138</v>
      </c>
      <c r="AZ192" s="1">
        <f t="shared" si="20"/>
        <v>93</v>
      </c>
      <c r="BB192">
        <v>81.36</v>
      </c>
      <c r="BC192">
        <v>7</v>
      </c>
      <c r="BD192">
        <f>SUM(BC$176:BC192)/BD$196</f>
        <v>0.99858557284299854</v>
      </c>
      <c r="BE192">
        <f>SUM(BC$177:BC192)/BE$196</f>
        <v>0.81111111111111112</v>
      </c>
      <c r="BF192" s="1">
        <f t="shared" si="21"/>
        <v>81</v>
      </c>
      <c r="BH192">
        <v>81.22</v>
      </c>
      <c r="BI192">
        <v>5</v>
      </c>
      <c r="BJ192">
        <f>SUM(BI$176:BI192)/BJ$196</f>
        <v>0.99779772524531674</v>
      </c>
      <c r="BK192">
        <f>SUM(BI$177:BI192)/BK$196</f>
        <v>0.75692307692307692</v>
      </c>
      <c r="BL192" s="1">
        <f t="shared" si="22"/>
        <v>81</v>
      </c>
      <c r="BN192">
        <v>80.816000000000003</v>
      </c>
      <c r="BO192">
        <v>14</v>
      </c>
      <c r="BP192">
        <f>SUM(BO$176:BO192)/BP$196</f>
        <v>0.99800660667501995</v>
      </c>
      <c r="BQ192">
        <f>SUM(BO$177:BO192)/BQ$196</f>
        <v>0.74820143884892087</v>
      </c>
      <c r="BR192" s="1">
        <f t="shared" si="23"/>
        <v>81</v>
      </c>
      <c r="BT192">
        <v>141.42400000000001</v>
      </c>
      <c r="BU192">
        <v>0</v>
      </c>
      <c r="BV192">
        <f>SUM(BU$176:BU192)/BV$196</f>
        <v>0.99997164407644756</v>
      </c>
      <c r="BW192">
        <f>SUM(BU$177:BU192)/BW$196</f>
        <v>0.99591836734693873</v>
      </c>
      <c r="BX192" s="1">
        <f t="shared" si="24"/>
        <v>141</v>
      </c>
    </row>
    <row r="193" spans="1:76" x14ac:dyDescent="0.3">
      <c r="A193">
        <v>82.064999999999998</v>
      </c>
      <c r="B193">
        <v>1</v>
      </c>
      <c r="C193">
        <f>SUM(B$176:B193)/C$196</f>
        <v>0.99990466202688533</v>
      </c>
      <c r="D193">
        <f>SUM(B$177:B193)/D$196</f>
        <v>0.96341463414634143</v>
      </c>
      <c r="E193" s="1">
        <f t="shared" si="15"/>
        <v>82</v>
      </c>
      <c r="G193">
        <v>82.022999999999996</v>
      </c>
      <c r="H193">
        <v>0</v>
      </c>
      <c r="I193">
        <f>SUM(H$176:H193)/I$196</f>
        <v>0.99990222598833234</v>
      </c>
      <c r="J193">
        <f>SUM(H$177:H193)/J$196</f>
        <v>0.95161290322580649</v>
      </c>
      <c r="K193" s="1">
        <f t="shared" si="16"/>
        <v>82</v>
      </c>
      <c r="M193">
        <v>81.436999999999998</v>
      </c>
      <c r="N193">
        <v>1</v>
      </c>
      <c r="O193">
        <f>SUM(N$176:N193)/O$196</f>
        <v>0.99994023785334374</v>
      </c>
      <c r="P193">
        <f>SUM(N$177:N193)/P$196</f>
        <v>0.96875</v>
      </c>
      <c r="Q193" s="1">
        <f t="shared" si="17"/>
        <v>81</v>
      </c>
      <c r="S193">
        <v>76.768000000000001</v>
      </c>
      <c r="T193">
        <v>1</v>
      </c>
      <c r="U193">
        <f>SUM(T$176:T193)/U$196</f>
        <v>0.99995888580532433</v>
      </c>
      <c r="V193">
        <f>SUM(T$177:T193)/V$196</f>
        <v>0.98319327731092432</v>
      </c>
      <c r="W193" s="1">
        <f t="shared" si="18"/>
        <v>77</v>
      </c>
      <c r="Y193">
        <v>77.061000000000007</v>
      </c>
      <c r="Z193">
        <v>1</v>
      </c>
      <c r="AA193">
        <f>SUM(Z$176:Z193)/AA$196</f>
        <v>0.99994010900161701</v>
      </c>
      <c r="AB193">
        <f>SUM(Z$177:Z193)/AB$196</f>
        <v>0.97297297297297303</v>
      </c>
      <c r="AC193" s="1">
        <f t="shared" si="19"/>
        <v>77</v>
      </c>
      <c r="AV193">
        <v>98.522000000000006</v>
      </c>
      <c r="AW193">
        <v>25</v>
      </c>
      <c r="AX193">
        <f>SUM(AW$176:AW193)/AX$196</f>
        <v>0.99991486705071086</v>
      </c>
      <c r="AY193">
        <f>SUM(AW$177:AW193)/AY$196</f>
        <v>0.99758454106280192</v>
      </c>
      <c r="AZ193" s="1">
        <f t="shared" si="20"/>
        <v>99</v>
      </c>
      <c r="BB193">
        <v>86.094999999999999</v>
      </c>
      <c r="BC193">
        <v>4</v>
      </c>
      <c r="BD193">
        <f>SUM(BC$176:BC193)/BD$196</f>
        <v>0.99869650830629286</v>
      </c>
      <c r="BE193">
        <f>SUM(BC$177:BC193)/BE$196</f>
        <v>0.82592592592592595</v>
      </c>
      <c r="BF193" s="1">
        <f t="shared" si="21"/>
        <v>86</v>
      </c>
      <c r="BH193">
        <v>85.944999999999993</v>
      </c>
      <c r="BI193">
        <v>8</v>
      </c>
      <c r="BJ193">
        <f>SUM(BI$176:BI193)/BJ$196</f>
        <v>0.99802074041034794</v>
      </c>
      <c r="BK193">
        <f>SUM(BI$177:BI193)/BK$196</f>
        <v>0.78153846153846152</v>
      </c>
      <c r="BL193" s="1">
        <f t="shared" si="22"/>
        <v>86</v>
      </c>
      <c r="BN193">
        <v>85.516999999999996</v>
      </c>
      <c r="BO193">
        <v>8</v>
      </c>
      <c r="BP193">
        <f>SUM(BO$176:BO193)/BP$196</f>
        <v>0.99823442305501764</v>
      </c>
      <c r="BQ193">
        <f>SUM(BO$177:BO193)/BQ$196</f>
        <v>0.7769784172661871</v>
      </c>
      <c r="BR193" s="1">
        <f t="shared" si="23"/>
        <v>86</v>
      </c>
      <c r="BT193">
        <v>149.91300000000001</v>
      </c>
      <c r="BU193">
        <v>0</v>
      </c>
      <c r="BV193">
        <f>SUM(BU$176:BU193)/BV$196</f>
        <v>0.99997164407644756</v>
      </c>
      <c r="BW193">
        <f>SUM(BU$177:BU193)/BW$196</f>
        <v>0.99591836734693873</v>
      </c>
      <c r="BX193" s="1">
        <f t="shared" si="24"/>
        <v>150</v>
      </c>
    </row>
    <row r="194" spans="1:76" x14ac:dyDescent="0.3">
      <c r="A194">
        <v>86.57</v>
      </c>
      <c r="B194">
        <v>2</v>
      </c>
      <c r="C194">
        <f>SUM(B$176:B194)/C$196</f>
        <v>0.99996822067562841</v>
      </c>
      <c r="D194">
        <f>SUM(B$177:B194)/D$196</f>
        <v>0.98780487804878048</v>
      </c>
      <c r="E194" s="1">
        <f t="shared" si="15"/>
        <v>87</v>
      </c>
      <c r="G194">
        <v>86.581999999999994</v>
      </c>
      <c r="H194">
        <v>2</v>
      </c>
      <c r="I194">
        <f>SUM(H$176:H194)/I$196</f>
        <v>0.99996740866277745</v>
      </c>
      <c r="J194">
        <f>SUM(H$177:H194)/J$196</f>
        <v>0.9838709677419355</v>
      </c>
      <c r="K194" s="1">
        <f t="shared" si="16"/>
        <v>87</v>
      </c>
      <c r="M194">
        <v>85.998000000000005</v>
      </c>
      <c r="N194">
        <v>1</v>
      </c>
      <c r="O194">
        <f>SUM(N$176:N194)/O$196</f>
        <v>0.99997011892667187</v>
      </c>
      <c r="P194">
        <f>SUM(N$177:N194)/P$196</f>
        <v>0.984375</v>
      </c>
      <c r="Q194" s="1">
        <f t="shared" si="17"/>
        <v>86</v>
      </c>
      <c r="S194">
        <v>81.072000000000003</v>
      </c>
      <c r="T194">
        <v>0</v>
      </c>
      <c r="U194">
        <f>SUM(T$176:T194)/U$196</f>
        <v>0.99995888580532433</v>
      </c>
      <c r="V194">
        <f>SUM(T$177:T194)/V$196</f>
        <v>0.98319327731092432</v>
      </c>
      <c r="W194" s="1">
        <f t="shared" si="18"/>
        <v>81</v>
      </c>
      <c r="Y194">
        <v>81.394000000000005</v>
      </c>
      <c r="Z194">
        <v>0</v>
      </c>
      <c r="AA194">
        <f>SUM(Z$176:Z194)/AA$196</f>
        <v>0.99994010900161701</v>
      </c>
      <c r="AB194">
        <f>SUM(Z$177:Z194)/AB$196</f>
        <v>0.97297297297297303</v>
      </c>
      <c r="AC194" s="1">
        <f t="shared" si="19"/>
        <v>81</v>
      </c>
      <c r="AV194">
        <v>103.988</v>
      </c>
      <c r="AW194">
        <v>1</v>
      </c>
      <c r="AX194">
        <f>SUM(AW$176:AW194)/AX$196</f>
        <v>0.99994324470047391</v>
      </c>
      <c r="AY194">
        <f>SUM(AW$177:AW194)/AY$196</f>
        <v>0.99838969404186795</v>
      </c>
      <c r="AZ194" s="1">
        <f t="shared" si="20"/>
        <v>104</v>
      </c>
      <c r="BB194">
        <v>90.83</v>
      </c>
      <c r="BC194">
        <v>4</v>
      </c>
      <c r="BD194">
        <f>SUM(BC$176:BC194)/BD$196</f>
        <v>0.99880744376958708</v>
      </c>
      <c r="BE194">
        <f>SUM(BC$177:BC194)/BE$196</f>
        <v>0.84074074074074079</v>
      </c>
      <c r="BF194" s="1">
        <f t="shared" si="21"/>
        <v>91</v>
      </c>
      <c r="BH194">
        <v>90.67</v>
      </c>
      <c r="BI194">
        <v>7</v>
      </c>
      <c r="BJ194">
        <f>SUM(BI$176:BI194)/BJ$196</f>
        <v>0.99821587867975026</v>
      </c>
      <c r="BK194">
        <f>SUM(BI$177:BI194)/BK$196</f>
        <v>0.80307692307692302</v>
      </c>
      <c r="BL194" s="1">
        <f t="shared" si="22"/>
        <v>91</v>
      </c>
      <c r="BN194">
        <v>90.218000000000004</v>
      </c>
      <c r="BO194">
        <v>8</v>
      </c>
      <c r="BP194">
        <f>SUM(BO$176:BO194)/BP$196</f>
        <v>0.99846223943501533</v>
      </c>
      <c r="BQ194">
        <f>SUM(BO$177:BO194)/BQ$196</f>
        <v>0.80575539568345322</v>
      </c>
      <c r="BR194" s="1">
        <f t="shared" si="23"/>
        <v>90</v>
      </c>
      <c r="BT194">
        <v>158.40199999999999</v>
      </c>
      <c r="BU194">
        <v>0</v>
      </c>
      <c r="BV194">
        <f>SUM(BU$176:BU194)/BV$196</f>
        <v>0.99997164407644756</v>
      </c>
      <c r="BW194">
        <f>SUM(BU$177:BU194)/BW$196</f>
        <v>0.99591836734693873</v>
      </c>
      <c r="BX194" s="1">
        <f t="shared" si="24"/>
        <v>158</v>
      </c>
    </row>
    <row r="195" spans="1:76" x14ac:dyDescent="0.3">
      <c r="A195">
        <v>91.075000000000003</v>
      </c>
      <c r="B195">
        <v>1</v>
      </c>
      <c r="C195">
        <f>SUM(B$176:B195)/C$196</f>
        <v>1</v>
      </c>
      <c r="D195">
        <f>SUM(B$177:B195)/D$196</f>
        <v>1</v>
      </c>
      <c r="E195" s="1">
        <f t="shared" si="15"/>
        <v>91</v>
      </c>
      <c r="G195">
        <v>91.141000000000005</v>
      </c>
      <c r="H195">
        <v>1</v>
      </c>
      <c r="I195">
        <f>SUM(H$176:H195)/I$196</f>
        <v>1</v>
      </c>
      <c r="J195">
        <f>SUM(H$177:H195)/J$196</f>
        <v>1</v>
      </c>
      <c r="K195" s="1">
        <f t="shared" si="16"/>
        <v>91</v>
      </c>
      <c r="M195">
        <v>90.558999999999997</v>
      </c>
      <c r="N195">
        <v>1</v>
      </c>
      <c r="O195">
        <f>SUM(N$176:N195)/O$196</f>
        <v>1</v>
      </c>
      <c r="P195">
        <f>SUM(N$177:N195)/P$196</f>
        <v>1</v>
      </c>
      <c r="Q195" s="1">
        <f t="shared" si="17"/>
        <v>91</v>
      </c>
      <c r="S195">
        <v>85.376000000000005</v>
      </c>
      <c r="T195">
        <v>2</v>
      </c>
      <c r="U195">
        <f>SUM(T$176:T195)/U$196</f>
        <v>1</v>
      </c>
      <c r="V195">
        <f>SUM(T$177:T195)/V$196</f>
        <v>1</v>
      </c>
      <c r="W195" s="1">
        <f t="shared" si="18"/>
        <v>85</v>
      </c>
      <c r="Y195">
        <v>85.727000000000004</v>
      </c>
      <c r="Z195">
        <v>3</v>
      </c>
      <c r="AA195">
        <f>SUM(Z$176:Z195)/AA$196</f>
        <v>1</v>
      </c>
      <c r="AB195">
        <f>SUM(Z$177:Z195)/AB$196</f>
        <v>1</v>
      </c>
      <c r="AC195" s="1">
        <f t="shared" si="19"/>
        <v>86</v>
      </c>
      <c r="AV195">
        <v>109.45399999999999</v>
      </c>
      <c r="AW195">
        <v>2</v>
      </c>
      <c r="AX195">
        <f>SUM(AW$176:AW195)/AX$196</f>
        <v>1</v>
      </c>
      <c r="AY195">
        <f>SUM(AW$177:AW195)/AY$196</f>
        <v>1</v>
      </c>
      <c r="AZ195" s="1">
        <f t="shared" si="20"/>
        <v>109</v>
      </c>
      <c r="BB195">
        <v>95.564999999999998</v>
      </c>
      <c r="BC195">
        <v>43</v>
      </c>
      <c r="BD195">
        <f>SUM(BC$176:BC195)/BD$196</f>
        <v>1</v>
      </c>
      <c r="BE195">
        <f>SUM(BC$177:BC195)/BE$196</f>
        <v>1</v>
      </c>
      <c r="BF195" s="1">
        <f t="shared" si="21"/>
        <v>96</v>
      </c>
      <c r="BH195">
        <v>95.394999999999996</v>
      </c>
      <c r="BI195">
        <v>64</v>
      </c>
      <c r="BJ195">
        <f>SUM(BI$176:BI195)/BJ$196</f>
        <v>1</v>
      </c>
      <c r="BK195">
        <f>SUM(BI$177:BI195)/BK$196</f>
        <v>1</v>
      </c>
      <c r="BL195" s="1">
        <f t="shared" si="22"/>
        <v>95</v>
      </c>
      <c r="BN195">
        <v>94.918999999999997</v>
      </c>
      <c r="BO195">
        <v>54</v>
      </c>
      <c r="BP195">
        <f>SUM(BO$176:BO195)/BP$196</f>
        <v>1</v>
      </c>
      <c r="BQ195">
        <f>SUM(BO$177:BO195)/BQ$196</f>
        <v>1</v>
      </c>
      <c r="BR195" s="1">
        <f t="shared" si="23"/>
        <v>95</v>
      </c>
      <c r="BT195">
        <v>166.89099999999999</v>
      </c>
      <c r="BU195">
        <v>1</v>
      </c>
      <c r="BV195">
        <f>SUM(BU$176:BU195)/BV$196</f>
        <v>1</v>
      </c>
      <c r="BW195">
        <f>SUM(BU$177:BU195)/BW$196</f>
        <v>1</v>
      </c>
      <c r="BX195" s="1">
        <f t="shared" si="24"/>
        <v>167</v>
      </c>
    </row>
    <row r="196" spans="1:76" x14ac:dyDescent="0.3">
      <c r="C196">
        <f>SUM(B176:B195)</f>
        <v>31467</v>
      </c>
      <c r="D196">
        <f>SUM(B177:B195)</f>
        <v>82</v>
      </c>
      <c r="I196">
        <f>SUM(H176:H195)</f>
        <v>30683</v>
      </c>
      <c r="J196">
        <f>SUM(H177:H195)</f>
        <v>62</v>
      </c>
      <c r="O196">
        <f>SUM(N176:N195)</f>
        <v>33466</v>
      </c>
      <c r="P196">
        <f>SUM(N177:N195)</f>
        <v>64</v>
      </c>
      <c r="U196">
        <f>SUM(T176:T195)</f>
        <v>48645</v>
      </c>
      <c r="V196">
        <f>SUM(T177:T195)</f>
        <v>119</v>
      </c>
      <c r="AA196">
        <f>SUM(Z176:Z195)</f>
        <v>50091</v>
      </c>
      <c r="AB196">
        <f>SUM(Z177:Z195)</f>
        <v>111</v>
      </c>
      <c r="AX196">
        <f>SUM(AW176:AW195)</f>
        <v>35239</v>
      </c>
      <c r="AY196">
        <f>SUM(AW177:AW195)</f>
        <v>1242</v>
      </c>
      <c r="BD196">
        <f>SUM(BC176:BC195)</f>
        <v>36057</v>
      </c>
      <c r="BE196">
        <f>SUM(BC177:BC195)</f>
        <v>270</v>
      </c>
      <c r="BJ196">
        <f>SUM(BI176:BI195)</f>
        <v>35872</v>
      </c>
      <c r="BK196">
        <f>SUM(BI177:BI195)</f>
        <v>325</v>
      </c>
      <c r="BP196">
        <f>SUM(BO176:BO195)</f>
        <v>35116</v>
      </c>
      <c r="BQ196">
        <f>SUM(BO177:BO195)</f>
        <v>278</v>
      </c>
      <c r="BV196">
        <f>SUM(BU176:BU195)</f>
        <v>35266</v>
      </c>
      <c r="BW196">
        <f>SUM(BU177:BU195)</f>
        <v>245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eth_CPU-20170426-183620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Youn-Seok Shim</dc:creator>
  <cp:lastModifiedBy>Youn-Seok Shim</cp:lastModifiedBy>
  <dcterms:created xsi:type="dcterms:W3CDTF">2017-04-28T09:17:12Z</dcterms:created>
  <dcterms:modified xsi:type="dcterms:W3CDTF">2017-05-07T20:50:35Z</dcterms:modified>
</cp:coreProperties>
</file>