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lttng-git\mos_lttng_output\analized-output\"/>
    </mc:Choice>
  </mc:AlternateContent>
  <bookViews>
    <workbookView xWindow="0" yWindow="0" windowWidth="28800" windowHeight="12540"/>
  </bookViews>
  <sheets>
    <sheet name="eth_CPU-20170426-183620" sheetId="1" r:id="rId1"/>
  </sheets>
  <calcPr calcId="152511"/>
</workbook>
</file>

<file path=xl/calcChain.xml><?xml version="1.0" encoding="utf-8"?>
<calcChain xmlns="http://schemas.openxmlformats.org/spreadsheetml/2006/main">
  <c r="P56" i="1" l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5" i="1"/>
  <c r="P74" i="1"/>
  <c r="J74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5" i="1"/>
  <c r="D87" i="1" l="1"/>
  <c r="P87" i="1"/>
  <c r="J8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8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</calcChain>
</file>

<file path=xl/sharedStrings.xml><?xml version="1.0" encoding="utf-8"?>
<sst xmlns="http://schemas.openxmlformats.org/spreadsheetml/2006/main" count="18" uniqueCount="13">
  <si>
    <t>&lt;eth0&gt;</t>
  </si>
  <si>
    <t>SYS_CPU</t>
    <phoneticPr fontId="18" type="noConversion"/>
  </si>
  <si>
    <t>SYS_FILE</t>
    <phoneticPr fontId="18" type="noConversion"/>
  </si>
  <si>
    <t>IDLE</t>
    <phoneticPr fontId="18" type="noConversion"/>
  </si>
  <si>
    <t>SYS_CPU</t>
    <phoneticPr fontId="18" type="noConversion"/>
  </si>
  <si>
    <t>SYS_FILE</t>
    <phoneticPr fontId="18" type="noConversion"/>
  </si>
  <si>
    <t>SYS_IDLE</t>
    <phoneticPr fontId="18" type="noConversion"/>
  </si>
  <si>
    <t>IDLE</t>
    <phoneticPr fontId="18" type="noConversion"/>
  </si>
  <si>
    <t>CPU</t>
    <phoneticPr fontId="18" type="noConversion"/>
  </si>
  <si>
    <t>FILE</t>
    <phoneticPr fontId="18" type="noConversion"/>
  </si>
  <si>
    <t>IPERF3,SSH, Lttng</t>
    <phoneticPr fontId="18" type="noConversion"/>
  </si>
  <si>
    <t>IPERF3,SSH, Lttng,SYSBENCH CPU (TASKSET -C #)</t>
    <phoneticPr fontId="18" type="noConversion"/>
  </si>
  <si>
    <t>IPERF3,SSH, Lttng,SYSBENCH FILEIO (TASKSET -C #)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</si>
</sst>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'eth_CPU-20170426-183620'!$E$86:$E$105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 formatCode="0">
                  <c:v>14.036</c:v>
                </c:pt>
                <c:pt idx="3" formatCode="0">
                  <c:v>19.143999999999998</c:v>
                </c:pt>
                <c:pt idx="4" formatCode="0">
                  <c:v>24.251999999999999</c:v>
                </c:pt>
                <c:pt idx="5" formatCode="0">
                  <c:v>29.36</c:v>
                </c:pt>
                <c:pt idx="6" formatCode="0">
                  <c:v>34.468000000000004</c:v>
                </c:pt>
                <c:pt idx="7" formatCode="0">
                  <c:v>39.576000000000001</c:v>
                </c:pt>
                <c:pt idx="8" formatCode="0">
                  <c:v>44.683999999999997</c:v>
                </c:pt>
                <c:pt idx="9" formatCode="0">
                  <c:v>49.792000000000002</c:v>
                </c:pt>
                <c:pt idx="10" formatCode="0">
                  <c:v>54.9</c:v>
                </c:pt>
                <c:pt idx="11" formatCode="0">
                  <c:v>60.008000000000003</c:v>
                </c:pt>
                <c:pt idx="12" formatCode="0">
                  <c:v>65.116</c:v>
                </c:pt>
                <c:pt idx="13" formatCode="0">
                  <c:v>70.224000000000004</c:v>
                </c:pt>
                <c:pt idx="14" formatCode="0">
                  <c:v>75.331999999999994</c:v>
                </c:pt>
                <c:pt idx="15" formatCode="0">
                  <c:v>80.44</c:v>
                </c:pt>
                <c:pt idx="16" formatCode="0">
                  <c:v>85.548000000000002</c:v>
                </c:pt>
                <c:pt idx="17" formatCode="0">
                  <c:v>90.656000000000006</c:v>
                </c:pt>
                <c:pt idx="18" formatCode="0">
                  <c:v>95.763999999999996</c:v>
                </c:pt>
                <c:pt idx="19" formatCode="0">
                  <c:v>100.872</c:v>
                </c:pt>
              </c:numCache>
            </c:numRef>
          </c:xVal>
          <c:yVal>
            <c:numRef>
              <c:f>'eth_CPU-20170426-183620'!$D$86:$D$105</c:f>
              <c:numCache>
                <c:formatCode>General</c:formatCode>
                <c:ptCount val="20"/>
                <c:pt idx="0">
                  <c:v>0</c:v>
                </c:pt>
                <c:pt idx="1">
                  <c:v>0.33898305084745761</c:v>
                </c:pt>
                <c:pt idx="2">
                  <c:v>0.75847457627118642</c:v>
                </c:pt>
                <c:pt idx="3">
                  <c:v>0.82203389830508478</c:v>
                </c:pt>
                <c:pt idx="4">
                  <c:v>0.82203389830508478</c:v>
                </c:pt>
                <c:pt idx="5">
                  <c:v>0.83898305084745761</c:v>
                </c:pt>
                <c:pt idx="6">
                  <c:v>0.84745762711864403</c:v>
                </c:pt>
                <c:pt idx="7">
                  <c:v>0.86016949152542377</c:v>
                </c:pt>
                <c:pt idx="8">
                  <c:v>0.8728813559322034</c:v>
                </c:pt>
                <c:pt idx="9">
                  <c:v>0.88135593220338981</c:v>
                </c:pt>
                <c:pt idx="10">
                  <c:v>0.89406779661016944</c:v>
                </c:pt>
                <c:pt idx="11">
                  <c:v>0.90677966101694918</c:v>
                </c:pt>
                <c:pt idx="12">
                  <c:v>0.92372881355932202</c:v>
                </c:pt>
                <c:pt idx="13">
                  <c:v>0.92796610169491522</c:v>
                </c:pt>
                <c:pt idx="14">
                  <c:v>0.94915254237288138</c:v>
                </c:pt>
                <c:pt idx="15">
                  <c:v>0.96186440677966101</c:v>
                </c:pt>
                <c:pt idx="16">
                  <c:v>0.97033898305084743</c:v>
                </c:pt>
                <c:pt idx="17">
                  <c:v>0.99152542372881358</c:v>
                </c:pt>
                <c:pt idx="18">
                  <c:v>0.99576271186440679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'eth_CPU-20170426-183620'!$K$86:$K$105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9</c:v>
                </c:pt>
                <c:pt idx="2">
                  <c:v>14.464</c:v>
                </c:pt>
                <c:pt idx="3">
                  <c:v>19.815999999999999</c:v>
                </c:pt>
                <c:pt idx="4">
                  <c:v>25.167999999999999</c:v>
                </c:pt>
                <c:pt idx="5">
                  <c:v>30.52</c:v>
                </c:pt>
                <c:pt idx="6">
                  <c:v>35.872</c:v>
                </c:pt>
                <c:pt idx="7">
                  <c:v>41.223999999999997</c:v>
                </c:pt>
                <c:pt idx="8">
                  <c:v>46.576000000000001</c:v>
                </c:pt>
                <c:pt idx="9">
                  <c:v>51.927999999999997</c:v>
                </c:pt>
                <c:pt idx="10">
                  <c:v>57.28</c:v>
                </c:pt>
                <c:pt idx="11">
                  <c:v>62.631999999999998</c:v>
                </c:pt>
                <c:pt idx="12">
                  <c:v>67.983999999999995</c:v>
                </c:pt>
                <c:pt idx="13">
                  <c:v>73.335999999999999</c:v>
                </c:pt>
                <c:pt idx="14">
                  <c:v>78.688000000000002</c:v>
                </c:pt>
                <c:pt idx="15">
                  <c:v>84.04</c:v>
                </c:pt>
                <c:pt idx="16">
                  <c:v>89.391999999999996</c:v>
                </c:pt>
                <c:pt idx="17">
                  <c:v>94.744</c:v>
                </c:pt>
                <c:pt idx="18">
                  <c:v>100.096</c:v>
                </c:pt>
                <c:pt idx="19">
                  <c:v>105.44799999999999</c:v>
                </c:pt>
              </c:numCache>
            </c:numRef>
          </c:xVal>
          <c:yVal>
            <c:numRef>
              <c:f>'eth_CPU-20170426-183620'!$J$86:$J$105</c:f>
              <c:numCache>
                <c:formatCode>General</c:formatCode>
                <c:ptCount val="20"/>
                <c:pt idx="0">
                  <c:v>0</c:v>
                </c:pt>
                <c:pt idx="1">
                  <c:v>0.39339339339339341</c:v>
                </c:pt>
                <c:pt idx="2">
                  <c:v>0.74474474474474472</c:v>
                </c:pt>
                <c:pt idx="3">
                  <c:v>0.8288288288288288</c:v>
                </c:pt>
                <c:pt idx="4">
                  <c:v>0.83483483483483478</c:v>
                </c:pt>
                <c:pt idx="5">
                  <c:v>0.84384384384384381</c:v>
                </c:pt>
                <c:pt idx="6">
                  <c:v>0.85285285285285284</c:v>
                </c:pt>
                <c:pt idx="7">
                  <c:v>0.86186186186186187</c:v>
                </c:pt>
                <c:pt idx="8">
                  <c:v>0.87087087087087089</c:v>
                </c:pt>
                <c:pt idx="9">
                  <c:v>0.87687687687687688</c:v>
                </c:pt>
                <c:pt idx="10">
                  <c:v>0.88888888888888884</c:v>
                </c:pt>
                <c:pt idx="11">
                  <c:v>0.89789789789789787</c:v>
                </c:pt>
                <c:pt idx="12">
                  <c:v>0.9069069069069069</c:v>
                </c:pt>
                <c:pt idx="13">
                  <c:v>0.91891891891891897</c:v>
                </c:pt>
                <c:pt idx="14">
                  <c:v>0.92192192192192191</c:v>
                </c:pt>
                <c:pt idx="15">
                  <c:v>0.93693693693693691</c:v>
                </c:pt>
                <c:pt idx="16">
                  <c:v>0.97597597597597596</c:v>
                </c:pt>
                <c:pt idx="17">
                  <c:v>0.99699699699699695</c:v>
                </c:pt>
                <c:pt idx="18">
                  <c:v>0.99699699699699695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'eth_CPU-20170426-183620'!$Q$86:$Q$105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8</c:v>
                </c:pt>
                <c:pt idx="2">
                  <c:v>12.768000000000001</c:v>
                </c:pt>
                <c:pt idx="3">
                  <c:v>17.251999999999999</c:v>
                </c:pt>
                <c:pt idx="4">
                  <c:v>21.736000000000001</c:v>
                </c:pt>
                <c:pt idx="5">
                  <c:v>26.22</c:v>
                </c:pt>
                <c:pt idx="6">
                  <c:v>30.704000000000001</c:v>
                </c:pt>
                <c:pt idx="7">
                  <c:v>35.188000000000002</c:v>
                </c:pt>
                <c:pt idx="8">
                  <c:v>39.671999999999997</c:v>
                </c:pt>
                <c:pt idx="9">
                  <c:v>44.155999999999999</c:v>
                </c:pt>
                <c:pt idx="10">
                  <c:v>48.64</c:v>
                </c:pt>
                <c:pt idx="11">
                  <c:v>53.124000000000002</c:v>
                </c:pt>
                <c:pt idx="12">
                  <c:v>57.607999999999997</c:v>
                </c:pt>
                <c:pt idx="13">
                  <c:v>62.091999999999999</c:v>
                </c:pt>
                <c:pt idx="14">
                  <c:v>66.575999999999993</c:v>
                </c:pt>
                <c:pt idx="15">
                  <c:v>71.06</c:v>
                </c:pt>
                <c:pt idx="16">
                  <c:v>75.543999999999997</c:v>
                </c:pt>
                <c:pt idx="17">
                  <c:v>80.028000000000006</c:v>
                </c:pt>
                <c:pt idx="18">
                  <c:v>84.512</c:v>
                </c:pt>
                <c:pt idx="19">
                  <c:v>89</c:v>
                </c:pt>
              </c:numCache>
            </c:numRef>
          </c:xVal>
          <c:yVal>
            <c:numRef>
              <c:f>'eth_CPU-20170426-183620'!$P$86:$P$105</c:f>
              <c:numCache>
                <c:formatCode>General</c:formatCode>
                <c:ptCount val="20"/>
                <c:pt idx="0">
                  <c:v>0</c:v>
                </c:pt>
                <c:pt idx="1">
                  <c:v>0.38857142857142857</c:v>
                </c:pt>
                <c:pt idx="2">
                  <c:v>0.91142857142857148</c:v>
                </c:pt>
                <c:pt idx="3">
                  <c:v>0.98</c:v>
                </c:pt>
                <c:pt idx="4">
                  <c:v>0.98</c:v>
                </c:pt>
                <c:pt idx="5">
                  <c:v>0.98285714285714287</c:v>
                </c:pt>
                <c:pt idx="6">
                  <c:v>0.98571428571428577</c:v>
                </c:pt>
                <c:pt idx="7">
                  <c:v>0.98571428571428577</c:v>
                </c:pt>
                <c:pt idx="8">
                  <c:v>0.98571428571428577</c:v>
                </c:pt>
                <c:pt idx="9">
                  <c:v>0.98571428571428577</c:v>
                </c:pt>
                <c:pt idx="10">
                  <c:v>0.98571428571428577</c:v>
                </c:pt>
                <c:pt idx="11">
                  <c:v>0.98571428571428577</c:v>
                </c:pt>
                <c:pt idx="12">
                  <c:v>0.98571428571428577</c:v>
                </c:pt>
                <c:pt idx="13">
                  <c:v>0.98571428571428577</c:v>
                </c:pt>
                <c:pt idx="14">
                  <c:v>0.99142857142857144</c:v>
                </c:pt>
                <c:pt idx="15">
                  <c:v>0.99142857142857144</c:v>
                </c:pt>
                <c:pt idx="16">
                  <c:v>0.99428571428571433</c:v>
                </c:pt>
                <c:pt idx="17">
                  <c:v>0.99714285714285711</c:v>
                </c:pt>
                <c:pt idx="18">
                  <c:v>0.99714285714285711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97096"/>
        <c:axId val="446293960"/>
      </c:scatterChart>
      <c:valAx>
        <c:axId val="44629709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293960"/>
        <c:crosses val="autoZero"/>
        <c:crossBetween val="midCat"/>
        <c:majorUnit val="5"/>
      </c:valAx>
      <c:valAx>
        <c:axId val="446293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629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'eth_CPU-20170426-183620'!$E$54:$E$73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6.5960000000000001</c:v>
                </c:pt>
                <c:pt idx="2">
                  <c:v>11.352</c:v>
                </c:pt>
                <c:pt idx="3">
                  <c:v>16.108000000000001</c:v>
                </c:pt>
                <c:pt idx="4">
                  <c:v>20.864000000000001</c:v>
                </c:pt>
                <c:pt idx="5">
                  <c:v>25.62</c:v>
                </c:pt>
                <c:pt idx="6">
                  <c:v>30.376000000000001</c:v>
                </c:pt>
                <c:pt idx="7">
                  <c:v>35.131999999999998</c:v>
                </c:pt>
                <c:pt idx="8">
                  <c:v>39.887999999999998</c:v>
                </c:pt>
                <c:pt idx="9">
                  <c:v>44.643999999999998</c:v>
                </c:pt>
                <c:pt idx="10">
                  <c:v>49.4</c:v>
                </c:pt>
                <c:pt idx="11">
                  <c:v>54.155999999999999</c:v>
                </c:pt>
                <c:pt idx="12">
                  <c:v>58.911999999999999</c:v>
                </c:pt>
                <c:pt idx="13">
                  <c:v>63.667999999999999</c:v>
                </c:pt>
                <c:pt idx="14">
                  <c:v>68.424000000000007</c:v>
                </c:pt>
                <c:pt idx="15">
                  <c:v>73.180000000000007</c:v>
                </c:pt>
                <c:pt idx="16">
                  <c:v>77.936000000000007</c:v>
                </c:pt>
                <c:pt idx="17">
                  <c:v>82.691999999999993</c:v>
                </c:pt>
                <c:pt idx="18">
                  <c:v>87.447999999999993</c:v>
                </c:pt>
                <c:pt idx="19">
                  <c:v>92.203999999999994</c:v>
                </c:pt>
              </c:numCache>
            </c:numRef>
          </c:xVal>
          <c:yVal>
            <c:numRef>
              <c:f>'eth_CPU-20170426-183620'!$D$54:$D$73</c:f>
              <c:numCache>
                <c:formatCode>General</c:formatCode>
                <c:ptCount val="20"/>
                <c:pt idx="0">
                  <c:v>0</c:v>
                </c:pt>
                <c:pt idx="1">
                  <c:v>0.49222797927461137</c:v>
                </c:pt>
                <c:pt idx="2">
                  <c:v>0.77720207253886009</c:v>
                </c:pt>
                <c:pt idx="3">
                  <c:v>0.92746113989637302</c:v>
                </c:pt>
                <c:pt idx="4">
                  <c:v>0.92746113989637302</c:v>
                </c:pt>
                <c:pt idx="5">
                  <c:v>0.92746113989637302</c:v>
                </c:pt>
                <c:pt idx="6">
                  <c:v>0.93264248704663211</c:v>
                </c:pt>
                <c:pt idx="7">
                  <c:v>0.94818652849740936</c:v>
                </c:pt>
                <c:pt idx="8">
                  <c:v>0.95336787564766834</c:v>
                </c:pt>
                <c:pt idx="9">
                  <c:v>0.95854922279792742</c:v>
                </c:pt>
                <c:pt idx="10">
                  <c:v>0.95854922279792742</c:v>
                </c:pt>
                <c:pt idx="11">
                  <c:v>0.95854922279792742</c:v>
                </c:pt>
                <c:pt idx="12">
                  <c:v>0.97409326424870468</c:v>
                </c:pt>
                <c:pt idx="13">
                  <c:v>0.97409326424870468</c:v>
                </c:pt>
                <c:pt idx="14">
                  <c:v>0.97927461139896377</c:v>
                </c:pt>
                <c:pt idx="15">
                  <c:v>0.98445595854922274</c:v>
                </c:pt>
                <c:pt idx="16">
                  <c:v>0.98963730569948183</c:v>
                </c:pt>
                <c:pt idx="17">
                  <c:v>0.98963730569948183</c:v>
                </c:pt>
                <c:pt idx="18">
                  <c:v>0.98963730569948183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'eth_CPU-20170426-183620'!$K$54:$K$73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8.2949999999999999</c:v>
                </c:pt>
                <c:pt idx="2">
                  <c:v>13.27</c:v>
                </c:pt>
                <c:pt idx="3">
                  <c:v>18.245000000000001</c:v>
                </c:pt>
                <c:pt idx="4">
                  <c:v>23.22</c:v>
                </c:pt>
                <c:pt idx="5">
                  <c:v>28.195</c:v>
                </c:pt>
                <c:pt idx="6">
                  <c:v>33.17</c:v>
                </c:pt>
                <c:pt idx="7">
                  <c:v>38.145000000000003</c:v>
                </c:pt>
                <c:pt idx="8">
                  <c:v>43.12</c:v>
                </c:pt>
                <c:pt idx="9">
                  <c:v>48.094999999999999</c:v>
                </c:pt>
                <c:pt idx="10">
                  <c:v>53.07</c:v>
                </c:pt>
                <c:pt idx="11">
                  <c:v>58.045000000000002</c:v>
                </c:pt>
                <c:pt idx="12">
                  <c:v>63.02</c:v>
                </c:pt>
                <c:pt idx="13">
                  <c:v>67.995000000000005</c:v>
                </c:pt>
                <c:pt idx="14">
                  <c:v>72.97</c:v>
                </c:pt>
                <c:pt idx="15">
                  <c:v>77.944999999999993</c:v>
                </c:pt>
                <c:pt idx="16">
                  <c:v>82.92</c:v>
                </c:pt>
                <c:pt idx="17">
                  <c:v>87.894999999999996</c:v>
                </c:pt>
                <c:pt idx="18">
                  <c:v>92.87</c:v>
                </c:pt>
                <c:pt idx="19">
                  <c:v>97.844999999999999</c:v>
                </c:pt>
              </c:numCache>
            </c:numRef>
          </c:xVal>
          <c:yVal>
            <c:numRef>
              <c:f>'eth_CPU-20170426-183620'!$J$54:$J$73</c:f>
              <c:numCache>
                <c:formatCode>General</c:formatCode>
                <c:ptCount val="20"/>
                <c:pt idx="0">
                  <c:v>0</c:v>
                </c:pt>
                <c:pt idx="1">
                  <c:v>0.66666666666666663</c:v>
                </c:pt>
                <c:pt idx="2">
                  <c:v>0.90350877192982459</c:v>
                </c:pt>
                <c:pt idx="3">
                  <c:v>0.94736842105263153</c:v>
                </c:pt>
                <c:pt idx="4">
                  <c:v>0.94736842105263153</c:v>
                </c:pt>
                <c:pt idx="5">
                  <c:v>0.95175438596491224</c:v>
                </c:pt>
                <c:pt idx="6">
                  <c:v>0.95175438596491224</c:v>
                </c:pt>
                <c:pt idx="7">
                  <c:v>0.95614035087719296</c:v>
                </c:pt>
                <c:pt idx="8">
                  <c:v>0.95614035087719296</c:v>
                </c:pt>
                <c:pt idx="9">
                  <c:v>0.96052631578947367</c:v>
                </c:pt>
                <c:pt idx="10">
                  <c:v>0.96491228070175439</c:v>
                </c:pt>
                <c:pt idx="11">
                  <c:v>0.96491228070175439</c:v>
                </c:pt>
                <c:pt idx="12">
                  <c:v>0.9692982456140351</c:v>
                </c:pt>
                <c:pt idx="13">
                  <c:v>0.97368421052631582</c:v>
                </c:pt>
                <c:pt idx="14">
                  <c:v>0.97807017543859653</c:v>
                </c:pt>
                <c:pt idx="15">
                  <c:v>0.98684210526315785</c:v>
                </c:pt>
                <c:pt idx="16">
                  <c:v>0.99122807017543857</c:v>
                </c:pt>
                <c:pt idx="17">
                  <c:v>0.99122807017543857</c:v>
                </c:pt>
                <c:pt idx="18">
                  <c:v>0.99561403508771928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'eth_CPU-20170426-183620'!$Q$54:$Q$73</c:f>
              <c:numCache>
                <c:formatCode>0</c:formatCode>
                <c:ptCount val="20"/>
                <c:pt idx="0" formatCode="General">
                  <c:v>0</c:v>
                </c:pt>
                <c:pt idx="1">
                  <c:v>6.67</c:v>
                </c:pt>
                <c:pt idx="2">
                  <c:v>11.48</c:v>
                </c:pt>
                <c:pt idx="3">
                  <c:v>16.29</c:v>
                </c:pt>
                <c:pt idx="4">
                  <c:v>21.1</c:v>
                </c:pt>
                <c:pt idx="5">
                  <c:v>25.91</c:v>
                </c:pt>
                <c:pt idx="6">
                  <c:v>30.72</c:v>
                </c:pt>
                <c:pt idx="7">
                  <c:v>35.53</c:v>
                </c:pt>
                <c:pt idx="8">
                  <c:v>40.340000000000003</c:v>
                </c:pt>
                <c:pt idx="9">
                  <c:v>45.15</c:v>
                </c:pt>
                <c:pt idx="10">
                  <c:v>49.96</c:v>
                </c:pt>
                <c:pt idx="11">
                  <c:v>54.77</c:v>
                </c:pt>
                <c:pt idx="12">
                  <c:v>59.58</c:v>
                </c:pt>
                <c:pt idx="13">
                  <c:v>64.39</c:v>
                </c:pt>
                <c:pt idx="14">
                  <c:v>69.2</c:v>
                </c:pt>
                <c:pt idx="15">
                  <c:v>74.010000000000005</c:v>
                </c:pt>
                <c:pt idx="16">
                  <c:v>78.819999999999993</c:v>
                </c:pt>
                <c:pt idx="17">
                  <c:v>83.63</c:v>
                </c:pt>
                <c:pt idx="18">
                  <c:v>88.44</c:v>
                </c:pt>
                <c:pt idx="19">
                  <c:v>93.25</c:v>
                </c:pt>
              </c:numCache>
            </c:numRef>
          </c:xVal>
          <c:yVal>
            <c:numRef>
              <c:f>'eth_CPU-20170426-183620'!$P$54:$P$73</c:f>
              <c:numCache>
                <c:formatCode>General</c:formatCode>
                <c:ptCount val="20"/>
                <c:pt idx="0">
                  <c:v>0</c:v>
                </c:pt>
                <c:pt idx="1">
                  <c:v>0.93455098934550984</c:v>
                </c:pt>
                <c:pt idx="2">
                  <c:v>0.96549974632166413</c:v>
                </c:pt>
                <c:pt idx="3">
                  <c:v>0.98376458650431253</c:v>
                </c:pt>
                <c:pt idx="4">
                  <c:v>0.98427194317605271</c:v>
                </c:pt>
                <c:pt idx="5">
                  <c:v>0.98528665651953318</c:v>
                </c:pt>
                <c:pt idx="6">
                  <c:v>0.98528665651953318</c:v>
                </c:pt>
                <c:pt idx="7">
                  <c:v>0.98528665651953318</c:v>
                </c:pt>
                <c:pt idx="8">
                  <c:v>0.98579401319127347</c:v>
                </c:pt>
                <c:pt idx="9">
                  <c:v>0.98731608320649411</c:v>
                </c:pt>
                <c:pt idx="10">
                  <c:v>0.98883815322171487</c:v>
                </c:pt>
                <c:pt idx="11">
                  <c:v>0.98883815322171487</c:v>
                </c:pt>
                <c:pt idx="12">
                  <c:v>0.99036022323693551</c:v>
                </c:pt>
                <c:pt idx="13">
                  <c:v>0.99238964992389644</c:v>
                </c:pt>
                <c:pt idx="14">
                  <c:v>0.9939117199391172</c:v>
                </c:pt>
                <c:pt idx="15">
                  <c:v>0.9939117199391172</c:v>
                </c:pt>
                <c:pt idx="16">
                  <c:v>0.99543378995433784</c:v>
                </c:pt>
                <c:pt idx="17">
                  <c:v>0.99644850329781831</c:v>
                </c:pt>
                <c:pt idx="18">
                  <c:v>0.99797057331303907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370800"/>
        <c:axId val="614379424"/>
      </c:scatterChart>
      <c:valAx>
        <c:axId val="614370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379424"/>
        <c:crosses val="autoZero"/>
        <c:crossBetween val="midCat"/>
        <c:majorUnit val="5"/>
      </c:valAx>
      <c:valAx>
        <c:axId val="61437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3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5</xdr:row>
      <xdr:rowOff>76200</xdr:rowOff>
    </xdr:from>
    <xdr:to>
      <xdr:col>14</xdr:col>
      <xdr:colOff>0</xdr:colOff>
      <xdr:row>18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3056</xdr:colOff>
      <xdr:row>21</xdr:row>
      <xdr:rowOff>612</xdr:rowOff>
    </xdr:from>
    <xdr:to>
      <xdr:col>14</xdr:col>
      <xdr:colOff>11205</xdr:colOff>
      <xdr:row>34</xdr:row>
      <xdr:rowOff>42176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Q106"/>
  <sheetViews>
    <sheetView tabSelected="1" topLeftCell="A4" zoomScale="85" zoomScaleNormal="85" workbookViewId="0">
      <selection activeCell="R19" sqref="R19"/>
    </sheetView>
  </sheetViews>
  <sheetFormatPr defaultRowHeight="16.5" x14ac:dyDescent="0.3"/>
  <sheetData>
    <row r="10" spans="16:17" x14ac:dyDescent="0.3">
      <c r="P10" t="s">
        <v>7</v>
      </c>
      <c r="Q10" t="s">
        <v>10</v>
      </c>
    </row>
    <row r="11" spans="16:17" x14ac:dyDescent="0.3">
      <c r="P11" t="s">
        <v>8</v>
      </c>
      <c r="Q11" t="s">
        <v>11</v>
      </c>
    </row>
    <row r="12" spans="16:17" x14ac:dyDescent="0.3">
      <c r="P12" t="s">
        <v>9</v>
      </c>
      <c r="Q12" t="s">
        <v>12</v>
      </c>
    </row>
    <row r="53" spans="1:17" x14ac:dyDescent="0.3">
      <c r="A53" t="s">
        <v>0</v>
      </c>
      <c r="B53" t="s">
        <v>4</v>
      </c>
      <c r="G53" t="s">
        <v>0</v>
      </c>
      <c r="H53" t="s">
        <v>5</v>
      </c>
      <c r="M53" t="s">
        <v>0</v>
      </c>
      <c r="N53" t="s">
        <v>6</v>
      </c>
    </row>
    <row r="54" spans="1:17" x14ac:dyDescent="0.3">
      <c r="A54">
        <v>1.84</v>
      </c>
      <c r="B54">
        <v>98602</v>
      </c>
      <c r="C54">
        <v>0</v>
      </c>
      <c r="D54">
        <v>0</v>
      </c>
      <c r="E54">
        <v>0</v>
      </c>
      <c r="G54">
        <v>3.32</v>
      </c>
      <c r="H54">
        <v>90404</v>
      </c>
      <c r="I54">
        <v>0</v>
      </c>
      <c r="J54">
        <v>0</v>
      </c>
      <c r="K54">
        <v>0</v>
      </c>
      <c r="M54">
        <v>1.86</v>
      </c>
      <c r="N54">
        <v>93758</v>
      </c>
      <c r="O54">
        <v>0</v>
      </c>
      <c r="P54">
        <v>0</v>
      </c>
      <c r="Q54">
        <v>0</v>
      </c>
    </row>
    <row r="55" spans="1:17" x14ac:dyDescent="0.3">
      <c r="A55">
        <v>6.5960000000000001</v>
      </c>
      <c r="B55">
        <v>95</v>
      </c>
      <c r="C55">
        <f>SUM(B$54:B55)</f>
        <v>98697</v>
      </c>
      <c r="D55">
        <f>SUM(B$55:B55)/D$74</f>
        <v>0.49222797927461137</v>
      </c>
      <c r="E55" s="1">
        <v>6.5960000000000001</v>
      </c>
      <c r="G55">
        <v>8.2949999999999999</v>
      </c>
      <c r="H55">
        <v>152</v>
      </c>
      <c r="I55">
        <f>SUM(H$54:H55)</f>
        <v>90556</v>
      </c>
      <c r="J55">
        <f>SUM(H$55:H55)/J$74</f>
        <v>0.66666666666666663</v>
      </c>
      <c r="K55" s="1">
        <v>8.2949999999999999</v>
      </c>
      <c r="M55">
        <v>6.67</v>
      </c>
      <c r="N55">
        <v>1842</v>
      </c>
      <c r="O55">
        <f>SUM(N$54:N55)</f>
        <v>95600</v>
      </c>
      <c r="P55">
        <f>SUM(N$55:N55)/P$74</f>
        <v>0.93455098934550984</v>
      </c>
      <c r="Q55" s="1">
        <v>6.67</v>
      </c>
    </row>
    <row r="56" spans="1:17" x14ac:dyDescent="0.3">
      <c r="A56">
        <v>11.352</v>
      </c>
      <c r="B56">
        <v>55</v>
      </c>
      <c r="C56">
        <f>SUM(B$54:B56)</f>
        <v>98752</v>
      </c>
      <c r="D56">
        <f>SUM(B$55:B56)/D$74</f>
        <v>0.77720207253886009</v>
      </c>
      <c r="E56" s="1">
        <v>11.352</v>
      </c>
      <c r="G56">
        <v>13.27</v>
      </c>
      <c r="H56">
        <v>54</v>
      </c>
      <c r="I56">
        <f>SUM(H$54:H56)</f>
        <v>90610</v>
      </c>
      <c r="J56">
        <f>SUM(H$55:H56)/J$74</f>
        <v>0.90350877192982459</v>
      </c>
      <c r="K56" s="1">
        <v>13.27</v>
      </c>
      <c r="M56">
        <v>11.48</v>
      </c>
      <c r="N56">
        <v>61</v>
      </c>
      <c r="O56">
        <f>SUM(N$54:N56)</f>
        <v>95661</v>
      </c>
      <c r="P56">
        <f>SUM(N$55:N56)/P$74</f>
        <v>0.96549974632166413</v>
      </c>
      <c r="Q56" s="1">
        <v>11.48</v>
      </c>
    </row>
    <row r="57" spans="1:17" x14ac:dyDescent="0.3">
      <c r="A57">
        <v>16.108000000000001</v>
      </c>
      <c r="B57">
        <v>29</v>
      </c>
      <c r="C57">
        <f>SUM(B$54:B57)</f>
        <v>98781</v>
      </c>
      <c r="D57">
        <f>SUM(B$55:B57)/D$74</f>
        <v>0.92746113989637302</v>
      </c>
      <c r="E57" s="1">
        <v>16.108000000000001</v>
      </c>
      <c r="G57">
        <v>18.245000000000001</v>
      </c>
      <c r="H57">
        <v>10</v>
      </c>
      <c r="I57">
        <f>SUM(H$54:H57)</f>
        <v>90620</v>
      </c>
      <c r="J57">
        <f>SUM(H$55:H57)/J$74</f>
        <v>0.94736842105263153</v>
      </c>
      <c r="K57" s="1">
        <v>18.245000000000001</v>
      </c>
      <c r="M57">
        <v>16.29</v>
      </c>
      <c r="N57">
        <v>36</v>
      </c>
      <c r="O57">
        <f>SUM(N$54:N57)</f>
        <v>95697</v>
      </c>
      <c r="P57">
        <f>SUM(N$55:N57)/P$74</f>
        <v>0.98376458650431253</v>
      </c>
      <c r="Q57" s="1">
        <v>16.29</v>
      </c>
    </row>
    <row r="58" spans="1:17" x14ac:dyDescent="0.3">
      <c r="A58">
        <v>20.864000000000001</v>
      </c>
      <c r="B58">
        <v>0</v>
      </c>
      <c r="C58">
        <f>SUM(B$54:B58)</f>
        <v>98781</v>
      </c>
      <c r="D58">
        <f>SUM(B$55:B58)/D$74</f>
        <v>0.92746113989637302</v>
      </c>
      <c r="E58" s="1">
        <v>20.864000000000001</v>
      </c>
      <c r="G58">
        <v>23.22</v>
      </c>
      <c r="H58">
        <v>0</v>
      </c>
      <c r="I58">
        <f>SUM(H$54:H58)</f>
        <v>90620</v>
      </c>
      <c r="J58">
        <f>SUM(H$55:H58)/J$74</f>
        <v>0.94736842105263153</v>
      </c>
      <c r="K58" s="1">
        <v>23.22</v>
      </c>
      <c r="M58">
        <v>21.1</v>
      </c>
      <c r="N58">
        <v>1</v>
      </c>
      <c r="O58">
        <f>SUM(N$54:N58)</f>
        <v>95698</v>
      </c>
      <c r="P58">
        <f>SUM(N$55:N58)/P$74</f>
        <v>0.98427194317605271</v>
      </c>
      <c r="Q58" s="1">
        <v>21.1</v>
      </c>
    </row>
    <row r="59" spans="1:17" x14ac:dyDescent="0.3">
      <c r="A59">
        <v>25.62</v>
      </c>
      <c r="B59">
        <v>0</v>
      </c>
      <c r="C59">
        <f>SUM(B$54:B59)</f>
        <v>98781</v>
      </c>
      <c r="D59">
        <f>SUM(B$55:B59)/D$74</f>
        <v>0.92746113989637302</v>
      </c>
      <c r="E59" s="1">
        <v>25.62</v>
      </c>
      <c r="G59">
        <v>28.195</v>
      </c>
      <c r="H59">
        <v>1</v>
      </c>
      <c r="I59">
        <f>SUM(H$54:H59)</f>
        <v>90621</v>
      </c>
      <c r="J59">
        <f>SUM(H$55:H59)/J$74</f>
        <v>0.95175438596491224</v>
      </c>
      <c r="K59" s="1">
        <v>28.195</v>
      </c>
      <c r="M59">
        <v>25.91</v>
      </c>
      <c r="N59">
        <v>2</v>
      </c>
      <c r="O59">
        <f>SUM(N$54:N59)</f>
        <v>95700</v>
      </c>
      <c r="P59">
        <f>SUM(N$55:N59)/P$74</f>
        <v>0.98528665651953318</v>
      </c>
      <c r="Q59" s="1">
        <v>25.91</v>
      </c>
    </row>
    <row r="60" spans="1:17" x14ac:dyDescent="0.3">
      <c r="A60">
        <v>30.376000000000001</v>
      </c>
      <c r="B60">
        <v>1</v>
      </c>
      <c r="C60">
        <f>SUM(B$54:B60)</f>
        <v>98782</v>
      </c>
      <c r="D60">
        <f>SUM(B$55:B60)/D$74</f>
        <v>0.93264248704663211</v>
      </c>
      <c r="E60" s="1">
        <v>30.376000000000001</v>
      </c>
      <c r="G60">
        <v>33.17</v>
      </c>
      <c r="H60">
        <v>0</v>
      </c>
      <c r="I60">
        <f>SUM(H$54:H60)</f>
        <v>90621</v>
      </c>
      <c r="J60">
        <f>SUM(H$55:H60)/J$74</f>
        <v>0.95175438596491224</v>
      </c>
      <c r="K60" s="1">
        <v>33.17</v>
      </c>
      <c r="M60">
        <v>30.72</v>
      </c>
      <c r="N60">
        <v>0</v>
      </c>
      <c r="O60">
        <f>SUM(N$54:N60)</f>
        <v>95700</v>
      </c>
      <c r="P60">
        <f>SUM(N$55:N60)/P$74</f>
        <v>0.98528665651953318</v>
      </c>
      <c r="Q60" s="1">
        <v>30.72</v>
      </c>
    </row>
    <row r="61" spans="1:17" x14ac:dyDescent="0.3">
      <c r="A61">
        <v>35.131999999999998</v>
      </c>
      <c r="B61">
        <v>3</v>
      </c>
      <c r="C61">
        <f>SUM(B$54:B61)</f>
        <v>98785</v>
      </c>
      <c r="D61">
        <f>SUM(B$55:B61)/D$74</f>
        <v>0.94818652849740936</v>
      </c>
      <c r="E61" s="1">
        <v>35.131999999999998</v>
      </c>
      <c r="G61">
        <v>38.145000000000003</v>
      </c>
      <c r="H61">
        <v>1</v>
      </c>
      <c r="I61">
        <f>SUM(H$54:H61)</f>
        <v>90622</v>
      </c>
      <c r="J61">
        <f>SUM(H$55:H61)/J$74</f>
        <v>0.95614035087719296</v>
      </c>
      <c r="K61" s="1">
        <v>38.145000000000003</v>
      </c>
      <c r="M61">
        <v>35.53</v>
      </c>
      <c r="N61">
        <v>0</v>
      </c>
      <c r="O61">
        <f>SUM(N$54:N61)</f>
        <v>95700</v>
      </c>
      <c r="P61">
        <f>SUM(N$55:N61)/P$74</f>
        <v>0.98528665651953318</v>
      </c>
      <c r="Q61" s="1">
        <v>35.53</v>
      </c>
    </row>
    <row r="62" spans="1:17" x14ac:dyDescent="0.3">
      <c r="A62">
        <v>39.887999999999998</v>
      </c>
      <c r="B62">
        <v>1</v>
      </c>
      <c r="C62">
        <f>SUM(B$54:B62)</f>
        <v>98786</v>
      </c>
      <c r="D62">
        <f>SUM(B$55:B62)/D$74</f>
        <v>0.95336787564766834</v>
      </c>
      <c r="E62" s="1">
        <v>39.887999999999998</v>
      </c>
      <c r="G62">
        <v>43.12</v>
      </c>
      <c r="H62">
        <v>0</v>
      </c>
      <c r="I62">
        <f>SUM(H$54:H62)</f>
        <v>90622</v>
      </c>
      <c r="J62">
        <f>SUM(H$55:H62)/J$74</f>
        <v>0.95614035087719296</v>
      </c>
      <c r="K62" s="1">
        <v>43.12</v>
      </c>
      <c r="M62">
        <v>40.340000000000003</v>
      </c>
      <c r="N62">
        <v>1</v>
      </c>
      <c r="O62">
        <f>SUM(N$54:N62)</f>
        <v>95701</v>
      </c>
      <c r="P62">
        <f>SUM(N$55:N62)/P$74</f>
        <v>0.98579401319127347</v>
      </c>
      <c r="Q62" s="1">
        <v>40.340000000000003</v>
      </c>
    </row>
    <row r="63" spans="1:17" x14ac:dyDescent="0.3">
      <c r="A63">
        <v>44.643999999999998</v>
      </c>
      <c r="B63">
        <v>1</v>
      </c>
      <c r="C63">
        <f>SUM(B$54:B63)</f>
        <v>98787</v>
      </c>
      <c r="D63">
        <f>SUM(B$55:B63)/D$74</f>
        <v>0.95854922279792742</v>
      </c>
      <c r="E63" s="1">
        <v>44.643999999999998</v>
      </c>
      <c r="G63">
        <v>48.094999999999999</v>
      </c>
      <c r="H63">
        <v>1</v>
      </c>
      <c r="I63">
        <f>SUM(H$54:H63)</f>
        <v>90623</v>
      </c>
      <c r="J63">
        <f>SUM(H$55:H63)/J$74</f>
        <v>0.96052631578947367</v>
      </c>
      <c r="K63" s="1">
        <v>48.094999999999999</v>
      </c>
      <c r="M63">
        <v>45.15</v>
      </c>
      <c r="N63">
        <v>3</v>
      </c>
      <c r="O63">
        <f>SUM(N$54:N63)</f>
        <v>95704</v>
      </c>
      <c r="P63">
        <f>SUM(N$55:N63)/P$74</f>
        <v>0.98731608320649411</v>
      </c>
      <c r="Q63" s="1">
        <v>45.15</v>
      </c>
    </row>
    <row r="64" spans="1:17" x14ac:dyDescent="0.3">
      <c r="A64">
        <v>49.4</v>
      </c>
      <c r="B64">
        <v>0</v>
      </c>
      <c r="C64">
        <f>SUM(B$54:B64)</f>
        <v>98787</v>
      </c>
      <c r="D64">
        <f>SUM(B$55:B64)/D$74</f>
        <v>0.95854922279792742</v>
      </c>
      <c r="E64" s="1">
        <v>49.4</v>
      </c>
      <c r="G64">
        <v>53.07</v>
      </c>
      <c r="H64">
        <v>1</v>
      </c>
      <c r="I64">
        <f>SUM(H$54:H64)</f>
        <v>90624</v>
      </c>
      <c r="J64">
        <f>SUM(H$55:H64)/J$74</f>
        <v>0.96491228070175439</v>
      </c>
      <c r="K64" s="1">
        <v>53.07</v>
      </c>
      <c r="M64">
        <v>49.96</v>
      </c>
      <c r="N64">
        <v>3</v>
      </c>
      <c r="O64">
        <f>SUM(N$54:N64)</f>
        <v>95707</v>
      </c>
      <c r="P64">
        <f>SUM(N$55:N64)/P$74</f>
        <v>0.98883815322171487</v>
      </c>
      <c r="Q64" s="1">
        <v>49.96</v>
      </c>
    </row>
    <row r="65" spans="1:17" x14ac:dyDescent="0.3">
      <c r="A65">
        <v>54.155999999999999</v>
      </c>
      <c r="B65">
        <v>0</v>
      </c>
      <c r="C65">
        <f>SUM(B$54:B65)</f>
        <v>98787</v>
      </c>
      <c r="D65">
        <f>SUM(B$55:B65)/D$74</f>
        <v>0.95854922279792742</v>
      </c>
      <c r="E65" s="1">
        <v>54.155999999999999</v>
      </c>
      <c r="G65">
        <v>58.045000000000002</v>
      </c>
      <c r="H65">
        <v>0</v>
      </c>
      <c r="I65">
        <f>SUM(H$54:H65)</f>
        <v>90624</v>
      </c>
      <c r="J65">
        <f>SUM(H$55:H65)/J$74</f>
        <v>0.96491228070175439</v>
      </c>
      <c r="K65" s="1">
        <v>58.045000000000002</v>
      </c>
      <c r="M65">
        <v>54.77</v>
      </c>
      <c r="N65">
        <v>0</v>
      </c>
      <c r="O65">
        <f>SUM(N$54:N65)</f>
        <v>95707</v>
      </c>
      <c r="P65">
        <f>SUM(N$55:N65)/P$74</f>
        <v>0.98883815322171487</v>
      </c>
      <c r="Q65" s="1">
        <v>54.77</v>
      </c>
    </row>
    <row r="66" spans="1:17" x14ac:dyDescent="0.3">
      <c r="A66">
        <v>58.911999999999999</v>
      </c>
      <c r="B66">
        <v>3</v>
      </c>
      <c r="C66">
        <f>SUM(B$54:B66)</f>
        <v>98790</v>
      </c>
      <c r="D66">
        <f>SUM(B$55:B66)/D$74</f>
        <v>0.97409326424870468</v>
      </c>
      <c r="E66" s="1">
        <v>58.911999999999999</v>
      </c>
      <c r="G66">
        <v>63.02</v>
      </c>
      <c r="H66">
        <v>1</v>
      </c>
      <c r="I66">
        <f>SUM(H$54:H66)</f>
        <v>90625</v>
      </c>
      <c r="J66">
        <f>SUM(H$55:H66)/J$74</f>
        <v>0.9692982456140351</v>
      </c>
      <c r="K66" s="1">
        <v>63.02</v>
      </c>
      <c r="M66">
        <v>59.58</v>
      </c>
      <c r="N66">
        <v>3</v>
      </c>
      <c r="O66">
        <f>SUM(N$54:N66)</f>
        <v>95710</v>
      </c>
      <c r="P66">
        <f>SUM(N$55:N66)/P$74</f>
        <v>0.99036022323693551</v>
      </c>
      <c r="Q66" s="1">
        <v>59.58</v>
      </c>
    </row>
    <row r="67" spans="1:17" x14ac:dyDescent="0.3">
      <c r="A67">
        <v>63.667999999999999</v>
      </c>
      <c r="B67">
        <v>0</v>
      </c>
      <c r="C67">
        <f>SUM(B$54:B67)</f>
        <v>98790</v>
      </c>
      <c r="D67">
        <f>SUM(B$55:B67)/D$74</f>
        <v>0.97409326424870468</v>
      </c>
      <c r="E67" s="1">
        <v>63.667999999999999</v>
      </c>
      <c r="G67">
        <v>67.995000000000005</v>
      </c>
      <c r="H67">
        <v>1</v>
      </c>
      <c r="I67">
        <f>SUM(H$54:H67)</f>
        <v>90626</v>
      </c>
      <c r="J67">
        <f>SUM(H$55:H67)/J$74</f>
        <v>0.97368421052631582</v>
      </c>
      <c r="K67" s="1">
        <v>67.995000000000005</v>
      </c>
      <c r="M67">
        <v>64.39</v>
      </c>
      <c r="N67">
        <v>4</v>
      </c>
      <c r="O67">
        <f>SUM(N$54:N67)</f>
        <v>95714</v>
      </c>
      <c r="P67">
        <f>SUM(N$55:N67)/P$74</f>
        <v>0.99238964992389644</v>
      </c>
      <c r="Q67" s="1">
        <v>64.39</v>
      </c>
    </row>
    <row r="68" spans="1:17" x14ac:dyDescent="0.3">
      <c r="A68">
        <v>68.424000000000007</v>
      </c>
      <c r="B68">
        <v>1</v>
      </c>
      <c r="C68">
        <f>SUM(B$54:B68)</f>
        <v>98791</v>
      </c>
      <c r="D68">
        <f>SUM(B$55:B68)/D$74</f>
        <v>0.97927461139896377</v>
      </c>
      <c r="E68" s="1">
        <v>68.424000000000007</v>
      </c>
      <c r="G68">
        <v>72.97</v>
      </c>
      <c r="H68">
        <v>1</v>
      </c>
      <c r="I68">
        <f>SUM(H$54:H68)</f>
        <v>90627</v>
      </c>
      <c r="J68">
        <f>SUM(H$55:H68)/J$74</f>
        <v>0.97807017543859653</v>
      </c>
      <c r="K68" s="1">
        <v>72.97</v>
      </c>
      <c r="M68">
        <v>69.2</v>
      </c>
      <c r="N68">
        <v>3</v>
      </c>
      <c r="O68">
        <f>SUM(N$54:N68)</f>
        <v>95717</v>
      </c>
      <c r="P68">
        <f>SUM(N$55:N68)/P$74</f>
        <v>0.9939117199391172</v>
      </c>
      <c r="Q68" s="1">
        <v>69.2</v>
      </c>
    </row>
    <row r="69" spans="1:17" x14ac:dyDescent="0.3">
      <c r="A69">
        <v>73.180000000000007</v>
      </c>
      <c r="B69">
        <v>1</v>
      </c>
      <c r="C69">
        <f>SUM(B$54:B69)</f>
        <v>98792</v>
      </c>
      <c r="D69">
        <f>SUM(B$55:B69)/D$74</f>
        <v>0.98445595854922274</v>
      </c>
      <c r="E69" s="1">
        <v>73.180000000000007</v>
      </c>
      <c r="G69">
        <v>77.944999999999993</v>
      </c>
      <c r="H69">
        <v>2</v>
      </c>
      <c r="I69">
        <f>SUM(H$54:H69)</f>
        <v>90629</v>
      </c>
      <c r="J69">
        <f>SUM(H$55:H69)/J$74</f>
        <v>0.98684210526315785</v>
      </c>
      <c r="K69" s="1">
        <v>77.944999999999993</v>
      </c>
      <c r="M69">
        <v>74.010000000000005</v>
      </c>
      <c r="N69">
        <v>0</v>
      </c>
      <c r="O69">
        <f>SUM(N$54:N69)</f>
        <v>95717</v>
      </c>
      <c r="P69">
        <f>SUM(N$55:N69)/P$74</f>
        <v>0.9939117199391172</v>
      </c>
      <c r="Q69" s="1">
        <v>74.010000000000005</v>
      </c>
    </row>
    <row r="70" spans="1:17" x14ac:dyDescent="0.3">
      <c r="A70">
        <v>77.936000000000007</v>
      </c>
      <c r="B70">
        <v>1</v>
      </c>
      <c r="C70">
        <f>SUM(B$54:B70)</f>
        <v>98793</v>
      </c>
      <c r="D70">
        <f>SUM(B$55:B70)/D$74</f>
        <v>0.98963730569948183</v>
      </c>
      <c r="E70" s="1">
        <v>77.936000000000007</v>
      </c>
      <c r="G70">
        <v>82.92</v>
      </c>
      <c r="H70">
        <v>1</v>
      </c>
      <c r="I70">
        <f>SUM(H$54:H70)</f>
        <v>90630</v>
      </c>
      <c r="J70">
        <f>SUM(H$55:H70)/J$74</f>
        <v>0.99122807017543857</v>
      </c>
      <c r="K70" s="1">
        <v>82.92</v>
      </c>
      <c r="M70">
        <v>78.819999999999993</v>
      </c>
      <c r="N70">
        <v>3</v>
      </c>
      <c r="O70">
        <f>SUM(N$54:N70)</f>
        <v>95720</v>
      </c>
      <c r="P70">
        <f>SUM(N$55:N70)/P$74</f>
        <v>0.99543378995433784</v>
      </c>
      <c r="Q70" s="1">
        <v>78.819999999999993</v>
      </c>
    </row>
    <row r="71" spans="1:17" x14ac:dyDescent="0.3">
      <c r="A71">
        <v>82.691999999999993</v>
      </c>
      <c r="B71">
        <v>0</v>
      </c>
      <c r="C71">
        <f>SUM(B$54:B71)</f>
        <v>98793</v>
      </c>
      <c r="D71">
        <f>SUM(B$55:B71)/D$74</f>
        <v>0.98963730569948183</v>
      </c>
      <c r="E71" s="1">
        <v>82.691999999999993</v>
      </c>
      <c r="G71">
        <v>87.894999999999996</v>
      </c>
      <c r="H71">
        <v>0</v>
      </c>
      <c r="I71">
        <f>SUM(H$54:H71)</f>
        <v>90630</v>
      </c>
      <c r="J71">
        <f>SUM(H$55:H71)/J$74</f>
        <v>0.99122807017543857</v>
      </c>
      <c r="K71" s="1">
        <v>87.894999999999996</v>
      </c>
      <c r="M71">
        <v>83.63</v>
      </c>
      <c r="N71">
        <v>2</v>
      </c>
      <c r="O71">
        <f>SUM(N$54:N71)</f>
        <v>95722</v>
      </c>
      <c r="P71">
        <f>SUM(N$55:N71)/P$74</f>
        <v>0.99644850329781831</v>
      </c>
      <c r="Q71" s="1">
        <v>83.63</v>
      </c>
    </row>
    <row r="72" spans="1:17" x14ac:dyDescent="0.3">
      <c r="A72">
        <v>87.447999999999993</v>
      </c>
      <c r="B72">
        <v>0</v>
      </c>
      <c r="C72">
        <f>SUM(B$54:B72)</f>
        <v>98793</v>
      </c>
      <c r="D72">
        <f>SUM(B$55:B72)/D$74</f>
        <v>0.98963730569948183</v>
      </c>
      <c r="E72" s="1">
        <v>87.447999999999993</v>
      </c>
      <c r="G72">
        <v>92.87</v>
      </c>
      <c r="H72">
        <v>1</v>
      </c>
      <c r="I72">
        <f>SUM(H$54:H72)</f>
        <v>90631</v>
      </c>
      <c r="J72">
        <f>SUM(H$55:H72)/J$74</f>
        <v>0.99561403508771928</v>
      </c>
      <c r="K72" s="1">
        <v>92.87</v>
      </c>
      <c r="M72">
        <v>88.44</v>
      </c>
      <c r="N72">
        <v>3</v>
      </c>
      <c r="O72">
        <f>SUM(N$54:N72)</f>
        <v>95725</v>
      </c>
      <c r="P72">
        <f>SUM(N$55:N72)/P$74</f>
        <v>0.99797057331303907</v>
      </c>
      <c r="Q72" s="1">
        <v>88.44</v>
      </c>
    </row>
    <row r="73" spans="1:17" x14ac:dyDescent="0.3">
      <c r="A73">
        <v>92.203999999999994</v>
      </c>
      <c r="B73">
        <v>2</v>
      </c>
      <c r="C73">
        <f>SUM(B$54:B73)</f>
        <v>98795</v>
      </c>
      <c r="D73">
        <f>SUM(B$55:B73)/D$74</f>
        <v>1</v>
      </c>
      <c r="E73" s="1">
        <v>92.203999999999994</v>
      </c>
      <c r="G73">
        <v>97.844999999999999</v>
      </c>
      <c r="H73">
        <v>1</v>
      </c>
      <c r="I73">
        <f>SUM(H$54:H73)</f>
        <v>90632</v>
      </c>
      <c r="J73">
        <f>SUM(H$55:H73)/J$74</f>
        <v>1</v>
      </c>
      <c r="K73" s="1">
        <v>97.844999999999999</v>
      </c>
      <c r="M73">
        <v>93.25</v>
      </c>
      <c r="N73">
        <v>4</v>
      </c>
      <c r="O73">
        <f>SUM(N$54:N73)</f>
        <v>95729</v>
      </c>
      <c r="P73">
        <f>SUM(N$55:N73)/P$74</f>
        <v>1</v>
      </c>
      <c r="Q73" s="1">
        <v>93.25</v>
      </c>
    </row>
    <row r="74" spans="1:17" x14ac:dyDescent="0.3">
      <c r="D74">
        <v>193</v>
      </c>
      <c r="J74">
        <f>SUM(H55:H73)</f>
        <v>228</v>
      </c>
      <c r="P74">
        <f>SUM(N55:N73)</f>
        <v>1971</v>
      </c>
    </row>
    <row r="85" spans="1:17" x14ac:dyDescent="0.3">
      <c r="A85" t="s">
        <v>0</v>
      </c>
      <c r="B85" t="s">
        <v>1</v>
      </c>
      <c r="G85" t="s">
        <v>0</v>
      </c>
      <c r="H85" t="s">
        <v>2</v>
      </c>
      <c r="M85" t="s">
        <v>0</v>
      </c>
      <c r="N85" t="s">
        <v>3</v>
      </c>
    </row>
    <row r="86" spans="1:17" x14ac:dyDescent="0.3">
      <c r="A86">
        <v>3.82</v>
      </c>
      <c r="B86">
        <v>99358</v>
      </c>
      <c r="D86">
        <v>0</v>
      </c>
      <c r="E86">
        <v>0</v>
      </c>
      <c r="G86">
        <v>3.76</v>
      </c>
      <c r="H86">
        <v>93352</v>
      </c>
      <c r="J86">
        <v>0</v>
      </c>
      <c r="K86">
        <v>0</v>
      </c>
      <c r="M86">
        <v>3.8</v>
      </c>
      <c r="N86">
        <v>73745</v>
      </c>
      <c r="P86">
        <v>0</v>
      </c>
      <c r="Q86">
        <v>0</v>
      </c>
    </row>
    <row r="87" spans="1:17" x14ac:dyDescent="0.3">
      <c r="A87">
        <v>8.9280000000000008</v>
      </c>
      <c r="B87">
        <v>80</v>
      </c>
      <c r="C87">
        <f>SUM(B$86:B87)</f>
        <v>99438</v>
      </c>
      <c r="D87">
        <f>SUM(B$87:B87)/D$106</f>
        <v>0.33898305084745761</v>
      </c>
      <c r="E87">
        <v>9</v>
      </c>
      <c r="G87">
        <v>9.1120000000000001</v>
      </c>
      <c r="H87">
        <v>131</v>
      </c>
      <c r="I87">
        <f>SUM(H$86:H87)</f>
        <v>93483</v>
      </c>
      <c r="J87">
        <f>SUM(H$87:H87)/J$106</f>
        <v>0.39339339339339341</v>
      </c>
      <c r="K87" s="1">
        <v>9</v>
      </c>
      <c r="M87">
        <v>8.2840000000000007</v>
      </c>
      <c r="N87">
        <v>136</v>
      </c>
      <c r="O87">
        <f>SUM(N$86:N87)</f>
        <v>73881</v>
      </c>
      <c r="P87">
        <f>SUM(N$87:N87)/P$106</f>
        <v>0.38857142857142857</v>
      </c>
      <c r="Q87" s="1">
        <v>8</v>
      </c>
    </row>
    <row r="88" spans="1:17" x14ac:dyDescent="0.3">
      <c r="A88">
        <v>14.036</v>
      </c>
      <c r="B88">
        <v>99</v>
      </c>
      <c r="C88">
        <f>SUM(B$86:B88)</f>
        <v>99537</v>
      </c>
      <c r="D88">
        <f>SUM(B$87:B88)/D$106</f>
        <v>0.75847457627118642</v>
      </c>
      <c r="E88" s="1">
        <v>14.036</v>
      </c>
      <c r="G88">
        <v>14.464</v>
      </c>
      <c r="H88">
        <v>117</v>
      </c>
      <c r="I88">
        <f>SUM(H$86:H88)</f>
        <v>93600</v>
      </c>
      <c r="J88">
        <f>SUM(H$87:H88)/J$106</f>
        <v>0.74474474474474472</v>
      </c>
      <c r="K88" s="1">
        <v>14.464</v>
      </c>
      <c r="M88">
        <v>12.768000000000001</v>
      </c>
      <c r="N88">
        <v>183</v>
      </c>
      <c r="O88">
        <f>SUM(N$86:N88)</f>
        <v>74064</v>
      </c>
      <c r="P88">
        <f>SUM(N$87:N88)/P$106</f>
        <v>0.91142857142857148</v>
      </c>
      <c r="Q88" s="1">
        <v>12.768000000000001</v>
      </c>
    </row>
    <row r="89" spans="1:17" x14ac:dyDescent="0.3">
      <c r="A89">
        <v>19.143999999999998</v>
      </c>
      <c r="B89">
        <v>15</v>
      </c>
      <c r="C89">
        <f>SUM(B$86:B89)</f>
        <v>99552</v>
      </c>
      <c r="D89">
        <f>SUM(B$87:B89)/D$106</f>
        <v>0.82203389830508478</v>
      </c>
      <c r="E89" s="1">
        <v>19.143999999999998</v>
      </c>
      <c r="G89">
        <v>19.815999999999999</v>
      </c>
      <c r="H89">
        <v>28</v>
      </c>
      <c r="I89">
        <f>SUM(H$86:H89)</f>
        <v>93628</v>
      </c>
      <c r="J89">
        <f>SUM(H$87:H89)/J$106</f>
        <v>0.8288288288288288</v>
      </c>
      <c r="K89" s="1">
        <v>19.815999999999999</v>
      </c>
      <c r="M89">
        <v>17.251999999999999</v>
      </c>
      <c r="N89">
        <v>24</v>
      </c>
      <c r="O89">
        <f>SUM(N$86:N89)</f>
        <v>74088</v>
      </c>
      <c r="P89">
        <f>SUM(N$87:N89)/P$106</f>
        <v>0.98</v>
      </c>
      <c r="Q89" s="1">
        <v>17.251999999999999</v>
      </c>
    </row>
    <row r="90" spans="1:17" x14ac:dyDescent="0.3">
      <c r="A90">
        <v>24.251999999999999</v>
      </c>
      <c r="B90">
        <v>0</v>
      </c>
      <c r="C90">
        <f>SUM(B$86:B90)</f>
        <v>99552</v>
      </c>
      <c r="D90">
        <f>SUM(B$87:B90)/D$106</f>
        <v>0.82203389830508478</v>
      </c>
      <c r="E90" s="1">
        <v>24.251999999999999</v>
      </c>
      <c r="G90">
        <v>25.167999999999999</v>
      </c>
      <c r="H90">
        <v>2</v>
      </c>
      <c r="I90">
        <f>SUM(H$86:H90)</f>
        <v>93630</v>
      </c>
      <c r="J90">
        <f>SUM(H$87:H90)/J$106</f>
        <v>0.83483483483483478</v>
      </c>
      <c r="K90" s="1">
        <v>25.167999999999999</v>
      </c>
      <c r="M90">
        <v>21.736000000000001</v>
      </c>
      <c r="N90">
        <v>0</v>
      </c>
      <c r="O90">
        <f>SUM(N$86:N90)</f>
        <v>74088</v>
      </c>
      <c r="P90">
        <f>SUM(N$87:N90)/P$106</f>
        <v>0.98</v>
      </c>
      <c r="Q90" s="1">
        <v>21.736000000000001</v>
      </c>
    </row>
    <row r="91" spans="1:17" x14ac:dyDescent="0.3">
      <c r="A91">
        <v>29.36</v>
      </c>
      <c r="B91">
        <v>4</v>
      </c>
      <c r="C91">
        <f>SUM(B$86:B91)</f>
        <v>99556</v>
      </c>
      <c r="D91">
        <f>SUM(B$87:B91)/D$106</f>
        <v>0.83898305084745761</v>
      </c>
      <c r="E91" s="1">
        <v>29.36</v>
      </c>
      <c r="G91">
        <v>30.52</v>
      </c>
      <c r="H91">
        <v>3</v>
      </c>
      <c r="I91">
        <f>SUM(H$86:H91)</f>
        <v>93633</v>
      </c>
      <c r="J91">
        <f>SUM(H$87:H91)/J$106</f>
        <v>0.84384384384384381</v>
      </c>
      <c r="K91" s="1">
        <v>30.52</v>
      </c>
      <c r="M91">
        <v>26.22</v>
      </c>
      <c r="N91">
        <v>1</v>
      </c>
      <c r="O91">
        <f>SUM(N$86:N91)</f>
        <v>74089</v>
      </c>
      <c r="P91">
        <f>SUM(N$87:N91)/P$106</f>
        <v>0.98285714285714287</v>
      </c>
      <c r="Q91" s="1">
        <v>26.22</v>
      </c>
    </row>
    <row r="92" spans="1:17" x14ac:dyDescent="0.3">
      <c r="A92">
        <v>34.468000000000004</v>
      </c>
      <c r="B92">
        <v>2</v>
      </c>
      <c r="C92">
        <f>SUM(B$86:B92)</f>
        <v>99558</v>
      </c>
      <c r="D92">
        <f>SUM(B$87:B92)/D$106</f>
        <v>0.84745762711864403</v>
      </c>
      <c r="E92" s="1">
        <v>34.468000000000004</v>
      </c>
      <c r="G92">
        <v>35.872</v>
      </c>
      <c r="H92">
        <v>3</v>
      </c>
      <c r="I92">
        <f>SUM(H$86:H92)</f>
        <v>93636</v>
      </c>
      <c r="J92">
        <f>SUM(H$87:H92)/J$106</f>
        <v>0.85285285285285284</v>
      </c>
      <c r="K92" s="1">
        <v>35.872</v>
      </c>
      <c r="M92">
        <v>30.704000000000001</v>
      </c>
      <c r="N92">
        <v>1</v>
      </c>
      <c r="O92">
        <f>SUM(N$86:N92)</f>
        <v>74090</v>
      </c>
      <c r="P92">
        <f>SUM(N$87:N92)/P$106</f>
        <v>0.98571428571428577</v>
      </c>
      <c r="Q92" s="1">
        <v>30.704000000000001</v>
      </c>
    </row>
    <row r="93" spans="1:17" x14ac:dyDescent="0.3">
      <c r="A93">
        <v>39.576000000000001</v>
      </c>
      <c r="B93">
        <v>3</v>
      </c>
      <c r="C93">
        <f>SUM(B$86:B93)</f>
        <v>99561</v>
      </c>
      <c r="D93">
        <f>SUM(B$87:B93)/D$106</f>
        <v>0.86016949152542377</v>
      </c>
      <c r="E93" s="1">
        <v>39.576000000000001</v>
      </c>
      <c r="G93">
        <v>41.223999999999997</v>
      </c>
      <c r="H93">
        <v>3</v>
      </c>
      <c r="I93">
        <f>SUM(H$86:H93)</f>
        <v>93639</v>
      </c>
      <c r="J93">
        <f>SUM(H$87:H93)/J$106</f>
        <v>0.86186186186186187</v>
      </c>
      <c r="K93" s="1">
        <v>41.223999999999997</v>
      </c>
      <c r="M93">
        <v>35.188000000000002</v>
      </c>
      <c r="N93">
        <v>0</v>
      </c>
      <c r="O93">
        <f>SUM(N$86:N93)</f>
        <v>74090</v>
      </c>
      <c r="P93">
        <f>SUM(N$87:N93)/P$106</f>
        <v>0.98571428571428577</v>
      </c>
      <c r="Q93" s="1">
        <v>35.188000000000002</v>
      </c>
    </row>
    <row r="94" spans="1:17" x14ac:dyDescent="0.3">
      <c r="A94">
        <v>44.683999999999997</v>
      </c>
      <c r="B94">
        <v>3</v>
      </c>
      <c r="C94">
        <f>SUM(B$86:B94)</f>
        <v>99564</v>
      </c>
      <c r="D94">
        <f>SUM(B$87:B94)/D$106</f>
        <v>0.8728813559322034</v>
      </c>
      <c r="E94" s="1">
        <v>44.683999999999997</v>
      </c>
      <c r="G94">
        <v>46.576000000000001</v>
      </c>
      <c r="H94">
        <v>3</v>
      </c>
      <c r="I94">
        <f>SUM(H$86:H94)</f>
        <v>93642</v>
      </c>
      <c r="J94">
        <f>SUM(H$87:H94)/J$106</f>
        <v>0.87087087087087089</v>
      </c>
      <c r="K94" s="1">
        <v>46.576000000000001</v>
      </c>
      <c r="M94">
        <v>39.671999999999997</v>
      </c>
      <c r="N94">
        <v>0</v>
      </c>
      <c r="O94">
        <f>SUM(N$86:N94)</f>
        <v>74090</v>
      </c>
      <c r="P94">
        <f>SUM(N$87:N94)/P$106</f>
        <v>0.98571428571428577</v>
      </c>
      <c r="Q94" s="1">
        <v>39.671999999999997</v>
      </c>
    </row>
    <row r="95" spans="1:17" x14ac:dyDescent="0.3">
      <c r="A95">
        <v>49.792000000000002</v>
      </c>
      <c r="B95">
        <v>2</v>
      </c>
      <c r="C95">
        <f>SUM(B$86:B95)</f>
        <v>99566</v>
      </c>
      <c r="D95">
        <f>SUM(B$87:B95)/D$106</f>
        <v>0.88135593220338981</v>
      </c>
      <c r="E95" s="1">
        <v>49.792000000000002</v>
      </c>
      <c r="G95">
        <v>51.927999999999997</v>
      </c>
      <c r="H95">
        <v>2</v>
      </c>
      <c r="I95">
        <f>SUM(H$86:H95)</f>
        <v>93644</v>
      </c>
      <c r="J95">
        <f>SUM(H$87:H95)/J$106</f>
        <v>0.87687687687687688</v>
      </c>
      <c r="K95" s="1">
        <v>51.927999999999997</v>
      </c>
      <c r="M95">
        <v>44.155999999999999</v>
      </c>
      <c r="N95">
        <v>0</v>
      </c>
      <c r="O95">
        <f>SUM(N$86:N95)</f>
        <v>74090</v>
      </c>
      <c r="P95">
        <f>SUM(N$87:N95)/P$106</f>
        <v>0.98571428571428577</v>
      </c>
      <c r="Q95" s="1">
        <v>44.155999999999999</v>
      </c>
    </row>
    <row r="96" spans="1:17" x14ac:dyDescent="0.3">
      <c r="A96">
        <v>54.9</v>
      </c>
      <c r="B96">
        <v>3</v>
      </c>
      <c r="C96">
        <f>SUM(B$86:B96)</f>
        <v>99569</v>
      </c>
      <c r="D96">
        <f>SUM(B$87:B96)/D$106</f>
        <v>0.89406779661016944</v>
      </c>
      <c r="E96" s="1">
        <v>54.9</v>
      </c>
      <c r="G96">
        <v>57.28</v>
      </c>
      <c r="H96">
        <v>4</v>
      </c>
      <c r="I96">
        <f>SUM(H$86:H96)</f>
        <v>93648</v>
      </c>
      <c r="J96">
        <f>SUM(H$87:H96)/J$106</f>
        <v>0.88888888888888884</v>
      </c>
      <c r="K96" s="1">
        <v>57.28</v>
      </c>
      <c r="M96">
        <v>48.64</v>
      </c>
      <c r="N96">
        <v>0</v>
      </c>
      <c r="O96">
        <f>SUM(N$86:N96)</f>
        <v>74090</v>
      </c>
      <c r="P96">
        <f>SUM(N$87:N96)/P$106</f>
        <v>0.98571428571428577</v>
      </c>
      <c r="Q96" s="1">
        <v>48.64</v>
      </c>
    </row>
    <row r="97" spans="1:17" x14ac:dyDescent="0.3">
      <c r="A97">
        <v>60.008000000000003</v>
      </c>
      <c r="B97">
        <v>3</v>
      </c>
      <c r="C97">
        <f>SUM(B$86:B97)</f>
        <v>99572</v>
      </c>
      <c r="D97">
        <f>SUM(B$87:B97)/D$106</f>
        <v>0.90677966101694918</v>
      </c>
      <c r="E97" s="1">
        <v>60.008000000000003</v>
      </c>
      <c r="G97">
        <v>62.631999999999998</v>
      </c>
      <c r="H97">
        <v>3</v>
      </c>
      <c r="I97">
        <f>SUM(H$86:H97)</f>
        <v>93651</v>
      </c>
      <c r="J97">
        <f>SUM(H$87:H97)/J$106</f>
        <v>0.89789789789789787</v>
      </c>
      <c r="K97" s="1">
        <v>62.631999999999998</v>
      </c>
      <c r="M97">
        <v>53.124000000000002</v>
      </c>
      <c r="N97">
        <v>0</v>
      </c>
      <c r="O97">
        <f>SUM(N$86:N97)</f>
        <v>74090</v>
      </c>
      <c r="P97">
        <f>SUM(N$87:N97)/P$106</f>
        <v>0.98571428571428577</v>
      </c>
      <c r="Q97" s="1">
        <v>53.124000000000002</v>
      </c>
    </row>
    <row r="98" spans="1:17" x14ac:dyDescent="0.3">
      <c r="A98">
        <v>65.116</v>
      </c>
      <c r="B98">
        <v>4</v>
      </c>
      <c r="C98">
        <f>SUM(B$86:B98)</f>
        <v>99576</v>
      </c>
      <c r="D98">
        <f>SUM(B$87:B98)/D$106</f>
        <v>0.92372881355932202</v>
      </c>
      <c r="E98" s="1">
        <v>65.116</v>
      </c>
      <c r="G98">
        <v>67.983999999999995</v>
      </c>
      <c r="H98">
        <v>3</v>
      </c>
      <c r="I98">
        <f>SUM(H$86:H98)</f>
        <v>93654</v>
      </c>
      <c r="J98">
        <f>SUM(H$87:H98)/J$106</f>
        <v>0.9069069069069069</v>
      </c>
      <c r="K98" s="1">
        <v>67.983999999999995</v>
      </c>
      <c r="M98">
        <v>57.607999999999997</v>
      </c>
      <c r="N98">
        <v>0</v>
      </c>
      <c r="O98">
        <f>SUM(N$86:N98)</f>
        <v>74090</v>
      </c>
      <c r="P98">
        <f>SUM(N$87:N98)/P$106</f>
        <v>0.98571428571428577</v>
      </c>
      <c r="Q98" s="1">
        <v>57.607999999999997</v>
      </c>
    </row>
    <row r="99" spans="1:17" x14ac:dyDescent="0.3">
      <c r="A99">
        <v>70.224000000000004</v>
      </c>
      <c r="B99">
        <v>1</v>
      </c>
      <c r="C99">
        <f>SUM(B$86:B99)</f>
        <v>99577</v>
      </c>
      <c r="D99">
        <f>SUM(B$87:B99)/D$106</f>
        <v>0.92796610169491522</v>
      </c>
      <c r="E99" s="1">
        <v>70.224000000000004</v>
      </c>
      <c r="G99">
        <v>73.335999999999999</v>
      </c>
      <c r="H99">
        <v>4</v>
      </c>
      <c r="I99">
        <f>SUM(H$86:H99)</f>
        <v>93658</v>
      </c>
      <c r="J99">
        <f>SUM(H$87:H99)/J$106</f>
        <v>0.91891891891891897</v>
      </c>
      <c r="K99" s="1">
        <v>73.335999999999999</v>
      </c>
      <c r="M99">
        <v>62.091999999999999</v>
      </c>
      <c r="N99">
        <v>0</v>
      </c>
      <c r="O99">
        <f>SUM(N$86:N99)</f>
        <v>74090</v>
      </c>
      <c r="P99">
        <f>SUM(N$87:N99)/P$106</f>
        <v>0.98571428571428577</v>
      </c>
      <c r="Q99" s="1">
        <v>62.091999999999999</v>
      </c>
    </row>
    <row r="100" spans="1:17" x14ac:dyDescent="0.3">
      <c r="A100">
        <v>75.331999999999994</v>
      </c>
      <c r="B100">
        <v>5</v>
      </c>
      <c r="C100">
        <f>SUM(B$86:B100)</f>
        <v>99582</v>
      </c>
      <c r="D100">
        <f>SUM(B$87:B100)/D$106</f>
        <v>0.94915254237288138</v>
      </c>
      <c r="E100" s="1">
        <v>75.331999999999994</v>
      </c>
      <c r="G100">
        <v>78.688000000000002</v>
      </c>
      <c r="H100">
        <v>1</v>
      </c>
      <c r="I100">
        <f>SUM(H$86:H100)</f>
        <v>93659</v>
      </c>
      <c r="J100">
        <f>SUM(H$87:H100)/J$106</f>
        <v>0.92192192192192191</v>
      </c>
      <c r="K100" s="1">
        <v>78.688000000000002</v>
      </c>
      <c r="M100">
        <v>66.575999999999993</v>
      </c>
      <c r="N100">
        <v>2</v>
      </c>
      <c r="O100">
        <f>SUM(N$86:N100)</f>
        <v>74092</v>
      </c>
      <c r="P100">
        <f>SUM(N$87:N100)/P$106</f>
        <v>0.99142857142857144</v>
      </c>
      <c r="Q100" s="1">
        <v>66.575999999999993</v>
      </c>
    </row>
    <row r="101" spans="1:17" x14ac:dyDescent="0.3">
      <c r="A101">
        <v>80.44</v>
      </c>
      <c r="B101">
        <v>3</v>
      </c>
      <c r="C101">
        <f>SUM(B$86:B101)</f>
        <v>99585</v>
      </c>
      <c r="D101">
        <f>SUM(B$87:B101)/D$106</f>
        <v>0.96186440677966101</v>
      </c>
      <c r="E101" s="1">
        <v>80.44</v>
      </c>
      <c r="G101">
        <v>84.04</v>
      </c>
      <c r="H101">
        <v>5</v>
      </c>
      <c r="I101">
        <f>SUM(H$86:H101)</f>
        <v>93664</v>
      </c>
      <c r="J101">
        <f>SUM(H$87:H101)/J$106</f>
        <v>0.93693693693693691</v>
      </c>
      <c r="K101" s="1">
        <v>84.04</v>
      </c>
      <c r="M101">
        <v>71.06</v>
      </c>
      <c r="N101">
        <v>0</v>
      </c>
      <c r="O101">
        <f>SUM(N$86:N101)</f>
        <v>74092</v>
      </c>
      <c r="P101">
        <f>SUM(N$87:N101)/P$106</f>
        <v>0.99142857142857144</v>
      </c>
      <c r="Q101" s="1">
        <v>71.06</v>
      </c>
    </row>
    <row r="102" spans="1:17" x14ac:dyDescent="0.3">
      <c r="A102">
        <v>85.548000000000002</v>
      </c>
      <c r="B102">
        <v>2</v>
      </c>
      <c r="C102">
        <f>SUM(B$86:B102)</f>
        <v>99587</v>
      </c>
      <c r="D102">
        <f>SUM(B$87:B102)/D$106</f>
        <v>0.97033898305084743</v>
      </c>
      <c r="E102" s="1">
        <v>85.548000000000002</v>
      </c>
      <c r="G102">
        <v>89.391999999999996</v>
      </c>
      <c r="H102">
        <v>13</v>
      </c>
      <c r="I102">
        <f>SUM(H$86:H102)</f>
        <v>93677</v>
      </c>
      <c r="J102">
        <f>SUM(H$87:H102)/J$106</f>
        <v>0.97597597597597596</v>
      </c>
      <c r="K102" s="1">
        <v>89.391999999999996</v>
      </c>
      <c r="M102">
        <v>75.543999999999997</v>
      </c>
      <c r="N102">
        <v>1</v>
      </c>
      <c r="O102">
        <f>SUM(N$86:N102)</f>
        <v>74093</v>
      </c>
      <c r="P102">
        <f>SUM(N$87:N102)/P$106</f>
        <v>0.99428571428571433</v>
      </c>
      <c r="Q102" s="1">
        <v>75.543999999999997</v>
      </c>
    </row>
    <row r="103" spans="1:17" x14ac:dyDescent="0.3">
      <c r="A103">
        <v>90.656000000000006</v>
      </c>
      <c r="B103">
        <v>5</v>
      </c>
      <c r="C103">
        <f>SUM(B$86:B103)</f>
        <v>99592</v>
      </c>
      <c r="D103">
        <f>SUM(B$87:B103)/D$106</f>
        <v>0.99152542372881358</v>
      </c>
      <c r="E103" s="1">
        <v>90.656000000000006</v>
      </c>
      <c r="G103">
        <v>94.744</v>
      </c>
      <c r="H103">
        <v>7</v>
      </c>
      <c r="I103">
        <f>SUM(H$86:H103)</f>
        <v>93684</v>
      </c>
      <c r="J103">
        <f>SUM(H$87:H103)/J$106</f>
        <v>0.99699699699699695</v>
      </c>
      <c r="K103" s="1">
        <v>94.744</v>
      </c>
      <c r="M103">
        <v>80.028000000000006</v>
      </c>
      <c r="N103">
        <v>1</v>
      </c>
      <c r="O103">
        <f>SUM(N$86:N103)</f>
        <v>74094</v>
      </c>
      <c r="P103">
        <f>SUM(N$87:N103)/P$106</f>
        <v>0.99714285714285711</v>
      </c>
      <c r="Q103" s="1">
        <v>80.028000000000006</v>
      </c>
    </row>
    <row r="104" spans="1:17" x14ac:dyDescent="0.3">
      <c r="A104">
        <v>95.763999999999996</v>
      </c>
      <c r="B104">
        <v>1</v>
      </c>
      <c r="C104">
        <f>SUM(B$86:B104)</f>
        <v>99593</v>
      </c>
      <c r="D104">
        <f>SUM(B$87:B104)/D$106</f>
        <v>0.99576271186440679</v>
      </c>
      <c r="E104" s="1">
        <v>95.763999999999996</v>
      </c>
      <c r="G104">
        <v>100.096</v>
      </c>
      <c r="H104">
        <v>0</v>
      </c>
      <c r="I104">
        <f>SUM(H$86:H104)</f>
        <v>93684</v>
      </c>
      <c r="J104">
        <f>SUM(H$87:H104)/J$106</f>
        <v>0.99699699699699695</v>
      </c>
      <c r="K104" s="1">
        <v>100.096</v>
      </c>
      <c r="M104">
        <v>84.512</v>
      </c>
      <c r="N104">
        <v>0</v>
      </c>
      <c r="O104">
        <f>SUM(N$86:N104)</f>
        <v>74094</v>
      </c>
      <c r="P104">
        <f>SUM(N$87:N104)/P$106</f>
        <v>0.99714285714285711</v>
      </c>
      <c r="Q104" s="1">
        <v>84.512</v>
      </c>
    </row>
    <row r="105" spans="1:17" x14ac:dyDescent="0.3">
      <c r="A105">
        <v>100.872</v>
      </c>
      <c r="B105">
        <v>1</v>
      </c>
      <c r="C105">
        <f>SUM(B$86:B105)</f>
        <v>99594</v>
      </c>
      <c r="D105">
        <f>SUM(B$87:B105)/D$106</f>
        <v>1</v>
      </c>
      <c r="E105" s="1">
        <v>100.872</v>
      </c>
      <c r="G105">
        <v>105.44799999999999</v>
      </c>
      <c r="H105">
        <v>1</v>
      </c>
      <c r="I105">
        <f>SUM(H$86:H105)</f>
        <v>93685</v>
      </c>
      <c r="J105">
        <f>SUM(H$87:H105)/J$106</f>
        <v>1</v>
      </c>
      <c r="K105" s="1">
        <v>105.44799999999999</v>
      </c>
      <c r="M105">
        <v>88.995999999999995</v>
      </c>
      <c r="N105">
        <v>1</v>
      </c>
      <c r="O105">
        <f>SUM(N$86:N105)</f>
        <v>74095</v>
      </c>
      <c r="P105">
        <f>SUM(N$87:N105)/P$106</f>
        <v>1</v>
      </c>
      <c r="Q105" s="1">
        <v>89</v>
      </c>
    </row>
    <row r="106" spans="1:17" x14ac:dyDescent="0.3">
      <c r="D106">
        <v>236</v>
      </c>
      <c r="J106">
        <v>333</v>
      </c>
      <c r="P106">
        <v>350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eth_CPU-20170426-183620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Windows User</cp:lastModifiedBy>
  <dcterms:created xsi:type="dcterms:W3CDTF">2017-04-28T09:17:12Z</dcterms:created>
  <dcterms:modified xsi:type="dcterms:W3CDTF">2017-04-28T12:02:31Z</dcterms:modified>
</cp:coreProperties>
</file>