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ropbox/Music&amp;Memory-Avital&amp;Lucy/lyricscoring/"/>
    </mc:Choice>
  </mc:AlternateContent>
  <bookViews>
    <workbookView xWindow="2640" yWindow="860" windowWidth="33360" windowHeight="17500" tabRatio="500" activeTab="1"/>
  </bookViews>
  <sheets>
    <sheet name="Line Modifications" sheetId="14" r:id="rId1"/>
    <sheet name="GroupA" sheetId="18" r:id="rId2"/>
    <sheet name="GroupB" sheetId="17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4" l="1"/>
  <c r="C8" i="14"/>
  <c r="C7" i="14"/>
  <c r="C2" i="14"/>
  <c r="C60" i="14"/>
  <c r="C59" i="14"/>
  <c r="C58" i="14"/>
  <c r="C57" i="14"/>
  <c r="C55" i="14"/>
  <c r="C54" i="14"/>
  <c r="C53" i="14"/>
  <c r="C52" i="14"/>
  <c r="C50" i="14"/>
  <c r="C49" i="14"/>
  <c r="C48" i="14"/>
  <c r="C47" i="14"/>
  <c r="C45" i="14"/>
  <c r="C44" i="14"/>
  <c r="C43" i="14"/>
  <c r="C42" i="14"/>
  <c r="C40" i="14"/>
  <c r="C39" i="14"/>
  <c r="C38" i="14"/>
  <c r="C37" i="14"/>
  <c r="C35" i="14"/>
  <c r="C34" i="14"/>
  <c r="C33" i="14"/>
  <c r="C32" i="14"/>
  <c r="C29" i="14"/>
  <c r="C28" i="14"/>
  <c r="C27" i="14"/>
  <c r="C25" i="14"/>
  <c r="C24" i="14"/>
  <c r="C23" i="14"/>
  <c r="C22" i="14"/>
  <c r="C20" i="14"/>
  <c r="C19" i="14"/>
  <c r="C18" i="14"/>
  <c r="C17" i="14"/>
  <c r="C15" i="14"/>
  <c r="C14" i="14"/>
  <c r="C13" i="14"/>
  <c r="C12" i="14"/>
  <c r="C9" i="14"/>
  <c r="C4" i="14"/>
  <c r="C3" i="14"/>
  <c r="J28" i="11"/>
  <c r="I28" i="1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J2" i="12"/>
  <c r="I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J2" i="11"/>
  <c r="I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J2" i="10"/>
  <c r="I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J2" i="9"/>
  <c r="I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J2" i="8"/>
  <c r="I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J2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J2" i="6"/>
  <c r="I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J2" i="1"/>
  <c r="I2" i="1"/>
  <c r="J3" i="5"/>
  <c r="J4" i="5"/>
  <c r="J5" i="5"/>
  <c r="J6" i="5"/>
  <c r="J7" i="5"/>
  <c r="J8" i="5"/>
  <c r="J9" i="5"/>
  <c r="J10" i="5"/>
  <c r="J11" i="5"/>
  <c r="J12" i="5"/>
  <c r="J13" i="5"/>
  <c r="I3" i="5"/>
  <c r="I4" i="5"/>
  <c r="I5" i="5"/>
  <c r="I6" i="5"/>
  <c r="I7" i="5"/>
  <c r="I8" i="5"/>
  <c r="I9" i="5"/>
  <c r="I10" i="5"/>
  <c r="I11" i="5"/>
  <c r="I12" i="5"/>
  <c r="I13" i="5"/>
  <c r="J2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J2" i="3"/>
  <c r="I3" i="3"/>
  <c r="I4" i="3"/>
  <c r="I5" i="3"/>
  <c r="I6" i="3"/>
  <c r="I7" i="3"/>
  <c r="I8" i="3"/>
  <c r="I9" i="3"/>
  <c r="I10" i="3"/>
  <c r="I11" i="3"/>
  <c r="I12" i="3"/>
  <c r="I13" i="3"/>
  <c r="I2" i="3"/>
  <c r="C10" i="14"/>
  <c r="C5" i="14"/>
  <c r="Q28" i="2"/>
  <c r="P15" i="5"/>
  <c r="P38" i="4"/>
  <c r="P15" i="3"/>
  <c r="J13" i="3"/>
  <c r="J12" i="3"/>
  <c r="J11" i="3"/>
  <c r="J10" i="3"/>
  <c r="J9" i="3"/>
  <c r="J8" i="3"/>
  <c r="J7" i="3"/>
  <c r="J6" i="3"/>
  <c r="J5" i="3"/>
  <c r="J4" i="3"/>
  <c r="J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<sst xmlns="http://schemas.openxmlformats.org/spreadsheetml/2006/main" count="945" uniqueCount="497">
  <si>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</si>
  <si>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</si>
  <si>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</si>
  <si>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</si>
  <si>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</si>
  <si>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</si>
  <si>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</si>
  <si>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</si>
  <si>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</si>
  <si>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</si>
  <si>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</si>
  <si>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No errors found in selection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</si>
  <si>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</si>
  <si>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</si>
  <si>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</si>
  <si>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</si>
  <si>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</si>
  <si>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</si>
  <si>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</si>
  <si>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</si>
  <si>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</si>
  <si>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</si>
  <si>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</si>
  <si>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</si>
  <si>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</si>
  <si>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</si>
  <si>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</si>
  <si>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</si>
  <si>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</si>
  <si>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</si>
  <si>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</si>
  <si>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</si>
  <si>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</si>
  <si>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</si>
  <si>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</si>
  <si>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</si>
  <si>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</si>
  <si>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</si>
  <si>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</si>
  <si>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</si>
  <si>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</si>
  <si>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</si>
  <si>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</si>
  <si>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</si>
  <si>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</si>
  <si>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</si>
  <si>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</si>
  <si>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</si>
  <si>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</si>
  <si>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</si>
  <si>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</si>
  <si>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</si>
  <si>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</si>
  <si>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</si>
  <si>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</si>
  <si>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</si>
  <si>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</si>
  <si>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</si>
  <si>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</si>
  <si>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</si>
  <si>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</si>
  <si>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</si>
  <si>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</si>
  <si>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</si>
  <si>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</si>
  <si>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</si>
  <si>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</si>
  <si>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</si>
  <si>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</si>
  <si>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</si>
  <si>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</si>
  <si>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</si>
  <si>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</si>
  <si>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</si>
  <si>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</si>
  <si>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</si>
  <si>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</si>
  <si>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</si>
  <si>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</si>
  <si>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</si>
  <si>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</si>
  <si>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</si>
  <si>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</si>
  <si>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</si>
  <si>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</si>
  <si>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</si>
  <si>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</si>
  <si>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</si>
  <si>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</si>
  <si>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Section</t>
  </si>
  <si>
    <t>People Like you</t>
  </si>
  <si>
    <t>Chorus</t>
  </si>
  <si>
    <t>Modified - hard to detect</t>
  </si>
  <si>
    <t>Modified - easy to detect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</si>
  <si>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</si>
  <si>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</si>
  <si>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</si>
  <si>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</si>
  <si>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</si>
  <si>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</si>
  <si>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</si>
  <si>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</si>
  <si>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</si>
  <si>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</si>
  <si>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</si>
  <si>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</si>
  <si>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</si>
  <si>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</si>
  <si>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</si>
  <si>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</si>
  <si>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</si>
  <si>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</si>
  <si>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</si>
  <si>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</si>
  <si>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</si>
  <si>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</si>
  <si>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</si>
  <si>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</si>
  <si>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</si>
  <si>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</si>
  <si>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</si>
  <si>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</si>
  <si>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</si>
  <si>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</si>
  <si>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</si>
  <si>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</si>
  <si>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</si>
  <si>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</si>
  <si>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</si>
  <si>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</si>
  <si>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</si>
  <si>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</si>
  <si>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</si>
  <si>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</si>
  <si>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</si>
  <si>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</si>
  <si>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</si>
  <si>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</si>
  <si>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</si>
  <si>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</si>
  <si>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</si>
  <si>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</si>
  <si>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</si>
  <si>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</si>
  <si>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</si>
  <si>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</si>
  <si>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</si>
  <si>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</si>
  <si>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</si>
  <si>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</si>
  <si>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</si>
  <si>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</si>
  <si>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</si>
  <si>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</si>
  <si>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</si>
  <si>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</si>
  <si>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</si>
  <si>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</si>
  <si>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</si>
  <si>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</si>
  <si>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</si>
  <si>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</si>
  <si>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</si>
  <si>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</si>
  <si>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</si>
  <si>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</si>
  <si>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</si>
  <si>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</si>
  <si>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</si>
  <si>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</si>
  <si>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</si>
  <si>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</si>
  <si>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</si>
  <si>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</si>
  <si>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</si>
  <si>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</si>
  <si>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</si>
  <si>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</si>
  <si>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</si>
  <si>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</si>
  <si>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</si>
  <si>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</si>
  <si>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</si>
  <si>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</si>
  <si>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</si>
  <si>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</si>
  <si>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</si>
  <si>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</si>
  <si>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</si>
  <si>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</si>
  <si>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</si>
  <si>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</si>
  <si>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</si>
  <si>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</si>
  <si>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</si>
  <si>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</si>
  <si>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</si>
  <si>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</si>
  <si>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</si>
  <si>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</si>
  <si>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</si>
  <si>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</si>
  <si>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</si>
  <si>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</si>
  <si>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</si>
  <si>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</si>
  <si>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</si>
  <si>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</si>
  <si>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</si>
  <si>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</si>
  <si>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</si>
  <si>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</si>
  <si>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</si>
  <si>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</si>
  <si>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</si>
  <si>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</si>
  <si>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</si>
  <si>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</si>
  <si>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</si>
  <si>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</si>
  <si>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</si>
  <si>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</si>
  <si>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</si>
  <si>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</si>
  <si>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</si>
  <si>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</si>
  <si>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</si>
  <si>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</si>
  <si>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</si>
  <si>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</si>
  <si>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</si>
  <si>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</si>
  <si>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</si>
  <si>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</si>
  <si>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</si>
  <si>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</si>
  <si>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</si>
  <si>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</si>
  <si>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</si>
  <si>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</si>
  <si>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</si>
  <si>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</si>
  <si>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</si>
  <si>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</si>
  <si>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</si>
  <si>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</si>
  <si>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</si>
  <si>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</si>
  <si>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</si>
  <si>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</si>
  <si>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</si>
  <si>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</si>
  <si>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</si>
  <si>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</si>
  <si>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</si>
  <si>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</si>
  <si>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</si>
  <si>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</si>
  <si>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</si>
  <si>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</si>
  <si>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</si>
  <si>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</si>
  <si>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</si>
  <si>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</si>
  <si>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</si>
  <si>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</si>
  <si>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</si>
  <si>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</si>
  <si>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</si>
  <si>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</si>
  <si>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</si>
  <si>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</si>
  <si>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</si>
  <si>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</si>
  <si>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</si>
  <si>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</si>
  <si>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</si>
  <si>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</si>
  <si>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</si>
  <si>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</si>
  <si>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</si>
  <si>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</si>
  <si>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</si>
  <si>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</si>
  <si>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</si>
  <si>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</si>
  <si>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</si>
  <si>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</si>
  <si>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</si>
  <si>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</si>
  <si>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</si>
  <si>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</si>
  <si>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</si>
  <si>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</si>
  <si>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</si>
  <si>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</si>
  <si>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</si>
  <si>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</si>
  <si>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</si>
  <si>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</si>
  <si>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Look in the </t>
    </r>
    <r>
      <rPr>
        <b/>
        <sz val="12"/>
        <color theme="1"/>
        <rFont val="Calibri"/>
        <family val="2"/>
        <scheme val="minor"/>
      </rPr>
      <t>oven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</si>
  <si>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</si>
  <si>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driving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</si>
  <si>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</si>
  <si>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throw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</si>
  <si>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</si>
  <si>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 xml:space="preserve">baking </t>
    </r>
    <r>
      <rPr>
        <sz val="12"/>
        <color theme="1"/>
        <rFont val="Calibri"/>
        <family val="2"/>
        <scheme val="minor"/>
      </rPr>
      <t>we can do for people like you</t>
    </r>
  </si>
  <si>
    <r>
      <t xml:space="preserve">We're struggling to stay on the </t>
    </r>
    <r>
      <rPr>
        <b/>
        <sz val="12"/>
        <color theme="1"/>
        <rFont val="Calibri"/>
        <family val="2"/>
        <scheme val="minor"/>
      </rPr>
      <t>great</t>
    </r>
    <r>
      <rPr>
        <sz val="12"/>
        <color theme="1"/>
        <rFont val="Calibri"/>
        <family val="2"/>
        <scheme val="minor"/>
      </rPr>
      <t xml:space="preserve"> and narrow</t>
    </r>
  </si>
  <si>
    <r>
      <t xml:space="preserve">We're struggling to stay on the </t>
    </r>
    <r>
      <rPr>
        <b/>
        <sz val="12"/>
        <color rgb="FF000000"/>
        <rFont val="Calibri"/>
        <scheme val="minor"/>
      </rPr>
      <t>wide</t>
    </r>
    <r>
      <rPr>
        <sz val="12"/>
        <color rgb="FF000000"/>
        <rFont val="Calibri"/>
        <family val="2"/>
        <scheme val="minor"/>
      </rPr>
      <t xml:space="preserve"> and narrow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</si>
  <si>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</si>
  <si>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</si>
  <si>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</si>
  <si>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bouncing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</si>
  <si>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bean,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bean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</si>
  <si>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walked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</si>
  <si>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buses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</si>
  <si>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</si>
  <si>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playground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</si>
  <si>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</si>
  <si>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</si>
  <si>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drunk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</si>
  <si>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daisies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</si>
  <si>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sparrows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</si>
  <si>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yearning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</si>
  <si>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clapping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</si>
  <si>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refreshing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</si>
  <si>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A new career, a </t>
    </r>
    <r>
      <rPr>
        <b/>
        <sz val="12"/>
        <color theme="1"/>
        <rFont val="Calibri"/>
        <family val="2"/>
        <scheme val="minor"/>
      </rPr>
      <t>flavoured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</si>
  <si>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really there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</si>
  <si>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Canadians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</si>
  <si>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image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</si>
  <si>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coffee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</si>
  <si>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</si>
  <si>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jogged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</si>
  <si>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</si>
  <si>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</si>
  <si>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day.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day.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</si>
  <si>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rhyme.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rhyme.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</si>
  <si>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down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</si>
  <si>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pink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</si>
  <si>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folks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</si>
  <si>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trees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</si>
  <si>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pound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</si>
  <si>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red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</si>
  <si>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running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</si>
  <si>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shoving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</si>
  <si>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didn’t </t>
    </r>
    <r>
      <rPr>
        <b/>
        <sz val="12"/>
        <color theme="1"/>
        <rFont val="Calibri"/>
        <family val="2"/>
        <scheme val="minor"/>
      </rPr>
      <t>take a stand</t>
    </r>
  </si>
  <si>
    <r>
      <t>But Superman didn’t</t>
    </r>
    <r>
      <rPr>
        <b/>
        <sz val="12"/>
        <color theme="1"/>
        <rFont val="Calibri"/>
        <family val="2"/>
        <scheme val="minor"/>
      </rPr>
      <t xml:space="preserve"> turn around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</si>
  <si>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time”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</si>
  <si>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speech"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</si>
  <si>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swinging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</si>
  <si>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</si>
  <si>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breath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</si>
  <si>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spot</t>
    </r>
    <r>
      <rPr>
        <sz val="12"/>
        <color theme="1"/>
        <rFont val="Calibri"/>
        <family val="2"/>
        <scheme val="minor"/>
      </rPr>
      <t xml:space="preserve"> sometimes</t>
    </r>
  </si>
  <si>
    <t>But don't push me now, I can hear you coming</t>
  </si>
  <si>
    <t>But don't throw me now, I can hear you coming</t>
  </si>
  <si>
    <t>Look in the window now, I can see you stallin'</t>
  </si>
  <si>
    <t>Look in the oven now, I can see you stallin'</t>
  </si>
  <si>
    <t>I just can't stop myself, I feel like I'm crawling</t>
  </si>
  <si>
    <t>I just can't stop myself, I feel like I'm driving</t>
  </si>
  <si>
    <t>There's something we can do for people like you</t>
  </si>
  <si>
    <t>There's baking we can do for people like you</t>
  </si>
  <si>
    <t>We're struggling to stay on the great and narrow</t>
  </si>
  <si>
    <t>We're struggling to stay on the wide and narrow</t>
  </si>
  <si>
    <t>Is this the way we saw the future, stinging like an awkward question</t>
  </si>
  <si>
    <t>Is this the way we saw the future, bouncing like an awkward question</t>
  </si>
  <si>
    <t>Goodnight my love, Goodnight my love</t>
  </si>
  <si>
    <t>Goodnight my bean, goodnight my bean</t>
  </si>
  <si>
    <t>20th century you mean so much to me</t>
  </si>
  <si>
    <t>20th century you bring so much to me</t>
  </si>
  <si>
    <t>20th century you walked so much to me</t>
  </si>
  <si>
    <t>I'm lying in my bed, I can hear the buses passing</t>
  </si>
  <si>
    <t>In the park the forest stretches back as far as I can see</t>
  </si>
  <si>
    <t>In the park the playground stretches back as far as I can see</t>
  </si>
  <si>
    <t>A 50’s style and a shining smile that must be worth a million</t>
  </si>
  <si>
    <t>Like a child, like daisies in the rain</t>
  </si>
  <si>
    <t>Like a child, like sparrows in the rain</t>
  </si>
  <si>
    <t>We’re burning here, 4th of July</t>
  </si>
  <si>
    <t>We’re yearning here, 4th of July</t>
  </si>
  <si>
    <t>We’re clapping here, 4th of July</t>
  </si>
  <si>
    <t>A new career, refreshing beer</t>
  </si>
  <si>
    <t>A new career, a flavoured beer</t>
  </si>
  <si>
    <t>We’re all Canadians now</t>
  </si>
  <si>
    <t>We’re all really there now</t>
  </si>
  <si>
    <t>When you can’t get the image of the one you love, would you pay the price to the god above?</t>
  </si>
  <si>
    <t>When you can’t get the coffee of the one you love, would you pay the price to the god above?</t>
  </si>
  <si>
    <t>He had a baby, he said maybe it was a silly cry for help. In fact he probably hurt himself.</t>
  </si>
  <si>
    <t>He had a baby, he said maybe it was a silly cry for help. In fact he probably jogged himself.</t>
  </si>
  <si>
    <t>You read it in the paper, you see it on the news, well I’m in charge and I’m keeping the screws.</t>
  </si>
  <si>
    <t>You read it in the paper, you see it on the news, well I’m in charge and I’m spinning the screws.</t>
  </si>
  <si>
    <t>Don’t waste my day. Don’t waste my day.</t>
  </si>
  <si>
    <t>Don’t waste my rhyme. Don’t waste my rhyme.</t>
  </si>
  <si>
    <t>Black and white well they’re both alright, but you always end up down</t>
  </si>
  <si>
    <t>Black and white well they’re both alright, but you always end up pink</t>
  </si>
  <si>
    <t>Have you ever wondered why the folks always bug you?</t>
  </si>
  <si>
    <t>Have you ever wondered why the trees always bug you?</t>
  </si>
  <si>
    <t>When you’re square everything’s unfair in a world that’s always pound</t>
  </si>
  <si>
    <t>When you’re square everything’s unfair in a world that’s always red</t>
  </si>
  <si>
    <t>Stones in your pockets running you down</t>
  </si>
  <si>
    <t>Stones in your pockets shoving you down</t>
  </si>
  <si>
    <t>But Superman didn’t take a stand</t>
  </si>
  <si>
    <t>But Superman didn’t turn around</t>
  </si>
  <si>
    <t>We even shouted “Thank you for your time”</t>
  </si>
  <si>
    <t>We even shouted “Thank you for your speech"</t>
  </si>
  <si>
    <t>And sent those robots swinging back to space</t>
  </si>
  <si>
    <t>And sent those robots skipping back to space</t>
  </si>
  <si>
    <t>Even superheroes lose their breath sometimes</t>
  </si>
  <si>
    <t>Even superheroes lose their spot sometimes</t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</si>
  <si>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muffins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</si>
  <si>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toothless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</si>
  <si>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All it takes is one mistake to realize your </t>
    </r>
    <r>
      <rPr>
        <b/>
        <sz val="12"/>
        <color theme="1"/>
        <rFont val="Calibri"/>
        <family val="2"/>
        <scheme val="minor"/>
      </rPr>
      <t>fear</t>
    </r>
  </si>
  <si>
    <r>
      <t xml:space="preserve">All it takes is one mistake to realize your </t>
    </r>
    <r>
      <rPr>
        <b/>
        <sz val="12"/>
        <color theme="1"/>
        <rFont val="Calibri"/>
        <family val="2"/>
        <scheme val="minor"/>
      </rPr>
      <t>grate</t>
    </r>
  </si>
  <si>
    <r>
      <t xml:space="preserve">You begin to doubt, I feel you’re </t>
    </r>
    <r>
      <rPr>
        <b/>
        <sz val="12"/>
        <color theme="1"/>
        <rFont val="Calibri"/>
        <family val="2"/>
        <scheme val="minor"/>
      </rPr>
      <t>crawling</t>
    </r>
    <r>
      <rPr>
        <sz val="12"/>
        <color theme="1"/>
        <rFont val="Calibri"/>
        <family val="2"/>
        <scheme val="minor"/>
      </rPr>
      <t xml:space="preserve"> out</t>
    </r>
  </si>
  <si>
    <r>
      <t xml:space="preserve">You begin to doubt, I feel you’re </t>
    </r>
    <r>
      <rPr>
        <b/>
        <sz val="12"/>
        <color theme="1"/>
        <rFont val="Calibri"/>
        <family val="2"/>
        <scheme val="minor"/>
      </rPr>
      <t>jumping</t>
    </r>
    <r>
      <rPr>
        <sz val="12"/>
        <color theme="1"/>
        <rFont val="Calibri"/>
        <family val="2"/>
        <scheme val="minor"/>
      </rPr>
      <t xml:space="preserve"> out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</si>
  <si>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seams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</si>
  <si>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car</t>
    </r>
  </si>
  <si>
    <r>
      <t xml:space="preserve">What you get out of love,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</si>
  <si>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What you get out of love, you get out of </t>
    </r>
    <r>
      <rPr>
        <b/>
        <sz val="12"/>
        <color theme="1"/>
        <rFont val="Calibri"/>
        <family val="2"/>
        <scheme val="minor"/>
      </rPr>
      <t>bikes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</si>
  <si>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moon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</si>
  <si>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tree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</si>
  <si>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>great</t>
    </r>
    <r>
      <rPr>
        <sz val="12"/>
        <color theme="1"/>
        <rFont val="Calibri"/>
        <family val="2"/>
        <scheme val="minor"/>
      </rPr>
      <t xml:space="preserve"> wine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</si>
  <si>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>hard</t>
    </r>
    <r>
      <rPr>
        <sz val="12"/>
        <color theme="1"/>
        <rFont val="Calibri"/>
        <family val="2"/>
        <scheme val="minor"/>
      </rPr>
      <t xml:space="preserve"> wine</t>
    </r>
  </si>
  <si>
    <r>
      <t xml:space="preserve">I don’t understand, you said we would be fine, you said we were </t>
    </r>
    <r>
      <rPr>
        <b/>
        <sz val="12"/>
        <color theme="1"/>
        <rFont val="Calibri"/>
        <family val="2"/>
        <scheme val="minor"/>
      </rPr>
      <t>in line</t>
    </r>
  </si>
  <si>
    <r>
      <t xml:space="preserve">I don’t understand, you said we would be fine, you said we were </t>
    </r>
    <r>
      <rPr>
        <b/>
        <sz val="12"/>
        <color theme="1"/>
        <rFont val="Calibri"/>
        <family val="2"/>
        <scheme val="minor"/>
      </rPr>
      <t>awesome</t>
    </r>
  </si>
  <si>
    <r>
      <t xml:space="preserve">Wanna go home ‘cuz I feel all </t>
    </r>
    <r>
      <rPr>
        <b/>
        <sz val="12"/>
        <color theme="1"/>
        <rFont val="Calibri"/>
        <family val="2"/>
        <scheme val="minor"/>
      </rPr>
      <t>my bones</t>
    </r>
  </si>
  <si>
    <r>
      <t xml:space="preserve">Wanna go home ‘cuz I feel all </t>
    </r>
    <r>
      <rPr>
        <b/>
        <sz val="12"/>
        <color theme="1"/>
        <rFont val="Calibri"/>
        <family val="2"/>
        <scheme val="minor"/>
      </rPr>
      <t>lonely</t>
    </r>
  </si>
  <si>
    <r>
      <t xml:space="preserve">Did she tell you that I’m still here skimming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</si>
  <si>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Did she tell you that I’m still here skimming stones and </t>
    </r>
    <r>
      <rPr>
        <b/>
        <sz val="12"/>
        <color theme="1"/>
        <rFont val="Calibri"/>
        <family val="2"/>
        <scheme val="minor"/>
      </rPr>
      <t>playing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</si>
  <si>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They said I need a change of </t>
    </r>
    <r>
      <rPr>
        <b/>
        <sz val="12"/>
        <color theme="1"/>
        <rFont val="Calibri"/>
        <family val="2"/>
        <scheme val="minor"/>
      </rPr>
      <t>pace</t>
    </r>
    <r>
      <rPr>
        <sz val="12"/>
        <color theme="1"/>
        <rFont val="Calibri"/>
        <family val="2"/>
        <scheme val="minor"/>
      </rPr>
      <t>, leave the city to my monochrome dream</t>
    </r>
  </si>
  <si>
    <r>
      <t xml:space="preserve">They said I need a change of </t>
    </r>
    <r>
      <rPr>
        <b/>
        <sz val="12"/>
        <color theme="1"/>
        <rFont val="Calibri"/>
        <family val="2"/>
        <scheme val="minor"/>
      </rPr>
      <t>beams,</t>
    </r>
    <r>
      <rPr>
        <sz val="12"/>
        <color theme="1"/>
        <rFont val="Calibri"/>
        <family val="2"/>
        <scheme val="minor"/>
      </rPr>
      <t xml:space="preserve"> leave the city to my monochrome dream</t>
    </r>
  </si>
  <si>
    <r>
      <t xml:space="preserve">They’ll never know what is the </t>
    </r>
    <r>
      <rPr>
        <b/>
        <sz val="12"/>
        <color theme="1"/>
        <rFont val="Calibri"/>
        <family val="2"/>
        <scheme val="minor"/>
      </rPr>
      <t>cure</t>
    </r>
    <r>
      <rPr>
        <sz val="12"/>
        <color theme="1"/>
        <rFont val="Calibri"/>
        <family val="2"/>
        <scheme val="minor"/>
      </rPr>
      <t>, these crumbling streets keep my memories pure</t>
    </r>
  </si>
  <si>
    <r>
      <t xml:space="preserve">They’ll never know what is the </t>
    </r>
    <r>
      <rPr>
        <b/>
        <sz val="12"/>
        <color theme="1"/>
        <rFont val="Calibri"/>
        <family val="2"/>
        <scheme val="minor"/>
      </rPr>
      <t>fear,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</si>
  <si>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I saw your mother the other day, she said you’re fine now, you’ve </t>
    </r>
    <r>
      <rPr>
        <b/>
        <sz val="12"/>
        <color theme="1"/>
        <rFont val="Calibri"/>
        <family val="2"/>
        <scheme val="minor"/>
      </rPr>
      <t>come to stay</t>
    </r>
    <r>
      <rPr>
        <sz val="12"/>
        <color theme="1"/>
        <rFont val="Calibri"/>
        <family val="2"/>
        <scheme val="minor"/>
      </rPr>
      <t>.</t>
    </r>
  </si>
  <si>
    <t>I saw your mother the other day, she said you’re fine now, you’ve left for good.</t>
  </si>
  <si>
    <r>
      <t xml:space="preserve">I saw your mother the other day, she said you’re fine now, </t>
    </r>
    <r>
      <rPr>
        <b/>
        <sz val="12"/>
        <color theme="1"/>
        <rFont val="Calibri"/>
        <family val="2"/>
        <scheme val="minor"/>
      </rPr>
      <t>you’ve left for good</t>
    </r>
    <r>
      <rPr>
        <sz val="12"/>
        <color theme="1"/>
        <rFont val="Calibri"/>
        <family val="2"/>
        <scheme val="minor"/>
      </rPr>
      <t>.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</si>
  <si>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head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</si>
  <si>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</si>
  <si>
    <r>
      <t xml:space="preserve">Did you think you were to blame? They always say, our life will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be the same</t>
    </r>
  </si>
  <si>
    <r>
      <t xml:space="preserve">Did you think you were to blame? They always say, our life will </t>
    </r>
    <r>
      <rPr>
        <b/>
        <sz val="12"/>
        <color theme="1"/>
        <rFont val="Calibri"/>
        <family val="2"/>
        <scheme val="minor"/>
      </rPr>
      <t>severed</t>
    </r>
    <r>
      <rPr>
        <sz val="12"/>
        <color theme="1"/>
        <rFont val="Calibri"/>
        <family val="2"/>
        <scheme val="minor"/>
      </rPr>
      <t xml:space="preserve"> be the same</t>
    </r>
  </si>
  <si>
    <r>
      <t xml:space="preserve">They ain’t so special, not what you’d call </t>
    </r>
    <r>
      <rPr>
        <b/>
        <sz val="12"/>
        <color theme="1"/>
        <rFont val="Calibri"/>
        <family val="2"/>
        <scheme val="minor"/>
      </rPr>
      <t>chart</t>
    </r>
  </si>
  <si>
    <r>
      <t xml:space="preserve">They ain’t so special, not what you’d call </t>
    </r>
    <r>
      <rPr>
        <b/>
        <sz val="12"/>
        <color theme="1"/>
        <rFont val="Calibri"/>
        <family val="2"/>
        <scheme val="minor"/>
      </rPr>
      <t>love</t>
    </r>
  </si>
  <si>
    <r>
      <t xml:space="preserve">Waving because I, because I, because I, ‘cuz I know I will not </t>
    </r>
    <r>
      <rPr>
        <b/>
        <sz val="12"/>
        <color theme="1"/>
        <rFont val="Calibri"/>
        <family val="2"/>
        <scheme val="minor"/>
      </rPr>
      <t>frown</t>
    </r>
  </si>
  <si>
    <r>
      <t xml:space="preserve">Waving because I, because I, because I, ‘cuz I know I will not </t>
    </r>
    <r>
      <rPr>
        <b/>
        <sz val="12"/>
        <color theme="1"/>
        <rFont val="Calibri"/>
        <family val="2"/>
        <scheme val="minor"/>
      </rPr>
      <t>stop</t>
    </r>
  </si>
  <si>
    <r>
      <t xml:space="preserve">Don’t, don’t wear red, my momma said, on a </t>
    </r>
    <r>
      <rPr>
        <b/>
        <sz val="12"/>
        <color theme="1"/>
        <rFont val="Calibri"/>
        <family val="2"/>
        <scheme val="minor"/>
      </rPr>
      <t>two</t>
    </r>
    <r>
      <rPr>
        <sz val="12"/>
        <color theme="1"/>
        <rFont val="Calibri"/>
        <family val="2"/>
        <scheme val="minor"/>
      </rPr>
      <t xml:space="preserve"> man show, yeah</t>
    </r>
  </si>
  <si>
    <r>
      <t xml:space="preserve">Don’t, don’t wear red, my momma said, on a </t>
    </r>
    <r>
      <rPr>
        <b/>
        <sz val="12"/>
        <color theme="1"/>
        <rFont val="Calibri"/>
        <family val="2"/>
        <scheme val="minor"/>
      </rPr>
      <t>last</t>
    </r>
    <r>
      <rPr>
        <sz val="12"/>
        <color theme="1"/>
        <rFont val="Calibri"/>
        <family val="2"/>
        <scheme val="minor"/>
      </rPr>
      <t xml:space="preserve"> man show, yeah</t>
    </r>
  </si>
  <si>
    <r>
      <t xml:space="preserve">I sat in the sun, it was one, it was like a </t>
    </r>
    <r>
      <rPr>
        <b/>
        <sz val="12"/>
        <color theme="1"/>
        <rFont val="Calibri"/>
        <family val="2"/>
        <scheme val="minor"/>
      </rPr>
      <t>phonograph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</si>
  <si>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sat in the sun, it was one, it was like a </t>
    </r>
    <r>
      <rPr>
        <b/>
        <sz val="12"/>
        <color theme="1"/>
        <rFont val="Calibri"/>
        <family val="2"/>
        <scheme val="minor"/>
      </rPr>
      <t>mountaintop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</si>
  <si>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Who the hell gives a damn who I am, when you’re not </t>
    </r>
    <r>
      <rPr>
        <b/>
        <sz val="12"/>
        <color theme="1"/>
        <rFont val="Calibri"/>
        <family val="2"/>
        <scheme val="minor"/>
      </rPr>
      <t>near</t>
    </r>
    <r>
      <rPr>
        <sz val="12"/>
        <color theme="1"/>
        <rFont val="Calibri"/>
        <family val="2"/>
        <scheme val="minor"/>
      </rPr>
      <t xml:space="preserve"> me, yeah</t>
    </r>
  </si>
  <si>
    <r>
      <t>Who the hell gives a damn who I am, when you</t>
    </r>
    <r>
      <rPr>
        <b/>
        <sz val="12"/>
        <color theme="1"/>
        <rFont val="Calibri"/>
        <family val="2"/>
        <scheme val="minor"/>
      </rPr>
      <t xml:space="preserve"> don't find</t>
    </r>
    <r>
      <rPr>
        <sz val="12"/>
        <color theme="1"/>
        <rFont val="Calibri"/>
        <family val="2"/>
        <scheme val="minor"/>
      </rPr>
      <t xml:space="preserve"> me,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</si>
  <si>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</si>
  <si>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delayed</t>
    </r>
  </si>
  <si>
    <t>I'm lying in my bed, I can hear the muffins passing</t>
  </si>
  <si>
    <t>A 50’s style and a toothless smile that must be worth a million</t>
  </si>
  <si>
    <t>All it takes is one mistake to realize your grate</t>
  </si>
  <si>
    <t>All it takes is one mistake to realize your fear</t>
  </si>
  <si>
    <t>You begin to doubt, I feel you’re crawling out</t>
  </si>
  <si>
    <t>You begin to doubt, I feel you’re jumping out</t>
  </si>
  <si>
    <t>Now hold on tight I know a man, who colour in your seams</t>
  </si>
  <si>
    <t>Now hold on tight I know a man, who colour in your car</t>
  </si>
  <si>
    <t>What you get out of love, you get out of love</t>
  </si>
  <si>
    <t>What you get out of love, you get out of bikes</t>
  </si>
  <si>
    <t>Coffee cup, smiles in the moon light</t>
  </si>
  <si>
    <t>Coffee cup, smiles in the tree light</t>
  </si>
  <si>
    <t>Standing tall in the sunshine, turn away from the great wine</t>
  </si>
  <si>
    <t>Standing tall in the sunshine, turn away from the hard wine</t>
  </si>
  <si>
    <t>I don’t understand, you said we would be fine, you said we were in line</t>
  </si>
  <si>
    <t>I don’t understand, you said we would be fine, you said we were awesome</t>
  </si>
  <si>
    <t>Wanna go home ‘cuz I feel all my bones</t>
  </si>
  <si>
    <t>Wanna go home ‘cuz I feel all lonely</t>
  </si>
  <si>
    <t>Did she tell you that I’m still here skimming stones and sipping warm beer?</t>
  </si>
  <si>
    <t>Did she tell you that I’m still here skimming stones and playing warm beer?</t>
  </si>
  <si>
    <t>They said I need a change of beams, leave the city to my monochrome dream</t>
  </si>
  <si>
    <t>They said I need a change of pace, leave the city to my monochrome dream</t>
  </si>
  <si>
    <t>They’ll never know what is the cure, these crumbling streets keep my memories pure</t>
  </si>
  <si>
    <t>They’ll never know what is the fear, these crumbling streets keep my memories pure</t>
  </si>
  <si>
    <t>I saw your mother the other day, she said you’re fine now, you’ve come to stay.</t>
  </si>
  <si>
    <t>Just love and sadness, baby, throw the covers across my head</t>
  </si>
  <si>
    <t>Just love and sadness, baby, throw the covers across my lap</t>
  </si>
  <si>
    <t>Did you think you were to blame? They always say, our life will always be the same</t>
  </si>
  <si>
    <t>Did you think you were to blame? They always say, our life will severed be the same</t>
  </si>
  <si>
    <t>They ain’t so special, not what you’d call chart</t>
  </si>
  <si>
    <t>They ain’t so special, not what you’d call love</t>
  </si>
  <si>
    <t>Waving because I, because I, because I, ‘cuz I know I will not frown</t>
  </si>
  <si>
    <t>Waving because I, because I, because I, ‘cuz I know I will not stop</t>
  </si>
  <si>
    <t>Don’t, don’t wear red, my momma said, on a two man show, yeah</t>
  </si>
  <si>
    <t>Don’t, don’t wear red, my momma said, on a last man show, yeah</t>
  </si>
  <si>
    <t>I sat in the sun, it was one, it was like a phonograph yeah</t>
  </si>
  <si>
    <t>I sat in the sun, it was one, it was like a mountaintop yeah</t>
  </si>
  <si>
    <t>Who the hell gives a damn who I am, when you’re not near me, yeah</t>
  </si>
  <si>
    <t>Who the hell gives a damn who I am, when you don't find me, yeah</t>
  </si>
  <si>
    <t>Why are you so far behind</t>
  </si>
  <si>
    <t>Why are you so far delayed</t>
  </si>
  <si>
    <t>How it was when we were big in the city</t>
  </si>
  <si>
    <t>What you get out of love, you get out of life</t>
  </si>
  <si>
    <t>Wanna go home ‘cuz I feel all alone</t>
  </si>
  <si>
    <t>How it was when we were up in the city</t>
  </si>
  <si>
    <t>How it was when we were drunk in the city</t>
  </si>
  <si>
    <t xml:space="preserve">Stones in your pockets bringing you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</si>
</sst>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4" borderId="0" xfId="0" applyFont="1" applyFill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5" fillId="4" borderId="0" xfId="0" applyFont="1" applyFill="1"/>
    <xf numFmtId="0" fontId="8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6" borderId="0" xfId="0" applyFill="1"/>
    <xf numFmtId="0" fontId="8" fillId="6" borderId="0" xfId="0" applyFont="1" applyFill="1" applyAlignment="1">
      <alignment vertical="center"/>
    </xf>
    <xf numFmtId="0" fontId="5" fillId="0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5" borderId="3" xfId="0" applyFill="1" applyBorder="1"/>
    <xf numFmtId="0" fontId="0" fillId="5" borderId="0" xfId="0" applyFill="1" applyBorder="1"/>
    <xf numFmtId="0" fontId="7" fillId="5" borderId="0" xfId="0" applyFont="1" applyFill="1" applyBorder="1"/>
    <xf numFmtId="0" fontId="10" fillId="0" borderId="0" xfId="0" applyFont="1"/>
    <xf numFmtId="0" fontId="0" fillId="8" borderId="0" xfId="0" applyFill="1"/>
    <xf numFmtId="2" fontId="0" fillId="0" borderId="0" xfId="0" applyNumberFormat="1"/>
    <xf numFmtId="2" fontId="11" fillId="7" borderId="0" xfId="39" applyNumberFormat="1"/>
    <xf numFmtId="0" fontId="8" fillId="0" borderId="5" xfId="0" applyFont="1" applyBorder="1" applyAlignment="1">
      <alignment vertical="center"/>
    </xf>
    <xf numFmtId="0" fontId="0" fillId="0" borderId="5" xfId="0" applyFont="1" applyBorder="1"/>
    <xf numFmtId="0" fontId="5" fillId="0" borderId="5" xfId="0" applyFont="1" applyBorder="1"/>
    <xf numFmtId="0" fontId="0" fillId="2" borderId="5" xfId="0" applyFill="1" applyBorder="1"/>
    <xf numFmtId="0" fontId="0" fillId="6" borderId="5" xfId="0" applyFill="1" applyBorder="1"/>
    <xf numFmtId="0" fontId="5" fillId="0" borderId="5" xfId="0" applyFont="1" applyFill="1" applyBorder="1"/>
    <xf numFmtId="0" fontId="8" fillId="6" borderId="5" xfId="0" applyFont="1" applyFill="1" applyBorder="1" applyAlignment="1">
      <alignment vertical="center"/>
    </xf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5" fillId="6" borderId="0" xfId="0" applyFont="1" applyFill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5" fillId="6" borderId="5" xfId="0" applyFont="1" applyFill="1" applyBorder="1"/>
    <xf numFmtId="0" fontId="1" fillId="4" borderId="0" xfId="0" applyFont="1" applyFill="1"/>
    <xf numFmtId="0" fontId="0" fillId="0" borderId="0" xfId="0" applyFont="1"/>
    <xf numFmtId="0" fontId="10" fillId="0" borderId="5" xfId="0" applyFont="1" applyBorder="1"/>
  </cellXfs>
  <cellStyles count="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eutral" xfId="39" builtinId="28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8" workbookViewId="0">
      <selection activeCell="A47" sqref="A47:XFD60"/>
    </sheetView>
  </sheetViews>
  <sheetFormatPr baseColWidth="10" defaultRowHeight="16" x14ac:dyDescent="0.2"/>
  <cols>
    <col min="1" max="1" width="13.6640625" style="39" customWidth="1"/>
    <col min="3" max="3" width="79.5" customWidth="1"/>
    <col min="4" max="4" width="81.83203125" customWidth="1"/>
    <col min="5" max="5" width="56.1640625" customWidth="1"/>
  </cols>
  <sheetData>
    <row r="1" spans="1:5" x14ac:dyDescent="0.2">
      <c r="A1" s="61" t="s">
        <v>88</v>
      </c>
      <c r="B1" s="61" t="s">
        <v>89</v>
      </c>
      <c r="C1" s="61" t="s">
        <v>87</v>
      </c>
      <c r="D1" s="61" t="s">
        <v>92</v>
      </c>
      <c r="E1" s="61" t="s">
        <v>93</v>
      </c>
    </row>
    <row r="2" spans="1:5" x14ac:dyDescent="0.2">
      <c r="A2" s="39" t="s">
        <v>90</v>
      </c>
      <c r="B2">
        <v>1</v>
      </c>
      <c r="C2" t="str">
        <f>'People Like You'!M3</f>
        <v>But don’t rush me now, I can hear you coming</v>
      </c>
      <c r="D2" t="s">
        <v>303</v>
      </c>
      <c r="E2" t="s">
        <v>304</v>
      </c>
    </row>
    <row r="3" spans="1:5" x14ac:dyDescent="0.2">
      <c r="B3">
        <v>2</v>
      </c>
      <c r="C3" t="str">
        <f>'People Like You'!M8</f>
        <v>Look in the mirror now, I can see you stallin’</v>
      </c>
      <c r="D3" t="s">
        <v>299</v>
      </c>
      <c r="E3" t="s">
        <v>300</v>
      </c>
    </row>
    <row r="4" spans="1:5" x14ac:dyDescent="0.2">
      <c r="B4">
        <v>3</v>
      </c>
      <c r="C4" t="str">
        <f>'People Like You'!M10</f>
        <v>I just can’t stop myself, I feel like I’m falling</v>
      </c>
      <c r="D4" t="s">
        <v>301</v>
      </c>
      <c r="E4" t="s">
        <v>302</v>
      </c>
    </row>
    <row r="5" spans="1:5" x14ac:dyDescent="0.2">
      <c r="B5" t="s">
        <v>91</v>
      </c>
      <c r="C5" t="str">
        <f>'People Like You'!M12</f>
        <v>There’s nothing we can do for people like you</v>
      </c>
      <c r="D5" t="s">
        <v>305</v>
      </c>
      <c r="E5" s="60" t="s">
        <v>306</v>
      </c>
    </row>
    <row r="7" spans="1:5" x14ac:dyDescent="0.2">
      <c r="A7" s="39" t="s">
        <v>94</v>
      </c>
      <c r="B7">
        <v>1</v>
      </c>
      <c r="C7" t="str">
        <f>'20th Century'!M3</f>
        <v>We’re struggling to stay on the straight and narrow</v>
      </c>
      <c r="D7" t="s">
        <v>307</v>
      </c>
      <c r="E7" s="7" t="s">
        <v>308</v>
      </c>
    </row>
    <row r="8" spans="1:5" x14ac:dyDescent="0.2">
      <c r="B8">
        <v>2</v>
      </c>
      <c r="C8" t="str">
        <f>'20th Century'!M20</f>
        <v>Is this the way we saw the future, hanging like an awkward question</v>
      </c>
      <c r="D8" t="s">
        <v>310</v>
      </c>
      <c r="E8" t="s">
        <v>312</v>
      </c>
    </row>
    <row r="9" spans="1:5" x14ac:dyDescent="0.2">
      <c r="B9">
        <v>3</v>
      </c>
      <c r="C9" t="str">
        <f>'20th Century'!M31</f>
        <v>Goodnight my dear, goodnight my dear</v>
      </c>
      <c r="D9" t="s">
        <v>309</v>
      </c>
      <c r="E9" t="s">
        <v>313</v>
      </c>
    </row>
    <row r="10" spans="1:5" x14ac:dyDescent="0.2">
      <c r="B10" t="s">
        <v>91</v>
      </c>
      <c r="C10" t="str">
        <f>'20th Century'!M6</f>
        <v>20th century you mean so much to me</v>
      </c>
      <c r="D10" t="s">
        <v>311</v>
      </c>
      <c r="E10" t="s">
        <v>314</v>
      </c>
    </row>
    <row r="12" spans="1:5" x14ac:dyDescent="0.2">
      <c r="A12" s="39" t="s">
        <v>289</v>
      </c>
      <c r="B12" s="7">
        <v>1</v>
      </c>
      <c r="C12" t="str">
        <f>'Big in the City'!M2</f>
        <v>I’m lying in my bed, I can hear the traffic passing</v>
      </c>
      <c r="D12" t="s">
        <v>315</v>
      </c>
      <c r="E12" t="s">
        <v>407</v>
      </c>
    </row>
    <row r="13" spans="1:5" x14ac:dyDescent="0.2">
      <c r="B13" s="7">
        <v>2</v>
      </c>
      <c r="C13" t="str">
        <f>'Big in the City'!M7</f>
        <v>In the park the water stretches back as far as I can see</v>
      </c>
      <c r="D13" t="s">
        <v>316</v>
      </c>
      <c r="E13" t="s">
        <v>317</v>
      </c>
    </row>
    <row r="14" spans="1:5" x14ac:dyDescent="0.2">
      <c r="B14" s="7">
        <v>3</v>
      </c>
      <c r="C14" t="str">
        <f>'Big in the City'!M12</f>
        <v>A 50’s style and a diamond smile that must be worth a million</v>
      </c>
      <c r="D14" t="s">
        <v>318</v>
      </c>
      <c r="E14" t="s">
        <v>408</v>
      </c>
    </row>
    <row r="15" spans="1:5" x14ac:dyDescent="0.2">
      <c r="B15" s="7" t="s">
        <v>91</v>
      </c>
      <c r="C15" t="str">
        <f>'Big in the City'!M5</f>
        <v>How it was when we were big in the city x3</v>
      </c>
      <c r="D15" t="s">
        <v>319</v>
      </c>
      <c r="E15" t="s">
        <v>320</v>
      </c>
    </row>
    <row r="17" spans="1:5" x14ac:dyDescent="0.2">
      <c r="A17" s="39" t="s">
        <v>290</v>
      </c>
      <c r="B17" s="7">
        <v>1</v>
      </c>
      <c r="C17" t="str">
        <f>Americans!M12</f>
        <v>Like a child, like flowers in the rain</v>
      </c>
      <c r="D17" t="s">
        <v>321</v>
      </c>
      <c r="E17" t="s">
        <v>322</v>
      </c>
    </row>
    <row r="18" spans="1:5" x14ac:dyDescent="0.2">
      <c r="B18" s="7">
        <v>2</v>
      </c>
      <c r="C18" t="str">
        <f>Americans!M34</f>
        <v>We’re burning here, 4th of July</v>
      </c>
      <c r="D18" t="s">
        <v>323</v>
      </c>
      <c r="E18" t="s">
        <v>324</v>
      </c>
    </row>
    <row r="19" spans="1:5" x14ac:dyDescent="0.2">
      <c r="B19" s="7">
        <v>3</v>
      </c>
      <c r="C19" t="str">
        <f>Americans!M72</f>
        <v>A new career, an ice cold beer</v>
      </c>
      <c r="D19" t="s">
        <v>325</v>
      </c>
      <c r="E19" t="s">
        <v>326</v>
      </c>
    </row>
    <row r="20" spans="1:5" x14ac:dyDescent="0.2">
      <c r="B20" s="7" t="s">
        <v>91</v>
      </c>
      <c r="C20" t="str">
        <f>Americans!M7</f>
        <v>We’re all Americans now</v>
      </c>
      <c r="D20" t="s">
        <v>328</v>
      </c>
      <c r="E20" t="s">
        <v>327</v>
      </c>
    </row>
    <row r="22" spans="1:5" x14ac:dyDescent="0.2">
      <c r="A22" s="39" t="s">
        <v>291</v>
      </c>
      <c r="B22" s="7">
        <v>1</v>
      </c>
      <c r="C22" t="str">
        <f>Sold!M7</f>
        <v>When you can’t get the picture of the one you love, would you pay the price to the god above?</v>
      </c>
      <c r="D22" t="s">
        <v>329</v>
      </c>
      <c r="E22" t="s">
        <v>330</v>
      </c>
    </row>
    <row r="23" spans="1:5" x14ac:dyDescent="0.2">
      <c r="B23" s="7">
        <v>2</v>
      </c>
      <c r="C23" t="str">
        <f>Sold!M18</f>
        <v>He had a baby, he said maybe it was a silly cry for help. In fact he probably shot himself.</v>
      </c>
      <c r="D23" t="s">
        <v>331</v>
      </c>
      <c r="E23" t="s">
        <v>332</v>
      </c>
    </row>
    <row r="24" spans="1:5" x14ac:dyDescent="0.2">
      <c r="B24" s="7">
        <v>3</v>
      </c>
      <c r="C24" t="str">
        <f>Sold!M29</f>
        <v>You read it in the paper, you see it on the news, well I’m in charge and I’m turning the screws.</v>
      </c>
      <c r="D24" t="s">
        <v>333</v>
      </c>
      <c r="E24" t="s">
        <v>334</v>
      </c>
    </row>
    <row r="25" spans="1:5" x14ac:dyDescent="0.2">
      <c r="B25" s="7" t="s">
        <v>91</v>
      </c>
      <c r="C25" t="str">
        <f>Sold!M9</f>
        <v>Don’t waste my time. Don’t waste my time.</v>
      </c>
      <c r="D25" t="s">
        <v>336</v>
      </c>
      <c r="E25" t="s">
        <v>335</v>
      </c>
    </row>
    <row r="27" spans="1:5" x14ac:dyDescent="0.2">
      <c r="A27" s="39" t="s">
        <v>292</v>
      </c>
      <c r="B27" s="7">
        <v>1</v>
      </c>
      <c r="C27" t="str">
        <f>'Stones in your Pocket'!M8</f>
        <v>Black and white well they’re both alright, but you always end up brown</v>
      </c>
      <c r="D27" t="s">
        <v>337</v>
      </c>
      <c r="E27" t="s">
        <v>338</v>
      </c>
    </row>
    <row r="28" spans="1:5" x14ac:dyDescent="0.2">
      <c r="B28" s="7">
        <v>2</v>
      </c>
      <c r="C28" t="str">
        <f>'Stones in your Pocket'!M14</f>
        <v>Have you ever wondered why the flies always bug you?</v>
      </c>
      <c r="D28" t="s">
        <v>339</v>
      </c>
      <c r="E28" t="s">
        <v>340</v>
      </c>
    </row>
    <row r="29" spans="1:5" x14ac:dyDescent="0.2">
      <c r="B29" s="7">
        <v>3</v>
      </c>
      <c r="C29" t="str">
        <f>'Stones in your Pocket'!M20</f>
        <v>When you’re square everything’s unfair in a world that’s always round</v>
      </c>
      <c r="D29" t="s">
        <v>341</v>
      </c>
      <c r="E29" t="s">
        <v>342</v>
      </c>
    </row>
    <row r="30" spans="1:5" x14ac:dyDescent="0.2">
      <c r="B30" s="7" t="s">
        <v>91</v>
      </c>
      <c r="C30" t="str">
        <f>'Stones in your Pocket'!M5</f>
        <v>Stones in your pockets bringing you down (x2)</v>
      </c>
      <c r="D30" t="s">
        <v>343</v>
      </c>
      <c r="E30" t="s">
        <v>344</v>
      </c>
    </row>
    <row r="32" spans="1:5" x14ac:dyDescent="0.2">
      <c r="A32" s="39" t="s">
        <v>293</v>
      </c>
      <c r="B32" s="7">
        <v>1</v>
      </c>
      <c r="C32" t="str">
        <f>Superman!M4</f>
        <v>But Superman didn’t understand</v>
      </c>
      <c r="D32" t="s">
        <v>345</v>
      </c>
      <c r="E32" t="s">
        <v>346</v>
      </c>
    </row>
    <row r="33" spans="1:5" x14ac:dyDescent="0.2">
      <c r="B33" s="7">
        <v>2</v>
      </c>
      <c r="C33" t="str">
        <f>Superman!M11</f>
        <v>We even shouted “Thank you for your help”</v>
      </c>
      <c r="D33" t="s">
        <v>347</v>
      </c>
      <c r="E33" t="s">
        <v>348</v>
      </c>
    </row>
    <row r="34" spans="1:5" x14ac:dyDescent="0.2">
      <c r="B34" s="7">
        <v>3</v>
      </c>
      <c r="C34" t="str">
        <f>Superman!M23</f>
        <v>And sent those robots flying back to space</v>
      </c>
      <c r="D34" t="s">
        <v>349</v>
      </c>
      <c r="E34" t="s">
        <v>350</v>
      </c>
    </row>
    <row r="35" spans="1:5" x14ac:dyDescent="0.2">
      <c r="B35" s="7" t="s">
        <v>91</v>
      </c>
      <c r="C35" t="str">
        <f>Superman!M6</f>
        <v>Even superheroes lose their nerve sometimes</v>
      </c>
      <c r="D35" t="s">
        <v>351</v>
      </c>
      <c r="E35" t="s">
        <v>352</v>
      </c>
    </row>
    <row r="37" spans="1:5" x14ac:dyDescent="0.2">
      <c r="A37" s="39" t="s">
        <v>294</v>
      </c>
      <c r="B37" s="7">
        <v>1</v>
      </c>
      <c r="C37" t="str">
        <f>'Notting Hill'!N5</f>
        <v>All it takes is one mistake to realize your fate</v>
      </c>
      <c r="D37" t="s">
        <v>410</v>
      </c>
      <c r="E37" t="s">
        <v>409</v>
      </c>
    </row>
    <row r="38" spans="1:5" x14ac:dyDescent="0.2">
      <c r="B38" s="7">
        <v>2</v>
      </c>
      <c r="C38" t="str">
        <f>'Notting Hill'!N17</f>
        <v>You begin to doubt, I feel you’re thawing out</v>
      </c>
      <c r="D38" t="s">
        <v>411</v>
      </c>
      <c r="E38" t="s">
        <v>412</v>
      </c>
    </row>
    <row r="39" spans="1:5" x14ac:dyDescent="0.2">
      <c r="B39" s="7">
        <v>3</v>
      </c>
      <c r="C39" t="str">
        <f>'Notting Hill'!N20</f>
        <v>Now hold on tight I know a man, who colour in your dreams</v>
      </c>
      <c r="D39" t="s">
        <v>413</v>
      </c>
      <c r="E39" t="s">
        <v>414</v>
      </c>
    </row>
    <row r="40" spans="1:5" x14ac:dyDescent="0.2">
      <c r="B40" s="7" t="s">
        <v>91</v>
      </c>
      <c r="C40" t="str">
        <f>'Notting Hill'!N6</f>
        <v>What you get out of love, you get out of life x2</v>
      </c>
      <c r="D40" t="s">
        <v>415</v>
      </c>
      <c r="E40" t="s">
        <v>416</v>
      </c>
    </row>
    <row r="42" spans="1:5" x14ac:dyDescent="0.2">
      <c r="A42" s="39" t="s">
        <v>295</v>
      </c>
      <c r="B42" s="7">
        <v>1</v>
      </c>
      <c r="C42" t="str">
        <f>'Take off not Landing'!M5</f>
        <v>Coffee cup, smiles in the half light</v>
      </c>
      <c r="D42" t="s">
        <v>417</v>
      </c>
      <c r="E42" t="s">
        <v>418</v>
      </c>
    </row>
    <row r="43" spans="1:5" x14ac:dyDescent="0.2">
      <c r="B43" s="7">
        <v>2</v>
      </c>
      <c r="C43" t="str">
        <f>'Take off not Landing'!M15</f>
        <v>Standing tall in the sunshine, turn away from the cheap wine</v>
      </c>
      <c r="D43" t="s">
        <v>419</v>
      </c>
      <c r="E43" t="s">
        <v>420</v>
      </c>
    </row>
    <row r="44" spans="1:5" x14ac:dyDescent="0.2">
      <c r="B44" s="7">
        <v>3</v>
      </c>
      <c r="C44" t="str">
        <f>'Take off not Landing'!M19</f>
        <v>I don’t understand, you said we would be fine, you said we were divine</v>
      </c>
      <c r="D44" t="s">
        <v>421</v>
      </c>
      <c r="E44" t="s">
        <v>422</v>
      </c>
    </row>
    <row r="45" spans="1:5" x14ac:dyDescent="0.2">
      <c r="B45" s="7" t="s">
        <v>91</v>
      </c>
      <c r="C45" t="str">
        <f>'Take off not Landing'!M9</f>
        <v>Wanna go home ‘cuz I feel all alone (x2)</v>
      </c>
      <c r="D45" t="s">
        <v>423</v>
      </c>
      <c r="E45" t="s">
        <v>424</v>
      </c>
    </row>
    <row r="47" spans="1:5" x14ac:dyDescent="0.2">
      <c r="A47" s="39" t="s">
        <v>296</v>
      </c>
      <c r="B47" s="7">
        <v>1</v>
      </c>
      <c r="C47" t="str">
        <f>'Thinking about you'!M5</f>
        <v>Did she tell you that I’m still here skimming stones and drinking warm beer?</v>
      </c>
      <c r="D47" t="s">
        <v>425</v>
      </c>
      <c r="E47" t="s">
        <v>426</v>
      </c>
    </row>
    <row r="48" spans="1:5" x14ac:dyDescent="0.2">
      <c r="B48" s="7">
        <v>2</v>
      </c>
      <c r="C48" t="str">
        <f>'Thinking about you'!M11</f>
        <v>They said I need a change of scene, leave the city to my monochrome dream</v>
      </c>
      <c r="D48" t="s">
        <v>428</v>
      </c>
      <c r="E48" t="s">
        <v>427</v>
      </c>
    </row>
    <row r="49" spans="1:5" x14ac:dyDescent="0.2">
      <c r="B49" s="7">
        <v>3</v>
      </c>
      <c r="C49" t="str">
        <f>'Thinking about you'!M22</f>
        <v>They’ll never know what is the lure, these crumbling streets keep my memories pure</v>
      </c>
      <c r="D49" t="s">
        <v>429</v>
      </c>
      <c r="E49" t="s">
        <v>430</v>
      </c>
    </row>
    <row r="50" spans="1:5" x14ac:dyDescent="0.2">
      <c r="B50" s="7" t="s">
        <v>91</v>
      </c>
      <c r="C50" t="str">
        <f>'Thinking about you'!M15</f>
        <v>I saw your mother the other day, she said you’re fine now, you’ve gone away.</v>
      </c>
      <c r="D50" t="s">
        <v>431</v>
      </c>
      <c r="E50" t="s">
        <v>433</v>
      </c>
    </row>
    <row r="52" spans="1:5" x14ac:dyDescent="0.2">
      <c r="A52" s="39" t="s">
        <v>297</v>
      </c>
      <c r="B52" s="7">
        <v>1</v>
      </c>
      <c r="C52" t="str">
        <f>'Waving not Drowning'!M6</f>
        <v>Just love and sadness, baby, throw the covers across my bed</v>
      </c>
      <c r="D52" t="s">
        <v>434</v>
      </c>
      <c r="E52" t="s">
        <v>435</v>
      </c>
    </row>
    <row r="53" spans="1:5" x14ac:dyDescent="0.2">
      <c r="B53" s="7">
        <v>2</v>
      </c>
      <c r="C53" t="str">
        <f>'Waving not Drowning'!M13</f>
        <v>Did you think you were to blame? They always say, our life will never be the same</v>
      </c>
      <c r="D53" t="s">
        <v>436</v>
      </c>
      <c r="E53" t="s">
        <v>437</v>
      </c>
    </row>
    <row r="54" spans="1:5" x14ac:dyDescent="0.2">
      <c r="B54" s="7" t="s">
        <v>91</v>
      </c>
      <c r="C54" t="str">
        <f>'Waving not Drowning'!M9</f>
        <v>They ain’t so special, not what you’d call art</v>
      </c>
      <c r="D54" t="s">
        <v>438</v>
      </c>
      <c r="E54" t="s">
        <v>439</v>
      </c>
    </row>
    <row r="55" spans="1:5" x14ac:dyDescent="0.2">
      <c r="B55" s="7" t="s">
        <v>91</v>
      </c>
      <c r="C55" t="str">
        <f>'Waving not Drowning'!M24</f>
        <v>Waving because I, because I, because I, ‘cuz I know I will not drown</v>
      </c>
      <c r="D55" t="s">
        <v>440</v>
      </c>
      <c r="E55" t="s">
        <v>441</v>
      </c>
    </row>
    <row r="57" spans="1:5" x14ac:dyDescent="0.2">
      <c r="A57" s="39" t="s">
        <v>298</v>
      </c>
      <c r="B57" s="7">
        <v>1</v>
      </c>
      <c r="C57" t="str">
        <f>'Yeah Yeah'!M4</f>
        <v>Don’t, don’t wear red, my momma said, on a one man show, yeah</v>
      </c>
      <c r="D57" t="s">
        <v>442</v>
      </c>
      <c r="E57" t="s">
        <v>443</v>
      </c>
    </row>
    <row r="58" spans="1:5" x14ac:dyDescent="0.2">
      <c r="B58" s="7">
        <v>2</v>
      </c>
      <c r="C58" t="str">
        <f>'Yeah Yeah'!M12</f>
        <v>I sat in the sun, it was one, it was like a photograph, yeah</v>
      </c>
      <c r="D58" t="s">
        <v>444</v>
      </c>
      <c r="E58" t="s">
        <v>445</v>
      </c>
    </row>
    <row r="59" spans="1:5" x14ac:dyDescent="0.2">
      <c r="B59" s="7">
        <v>3</v>
      </c>
      <c r="C59" t="str">
        <f>'Yeah Yeah'!M18</f>
        <v>Who the hell gives a damn who I am, when you’re not with me, yeah</v>
      </c>
      <c r="D59" t="s">
        <v>446</v>
      </c>
      <c r="E59" t="s">
        <v>447</v>
      </c>
    </row>
    <row r="60" spans="1:5" x14ac:dyDescent="0.2">
      <c r="B60" s="7" t="s">
        <v>91</v>
      </c>
      <c r="C60" t="str">
        <f>'Yeah Yeah'!M28</f>
        <v>Why are you so far away</v>
      </c>
      <c r="D60" t="s">
        <v>448</v>
      </c>
      <c r="E60" t="s">
        <v>449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34" sqref="A34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165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AVERAGE(B3:H3)</f>
        <v>1.8571428571428572</v>
      </c>
      <c r="M3" s="23" t="s">
        <v>166</v>
      </c>
    </row>
    <row r="4" spans="1:18" s="6" customFormat="1" x14ac:dyDescent="0.2">
      <c r="A4" s="6">
        <v>3</v>
      </c>
      <c r="B4" s="6">
        <v>1</v>
      </c>
      <c r="I4" s="28">
        <f t="shared" si="0"/>
        <v>1</v>
      </c>
      <c r="J4" s="28">
        <f t="shared" si="1"/>
        <v>1</v>
      </c>
      <c r="M4" s="29" t="s">
        <v>167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1</v>
      </c>
      <c r="M5" s="23" t="s">
        <v>168</v>
      </c>
    </row>
    <row r="6" spans="1:18" s="31" customFormat="1" x14ac:dyDescent="0.2">
      <c r="A6" s="31">
        <v>5</v>
      </c>
      <c r="B6" s="31">
        <v>1</v>
      </c>
      <c r="C6" s="31">
        <v>1</v>
      </c>
      <c r="E6" s="31">
        <v>1</v>
      </c>
      <c r="H6" s="31">
        <v>1</v>
      </c>
      <c r="I6" s="54">
        <f t="shared" si="0"/>
        <v>4</v>
      </c>
      <c r="J6" s="54">
        <f t="shared" si="1"/>
        <v>1</v>
      </c>
      <c r="M6" s="32" t="s">
        <v>169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1</v>
      </c>
      <c r="M7" s="23" t="s">
        <v>169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1</v>
      </c>
      <c r="M8" s="23" t="s">
        <v>170</v>
      </c>
    </row>
    <row r="9" spans="1:18" s="15" customFormat="1" x14ac:dyDescent="0.2">
      <c r="A9" s="15">
        <v>8</v>
      </c>
      <c r="C9" s="15">
        <v>1</v>
      </c>
      <c r="I9" s="45">
        <f t="shared" si="0"/>
        <v>1</v>
      </c>
      <c r="J9" s="45">
        <f t="shared" si="1"/>
        <v>1</v>
      </c>
      <c r="M9" s="43" t="s">
        <v>171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2</v>
      </c>
      <c r="M10" s="23" t="s">
        <v>172</v>
      </c>
    </row>
    <row r="11" spans="1:18" s="6" customFormat="1" x14ac:dyDescent="0.2">
      <c r="A11" s="6">
        <v>10</v>
      </c>
      <c r="B11" s="6">
        <v>1</v>
      </c>
      <c r="C11" s="6">
        <v>1</v>
      </c>
      <c r="E11" s="6">
        <v>1</v>
      </c>
      <c r="F11" s="6">
        <v>1</v>
      </c>
      <c r="G11" s="6">
        <v>1</v>
      </c>
      <c r="H11" s="6">
        <v>1</v>
      </c>
      <c r="I11" s="28">
        <f t="shared" si="0"/>
        <v>6</v>
      </c>
      <c r="J11" s="28">
        <f t="shared" si="1"/>
        <v>1</v>
      </c>
      <c r="M11" s="29" t="s">
        <v>173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1</v>
      </c>
      <c r="M12" s="23" t="s">
        <v>169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1</v>
      </c>
      <c r="M13" s="23" t="s">
        <v>169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M14" s="23" t="s">
        <v>169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1</v>
      </c>
      <c r="M15" s="23" t="s">
        <v>169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3" t="s">
        <v>174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1</v>
      </c>
      <c r="M17" s="23" t="s">
        <v>175</v>
      </c>
    </row>
    <row r="18" spans="1:13" s="15" customFormat="1" x14ac:dyDescent="0.2">
      <c r="A18" s="15">
        <v>17</v>
      </c>
      <c r="D18" s="15">
        <v>1</v>
      </c>
      <c r="I18" s="45">
        <f t="shared" si="0"/>
        <v>1</v>
      </c>
      <c r="J18" s="45">
        <f t="shared" si="1"/>
        <v>1</v>
      </c>
      <c r="M18" s="43" t="s">
        <v>176</v>
      </c>
    </row>
    <row r="19" spans="1:13" x14ac:dyDescent="0.2">
      <c r="A19">
        <v>18</v>
      </c>
      <c r="I19" s="7">
        <f t="shared" si="0"/>
        <v>0</v>
      </c>
      <c r="J19" s="7" t="e">
        <f t="shared" si="1"/>
        <v>#DIV/0!</v>
      </c>
      <c r="M19" s="23" t="s">
        <v>177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178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1</v>
      </c>
      <c r="M21" s="23" t="s">
        <v>179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2</v>
      </c>
      <c r="M22" s="23" t="s">
        <v>180</v>
      </c>
    </row>
    <row r="23" spans="1:13" s="6" customFormat="1" x14ac:dyDescent="0.2">
      <c r="A23" s="6">
        <v>22</v>
      </c>
      <c r="B23" s="6">
        <v>1</v>
      </c>
      <c r="C23" s="6">
        <v>1</v>
      </c>
      <c r="D23" s="6">
        <v>1</v>
      </c>
      <c r="G23" s="6">
        <v>1</v>
      </c>
      <c r="H23" s="6">
        <v>1</v>
      </c>
      <c r="I23" s="28">
        <f t="shared" si="0"/>
        <v>5</v>
      </c>
      <c r="J23" s="28">
        <f t="shared" si="1"/>
        <v>1</v>
      </c>
      <c r="M23" s="29" t="s">
        <v>181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1.25</v>
      </c>
      <c r="M24" s="23" t="s">
        <v>169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1</v>
      </c>
      <c r="M25" s="23" t="s">
        <v>169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1</v>
      </c>
      <c r="M26" s="23" t="s">
        <v>169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3" t="s">
        <v>182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260</v>
      </c>
      <c r="B30" s="7" t="s">
        <v>254</v>
      </c>
      <c r="C30" s="7" t="s">
        <v>255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277</v>
      </c>
      <c r="C32" s="7" t="s">
        <v>278</v>
      </c>
      <c r="I32" s="7"/>
      <c r="J32" s="7"/>
    </row>
    <row r="33" spans="1:10" x14ac:dyDescent="0.2">
      <c r="A33" s="7">
        <v>3</v>
      </c>
      <c r="B33" s="7" t="s">
        <v>279</v>
      </c>
      <c r="C33" s="7" t="s">
        <v>280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5" operator="lessThan">
      <formula>2</formula>
    </cfRule>
  </conditionalFormatting>
  <conditionalFormatting sqref="I2:I27">
    <cfRule type="top10" dxfId="22" priority="4" percent="1" bottom="1" rank="10"/>
  </conditionalFormatting>
  <conditionalFormatting sqref="J2:J27">
    <cfRule type="top10" dxfId="21" priority="3" percent="1" bottom="1" rank="10"/>
  </conditionalFormatting>
  <conditionalFormatting sqref="K1:R1">
    <cfRule type="top10" dxfId="20" priority="1" percent="1" bottom="1" rank="10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32" sqref="C32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12</v>
      </c>
      <c r="K1" t="s">
        <v>13</v>
      </c>
      <c r="L1" s="16" t="s">
        <v>17</v>
      </c>
      <c r="M1" s="16" t="s">
        <v>30</v>
      </c>
      <c r="N1" s="16" t="s">
        <v>31</v>
      </c>
      <c r="O1" s="16" t="s">
        <v>32</v>
      </c>
      <c r="P1" s="16" t="s">
        <v>15</v>
      </c>
      <c r="Q1" s="17" t="s">
        <v>14</v>
      </c>
      <c r="R1" s="17" t="s">
        <v>33</v>
      </c>
      <c r="S1" s="17" t="s">
        <v>16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9">
        <f>AVERAGE(B2:H2)</f>
        <v>1.6666666666666667</v>
      </c>
      <c r="L2" s="9">
        <v>1</v>
      </c>
      <c r="M2" s="9">
        <v>1</v>
      </c>
      <c r="N2" s="23" t="s">
        <v>18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AVERAGE(B3:H3)</f>
        <v>1.75</v>
      </c>
      <c r="L3" s="11">
        <v>1</v>
      </c>
      <c r="M3" s="11">
        <v>2</v>
      </c>
      <c r="N3" s="23" t="s">
        <v>19</v>
      </c>
      <c r="O3" s="11">
        <v>1</v>
      </c>
      <c r="P3" s="22">
        <v>3</v>
      </c>
      <c r="Q3" s="19">
        <v>13</v>
      </c>
      <c r="R3" s="19"/>
      <c r="S3" s="19"/>
    </row>
    <row r="4" spans="1:19" s="25" customFormat="1" x14ac:dyDescent="0.2">
      <c r="A4" s="24">
        <v>3</v>
      </c>
      <c r="B4" s="25">
        <v>2</v>
      </c>
      <c r="J4" s="11">
        <f t="shared" si="0"/>
        <v>2</v>
      </c>
      <c r="K4" s="25">
        <f t="shared" si="1"/>
        <v>2</v>
      </c>
      <c r="L4" s="25">
        <v>1</v>
      </c>
      <c r="M4" s="25">
        <v>3</v>
      </c>
      <c r="N4" s="26" t="s">
        <v>20</v>
      </c>
      <c r="O4" s="25">
        <v>1</v>
      </c>
      <c r="P4" s="25">
        <v>3</v>
      </c>
      <c r="Q4" s="27">
        <v>11</v>
      </c>
      <c r="R4" s="27"/>
      <c r="S4" s="27"/>
    </row>
    <row r="5" spans="1:19" s="35" customFormat="1" x14ac:dyDescent="0.2">
      <c r="A5" s="34">
        <v>4</v>
      </c>
      <c r="B5" s="35">
        <v>1</v>
      </c>
      <c r="C5" s="35">
        <v>1</v>
      </c>
      <c r="D5" s="35">
        <v>1</v>
      </c>
      <c r="F5" s="35">
        <v>1</v>
      </c>
      <c r="J5" s="11">
        <f t="shared" si="0"/>
        <v>4</v>
      </c>
      <c r="K5" s="35">
        <f t="shared" si="1"/>
        <v>1</v>
      </c>
      <c r="L5" s="35">
        <v>1</v>
      </c>
      <c r="M5" s="35">
        <v>4</v>
      </c>
      <c r="N5" s="29" t="s">
        <v>21</v>
      </c>
      <c r="O5" s="35">
        <v>1</v>
      </c>
      <c r="P5" s="35">
        <v>3</v>
      </c>
      <c r="Q5" s="20">
        <v>10</v>
      </c>
      <c r="R5" s="20">
        <v>1</v>
      </c>
      <c r="S5" s="20"/>
    </row>
    <row r="6" spans="1:19" s="37" customFormat="1" x14ac:dyDescent="0.2">
      <c r="A6" s="36">
        <v>5</v>
      </c>
      <c r="B6" s="37">
        <v>2</v>
      </c>
      <c r="G6" s="37">
        <v>1</v>
      </c>
      <c r="J6" s="11">
        <f t="shared" si="0"/>
        <v>3</v>
      </c>
      <c r="K6" s="37">
        <f t="shared" si="1"/>
        <v>1.5</v>
      </c>
      <c r="L6" s="37">
        <v>1</v>
      </c>
      <c r="M6" s="37" t="s">
        <v>28</v>
      </c>
      <c r="N6" s="30" t="s">
        <v>22</v>
      </c>
      <c r="O6" s="37">
        <v>2</v>
      </c>
      <c r="P6" s="37">
        <v>17</v>
      </c>
      <c r="Q6" s="38">
        <v>11</v>
      </c>
      <c r="R6" s="38">
        <v>1</v>
      </c>
      <c r="S6" s="38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1.2</v>
      </c>
      <c r="L7" s="22">
        <v>1</v>
      </c>
      <c r="M7" s="22">
        <v>1</v>
      </c>
      <c r="N7" s="23" t="s">
        <v>23</v>
      </c>
      <c r="O7" s="22">
        <v>1</v>
      </c>
      <c r="P7" s="22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2</v>
      </c>
      <c r="L8" s="22">
        <v>1</v>
      </c>
      <c r="M8" s="22">
        <v>2</v>
      </c>
      <c r="N8" s="23" t="s">
        <v>24</v>
      </c>
      <c r="O8" s="22">
        <v>1</v>
      </c>
      <c r="P8" s="22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5">
        <f t="shared" si="1"/>
        <v>2</v>
      </c>
      <c r="L9" s="15">
        <v>1</v>
      </c>
      <c r="M9" s="15">
        <v>3</v>
      </c>
      <c r="N9" s="43" t="s">
        <v>25</v>
      </c>
      <c r="O9" s="15">
        <v>1</v>
      </c>
      <c r="P9" s="15">
        <v>2</v>
      </c>
      <c r="Q9" s="21">
        <v>10</v>
      </c>
      <c r="R9" s="21">
        <v>1</v>
      </c>
      <c r="S9" s="21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1.5</v>
      </c>
      <c r="L10" s="22">
        <v>1</v>
      </c>
      <c r="M10" s="22">
        <v>4</v>
      </c>
      <c r="N10" s="52" t="s">
        <v>26</v>
      </c>
      <c r="O10" s="22">
        <v>1</v>
      </c>
      <c r="P10" s="22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2</v>
      </c>
      <c r="L11" s="51" t="s">
        <v>28</v>
      </c>
      <c r="M11" s="51" t="s">
        <v>29</v>
      </c>
      <c r="N11" s="23" t="s">
        <v>27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1</v>
      </c>
      <c r="L12" s="22">
        <v>2</v>
      </c>
      <c r="M12" s="11">
        <v>1</v>
      </c>
      <c r="N12" s="23" t="s">
        <v>18</v>
      </c>
      <c r="O12" s="22">
        <v>1</v>
      </c>
      <c r="P12" s="22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1</v>
      </c>
      <c r="L13" s="22">
        <v>2</v>
      </c>
      <c r="M13" s="22">
        <v>2</v>
      </c>
      <c r="N13" s="23" t="s">
        <v>19</v>
      </c>
      <c r="O13" s="22">
        <v>1</v>
      </c>
      <c r="P13" s="22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1</v>
      </c>
      <c r="L14" s="22">
        <v>2</v>
      </c>
      <c r="M14" s="22">
        <v>3</v>
      </c>
      <c r="N14" s="23" t="s">
        <v>20</v>
      </c>
      <c r="O14" s="22">
        <v>1</v>
      </c>
      <c r="P14" s="22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1</v>
      </c>
      <c r="L15" s="22">
        <v>2</v>
      </c>
      <c r="M15" s="22">
        <v>4</v>
      </c>
      <c r="N15" s="23" t="s">
        <v>21</v>
      </c>
      <c r="O15" s="22">
        <v>1</v>
      </c>
      <c r="P15" s="22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1</v>
      </c>
      <c r="L16" s="22">
        <v>2</v>
      </c>
      <c r="M16" s="11" t="s">
        <v>29</v>
      </c>
      <c r="N16" s="23" t="s">
        <v>27</v>
      </c>
      <c r="O16" s="22">
        <v>2</v>
      </c>
      <c r="P16" s="22">
        <v>17</v>
      </c>
      <c r="Q16" s="19">
        <v>11</v>
      </c>
      <c r="R16" s="19">
        <v>1</v>
      </c>
      <c r="S16" s="19"/>
    </row>
    <row r="17" spans="1:19" s="35" customFormat="1" x14ac:dyDescent="0.2">
      <c r="A17" s="34">
        <v>16</v>
      </c>
      <c r="B17" s="35">
        <v>1</v>
      </c>
      <c r="C17" s="35">
        <v>1</v>
      </c>
      <c r="D17" s="35">
        <v>1</v>
      </c>
      <c r="H17" s="35">
        <v>1</v>
      </c>
      <c r="J17" s="35">
        <f t="shared" si="0"/>
        <v>4</v>
      </c>
      <c r="K17" s="35">
        <f t="shared" si="1"/>
        <v>1</v>
      </c>
      <c r="L17" s="35">
        <v>2</v>
      </c>
      <c r="M17" s="35">
        <v>1</v>
      </c>
      <c r="N17" s="29" t="s">
        <v>23</v>
      </c>
      <c r="O17" s="35">
        <v>1</v>
      </c>
      <c r="P17" s="35">
        <v>2</v>
      </c>
      <c r="Q17" s="20">
        <v>9</v>
      </c>
      <c r="R17" s="20">
        <v>1</v>
      </c>
      <c r="S17" s="20"/>
    </row>
    <row r="18" spans="1:19" s="53" customFormat="1" x14ac:dyDescent="0.2">
      <c r="A18" s="53">
        <v>17</v>
      </c>
      <c r="B18" s="53">
        <v>2</v>
      </c>
      <c r="J18" s="53">
        <f t="shared" si="0"/>
        <v>2</v>
      </c>
      <c r="K18" s="53">
        <f t="shared" si="1"/>
        <v>2</v>
      </c>
      <c r="L18" s="53">
        <v>2</v>
      </c>
      <c r="M18" s="53">
        <v>2</v>
      </c>
      <c r="N18" s="55" t="s">
        <v>24</v>
      </c>
      <c r="O18" s="53">
        <v>1</v>
      </c>
      <c r="P18" s="53">
        <v>2</v>
      </c>
      <c r="Q18" s="56">
        <v>13</v>
      </c>
      <c r="R18" s="56">
        <v>1</v>
      </c>
      <c r="S18" s="56"/>
    </row>
    <row r="19" spans="1:19" s="22" customFormat="1" x14ac:dyDescent="0.2">
      <c r="A19" s="57">
        <v>18</v>
      </c>
      <c r="B19" s="22">
        <v>3</v>
      </c>
      <c r="J19" s="22">
        <f t="shared" si="0"/>
        <v>3</v>
      </c>
      <c r="K19" s="22">
        <f t="shared" si="1"/>
        <v>3</v>
      </c>
      <c r="L19" s="22">
        <v>2</v>
      </c>
      <c r="M19" s="22">
        <v>3</v>
      </c>
      <c r="N19" s="26" t="s">
        <v>25</v>
      </c>
      <c r="O19" s="22">
        <v>1</v>
      </c>
      <c r="P19" s="22">
        <v>2</v>
      </c>
      <c r="Q19" s="27">
        <v>10</v>
      </c>
      <c r="R19" s="27">
        <v>1</v>
      </c>
      <c r="S19" s="27"/>
    </row>
    <row r="20" spans="1:19" s="35" customFormat="1" x14ac:dyDescent="0.2">
      <c r="A20" s="34">
        <v>19</v>
      </c>
      <c r="B20" s="35">
        <v>2</v>
      </c>
      <c r="D20" s="35">
        <v>2</v>
      </c>
      <c r="F20" s="35">
        <v>1</v>
      </c>
      <c r="H20" s="35">
        <v>2</v>
      </c>
      <c r="J20" s="35">
        <f t="shared" si="0"/>
        <v>7</v>
      </c>
      <c r="K20" s="35">
        <f t="shared" si="1"/>
        <v>1.75</v>
      </c>
      <c r="L20" s="35">
        <v>3</v>
      </c>
      <c r="M20" s="35">
        <v>4</v>
      </c>
      <c r="N20" s="29" t="s">
        <v>26</v>
      </c>
      <c r="O20" s="35">
        <v>1</v>
      </c>
      <c r="P20" s="35">
        <v>2</v>
      </c>
      <c r="Q20" s="20">
        <v>13</v>
      </c>
      <c r="R20" s="20"/>
      <c r="S20" s="20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1</v>
      </c>
      <c r="L21" s="22">
        <v>3</v>
      </c>
      <c r="M21" s="11" t="s">
        <v>29</v>
      </c>
      <c r="N21" s="23" t="s">
        <v>27</v>
      </c>
      <c r="O21" s="22">
        <v>2</v>
      </c>
      <c r="P21" s="22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 t="e">
        <f t="shared" si="1"/>
        <v>#DIV/0!</v>
      </c>
      <c r="L22" s="22">
        <v>3</v>
      </c>
      <c r="M22" s="22">
        <v>1</v>
      </c>
      <c r="N22" s="23" t="s">
        <v>18</v>
      </c>
      <c r="O22" s="22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1</v>
      </c>
      <c r="L23" s="22">
        <v>3</v>
      </c>
      <c r="M23" s="22">
        <v>2</v>
      </c>
      <c r="N23" s="23" t="s">
        <v>19</v>
      </c>
      <c r="O23" s="22">
        <v>1</v>
      </c>
      <c r="P23" s="22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1</v>
      </c>
      <c r="L24" s="22">
        <v>3</v>
      </c>
      <c r="M24" s="22">
        <v>3</v>
      </c>
      <c r="N24" s="23" t="s">
        <v>20</v>
      </c>
      <c r="O24" s="22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1</v>
      </c>
      <c r="L25" s="22">
        <v>3</v>
      </c>
      <c r="M25" s="22">
        <v>4</v>
      </c>
      <c r="N25" s="23" t="s">
        <v>21</v>
      </c>
      <c r="O25" s="22">
        <v>1</v>
      </c>
      <c r="P25" s="22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2</v>
      </c>
      <c r="L26" s="11">
        <v>3</v>
      </c>
      <c r="M26" s="11" t="s">
        <v>29</v>
      </c>
      <c r="N26" s="52" t="s">
        <v>27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260</v>
      </c>
      <c r="B28" s="7" t="s">
        <v>254</v>
      </c>
      <c r="C28" s="7" t="s">
        <v>255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281</v>
      </c>
      <c r="C30" s="7" t="s">
        <v>282</v>
      </c>
      <c r="N30" t="s">
        <v>86</v>
      </c>
    </row>
    <row r="31" spans="1:19" x14ac:dyDescent="0.2">
      <c r="A31" s="7">
        <v>3</v>
      </c>
      <c r="B31" s="7" t="s">
        <v>283</v>
      </c>
      <c r="C31" s="7" t="s">
        <v>284</v>
      </c>
      <c r="N31" s="6" t="s">
        <v>85</v>
      </c>
    </row>
    <row r="32" spans="1:19" x14ac:dyDescent="0.2">
      <c r="N32" s="31" t="s">
        <v>84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D30" sqref="D30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M2" s="23" t="s">
        <v>183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184</v>
      </c>
    </row>
    <row r="4" spans="1:18" x14ac:dyDescent="0.2">
      <c r="A4">
        <v>3</v>
      </c>
      <c r="I4" s="7">
        <f t="shared" si="0"/>
        <v>0</v>
      </c>
      <c r="J4" s="7" t="e">
        <f t="shared" si="1"/>
        <v>#DIV/0!</v>
      </c>
      <c r="M4" s="23" t="s">
        <v>185</v>
      </c>
    </row>
    <row r="5" spans="1:18" s="6" customFormat="1" x14ac:dyDescent="0.2">
      <c r="A5" s="6">
        <v>4</v>
      </c>
      <c r="I5" s="28">
        <f t="shared" si="0"/>
        <v>0</v>
      </c>
      <c r="J5" s="28" t="e">
        <f t="shared" si="1"/>
        <v>#DIV/0!</v>
      </c>
      <c r="M5" s="29" t="s">
        <v>186</v>
      </c>
    </row>
    <row r="6" spans="1:18" x14ac:dyDescent="0.2">
      <c r="A6">
        <v>5</v>
      </c>
      <c r="I6" s="7">
        <f t="shared" si="0"/>
        <v>0</v>
      </c>
      <c r="J6" s="7" t="e">
        <f t="shared" si="1"/>
        <v>#DIV/0!</v>
      </c>
      <c r="M6" s="23" t="s">
        <v>187</v>
      </c>
    </row>
    <row r="7" spans="1:18" x14ac:dyDescent="0.2">
      <c r="A7">
        <v>6</v>
      </c>
      <c r="I7" s="7">
        <f t="shared" si="0"/>
        <v>0</v>
      </c>
      <c r="J7" s="7" t="e">
        <f t="shared" si="1"/>
        <v>#DIV/0!</v>
      </c>
      <c r="M7" s="23" t="s">
        <v>188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1</v>
      </c>
      <c r="M8" s="23" t="s">
        <v>189</v>
      </c>
    </row>
    <row r="9" spans="1:18" s="47" customFormat="1" x14ac:dyDescent="0.2">
      <c r="A9" s="47">
        <v>8</v>
      </c>
      <c r="I9" s="58">
        <f t="shared" si="0"/>
        <v>0</v>
      </c>
      <c r="J9" s="58" t="e">
        <f t="shared" si="1"/>
        <v>#DIV/0!</v>
      </c>
      <c r="M9" s="49" t="s">
        <v>190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1</v>
      </c>
      <c r="M10" s="23" t="s">
        <v>191</v>
      </c>
    </row>
    <row r="11" spans="1:18" x14ac:dyDescent="0.2">
      <c r="A11">
        <v>10</v>
      </c>
      <c r="I11" s="7">
        <f t="shared" si="0"/>
        <v>0</v>
      </c>
      <c r="J11" s="7" t="e">
        <f t="shared" si="1"/>
        <v>#DIV/0!</v>
      </c>
      <c r="M11" s="23" t="s">
        <v>192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1</v>
      </c>
      <c r="M12" s="23" t="s">
        <v>193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3" t="s">
        <v>194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1</v>
      </c>
      <c r="M14" s="23" t="s">
        <v>195</v>
      </c>
    </row>
    <row r="15" spans="1:18" s="6" customFormat="1" x14ac:dyDescent="0.2">
      <c r="A15" s="6">
        <v>14</v>
      </c>
      <c r="I15" s="28">
        <f t="shared" si="0"/>
        <v>0</v>
      </c>
      <c r="J15" s="28" t="e">
        <f t="shared" si="1"/>
        <v>#DIV/0!</v>
      </c>
      <c r="M15" s="29" t="s">
        <v>196</v>
      </c>
    </row>
    <row r="16" spans="1:18" x14ac:dyDescent="0.2">
      <c r="A16">
        <v>15</v>
      </c>
      <c r="I16" s="7">
        <f t="shared" si="0"/>
        <v>0</v>
      </c>
      <c r="J16" s="7" t="e">
        <f t="shared" si="1"/>
        <v>#DIV/0!</v>
      </c>
      <c r="M16" s="23" t="s">
        <v>197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198</v>
      </c>
    </row>
    <row r="18" spans="1:13" s="15" customFormat="1" x14ac:dyDescent="0.2">
      <c r="A18" s="15">
        <v>17</v>
      </c>
      <c r="B18" s="15">
        <v>1</v>
      </c>
      <c r="I18" s="45">
        <f t="shared" si="0"/>
        <v>1</v>
      </c>
      <c r="J18" s="45">
        <f t="shared" si="1"/>
        <v>1</v>
      </c>
      <c r="M18" s="43" t="s">
        <v>199</v>
      </c>
    </row>
    <row r="19" spans="1:13" s="6" customFormat="1" x14ac:dyDescent="0.2">
      <c r="A19" s="6">
        <v>18</v>
      </c>
      <c r="C19" s="6">
        <v>1</v>
      </c>
      <c r="I19" s="28">
        <f t="shared" si="0"/>
        <v>1</v>
      </c>
      <c r="J19" s="28">
        <f t="shared" si="1"/>
        <v>1</v>
      </c>
      <c r="M19" s="29" t="s">
        <v>200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201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202</v>
      </c>
    </row>
    <row r="22" spans="1:13" x14ac:dyDescent="0.2">
      <c r="A22">
        <v>21</v>
      </c>
      <c r="I22" s="7">
        <f t="shared" si="0"/>
        <v>0</v>
      </c>
      <c r="J22" s="7" t="e">
        <f t="shared" si="1"/>
        <v>#DIV/0!</v>
      </c>
      <c r="M22" s="23" t="s">
        <v>203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1.3333333333333333</v>
      </c>
      <c r="M23" s="23" t="s">
        <v>194</v>
      </c>
    </row>
    <row r="24" spans="1:13" x14ac:dyDescent="0.2">
      <c r="A24">
        <v>23</v>
      </c>
      <c r="I24" s="7">
        <f t="shared" si="0"/>
        <v>0</v>
      </c>
      <c r="J24" s="7" t="e">
        <f t="shared" si="1"/>
        <v>#DIV/0!</v>
      </c>
      <c r="M24" s="23" t="s">
        <v>203</v>
      </c>
    </row>
    <row r="25" spans="1:13" x14ac:dyDescent="0.2">
      <c r="A25">
        <v>24</v>
      </c>
      <c r="I25" s="7">
        <f t="shared" si="0"/>
        <v>0</v>
      </c>
      <c r="J25" s="7" t="e">
        <f t="shared" si="1"/>
        <v>#DIV/0!</v>
      </c>
      <c r="M25" s="23" t="s">
        <v>194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203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22" sqref="A22:XFD22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204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AVERAGE(B3:H3)</f>
        <v>1</v>
      </c>
      <c r="M3" s="23" t="s">
        <v>205</v>
      </c>
    </row>
    <row r="4" spans="1:18" x14ac:dyDescent="0.2">
      <c r="A4">
        <v>3</v>
      </c>
      <c r="I4" s="7">
        <f t="shared" si="0"/>
        <v>0</v>
      </c>
      <c r="J4" s="7" t="e">
        <f t="shared" si="1"/>
        <v>#DIV/0!</v>
      </c>
      <c r="M4" s="23" t="s">
        <v>206</v>
      </c>
    </row>
    <row r="5" spans="1:18" s="6" customFormat="1" x14ac:dyDescent="0.2">
      <c r="A5" s="6">
        <v>4</v>
      </c>
      <c r="C5" s="6">
        <v>1</v>
      </c>
      <c r="D5" s="6">
        <v>1</v>
      </c>
      <c r="E5" s="6">
        <v>1</v>
      </c>
      <c r="I5" s="28">
        <f t="shared" si="0"/>
        <v>3</v>
      </c>
      <c r="J5" s="28">
        <f t="shared" si="1"/>
        <v>1</v>
      </c>
      <c r="M5" s="29" t="s">
        <v>207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3" t="s">
        <v>208</v>
      </c>
    </row>
    <row r="7" spans="1:18" x14ac:dyDescent="0.2">
      <c r="A7">
        <v>6</v>
      </c>
      <c r="I7" s="7">
        <f t="shared" si="0"/>
        <v>0</v>
      </c>
      <c r="J7" s="7" t="e">
        <f t="shared" si="1"/>
        <v>#DIV/0!</v>
      </c>
      <c r="M7" s="23" t="s">
        <v>206</v>
      </c>
    </row>
    <row r="8" spans="1:18" x14ac:dyDescent="0.2">
      <c r="A8">
        <v>7</v>
      </c>
      <c r="I8" s="7">
        <f t="shared" si="0"/>
        <v>0</v>
      </c>
      <c r="J8" s="7" t="e">
        <f t="shared" si="1"/>
        <v>#DIV/0!</v>
      </c>
      <c r="M8" s="23" t="s">
        <v>209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1</v>
      </c>
      <c r="M9" s="23" t="s">
        <v>210</v>
      </c>
    </row>
    <row r="10" spans="1:18" s="15" customFormat="1" x14ac:dyDescent="0.2">
      <c r="A10" s="15">
        <v>9</v>
      </c>
      <c r="I10" s="45">
        <f t="shared" si="0"/>
        <v>0</v>
      </c>
      <c r="J10" s="45" t="e">
        <f t="shared" si="1"/>
        <v>#DIV/0!</v>
      </c>
      <c r="M10" s="43" t="s">
        <v>211</v>
      </c>
    </row>
    <row r="11" spans="1:18" s="6" customFormat="1" x14ac:dyDescent="0.2">
      <c r="A11" s="6">
        <v>10</v>
      </c>
      <c r="I11" s="28">
        <f t="shared" si="0"/>
        <v>0</v>
      </c>
      <c r="J11" s="28" t="e">
        <f t="shared" si="1"/>
        <v>#DIV/0!</v>
      </c>
      <c r="M11" s="29" t="s">
        <v>212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23" t="s">
        <v>213</v>
      </c>
    </row>
    <row r="13" spans="1:18" x14ac:dyDescent="0.2">
      <c r="A13">
        <v>12</v>
      </c>
      <c r="I13" s="7">
        <f t="shared" si="0"/>
        <v>0</v>
      </c>
      <c r="J13" s="7" t="e">
        <f t="shared" si="1"/>
        <v>#DIV/0!</v>
      </c>
      <c r="M13" s="23" t="s">
        <v>214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2</v>
      </c>
      <c r="M14" s="23" t="s">
        <v>215</v>
      </c>
    </row>
    <row r="15" spans="1:18" s="31" customFormat="1" x14ac:dyDescent="0.2">
      <c r="A15" s="31">
        <v>14</v>
      </c>
      <c r="C15" s="31">
        <v>1</v>
      </c>
      <c r="I15" s="54">
        <f t="shared" si="0"/>
        <v>1</v>
      </c>
      <c r="J15" s="54">
        <f t="shared" si="1"/>
        <v>1</v>
      </c>
      <c r="M15" s="32" t="s">
        <v>204</v>
      </c>
    </row>
    <row r="16" spans="1:18" x14ac:dyDescent="0.2">
      <c r="A16">
        <v>15</v>
      </c>
      <c r="I16" s="7">
        <f t="shared" si="0"/>
        <v>0</v>
      </c>
      <c r="J16" s="7" t="e">
        <f t="shared" si="1"/>
        <v>#DIV/0!</v>
      </c>
      <c r="M16" s="23" t="s">
        <v>205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216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1</v>
      </c>
      <c r="M18" s="23" t="s">
        <v>207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45">
        <f t="shared" si="0"/>
        <v>7</v>
      </c>
      <c r="J19" s="45">
        <f t="shared" si="1"/>
        <v>1</v>
      </c>
      <c r="M19" s="43" t="s">
        <v>217</v>
      </c>
    </row>
    <row r="20" spans="1:13" x14ac:dyDescent="0.2">
      <c r="A20">
        <v>19</v>
      </c>
      <c r="I20" s="7">
        <f t="shared" si="0"/>
        <v>0</v>
      </c>
      <c r="J20" s="7" t="e">
        <f t="shared" si="1"/>
        <v>#DIV/0!</v>
      </c>
      <c r="M20" s="23" t="s">
        <v>216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212</v>
      </c>
    </row>
    <row r="22" spans="1:13" s="6" customFormat="1" x14ac:dyDescent="0.2">
      <c r="A22" s="6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28">
        <f t="shared" si="0"/>
        <v>7</v>
      </c>
      <c r="J22" s="28">
        <f t="shared" si="1"/>
        <v>1</v>
      </c>
      <c r="M22" s="29" t="s">
        <v>213</v>
      </c>
    </row>
    <row r="23" spans="1:13" x14ac:dyDescent="0.2">
      <c r="A23">
        <v>22</v>
      </c>
      <c r="I23" s="7">
        <f t="shared" si="0"/>
        <v>0</v>
      </c>
      <c r="J23" s="7" t="e">
        <f t="shared" si="1"/>
        <v>#DIV/0!</v>
      </c>
      <c r="M23" s="23" t="s">
        <v>214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2</v>
      </c>
      <c r="M24" s="23" t="s">
        <v>215</v>
      </c>
    </row>
    <row r="25" spans="1:13" x14ac:dyDescent="0.2">
      <c r="A25">
        <v>24</v>
      </c>
      <c r="I25" s="7">
        <f t="shared" si="0"/>
        <v>0</v>
      </c>
      <c r="J25" s="7" t="e">
        <f t="shared" si="1"/>
        <v>#DIV/0!</v>
      </c>
      <c r="M25" s="23" t="s">
        <v>209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210</v>
      </c>
    </row>
    <row r="27" spans="1:13" x14ac:dyDescent="0.2">
      <c r="A27">
        <v>26</v>
      </c>
      <c r="I27" s="7">
        <f t="shared" si="0"/>
        <v>0</v>
      </c>
      <c r="J27" s="7" t="e">
        <f t="shared" si="1"/>
        <v>#DIV/0!</v>
      </c>
      <c r="M27" s="23" t="s">
        <v>211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5</v>
      </c>
      <c r="M28" s="23" t="s">
        <v>218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2" workbookViewId="0">
      <selection activeCell="M24" sqref="M24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AVERAGE(B2:H2)</f>
        <v>1.1666666666666667</v>
      </c>
      <c r="M2" s="23" t="s">
        <v>219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AVERAGE(B3:H3)</f>
        <v>1.2857142857142858</v>
      </c>
      <c r="M3" s="23" t="s">
        <v>220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1.6666666666666667</v>
      </c>
      <c r="M4" s="23" t="s">
        <v>221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1.1666666666666667</v>
      </c>
      <c r="M5" s="23" t="s">
        <v>222</v>
      </c>
    </row>
    <row r="6" spans="1:18" s="6" customFormat="1" x14ac:dyDescent="0.2">
      <c r="A6" s="6">
        <v>5</v>
      </c>
      <c r="B6" s="6">
        <v>1</v>
      </c>
      <c r="I6" s="28">
        <f t="shared" si="0"/>
        <v>1</v>
      </c>
      <c r="J6" s="28">
        <f t="shared" si="1"/>
        <v>1</v>
      </c>
      <c r="M6" s="29" t="s">
        <v>223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1</v>
      </c>
      <c r="M7" s="23" t="s">
        <v>224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1.25</v>
      </c>
      <c r="M8" s="23" t="s">
        <v>225</v>
      </c>
    </row>
    <row r="9" spans="1:18" s="31" customFormat="1" x14ac:dyDescent="0.2">
      <c r="A9" s="31">
        <v>8</v>
      </c>
      <c r="C9" s="31">
        <v>1</v>
      </c>
      <c r="E9" s="31">
        <v>1</v>
      </c>
      <c r="I9" s="54">
        <f t="shared" si="0"/>
        <v>2</v>
      </c>
      <c r="J9" s="54">
        <f t="shared" si="1"/>
        <v>1</v>
      </c>
      <c r="M9" s="32" t="s">
        <v>226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45">
        <f t="shared" si="0"/>
        <v>5</v>
      </c>
      <c r="J10" s="45">
        <f t="shared" si="1"/>
        <v>1.25</v>
      </c>
      <c r="M10" s="43" t="s">
        <v>227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1</v>
      </c>
      <c r="M11" s="23" t="s">
        <v>228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1.2</v>
      </c>
      <c r="M12" s="23" t="s">
        <v>225</v>
      </c>
    </row>
    <row r="13" spans="1:18" s="6" customFormat="1" x14ac:dyDescent="0.2">
      <c r="A13" s="6">
        <v>12</v>
      </c>
      <c r="B13" s="6">
        <v>1</v>
      </c>
      <c r="D13" s="6">
        <v>1</v>
      </c>
      <c r="E13" s="6">
        <v>1</v>
      </c>
      <c r="F13" s="6">
        <v>1</v>
      </c>
      <c r="H13" s="6">
        <v>1</v>
      </c>
      <c r="I13" s="28">
        <f t="shared" si="0"/>
        <v>5</v>
      </c>
      <c r="J13" s="28">
        <f t="shared" si="1"/>
        <v>1</v>
      </c>
      <c r="M13" s="29" t="s">
        <v>229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1</v>
      </c>
      <c r="M14" s="23" t="s">
        <v>230</v>
      </c>
    </row>
    <row r="15" spans="1:18" x14ac:dyDescent="0.2">
      <c r="A15">
        <v>14</v>
      </c>
      <c r="I15" s="7">
        <f t="shared" si="0"/>
        <v>0</v>
      </c>
      <c r="J15" s="7" t="e">
        <f t="shared" si="1"/>
        <v>#DIV/0!</v>
      </c>
      <c r="M15" s="23" t="s">
        <v>231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1</v>
      </c>
      <c r="M16" s="23" t="s">
        <v>232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1.3333333333333333</v>
      </c>
      <c r="M17" s="23" t="s">
        <v>233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1</v>
      </c>
      <c r="M18" s="23" t="s">
        <v>225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45">
        <f t="shared" si="0"/>
        <v>2</v>
      </c>
      <c r="J19" s="45">
        <f t="shared" si="1"/>
        <v>1</v>
      </c>
      <c r="M19" s="43" t="s">
        <v>226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1</v>
      </c>
      <c r="M20" s="23" t="s">
        <v>227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1.5</v>
      </c>
      <c r="M21" s="23" t="s">
        <v>228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1.3333333333333333</v>
      </c>
      <c r="M22" s="23" t="s">
        <v>225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1.25</v>
      </c>
      <c r="M23" s="23" t="s">
        <v>229</v>
      </c>
    </row>
    <row r="24" spans="1:13" s="31" customFormat="1" x14ac:dyDescent="0.2">
      <c r="A24" s="31">
        <v>23</v>
      </c>
      <c r="B24" s="31">
        <v>1</v>
      </c>
      <c r="C24" s="31">
        <v>1</v>
      </c>
      <c r="G24" s="31">
        <v>1</v>
      </c>
      <c r="H24" s="31">
        <v>1</v>
      </c>
      <c r="I24" s="54">
        <f t="shared" si="0"/>
        <v>4</v>
      </c>
      <c r="J24" s="54">
        <f t="shared" si="1"/>
        <v>1</v>
      </c>
      <c r="M24" s="32" t="s">
        <v>232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33">
        <f t="shared" si="0"/>
        <v>4</v>
      </c>
      <c r="J25" s="33">
        <f t="shared" si="1"/>
        <v>1</v>
      </c>
      <c r="M25" s="26" t="s">
        <v>234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3">
        <f t="shared" si="0"/>
        <v>8</v>
      </c>
      <c r="J26" s="33">
        <f t="shared" si="1"/>
        <v>1.1428571428571428</v>
      </c>
      <c r="M26" s="26" t="s">
        <v>219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1.1666666666666667</v>
      </c>
      <c r="M27" s="23" t="s">
        <v>220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1</v>
      </c>
      <c r="M28" s="23" t="s">
        <v>221</v>
      </c>
    </row>
    <row r="29" spans="1:13" x14ac:dyDescent="0.2">
      <c r="I29" s="7"/>
      <c r="J29" s="7"/>
    </row>
    <row r="30" spans="1:13" x14ac:dyDescent="0.2">
      <c r="A30" s="7" t="s">
        <v>260</v>
      </c>
      <c r="B30" s="7" t="s">
        <v>254</v>
      </c>
      <c r="C30" s="7" t="s">
        <v>255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285</v>
      </c>
      <c r="C32" s="7" t="s">
        <v>286</v>
      </c>
      <c r="I32" s="7"/>
      <c r="J32" s="7"/>
    </row>
    <row r="33" spans="1:10" x14ac:dyDescent="0.2">
      <c r="A33" s="7">
        <v>3</v>
      </c>
      <c r="B33" s="7" t="s">
        <v>287</v>
      </c>
      <c r="C33" s="7" t="s">
        <v>288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3" sqref="J33"/>
    </sheetView>
  </sheetViews>
  <sheetFormatPr baseColWidth="10" defaultRowHeight="16" x14ac:dyDescent="0.2"/>
  <cols>
    <col min="12" max="12" width="26.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AVERAGE(B2:H2)</f>
        <v>1</v>
      </c>
      <c r="M2" s="23" t="s">
        <v>235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 t="e">
        <f t="shared" ref="J3:J30" si="1">AVERAGE(B3:H3)</f>
        <v>#DIV/0!</v>
      </c>
      <c r="M3" s="23" t="s">
        <v>236</v>
      </c>
    </row>
    <row r="4" spans="1:18" s="6" customFormat="1" x14ac:dyDescent="0.2">
      <c r="A4" s="6">
        <v>3</v>
      </c>
      <c r="I4" s="28">
        <f t="shared" si="0"/>
        <v>0</v>
      </c>
      <c r="J4" s="28" t="e">
        <f t="shared" si="1"/>
        <v>#DIV/0!</v>
      </c>
      <c r="L4" s="59" t="s">
        <v>11</v>
      </c>
      <c r="M4" s="29" t="s">
        <v>237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 t="e">
        <f t="shared" si="1"/>
        <v>#DIV/0!</v>
      </c>
      <c r="M5" s="23" t="s">
        <v>236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 t="e">
        <f t="shared" si="1"/>
        <v>#DIV/0!</v>
      </c>
      <c r="M6" s="23" t="s">
        <v>238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 t="e">
        <f t="shared" si="1"/>
        <v>#DIV/0!</v>
      </c>
      <c r="M7" s="23" t="s">
        <v>236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1</v>
      </c>
      <c r="M8" s="23" t="s">
        <v>239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 t="e">
        <f t="shared" si="1"/>
        <v>#DIV/0!</v>
      </c>
      <c r="M9" s="23" t="s">
        <v>236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 t="e">
        <f t="shared" si="1"/>
        <v>#DIV/0!</v>
      </c>
      <c r="M10" s="23" t="s">
        <v>240</v>
      </c>
    </row>
    <row r="11" spans="1:18" s="15" customFormat="1" x14ac:dyDescent="0.2">
      <c r="A11" s="15">
        <v>10</v>
      </c>
      <c r="D11" s="50"/>
      <c r="E11" s="50"/>
      <c r="F11" s="50"/>
      <c r="H11" s="50"/>
      <c r="I11" s="45">
        <f t="shared" si="0"/>
        <v>0</v>
      </c>
      <c r="J11" s="45" t="e">
        <f t="shared" si="1"/>
        <v>#DIV/0!</v>
      </c>
      <c r="M11" s="43" t="s">
        <v>241</v>
      </c>
    </row>
    <row r="12" spans="1:18" s="6" customFormat="1" x14ac:dyDescent="0.2">
      <c r="A12" s="6">
        <v>11</v>
      </c>
      <c r="G12" s="6">
        <v>1</v>
      </c>
      <c r="I12" s="28">
        <f t="shared" si="0"/>
        <v>1</v>
      </c>
      <c r="J12" s="28">
        <f t="shared" si="1"/>
        <v>1</v>
      </c>
      <c r="M12" s="29" t="s">
        <v>242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 t="e">
        <f t="shared" si="1"/>
        <v>#DIV/0!</v>
      </c>
      <c r="M13" s="23" t="s">
        <v>236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 t="e">
        <f t="shared" si="1"/>
        <v>#DIV/0!</v>
      </c>
      <c r="M14" s="23" t="s">
        <v>243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 t="e">
        <f t="shared" si="1"/>
        <v>#DIV/0!</v>
      </c>
      <c r="M15" s="23" t="s">
        <v>236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 t="e">
        <f t="shared" si="1"/>
        <v>#DIV/0!</v>
      </c>
      <c r="M16" s="23" t="s">
        <v>244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 t="e">
        <f t="shared" si="1"/>
        <v>#DIV/0!</v>
      </c>
      <c r="M17" s="23" t="s">
        <v>236</v>
      </c>
    </row>
    <row r="18" spans="1:13" s="6" customFormat="1" x14ac:dyDescent="0.2">
      <c r="A18" s="6">
        <v>17</v>
      </c>
      <c r="I18" s="28">
        <f t="shared" si="0"/>
        <v>0</v>
      </c>
      <c r="J18" s="28" t="e">
        <f t="shared" si="1"/>
        <v>#DIV/0!</v>
      </c>
      <c r="M18" s="29" t="s">
        <v>245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 t="e">
        <f t="shared" si="1"/>
        <v>#DIV/0!</v>
      </c>
      <c r="M19" s="23" t="s">
        <v>246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 t="e">
        <f t="shared" si="1"/>
        <v>#DIV/0!</v>
      </c>
      <c r="M20" s="23" t="s">
        <v>246</v>
      </c>
    </row>
    <row r="21" spans="1:13" s="15" customFormat="1" x14ac:dyDescent="0.2">
      <c r="A21" s="15">
        <v>20</v>
      </c>
      <c r="D21" s="50"/>
      <c r="E21" s="50"/>
      <c r="F21" s="50"/>
      <c r="H21" s="50"/>
      <c r="I21" s="45">
        <f t="shared" si="0"/>
        <v>0</v>
      </c>
      <c r="J21" s="45" t="e">
        <f t="shared" si="1"/>
        <v>#DIV/0!</v>
      </c>
      <c r="M21" s="43" t="s">
        <v>247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 t="e">
        <f t="shared" si="1"/>
        <v>#DIV/0!</v>
      </c>
      <c r="M22" s="23" t="s">
        <v>248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 t="e">
        <f t="shared" si="1"/>
        <v>#DIV/0!</v>
      </c>
      <c r="M23" s="23" t="s">
        <v>240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 t="e">
        <f t="shared" si="1"/>
        <v>#DIV/0!</v>
      </c>
      <c r="M24" s="23" t="s">
        <v>241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 t="e">
        <f t="shared" si="1"/>
        <v>#DIV/0!</v>
      </c>
      <c r="M25" s="23" t="s">
        <v>240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 t="e">
        <f t="shared" si="1"/>
        <v>#DIV/0!</v>
      </c>
      <c r="M26" s="23" t="s">
        <v>241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1</v>
      </c>
      <c r="M27" s="23" t="s">
        <v>249</v>
      </c>
    </row>
    <row r="28" spans="1:13" s="31" customFormat="1" x14ac:dyDescent="0.2">
      <c r="A28" s="31">
        <v>27</v>
      </c>
      <c r="I28" s="54">
        <f t="shared" si="0"/>
        <v>0</v>
      </c>
      <c r="J28" s="54" t="e">
        <f t="shared" si="1"/>
        <v>#DIV/0!</v>
      </c>
      <c r="M28" s="32" t="s">
        <v>250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1</v>
      </c>
      <c r="M29" s="23" t="s">
        <v>251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 t="e">
        <f t="shared" si="1"/>
        <v>#DIV/0!</v>
      </c>
      <c r="M30" s="23" t="s">
        <v>252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2" sqref="C2"/>
    </sheetView>
  </sheetViews>
  <sheetFormatPr baseColWidth="10" defaultRowHeight="16" x14ac:dyDescent="0.2"/>
  <cols>
    <col min="2" max="2" width="12.83203125" customWidth="1"/>
    <col min="3" max="3" width="53.33203125" customWidth="1"/>
    <col min="4" max="4" width="52.6640625" customWidth="1"/>
  </cols>
  <sheetData>
    <row r="1" spans="1:5" x14ac:dyDescent="0.2">
      <c r="A1" t="s">
        <v>90</v>
      </c>
      <c r="B1">
        <v>1</v>
      </c>
      <c r="C1" t="s">
        <v>35</v>
      </c>
      <c r="D1" t="s">
        <v>353</v>
      </c>
      <c r="E1" t="s">
        <v>354</v>
      </c>
    </row>
    <row r="2" spans="1:5" x14ac:dyDescent="0.2">
      <c r="B2">
        <v>2</v>
      </c>
      <c r="C2" t="s">
        <v>40</v>
      </c>
      <c r="D2" t="s">
        <v>355</v>
      </c>
      <c r="E2" t="s">
        <v>356</v>
      </c>
    </row>
    <row r="3" spans="1:5" x14ac:dyDescent="0.2">
      <c r="B3">
        <v>3</v>
      </c>
      <c r="C3" t="s">
        <v>42</v>
      </c>
      <c r="D3" t="s">
        <v>357</v>
      </c>
      <c r="E3" t="s">
        <v>358</v>
      </c>
    </row>
    <row r="4" spans="1:5" x14ac:dyDescent="0.2">
      <c r="B4" t="s">
        <v>91</v>
      </c>
      <c r="C4" t="s">
        <v>43</v>
      </c>
      <c r="D4" t="s">
        <v>359</v>
      </c>
      <c r="E4" t="s">
        <v>360</v>
      </c>
    </row>
    <row r="6" spans="1:5" x14ac:dyDescent="0.2">
      <c r="A6" t="s">
        <v>94</v>
      </c>
      <c r="B6">
        <v>1</v>
      </c>
      <c r="C6" t="s">
        <v>48</v>
      </c>
      <c r="D6" t="s">
        <v>361</v>
      </c>
      <c r="E6" t="s">
        <v>362</v>
      </c>
    </row>
    <row r="7" spans="1:5" x14ac:dyDescent="0.2">
      <c r="B7">
        <v>2</v>
      </c>
      <c r="C7" t="s">
        <v>60</v>
      </c>
      <c r="D7" t="s">
        <v>363</v>
      </c>
      <c r="E7" t="s">
        <v>364</v>
      </c>
    </row>
    <row r="8" spans="1:5" x14ac:dyDescent="0.2">
      <c r="B8">
        <v>3</v>
      </c>
      <c r="C8" t="s">
        <v>50</v>
      </c>
      <c r="D8" t="s">
        <v>365</v>
      </c>
      <c r="E8" t="s">
        <v>366</v>
      </c>
    </row>
    <row r="9" spans="1:5" x14ac:dyDescent="0.2">
      <c r="B9" t="s">
        <v>91</v>
      </c>
      <c r="C9" t="s">
        <v>367</v>
      </c>
      <c r="D9" t="s">
        <v>368</v>
      </c>
      <c r="E9" t="s">
        <v>369</v>
      </c>
    </row>
    <row r="11" spans="1:5" x14ac:dyDescent="0.2">
      <c r="A11" t="s">
        <v>289</v>
      </c>
      <c r="B11">
        <v>1</v>
      </c>
      <c r="C11" t="s">
        <v>67</v>
      </c>
      <c r="D11" t="s">
        <v>370</v>
      </c>
      <c r="E11" t="s">
        <v>450</v>
      </c>
    </row>
    <row r="12" spans="1:5" x14ac:dyDescent="0.2">
      <c r="B12">
        <v>2</v>
      </c>
      <c r="C12" t="s">
        <v>72</v>
      </c>
      <c r="D12" t="s">
        <v>371</v>
      </c>
      <c r="E12" t="s">
        <v>372</v>
      </c>
    </row>
    <row r="13" spans="1:5" x14ac:dyDescent="0.2">
      <c r="B13">
        <v>3</v>
      </c>
      <c r="C13" t="s">
        <v>77</v>
      </c>
      <c r="D13" t="s">
        <v>373</v>
      </c>
      <c r="E13" t="s">
        <v>451</v>
      </c>
    </row>
    <row r="14" spans="1:5" x14ac:dyDescent="0.2">
      <c r="B14" t="s">
        <v>91</v>
      </c>
      <c r="C14" t="s">
        <v>491</v>
      </c>
      <c r="D14" t="s">
        <v>494</v>
      </c>
      <c r="E14" t="s">
        <v>495</v>
      </c>
    </row>
    <row r="16" spans="1:5" x14ac:dyDescent="0.2">
      <c r="A16" t="s">
        <v>291</v>
      </c>
      <c r="B16">
        <v>1</v>
      </c>
      <c r="C16" t="s">
        <v>132</v>
      </c>
      <c r="D16" t="s">
        <v>383</v>
      </c>
      <c r="E16" t="s">
        <v>384</v>
      </c>
    </row>
    <row r="17" spans="1:5" x14ac:dyDescent="0.2">
      <c r="B17">
        <v>2</v>
      </c>
      <c r="C17" t="s">
        <v>141</v>
      </c>
      <c r="D17" t="s">
        <v>385</v>
      </c>
      <c r="E17" t="s">
        <v>386</v>
      </c>
    </row>
    <row r="18" spans="1:5" x14ac:dyDescent="0.2">
      <c r="B18">
        <v>3</v>
      </c>
      <c r="C18" t="s">
        <v>133</v>
      </c>
      <c r="D18" t="s">
        <v>387</v>
      </c>
      <c r="E18" t="s">
        <v>388</v>
      </c>
    </row>
    <row r="19" spans="1:5" x14ac:dyDescent="0.2">
      <c r="B19" t="s">
        <v>91</v>
      </c>
      <c r="C19" t="s">
        <v>134</v>
      </c>
      <c r="D19" t="s">
        <v>390</v>
      </c>
      <c r="E19" t="s">
        <v>389</v>
      </c>
    </row>
    <row r="21" spans="1:5" x14ac:dyDescent="0.2">
      <c r="A21" t="s">
        <v>294</v>
      </c>
      <c r="B21">
        <v>1</v>
      </c>
      <c r="C21" t="s">
        <v>21</v>
      </c>
      <c r="D21" t="s">
        <v>452</v>
      </c>
      <c r="E21" t="s">
        <v>453</v>
      </c>
    </row>
    <row r="22" spans="1:5" x14ac:dyDescent="0.2">
      <c r="B22">
        <v>2</v>
      </c>
      <c r="C22" t="s">
        <v>23</v>
      </c>
      <c r="D22" t="s">
        <v>454</v>
      </c>
      <c r="E22" t="s">
        <v>455</v>
      </c>
    </row>
    <row r="23" spans="1:5" x14ac:dyDescent="0.2">
      <c r="B23">
        <v>3</v>
      </c>
      <c r="C23" t="s">
        <v>26</v>
      </c>
      <c r="D23" t="s">
        <v>456</v>
      </c>
      <c r="E23" t="s">
        <v>457</v>
      </c>
    </row>
    <row r="24" spans="1:5" x14ac:dyDescent="0.2">
      <c r="B24" t="s">
        <v>91</v>
      </c>
      <c r="C24" t="s">
        <v>492</v>
      </c>
      <c r="D24" t="s">
        <v>458</v>
      </c>
      <c r="E24" t="s">
        <v>459</v>
      </c>
    </row>
    <row r="26" spans="1:5" x14ac:dyDescent="0.2">
      <c r="A26" t="s">
        <v>295</v>
      </c>
      <c r="B26">
        <v>1</v>
      </c>
      <c r="C26" t="s">
        <v>186</v>
      </c>
      <c r="D26" t="s">
        <v>460</v>
      </c>
      <c r="E26" t="s">
        <v>461</v>
      </c>
    </row>
    <row r="27" spans="1:5" x14ac:dyDescent="0.2">
      <c r="B27">
        <v>2</v>
      </c>
      <c r="C27" t="s">
        <v>196</v>
      </c>
      <c r="D27" t="s">
        <v>462</v>
      </c>
      <c r="E27" t="s">
        <v>463</v>
      </c>
    </row>
    <row r="28" spans="1:5" x14ac:dyDescent="0.2">
      <c r="B28">
        <v>3</v>
      </c>
      <c r="C28" t="s">
        <v>200</v>
      </c>
      <c r="D28" t="s">
        <v>464</v>
      </c>
      <c r="E28" t="s">
        <v>465</v>
      </c>
    </row>
    <row r="29" spans="1:5" x14ac:dyDescent="0.2">
      <c r="B29" t="s">
        <v>91</v>
      </c>
      <c r="C29" t="s">
        <v>493</v>
      </c>
      <c r="D29" t="s">
        <v>466</v>
      </c>
      <c r="E29" t="s">
        <v>467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" sqref="E1:E29"/>
    </sheetView>
  </sheetViews>
  <sheetFormatPr baseColWidth="10" defaultRowHeight="16" x14ac:dyDescent="0.2"/>
  <cols>
    <col min="3" max="4" width="73.33203125" customWidth="1"/>
  </cols>
  <sheetData>
    <row r="1" spans="1:5" x14ac:dyDescent="0.2">
      <c r="A1" s="39" t="s">
        <v>290</v>
      </c>
      <c r="B1" s="7">
        <v>1</v>
      </c>
      <c r="C1" t="s">
        <v>104</v>
      </c>
      <c r="D1" t="s">
        <v>374</v>
      </c>
      <c r="E1" t="s">
        <v>375</v>
      </c>
    </row>
    <row r="2" spans="1:5" x14ac:dyDescent="0.2">
      <c r="A2" s="39"/>
      <c r="B2" s="7">
        <v>2</v>
      </c>
      <c r="C2" t="s">
        <v>376</v>
      </c>
      <c r="D2" t="s">
        <v>377</v>
      </c>
      <c r="E2" t="s">
        <v>378</v>
      </c>
    </row>
    <row r="3" spans="1:5" x14ac:dyDescent="0.2">
      <c r="A3" s="39"/>
      <c r="B3" s="7">
        <v>3</v>
      </c>
      <c r="C3" t="s">
        <v>121</v>
      </c>
      <c r="D3" t="s">
        <v>379</v>
      </c>
      <c r="E3" t="s">
        <v>380</v>
      </c>
    </row>
    <row r="4" spans="1:5" x14ac:dyDescent="0.2">
      <c r="A4" s="39"/>
      <c r="B4" s="7" t="s">
        <v>91</v>
      </c>
      <c r="C4" t="s">
        <v>101</v>
      </c>
      <c r="D4" t="s">
        <v>381</v>
      </c>
      <c r="E4" t="s">
        <v>382</v>
      </c>
    </row>
    <row r="6" spans="1:5" x14ac:dyDescent="0.2">
      <c r="A6" t="s">
        <v>292</v>
      </c>
      <c r="B6">
        <v>1</v>
      </c>
      <c r="C6" t="s">
        <v>151</v>
      </c>
      <c r="D6" t="s">
        <v>391</v>
      </c>
      <c r="E6" t="s">
        <v>392</v>
      </c>
    </row>
    <row r="7" spans="1:5" x14ac:dyDescent="0.2">
      <c r="B7">
        <v>2</v>
      </c>
      <c r="C7" t="s">
        <v>157</v>
      </c>
      <c r="D7" t="s">
        <v>393</v>
      </c>
      <c r="E7" t="s">
        <v>394</v>
      </c>
    </row>
    <row r="8" spans="1:5" x14ac:dyDescent="0.2">
      <c r="B8">
        <v>3</v>
      </c>
      <c r="C8" t="s">
        <v>162</v>
      </c>
      <c r="D8" t="s">
        <v>395</v>
      </c>
      <c r="E8" t="s">
        <v>396</v>
      </c>
    </row>
    <row r="9" spans="1:5" x14ac:dyDescent="0.2">
      <c r="B9" t="s">
        <v>91</v>
      </c>
      <c r="C9" t="s">
        <v>496</v>
      </c>
      <c r="D9" t="s">
        <v>397</v>
      </c>
      <c r="E9" t="s">
        <v>398</v>
      </c>
    </row>
    <row r="11" spans="1:5" x14ac:dyDescent="0.2">
      <c r="A11" t="s">
        <v>293</v>
      </c>
      <c r="B11">
        <v>1</v>
      </c>
      <c r="C11" t="s">
        <v>167</v>
      </c>
      <c r="D11" t="s">
        <v>399</v>
      </c>
      <c r="E11" t="s">
        <v>400</v>
      </c>
    </row>
    <row r="12" spans="1:5" x14ac:dyDescent="0.2">
      <c r="B12">
        <v>2</v>
      </c>
      <c r="C12" t="s">
        <v>173</v>
      </c>
      <c r="D12" t="s">
        <v>401</v>
      </c>
      <c r="E12" t="s">
        <v>402</v>
      </c>
    </row>
    <row r="13" spans="1:5" x14ac:dyDescent="0.2">
      <c r="B13">
        <v>3</v>
      </c>
      <c r="C13" t="s">
        <v>181</v>
      </c>
      <c r="D13" t="s">
        <v>403</v>
      </c>
      <c r="E13" t="s">
        <v>404</v>
      </c>
    </row>
    <row r="14" spans="1:5" x14ac:dyDescent="0.2">
      <c r="B14" t="s">
        <v>91</v>
      </c>
      <c r="C14" t="s">
        <v>169</v>
      </c>
      <c r="D14" t="s">
        <v>405</v>
      </c>
      <c r="E14" t="s">
        <v>406</v>
      </c>
    </row>
    <row r="16" spans="1:5" x14ac:dyDescent="0.2">
      <c r="A16" t="s">
        <v>296</v>
      </c>
      <c r="B16">
        <v>1</v>
      </c>
      <c r="C16" t="s">
        <v>207</v>
      </c>
      <c r="D16" t="s">
        <v>468</v>
      </c>
      <c r="E16" t="s">
        <v>469</v>
      </c>
    </row>
    <row r="17" spans="1:5" x14ac:dyDescent="0.2">
      <c r="B17">
        <v>2</v>
      </c>
      <c r="C17" t="s">
        <v>212</v>
      </c>
      <c r="D17" t="s">
        <v>470</v>
      </c>
      <c r="E17" t="s">
        <v>471</v>
      </c>
    </row>
    <row r="18" spans="1:5" x14ac:dyDescent="0.2">
      <c r="B18">
        <v>3</v>
      </c>
      <c r="C18" t="s">
        <v>213</v>
      </c>
      <c r="D18" t="s">
        <v>472</v>
      </c>
      <c r="E18" t="s">
        <v>473</v>
      </c>
    </row>
    <row r="19" spans="1:5" x14ac:dyDescent="0.2">
      <c r="B19" t="s">
        <v>91</v>
      </c>
      <c r="C19" t="s">
        <v>204</v>
      </c>
      <c r="D19" t="s">
        <v>474</v>
      </c>
      <c r="E19" t="s">
        <v>432</v>
      </c>
    </row>
    <row r="21" spans="1:5" x14ac:dyDescent="0.2">
      <c r="A21" t="s">
        <v>297</v>
      </c>
      <c r="B21">
        <v>1</v>
      </c>
      <c r="C21" t="s">
        <v>223</v>
      </c>
      <c r="D21" t="s">
        <v>475</v>
      </c>
      <c r="E21" t="s">
        <v>476</v>
      </c>
    </row>
    <row r="22" spans="1:5" x14ac:dyDescent="0.2">
      <c r="B22">
        <v>2</v>
      </c>
      <c r="C22" t="s">
        <v>229</v>
      </c>
      <c r="D22" t="s">
        <v>477</v>
      </c>
      <c r="E22" t="s">
        <v>478</v>
      </c>
    </row>
    <row r="23" spans="1:5" x14ac:dyDescent="0.2">
      <c r="B23" t="s">
        <v>91</v>
      </c>
      <c r="C23" t="s">
        <v>226</v>
      </c>
      <c r="D23" t="s">
        <v>479</v>
      </c>
      <c r="E23" t="s">
        <v>480</v>
      </c>
    </row>
    <row r="24" spans="1:5" x14ac:dyDescent="0.2">
      <c r="B24" t="s">
        <v>91</v>
      </c>
      <c r="C24" t="s">
        <v>232</v>
      </c>
      <c r="D24" t="s">
        <v>481</v>
      </c>
      <c r="E24" t="s">
        <v>482</v>
      </c>
    </row>
    <row r="26" spans="1:5" x14ac:dyDescent="0.2">
      <c r="A26" t="s">
        <v>298</v>
      </c>
      <c r="B26">
        <v>1</v>
      </c>
      <c r="C26" t="s">
        <v>237</v>
      </c>
      <c r="D26" t="s">
        <v>483</v>
      </c>
      <c r="E26" t="s">
        <v>484</v>
      </c>
    </row>
    <row r="27" spans="1:5" x14ac:dyDescent="0.2">
      <c r="B27">
        <v>2</v>
      </c>
      <c r="C27" t="s">
        <v>242</v>
      </c>
      <c r="D27" t="s">
        <v>485</v>
      </c>
      <c r="E27" t="s">
        <v>486</v>
      </c>
    </row>
    <row r="28" spans="1:5" x14ac:dyDescent="0.2">
      <c r="B28">
        <v>3</v>
      </c>
      <c r="C28" t="s">
        <v>245</v>
      </c>
      <c r="D28" t="s">
        <v>487</v>
      </c>
      <c r="E28" t="s">
        <v>488</v>
      </c>
    </row>
    <row r="29" spans="1:5" x14ac:dyDescent="0.2">
      <c r="B29" t="s">
        <v>91</v>
      </c>
      <c r="C29" t="s">
        <v>250</v>
      </c>
      <c r="D29" t="s">
        <v>489</v>
      </c>
      <c r="E29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3" sqref="A3:XFD3"/>
    </sheetView>
  </sheetViews>
  <sheetFormatPr baseColWidth="10" defaultRowHeight="16" x14ac:dyDescent="0.2"/>
  <cols>
    <col min="12" max="12" width="22.83203125" customWidth="1"/>
    <col min="13" max="13" width="54.83203125" customWidth="1"/>
    <col min="17" max="17" width="27.33203125" customWidth="1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  <c r="S1" s="17"/>
    </row>
    <row r="2" spans="1:19" x14ac:dyDescent="0.2">
      <c r="A2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4</v>
      </c>
      <c r="H2">
        <v>2</v>
      </c>
      <c r="I2">
        <f>SUM(B2:H2)</f>
        <v>17</v>
      </c>
      <c r="J2">
        <f>AVERAGE(B2:H2)</f>
        <v>2.4285714285714284</v>
      </c>
      <c r="K2">
        <v>1</v>
      </c>
      <c r="L2">
        <v>1</v>
      </c>
      <c r="M2" s="23" t="s">
        <v>34</v>
      </c>
      <c r="N2">
        <v>1</v>
      </c>
      <c r="O2">
        <v>1</v>
      </c>
      <c r="P2">
        <v>16</v>
      </c>
      <c r="Q2">
        <v>1</v>
      </c>
    </row>
    <row r="3" spans="1:19" s="6" customFormat="1" x14ac:dyDescent="0.2">
      <c r="A3" s="6">
        <v>2</v>
      </c>
      <c r="B3" s="6">
        <v>2</v>
      </c>
      <c r="E3" s="6">
        <v>1</v>
      </c>
      <c r="F3" s="6">
        <v>1</v>
      </c>
      <c r="G3" s="6">
        <v>1</v>
      </c>
      <c r="H3" s="6">
        <v>1</v>
      </c>
      <c r="I3" s="6">
        <f t="shared" ref="I3:I13" si="0">SUM(B3:H3)</f>
        <v>6</v>
      </c>
      <c r="J3" s="6">
        <f t="shared" ref="J3:J13" si="1">AVERAGE(B3:H3)</f>
        <v>1.2</v>
      </c>
      <c r="K3" s="6">
        <v>1</v>
      </c>
      <c r="L3" s="6">
        <v>2</v>
      </c>
      <c r="M3" s="29" t="s">
        <v>35</v>
      </c>
      <c r="N3" s="6">
        <v>1</v>
      </c>
      <c r="O3" s="6">
        <v>1</v>
      </c>
      <c r="P3" s="6">
        <v>10</v>
      </c>
    </row>
    <row r="4" spans="1:19" x14ac:dyDescent="0.2">
      <c r="A4">
        <v>3</v>
      </c>
      <c r="B4">
        <v>3</v>
      </c>
      <c r="D4">
        <v>2</v>
      </c>
      <c r="E4">
        <v>2</v>
      </c>
      <c r="F4">
        <v>2</v>
      </c>
      <c r="G4">
        <v>1</v>
      </c>
      <c r="H4">
        <v>1</v>
      </c>
      <c r="I4">
        <f t="shared" si="0"/>
        <v>11</v>
      </c>
      <c r="J4">
        <f t="shared" si="1"/>
        <v>1.8333333333333333</v>
      </c>
      <c r="K4">
        <v>1</v>
      </c>
      <c r="L4">
        <v>3</v>
      </c>
      <c r="M4" s="23" t="s">
        <v>36</v>
      </c>
      <c r="N4">
        <v>1</v>
      </c>
      <c r="O4">
        <v>1</v>
      </c>
      <c r="P4">
        <v>13</v>
      </c>
      <c r="Q4">
        <v>1</v>
      </c>
    </row>
    <row r="5" spans="1:19" s="53" customFormat="1" x14ac:dyDescent="0.2">
      <c r="A5" s="53">
        <v>4</v>
      </c>
      <c r="B5" s="53">
        <v>1</v>
      </c>
      <c r="G5" s="53">
        <v>1</v>
      </c>
      <c r="I5" s="53">
        <f t="shared" si="0"/>
        <v>2</v>
      </c>
      <c r="J5" s="53">
        <f t="shared" si="1"/>
        <v>1</v>
      </c>
      <c r="K5" s="53">
        <v>1</v>
      </c>
      <c r="L5" s="53">
        <v>4</v>
      </c>
      <c r="M5" s="55" t="s">
        <v>37</v>
      </c>
      <c r="N5" s="53">
        <v>1</v>
      </c>
      <c r="O5" s="53">
        <v>2</v>
      </c>
      <c r="P5" s="53">
        <v>8</v>
      </c>
      <c r="Q5" s="53">
        <v>1</v>
      </c>
    </row>
    <row r="6" spans="1:19" x14ac:dyDescent="0.2">
      <c r="A6">
        <v>5</v>
      </c>
      <c r="I6">
        <f t="shared" si="0"/>
        <v>0</v>
      </c>
      <c r="J6" t="e">
        <f t="shared" si="1"/>
        <v>#DIV/0!</v>
      </c>
      <c r="K6">
        <v>2</v>
      </c>
      <c r="L6" t="s">
        <v>28</v>
      </c>
      <c r="M6" s="23" t="s">
        <v>38</v>
      </c>
      <c r="N6">
        <v>2</v>
      </c>
      <c r="O6">
        <v>4</v>
      </c>
      <c r="P6">
        <v>12</v>
      </c>
    </row>
    <row r="7" spans="1:19" s="3" customFormat="1" x14ac:dyDescent="0.2">
      <c r="A7" s="3">
        <v>6</v>
      </c>
      <c r="F7" s="3">
        <v>1</v>
      </c>
      <c r="G7" s="3">
        <v>2</v>
      </c>
      <c r="I7" s="3">
        <f t="shared" si="0"/>
        <v>3</v>
      </c>
      <c r="J7" s="3">
        <f t="shared" si="1"/>
        <v>1.5</v>
      </c>
      <c r="K7" s="3">
        <v>2</v>
      </c>
      <c r="L7" s="3">
        <v>1</v>
      </c>
      <c r="M7" s="26" t="s">
        <v>39</v>
      </c>
      <c r="N7" s="3">
        <v>1</v>
      </c>
      <c r="O7" s="3">
        <v>1</v>
      </c>
      <c r="P7" s="3">
        <v>14</v>
      </c>
      <c r="Q7" s="3">
        <v>1</v>
      </c>
    </row>
    <row r="8" spans="1:19" s="6" customFormat="1" x14ac:dyDescent="0.2">
      <c r="A8" s="6">
        <v>7</v>
      </c>
      <c r="D8" s="6">
        <v>1</v>
      </c>
      <c r="E8" s="6">
        <v>1</v>
      </c>
      <c r="H8" s="6">
        <v>1</v>
      </c>
      <c r="I8" s="6">
        <f t="shared" si="0"/>
        <v>3</v>
      </c>
      <c r="J8" s="6">
        <f t="shared" si="1"/>
        <v>1</v>
      </c>
      <c r="K8" s="6">
        <v>2</v>
      </c>
      <c r="L8" s="6">
        <v>2</v>
      </c>
      <c r="M8" s="29" t="s">
        <v>40</v>
      </c>
      <c r="N8" s="6">
        <v>1</v>
      </c>
      <c r="O8" s="6">
        <v>1</v>
      </c>
      <c r="P8" s="6">
        <v>10</v>
      </c>
    </row>
    <row r="9" spans="1:19" s="44" customFormat="1" x14ac:dyDescent="0.2">
      <c r="A9" s="44">
        <v>8</v>
      </c>
      <c r="B9" s="44">
        <v>1</v>
      </c>
      <c r="D9" s="44">
        <v>1</v>
      </c>
      <c r="G9" s="44">
        <v>1</v>
      </c>
      <c r="I9" s="44">
        <f t="shared" si="0"/>
        <v>3</v>
      </c>
      <c r="J9" s="44">
        <f t="shared" si="1"/>
        <v>1</v>
      </c>
      <c r="K9" s="44">
        <v>2</v>
      </c>
      <c r="L9" s="44">
        <v>3</v>
      </c>
      <c r="M9" s="43" t="s">
        <v>41</v>
      </c>
      <c r="N9" s="44">
        <v>1</v>
      </c>
      <c r="O9" s="44">
        <v>1</v>
      </c>
      <c r="P9" s="44">
        <v>14</v>
      </c>
    </row>
    <row r="10" spans="1:19" s="6" customFormat="1" x14ac:dyDescent="0.2">
      <c r="A10" s="6">
        <v>9</v>
      </c>
      <c r="B10" s="6">
        <v>1</v>
      </c>
      <c r="I10">
        <f t="shared" si="0"/>
        <v>1</v>
      </c>
      <c r="J10" s="6">
        <f t="shared" si="1"/>
        <v>1</v>
      </c>
      <c r="K10" s="6">
        <v>3</v>
      </c>
      <c r="L10" s="6">
        <v>4</v>
      </c>
      <c r="M10" s="29" t="s">
        <v>42</v>
      </c>
      <c r="N10" s="6">
        <v>1</v>
      </c>
      <c r="O10" s="6">
        <v>2</v>
      </c>
      <c r="P10" s="6">
        <v>10</v>
      </c>
      <c r="Q10" s="6">
        <v>1</v>
      </c>
    </row>
    <row r="11" spans="1:19" x14ac:dyDescent="0.2">
      <c r="A11">
        <v>10</v>
      </c>
      <c r="I11">
        <f t="shared" si="0"/>
        <v>0</v>
      </c>
      <c r="J11" t="e">
        <f t="shared" si="1"/>
        <v>#DIV/0!</v>
      </c>
      <c r="K11">
        <v>3</v>
      </c>
      <c r="L11" t="s">
        <v>28</v>
      </c>
      <c r="M11" s="23" t="s">
        <v>38</v>
      </c>
      <c r="N11">
        <v>2</v>
      </c>
      <c r="O11">
        <v>4</v>
      </c>
      <c r="P11">
        <v>12</v>
      </c>
    </row>
    <row r="12" spans="1:19" s="31" customFormat="1" x14ac:dyDescent="0.2">
      <c r="A12" s="31">
        <v>11</v>
      </c>
      <c r="B12" s="31">
        <v>1</v>
      </c>
      <c r="D12" s="31">
        <v>1</v>
      </c>
      <c r="E12" s="31">
        <v>1</v>
      </c>
      <c r="H12" s="31">
        <v>1</v>
      </c>
      <c r="I12">
        <f t="shared" si="0"/>
        <v>4</v>
      </c>
      <c r="J12" s="31">
        <f t="shared" si="1"/>
        <v>1</v>
      </c>
      <c r="K12" s="31">
        <v>3</v>
      </c>
      <c r="L12" s="31">
        <v>1</v>
      </c>
      <c r="M12" s="32" t="s">
        <v>43</v>
      </c>
      <c r="N12" s="31">
        <v>2</v>
      </c>
      <c r="O12" s="31">
        <v>5</v>
      </c>
      <c r="P12" s="31">
        <v>9</v>
      </c>
      <c r="Q12" s="31">
        <v>1</v>
      </c>
    </row>
    <row r="13" spans="1:19" x14ac:dyDescent="0.2">
      <c r="A13">
        <v>12</v>
      </c>
      <c r="D13">
        <v>2</v>
      </c>
      <c r="E13">
        <v>1</v>
      </c>
      <c r="I13">
        <f t="shared" si="0"/>
        <v>3</v>
      </c>
      <c r="J13">
        <f t="shared" si="1"/>
        <v>1.5</v>
      </c>
      <c r="K13">
        <v>3</v>
      </c>
      <c r="L13" t="s">
        <v>45</v>
      </c>
      <c r="M13" s="23" t="s">
        <v>44</v>
      </c>
      <c r="N13">
        <v>2</v>
      </c>
      <c r="O13">
        <v>5</v>
      </c>
      <c r="P13">
        <v>8</v>
      </c>
      <c r="Q13">
        <v>1</v>
      </c>
    </row>
    <row r="14" spans="1:19" x14ac:dyDescent="0.2">
      <c r="I14" s="41"/>
      <c r="J14" s="41"/>
    </row>
    <row r="15" spans="1:19" x14ac:dyDescent="0.2">
      <c r="I15" s="41"/>
      <c r="J15" s="41"/>
      <c r="P15">
        <f>AVERAGE(P2:P13)</f>
        <v>11.333333333333334</v>
      </c>
    </row>
    <row r="16" spans="1:19" x14ac:dyDescent="0.2">
      <c r="A16" t="s">
        <v>253</v>
      </c>
      <c r="B16" t="s">
        <v>254</v>
      </c>
      <c r="C16" t="s">
        <v>255</v>
      </c>
      <c r="I16" s="41"/>
      <c r="J16" s="41"/>
      <c r="M16" s="23" t="s">
        <v>46</v>
      </c>
    </row>
    <row r="17" spans="1:13" x14ac:dyDescent="0.2">
      <c r="A17">
        <v>1</v>
      </c>
      <c r="B17">
        <v>21</v>
      </c>
      <c r="C17">
        <v>28</v>
      </c>
      <c r="I17" s="41"/>
      <c r="J17" s="42"/>
    </row>
    <row r="18" spans="1:13" x14ac:dyDescent="0.2">
      <c r="A18">
        <v>2</v>
      </c>
      <c r="B18" t="s">
        <v>256</v>
      </c>
      <c r="C18" t="s">
        <v>257</v>
      </c>
      <c r="I18" s="41"/>
      <c r="J18" s="41"/>
      <c r="M18" t="s">
        <v>83</v>
      </c>
    </row>
    <row r="19" spans="1:13" x14ac:dyDescent="0.2">
      <c r="A19">
        <v>3</v>
      </c>
      <c r="B19" t="s">
        <v>258</v>
      </c>
      <c r="C19" t="s">
        <v>259</v>
      </c>
      <c r="I19" s="41"/>
      <c r="J19" s="41"/>
    </row>
    <row r="20" spans="1:13" x14ac:dyDescent="0.2">
      <c r="J20" s="40"/>
    </row>
    <row r="22" spans="1:13" x14ac:dyDescent="0.2">
      <c r="M22" s="6" t="s">
        <v>85</v>
      </c>
    </row>
    <row r="23" spans="1:13" x14ac:dyDescent="0.2">
      <c r="M23" s="31" t="s">
        <v>84</v>
      </c>
    </row>
  </sheetData>
  <conditionalFormatting sqref="I1:J1048576">
    <cfRule type="cellIs" dxfId="49" priority="6" operator="lessThan">
      <formula>2</formula>
    </cfRule>
  </conditionalFormatting>
  <conditionalFormatting sqref="I2:J13">
    <cfRule type="top10" dxfId="48" priority="5" percent="1" bottom="1" rank="10"/>
  </conditionalFormatting>
  <conditionalFormatting sqref="I2:I13">
    <cfRule type="top10" dxfId="47" priority="4" percent="1" bottom="1" rank="10"/>
  </conditionalFormatting>
  <conditionalFormatting sqref="J2:J13">
    <cfRule type="top10" dxfId="46" priority="3" percent="1" bottom="1" rank="10"/>
  </conditionalFormatting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31" sqref="M31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K2">
        <v>1</v>
      </c>
      <c r="L2">
        <v>1</v>
      </c>
      <c r="M2" s="23" t="s">
        <v>47</v>
      </c>
      <c r="N2">
        <v>1</v>
      </c>
      <c r="O2">
        <v>2</v>
      </c>
      <c r="P2">
        <v>4</v>
      </c>
      <c r="Q2">
        <v>1</v>
      </c>
    </row>
    <row r="3" spans="1:18" s="6" customFormat="1" x14ac:dyDescent="0.2">
      <c r="A3" s="6">
        <v>2</v>
      </c>
      <c r="B3" s="6">
        <v>1</v>
      </c>
      <c r="C3" s="6">
        <v>2</v>
      </c>
      <c r="E3" s="6">
        <v>1</v>
      </c>
      <c r="G3" s="6">
        <v>1</v>
      </c>
      <c r="I3" s="7">
        <f t="shared" ref="I3:I36" si="0">SUM(B3:H3)</f>
        <v>5</v>
      </c>
      <c r="J3" s="7">
        <f t="shared" ref="J3:J36" si="1">AVERAGE(B3:H3)</f>
        <v>1.25</v>
      </c>
      <c r="K3" s="6">
        <v>1</v>
      </c>
      <c r="L3" s="6">
        <v>2</v>
      </c>
      <c r="M3" s="29" t="s">
        <v>48</v>
      </c>
      <c r="N3" s="6">
        <v>1</v>
      </c>
      <c r="O3" s="6">
        <v>1</v>
      </c>
      <c r="P3" s="6">
        <v>9</v>
      </c>
      <c r="Q3" s="6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1.6</v>
      </c>
      <c r="K4" s="3">
        <v>1</v>
      </c>
      <c r="L4" s="3">
        <v>3</v>
      </c>
      <c r="M4" s="26" t="s">
        <v>49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 t="e">
        <f t="shared" si="1"/>
        <v>#DIV/0!</v>
      </c>
      <c r="K5">
        <v>1</v>
      </c>
      <c r="L5">
        <v>4</v>
      </c>
      <c r="M5" s="23" t="s">
        <v>50</v>
      </c>
      <c r="N5">
        <v>1</v>
      </c>
      <c r="O5">
        <v>3</v>
      </c>
      <c r="P5">
        <v>6</v>
      </c>
      <c r="Q5">
        <v>1</v>
      </c>
    </row>
    <row r="6" spans="1:18" s="31" customFormat="1" ht="17" x14ac:dyDescent="0.2">
      <c r="A6" s="1">
        <v>5</v>
      </c>
      <c r="B6" s="31">
        <v>1</v>
      </c>
      <c r="D6" s="31">
        <v>1</v>
      </c>
      <c r="E6" s="31">
        <v>2</v>
      </c>
      <c r="G6" s="31">
        <v>1</v>
      </c>
      <c r="I6" s="7">
        <f t="shared" si="0"/>
        <v>5</v>
      </c>
      <c r="J6" s="7">
        <f t="shared" si="1"/>
        <v>1.25</v>
      </c>
      <c r="K6" s="31">
        <v>1</v>
      </c>
      <c r="L6" s="31">
        <v>1</v>
      </c>
      <c r="M6" s="32" t="s">
        <v>51</v>
      </c>
      <c r="N6" s="31">
        <v>2</v>
      </c>
      <c r="O6" s="31">
        <v>4</v>
      </c>
      <c r="P6" s="31">
        <v>8</v>
      </c>
      <c r="Q6" s="31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1.2</v>
      </c>
      <c r="K7">
        <v>1</v>
      </c>
      <c r="L7">
        <v>2</v>
      </c>
      <c r="M7" s="23" t="s">
        <v>52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1.6</v>
      </c>
      <c r="K8">
        <v>1</v>
      </c>
      <c r="L8">
        <v>3</v>
      </c>
      <c r="M8" s="23" t="s">
        <v>53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1.3333333333333333</v>
      </c>
      <c r="K9" s="3">
        <v>1</v>
      </c>
      <c r="L9" s="3">
        <v>4</v>
      </c>
      <c r="M9" s="26" t="s">
        <v>54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1.1666666666666667</v>
      </c>
      <c r="K10">
        <v>1</v>
      </c>
      <c r="L10">
        <v>1</v>
      </c>
      <c r="M10" s="23" t="s">
        <v>55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6" t="s">
        <v>56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1.25</v>
      </c>
      <c r="K12">
        <v>1</v>
      </c>
      <c r="L12">
        <v>3</v>
      </c>
      <c r="M12" s="23" t="s">
        <v>57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45">
        <f t="shared" si="0"/>
        <v>0</v>
      </c>
      <c r="J13" s="45" t="e">
        <f t="shared" si="1"/>
        <v>#DIV/0!</v>
      </c>
      <c r="K13" s="15">
        <v>1</v>
      </c>
      <c r="L13" s="15">
        <v>4</v>
      </c>
      <c r="M13" s="43" t="s">
        <v>50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K14">
        <v>2</v>
      </c>
      <c r="L14">
        <v>1</v>
      </c>
      <c r="M14" s="23" t="s">
        <v>51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1.2</v>
      </c>
      <c r="K15">
        <v>2</v>
      </c>
      <c r="L15">
        <v>2</v>
      </c>
      <c r="M15" s="23" t="s">
        <v>52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1.25</v>
      </c>
      <c r="K16">
        <v>2</v>
      </c>
      <c r="L16">
        <v>3</v>
      </c>
      <c r="M16" s="23" t="s">
        <v>53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1</v>
      </c>
      <c r="K17">
        <v>2</v>
      </c>
      <c r="L17">
        <v>4</v>
      </c>
      <c r="M17" s="23" t="s">
        <v>54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1</v>
      </c>
      <c r="K18">
        <v>2</v>
      </c>
      <c r="L18">
        <v>1</v>
      </c>
      <c r="M18" s="23" t="s">
        <v>58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1.3333333333333333</v>
      </c>
      <c r="K19">
        <v>2</v>
      </c>
      <c r="L19">
        <v>2</v>
      </c>
      <c r="M19" s="23" t="s">
        <v>59</v>
      </c>
      <c r="N19">
        <v>1</v>
      </c>
      <c r="O19">
        <v>1</v>
      </c>
      <c r="P19">
        <v>14</v>
      </c>
      <c r="Q19">
        <v>1</v>
      </c>
    </row>
    <row r="20" spans="1:17" s="6" customFormat="1" x14ac:dyDescent="0.2">
      <c r="A20" s="6">
        <v>19</v>
      </c>
      <c r="I20" s="28">
        <f t="shared" si="0"/>
        <v>0</v>
      </c>
      <c r="J20" s="28" t="e">
        <f t="shared" si="1"/>
        <v>#DIV/0!</v>
      </c>
      <c r="K20" s="6">
        <v>2</v>
      </c>
      <c r="L20" s="6">
        <v>3</v>
      </c>
      <c r="M20" s="29" t="s">
        <v>60</v>
      </c>
      <c r="N20" s="6">
        <v>1</v>
      </c>
      <c r="O20" s="6">
        <v>1</v>
      </c>
      <c r="P20" s="6">
        <v>13</v>
      </c>
      <c r="Q20" s="6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1</v>
      </c>
      <c r="K21">
        <v>2</v>
      </c>
      <c r="L21">
        <v>4</v>
      </c>
      <c r="M21" s="23" t="s">
        <v>61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1.5</v>
      </c>
      <c r="K22">
        <v>2</v>
      </c>
      <c r="L22">
        <v>5</v>
      </c>
      <c r="M22" s="23" t="s">
        <v>62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33">
        <f t="shared" si="0"/>
        <v>3</v>
      </c>
      <c r="J23" s="33">
        <f t="shared" si="1"/>
        <v>1.5</v>
      </c>
      <c r="K23" s="3">
        <v>2</v>
      </c>
      <c r="L23" s="3">
        <v>6</v>
      </c>
      <c r="M23" s="26" t="s">
        <v>63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1</v>
      </c>
      <c r="K24">
        <v>2</v>
      </c>
      <c r="L24">
        <v>1</v>
      </c>
      <c r="M24" s="23" t="s">
        <v>51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46">
        <v>24</v>
      </c>
      <c r="B25" s="15">
        <v>1</v>
      </c>
      <c r="C25" s="15">
        <v>2</v>
      </c>
      <c r="D25" s="15">
        <v>1</v>
      </c>
      <c r="G25" s="15">
        <v>1</v>
      </c>
      <c r="I25" s="45">
        <f t="shared" si="0"/>
        <v>5</v>
      </c>
      <c r="J25" s="45">
        <f t="shared" si="1"/>
        <v>1.25</v>
      </c>
      <c r="K25" s="15">
        <v>2</v>
      </c>
      <c r="L25" s="15">
        <v>2</v>
      </c>
      <c r="M25" s="43" t="s">
        <v>52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2</v>
      </c>
      <c r="K26">
        <v>3</v>
      </c>
      <c r="L26">
        <v>3</v>
      </c>
      <c r="M26" s="23" t="s">
        <v>53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1</v>
      </c>
      <c r="K27">
        <v>3</v>
      </c>
      <c r="L27">
        <v>4</v>
      </c>
      <c r="M27" s="23" t="s">
        <v>54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3" t="s">
        <v>55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3" t="s">
        <v>64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33">
        <f t="shared" si="0"/>
        <v>7</v>
      </c>
      <c r="J30" s="33">
        <f t="shared" si="1"/>
        <v>1.4</v>
      </c>
      <c r="K30" s="3">
        <v>3</v>
      </c>
      <c r="L30" s="3">
        <v>3</v>
      </c>
      <c r="M30" s="26" t="s">
        <v>65</v>
      </c>
      <c r="N30" s="3">
        <v>1</v>
      </c>
      <c r="O30" s="3">
        <v>2</v>
      </c>
      <c r="P30" s="3">
        <v>8</v>
      </c>
      <c r="Q30" s="3">
        <v>1</v>
      </c>
    </row>
    <row r="31" spans="1:17" s="6" customFormat="1" x14ac:dyDescent="0.2">
      <c r="A31" s="6">
        <v>30</v>
      </c>
      <c r="I31" s="28">
        <f t="shared" si="0"/>
        <v>0</v>
      </c>
      <c r="J31" s="28" t="e">
        <f t="shared" si="1"/>
        <v>#DIV/0!</v>
      </c>
      <c r="K31" s="6">
        <v>3</v>
      </c>
      <c r="L31" s="6">
        <v>4</v>
      </c>
      <c r="M31" s="29" t="s">
        <v>50</v>
      </c>
      <c r="N31" s="6">
        <v>1</v>
      </c>
      <c r="O31" s="6">
        <v>2</v>
      </c>
      <c r="P31" s="6">
        <v>6</v>
      </c>
      <c r="Q31" s="6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1.5</v>
      </c>
      <c r="K32">
        <v>3</v>
      </c>
      <c r="L32">
        <v>1</v>
      </c>
      <c r="M32" s="23" t="s">
        <v>51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1.25</v>
      </c>
      <c r="K33">
        <v>3</v>
      </c>
      <c r="L33">
        <v>2</v>
      </c>
      <c r="M33" s="23" t="s">
        <v>52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1</v>
      </c>
      <c r="K34">
        <v>3</v>
      </c>
      <c r="L34">
        <v>3</v>
      </c>
      <c r="M34" s="23" t="s">
        <v>53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1</v>
      </c>
      <c r="K35">
        <v>3</v>
      </c>
      <c r="L35">
        <v>4</v>
      </c>
      <c r="M35" s="23" t="s">
        <v>54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5</v>
      </c>
      <c r="K36">
        <v>3</v>
      </c>
      <c r="L36">
        <v>1</v>
      </c>
      <c r="M36" s="23" t="s">
        <v>66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3" t="s">
        <v>82</v>
      </c>
      <c r="P38">
        <f>AVERAGE(P2:P36)</f>
        <v>8.1999999999999993</v>
      </c>
    </row>
    <row r="39" spans="1:17" x14ac:dyDescent="0.2">
      <c r="A39" t="s">
        <v>260</v>
      </c>
      <c r="B39" t="s">
        <v>254</v>
      </c>
      <c r="C39" t="s">
        <v>255</v>
      </c>
      <c r="I39" s="3"/>
      <c r="J39" s="7"/>
      <c r="M39" s="6" t="s">
        <v>85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31" t="s">
        <v>84</v>
      </c>
    </row>
    <row r="41" spans="1:17" x14ac:dyDescent="0.2">
      <c r="A41">
        <v>2</v>
      </c>
      <c r="B41" t="s">
        <v>262</v>
      </c>
      <c r="C41" t="s">
        <v>263</v>
      </c>
      <c r="I41" s="3"/>
      <c r="J41" s="7"/>
    </row>
    <row r="42" spans="1:17" x14ac:dyDescent="0.2">
      <c r="A42">
        <v>3</v>
      </c>
      <c r="B42" t="s">
        <v>264</v>
      </c>
      <c r="C42" t="s">
        <v>265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2" sqref="M1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s="6" customFormat="1" x14ac:dyDescent="0.2">
      <c r="A2" s="6">
        <v>1</v>
      </c>
      <c r="I2" s="28">
        <f>SUM(B2:H2)</f>
        <v>0</v>
      </c>
      <c r="J2" s="33" t="e">
        <f>AVERAGE(B2:H2)</f>
        <v>#DIV/0!</v>
      </c>
      <c r="K2" s="6">
        <v>1</v>
      </c>
      <c r="L2" s="6">
        <v>1</v>
      </c>
      <c r="M2" s="29" t="s">
        <v>67</v>
      </c>
      <c r="N2" s="6">
        <v>1</v>
      </c>
      <c r="O2" s="6">
        <v>1</v>
      </c>
      <c r="P2" s="6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33">
        <f t="shared" ref="I3:I13" si="0">SUM(B3:H3)</f>
        <v>4</v>
      </c>
      <c r="J3" s="33">
        <f t="shared" ref="J3:J13" si="1">AVERAGE(B3:H3)</f>
        <v>1.3333333333333333</v>
      </c>
      <c r="K3">
        <v>1</v>
      </c>
      <c r="L3">
        <v>2</v>
      </c>
      <c r="M3" s="23" t="s">
        <v>68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33">
        <f t="shared" si="0"/>
        <v>6</v>
      </c>
      <c r="J4" s="33">
        <f t="shared" si="1"/>
        <v>1.5</v>
      </c>
      <c r="K4">
        <v>1</v>
      </c>
      <c r="L4">
        <v>3</v>
      </c>
      <c r="M4" s="23" t="s">
        <v>69</v>
      </c>
      <c r="N4">
        <v>1</v>
      </c>
      <c r="O4">
        <v>1</v>
      </c>
      <c r="P4">
        <v>13</v>
      </c>
    </row>
    <row r="5" spans="1:18" s="47" customFormat="1" x14ac:dyDescent="0.2">
      <c r="A5" s="47">
        <v>4</v>
      </c>
      <c r="I5" s="48">
        <f t="shared" si="0"/>
        <v>0</v>
      </c>
      <c r="J5" s="48" t="e">
        <f t="shared" si="1"/>
        <v>#DIV/0!</v>
      </c>
      <c r="K5" s="47">
        <v>1</v>
      </c>
      <c r="L5" s="47" t="s">
        <v>79</v>
      </c>
      <c r="M5" s="49" t="s">
        <v>70</v>
      </c>
      <c r="N5" s="47">
        <v>2</v>
      </c>
      <c r="O5" s="47">
        <v>20</v>
      </c>
      <c r="P5" s="47">
        <v>10</v>
      </c>
      <c r="Q5" s="47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33">
        <f t="shared" si="0"/>
        <v>5</v>
      </c>
      <c r="J6" s="33">
        <f t="shared" si="1"/>
        <v>1</v>
      </c>
      <c r="K6">
        <v>2</v>
      </c>
      <c r="L6">
        <v>1</v>
      </c>
      <c r="M6" s="23" t="s">
        <v>71</v>
      </c>
      <c r="N6">
        <v>1</v>
      </c>
      <c r="O6">
        <v>1</v>
      </c>
      <c r="P6">
        <v>12</v>
      </c>
      <c r="Q6">
        <v>1</v>
      </c>
    </row>
    <row r="7" spans="1:18" s="6" customFormat="1" x14ac:dyDescent="0.2">
      <c r="A7" s="6">
        <v>6</v>
      </c>
      <c r="B7" s="6">
        <v>1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33">
        <f t="shared" si="0"/>
        <v>6</v>
      </c>
      <c r="J7" s="33">
        <f t="shared" si="1"/>
        <v>1</v>
      </c>
      <c r="K7" s="6">
        <v>2</v>
      </c>
      <c r="L7" s="6">
        <v>2</v>
      </c>
      <c r="M7" s="29" t="s">
        <v>72</v>
      </c>
      <c r="N7" s="6">
        <v>1</v>
      </c>
      <c r="O7" s="6">
        <v>1</v>
      </c>
      <c r="P7" s="6">
        <v>13</v>
      </c>
      <c r="Q7" s="6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33">
        <f t="shared" si="0"/>
        <v>5</v>
      </c>
      <c r="J8" s="33">
        <f t="shared" si="1"/>
        <v>1.25</v>
      </c>
      <c r="K8">
        <v>2</v>
      </c>
      <c r="L8">
        <v>3</v>
      </c>
      <c r="M8" s="23" t="s">
        <v>73</v>
      </c>
      <c r="N8">
        <v>1</v>
      </c>
      <c r="O8">
        <v>1</v>
      </c>
      <c r="P8">
        <v>12</v>
      </c>
    </row>
    <row r="9" spans="1:18" s="15" customFormat="1" x14ac:dyDescent="0.2">
      <c r="A9" s="46">
        <v>8</v>
      </c>
      <c r="B9" s="15">
        <v>1</v>
      </c>
      <c r="C9" s="15">
        <v>1</v>
      </c>
      <c r="D9" s="15">
        <v>1</v>
      </c>
      <c r="H9" s="15">
        <v>1</v>
      </c>
      <c r="I9" s="48">
        <f t="shared" si="0"/>
        <v>4</v>
      </c>
      <c r="J9" s="48">
        <f t="shared" si="1"/>
        <v>1</v>
      </c>
      <c r="K9" s="15">
        <v>2</v>
      </c>
      <c r="L9" s="15" t="s">
        <v>80</v>
      </c>
      <c r="M9" s="43" t="s">
        <v>74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33">
        <f t="shared" si="0"/>
        <v>1</v>
      </c>
      <c r="J10" s="33">
        <f t="shared" si="1"/>
        <v>1</v>
      </c>
      <c r="K10">
        <v>3</v>
      </c>
      <c r="L10">
        <v>1</v>
      </c>
      <c r="M10" s="23" t="s">
        <v>75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33">
        <f t="shared" si="0"/>
        <v>13</v>
      </c>
      <c r="J11" s="33">
        <f t="shared" si="1"/>
        <v>2.6</v>
      </c>
      <c r="K11">
        <v>3</v>
      </c>
      <c r="L11">
        <v>2</v>
      </c>
      <c r="M11" s="23" t="s">
        <v>76</v>
      </c>
      <c r="N11">
        <v>1</v>
      </c>
      <c r="O11">
        <v>1</v>
      </c>
      <c r="P11">
        <v>9</v>
      </c>
      <c r="Q11">
        <v>1</v>
      </c>
    </row>
    <row r="12" spans="1:18" s="6" customFormat="1" x14ac:dyDescent="0.2">
      <c r="A12" s="6">
        <v>11</v>
      </c>
      <c r="C12" s="6">
        <v>1</v>
      </c>
      <c r="D12" s="6">
        <v>2</v>
      </c>
      <c r="E12" s="6">
        <v>1</v>
      </c>
      <c r="G12" s="6">
        <v>1</v>
      </c>
      <c r="I12" s="33">
        <f t="shared" si="0"/>
        <v>5</v>
      </c>
      <c r="J12" s="33">
        <f t="shared" si="1"/>
        <v>1.25</v>
      </c>
      <c r="K12" s="6">
        <v>3</v>
      </c>
      <c r="L12" s="6">
        <v>3</v>
      </c>
      <c r="M12" s="29" t="s">
        <v>77</v>
      </c>
      <c r="N12" s="6">
        <v>1</v>
      </c>
      <c r="O12" s="6">
        <v>1</v>
      </c>
      <c r="P12" s="6">
        <v>13</v>
      </c>
      <c r="Q12" s="6">
        <v>1</v>
      </c>
    </row>
    <row r="13" spans="1:18" x14ac:dyDescent="0.2">
      <c r="A13" s="1">
        <v>12</v>
      </c>
      <c r="B13">
        <v>1</v>
      </c>
      <c r="D13">
        <v>1</v>
      </c>
      <c r="I13" s="33">
        <f t="shared" si="0"/>
        <v>2</v>
      </c>
      <c r="J13" s="33">
        <f t="shared" si="1"/>
        <v>1</v>
      </c>
      <c r="K13">
        <v>3</v>
      </c>
      <c r="L13" t="s">
        <v>81</v>
      </c>
      <c r="M13" s="23" t="s">
        <v>78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260</v>
      </c>
      <c r="B16" t="s">
        <v>254</v>
      </c>
      <c r="C16" t="s">
        <v>255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266</v>
      </c>
      <c r="C18" t="s">
        <v>261</v>
      </c>
      <c r="I18" s="7"/>
      <c r="J18" s="7"/>
    </row>
    <row r="19" spans="1:10" x14ac:dyDescent="0.2">
      <c r="A19">
        <v>3</v>
      </c>
      <c r="B19" t="s">
        <v>267</v>
      </c>
      <c r="C19" t="s">
        <v>265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A79" sqref="A79:C8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AVERAGE(B2:H2)</f>
        <v>1</v>
      </c>
      <c r="K2">
        <v>1</v>
      </c>
      <c r="M2" s="23" t="s">
        <v>96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AVERAGE(B3:H3)</f>
        <v>1.2857142857142858</v>
      </c>
      <c r="K3">
        <v>1</v>
      </c>
      <c r="M3" s="23" t="s">
        <v>97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1.6666666666666667</v>
      </c>
      <c r="K4">
        <v>1</v>
      </c>
      <c r="M4" s="23" t="s">
        <v>98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1.6666666666666667</v>
      </c>
      <c r="K5">
        <v>1</v>
      </c>
      <c r="M5" s="23" t="s">
        <v>99</v>
      </c>
    </row>
    <row r="6" spans="1:18" x14ac:dyDescent="0.2">
      <c r="A6" s="1">
        <v>5</v>
      </c>
      <c r="I6">
        <f t="shared" si="0"/>
        <v>0</v>
      </c>
      <c r="J6" t="e">
        <f t="shared" si="1"/>
        <v>#DIV/0!</v>
      </c>
      <c r="K6">
        <v>1</v>
      </c>
      <c r="M6" s="23" t="s">
        <v>100</v>
      </c>
    </row>
    <row r="7" spans="1:18" x14ac:dyDescent="0.2">
      <c r="A7" s="1">
        <v>6</v>
      </c>
      <c r="B7" s="31"/>
      <c r="C7" s="31"/>
      <c r="D7" s="31"/>
      <c r="E7" s="31"/>
      <c r="F7" s="31"/>
      <c r="G7" s="31"/>
      <c r="H7" s="31"/>
      <c r="I7" s="31">
        <f t="shared" si="0"/>
        <v>0</v>
      </c>
      <c r="J7" s="31" t="e">
        <f t="shared" si="1"/>
        <v>#DIV/0!</v>
      </c>
      <c r="K7" s="31">
        <v>1</v>
      </c>
      <c r="L7" s="31"/>
      <c r="M7" s="32" t="s">
        <v>101</v>
      </c>
    </row>
    <row r="8" spans="1:18" x14ac:dyDescent="0.2">
      <c r="A8" s="1">
        <v>7</v>
      </c>
      <c r="I8">
        <f t="shared" si="0"/>
        <v>0</v>
      </c>
      <c r="J8" t="e">
        <f t="shared" si="1"/>
        <v>#DIV/0!</v>
      </c>
      <c r="K8">
        <v>1</v>
      </c>
      <c r="M8" s="23" t="s">
        <v>100</v>
      </c>
    </row>
    <row r="9" spans="1:18" x14ac:dyDescent="0.2">
      <c r="A9" s="1">
        <v>8</v>
      </c>
      <c r="I9">
        <f t="shared" si="0"/>
        <v>0</v>
      </c>
      <c r="J9" t="e">
        <f t="shared" si="1"/>
        <v>#DIV/0!</v>
      </c>
      <c r="K9">
        <v>1</v>
      </c>
      <c r="M9" s="23" t="s">
        <v>101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2.6666666666666665</v>
      </c>
      <c r="K10">
        <v>1</v>
      </c>
      <c r="M10" s="23" t="s">
        <v>102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3" t="s">
        <v>103</v>
      </c>
    </row>
    <row r="12" spans="1:18" s="6" customFormat="1" x14ac:dyDescent="0.2">
      <c r="A12" s="6">
        <v>11</v>
      </c>
      <c r="I12" s="6">
        <f t="shared" si="0"/>
        <v>0</v>
      </c>
      <c r="J12" s="6" t="e">
        <f t="shared" si="1"/>
        <v>#DIV/0!</v>
      </c>
      <c r="K12" s="6">
        <v>1</v>
      </c>
      <c r="M12" s="29" t="s">
        <v>104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1.1666666666666667</v>
      </c>
      <c r="K13">
        <v>1</v>
      </c>
      <c r="M13" s="23" t="s">
        <v>105</v>
      </c>
    </row>
    <row r="14" spans="1:18" x14ac:dyDescent="0.2">
      <c r="A14" s="1">
        <v>13</v>
      </c>
      <c r="I14">
        <f t="shared" si="0"/>
        <v>0</v>
      </c>
      <c r="J14" t="e">
        <f t="shared" si="1"/>
        <v>#DIV/0!</v>
      </c>
      <c r="K14">
        <v>1</v>
      </c>
      <c r="M14" s="23" t="s">
        <v>100</v>
      </c>
    </row>
    <row r="15" spans="1:18" x14ac:dyDescent="0.2">
      <c r="A15" s="1">
        <v>14</v>
      </c>
      <c r="I15">
        <f t="shared" si="0"/>
        <v>0</v>
      </c>
      <c r="J15" t="e">
        <f t="shared" si="1"/>
        <v>#DIV/0!</v>
      </c>
      <c r="K15">
        <v>1</v>
      </c>
      <c r="M15" s="23" t="s">
        <v>101</v>
      </c>
    </row>
    <row r="16" spans="1:18" x14ac:dyDescent="0.2">
      <c r="A16" s="1">
        <v>15</v>
      </c>
      <c r="I16">
        <f t="shared" si="0"/>
        <v>0</v>
      </c>
      <c r="J16" t="e">
        <f t="shared" si="1"/>
        <v>#DIV/0!</v>
      </c>
      <c r="K16">
        <v>1</v>
      </c>
      <c r="M16" s="23" t="s">
        <v>100</v>
      </c>
    </row>
    <row r="17" spans="1:13" x14ac:dyDescent="0.2">
      <c r="A17" s="1">
        <v>16</v>
      </c>
      <c r="I17">
        <f t="shared" si="0"/>
        <v>0</v>
      </c>
      <c r="J17" t="e">
        <f t="shared" si="1"/>
        <v>#DIV/0!</v>
      </c>
      <c r="K17">
        <v>1</v>
      </c>
      <c r="M17" s="23" t="s">
        <v>101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2.25</v>
      </c>
      <c r="K18">
        <v>1</v>
      </c>
      <c r="M18" s="23" t="s">
        <v>106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 s="11">
        <f t="shared" si="1"/>
        <v>2.5714285714285716</v>
      </c>
      <c r="K19">
        <v>1</v>
      </c>
      <c r="M19" s="23" t="s">
        <v>107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3" t="s">
        <v>108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3" t="s">
        <v>109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2.3333333333333335</v>
      </c>
      <c r="K22">
        <v>1</v>
      </c>
      <c r="M22" s="23" t="s">
        <v>110</v>
      </c>
    </row>
    <row r="23" spans="1:13" x14ac:dyDescent="0.2">
      <c r="A23">
        <v>22</v>
      </c>
      <c r="I23">
        <f t="shared" si="0"/>
        <v>0</v>
      </c>
      <c r="J23" t="e">
        <f t="shared" si="1"/>
        <v>#DIV/0!</v>
      </c>
      <c r="K23">
        <v>1</v>
      </c>
      <c r="M23" s="23" t="s">
        <v>111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2.25</v>
      </c>
      <c r="K24">
        <v>1</v>
      </c>
      <c r="M24" s="23" t="s">
        <v>112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2.8333333333333335</v>
      </c>
      <c r="K25">
        <v>1</v>
      </c>
      <c r="M25" s="23" t="s">
        <v>113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 s="15">
        <f t="shared" si="1"/>
        <v>3</v>
      </c>
      <c r="K26" s="15">
        <v>1</v>
      </c>
      <c r="M26" s="43" t="s">
        <v>114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1</v>
      </c>
      <c r="K27" s="22">
        <v>2</v>
      </c>
      <c r="M27" s="23" t="s">
        <v>115</v>
      </c>
    </row>
    <row r="28" spans="1:13" x14ac:dyDescent="0.2">
      <c r="A28" s="1">
        <v>27</v>
      </c>
      <c r="I28">
        <f t="shared" si="0"/>
        <v>0</v>
      </c>
      <c r="J28" t="e">
        <f t="shared" si="1"/>
        <v>#DIV/0!</v>
      </c>
      <c r="K28" s="22">
        <v>2</v>
      </c>
      <c r="M28" s="23" t="s">
        <v>100</v>
      </c>
    </row>
    <row r="29" spans="1:13" x14ac:dyDescent="0.2">
      <c r="A29" s="1">
        <v>28</v>
      </c>
      <c r="I29">
        <f t="shared" si="0"/>
        <v>0</v>
      </c>
      <c r="J29" t="e">
        <f t="shared" si="1"/>
        <v>#DIV/0!</v>
      </c>
      <c r="K29" s="22">
        <v>2</v>
      </c>
      <c r="M29" s="23" t="s">
        <v>101</v>
      </c>
    </row>
    <row r="30" spans="1:13" x14ac:dyDescent="0.2">
      <c r="A30" s="1">
        <v>29</v>
      </c>
      <c r="I30">
        <f t="shared" si="0"/>
        <v>0</v>
      </c>
      <c r="J30" t="e">
        <f t="shared" si="1"/>
        <v>#DIV/0!</v>
      </c>
      <c r="K30" s="22">
        <v>2</v>
      </c>
      <c r="M30" s="23" t="s">
        <v>100</v>
      </c>
    </row>
    <row r="31" spans="1:13" x14ac:dyDescent="0.2">
      <c r="A31" s="1">
        <v>30</v>
      </c>
      <c r="I31">
        <f t="shared" si="0"/>
        <v>0</v>
      </c>
      <c r="J31" t="e">
        <f t="shared" si="1"/>
        <v>#DIV/0!</v>
      </c>
      <c r="K31" s="22">
        <v>2</v>
      </c>
      <c r="M31" s="23" t="s">
        <v>101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3</v>
      </c>
      <c r="K32" s="22">
        <v>2</v>
      </c>
      <c r="M32" s="23" t="s">
        <v>116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1</v>
      </c>
      <c r="K33" s="22">
        <v>2</v>
      </c>
      <c r="M33" s="23" t="s">
        <v>117</v>
      </c>
    </row>
    <row r="34" spans="1:13" s="6" customFormat="1" ht="17" x14ac:dyDescent="0.2">
      <c r="A34" s="6">
        <v>33</v>
      </c>
      <c r="B34" s="6">
        <v>1</v>
      </c>
      <c r="I34" s="6">
        <f t="shared" si="0"/>
        <v>1</v>
      </c>
      <c r="J34" s="6">
        <f t="shared" si="1"/>
        <v>1</v>
      </c>
      <c r="K34" s="35">
        <v>2</v>
      </c>
      <c r="M34" s="29" t="s">
        <v>118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3</v>
      </c>
      <c r="K35" s="22">
        <v>2</v>
      </c>
      <c r="M35" s="23" t="s">
        <v>119</v>
      </c>
    </row>
    <row r="36" spans="1:13" x14ac:dyDescent="0.2">
      <c r="A36" s="1">
        <v>35</v>
      </c>
      <c r="I36">
        <f t="shared" si="0"/>
        <v>0</v>
      </c>
      <c r="J36" t="e">
        <f t="shared" si="1"/>
        <v>#DIV/0!</v>
      </c>
      <c r="K36" s="22">
        <v>2</v>
      </c>
      <c r="M36" s="23" t="s">
        <v>100</v>
      </c>
    </row>
    <row r="37" spans="1:13" x14ac:dyDescent="0.2">
      <c r="A37" s="1">
        <v>36</v>
      </c>
      <c r="I37">
        <f t="shared" si="0"/>
        <v>0</v>
      </c>
      <c r="J37" t="e">
        <f t="shared" si="1"/>
        <v>#DIV/0!</v>
      </c>
      <c r="K37" s="22">
        <v>2</v>
      </c>
      <c r="M37" s="23" t="s">
        <v>101</v>
      </c>
    </row>
    <row r="38" spans="1:13" x14ac:dyDescent="0.2">
      <c r="A38" s="1">
        <v>37</v>
      </c>
      <c r="I38">
        <f t="shared" si="0"/>
        <v>0</v>
      </c>
      <c r="J38" t="e">
        <f t="shared" si="1"/>
        <v>#DIV/0!</v>
      </c>
      <c r="K38" s="22">
        <v>2</v>
      </c>
      <c r="M38" s="23" t="s">
        <v>100</v>
      </c>
    </row>
    <row r="39" spans="1:13" x14ac:dyDescent="0.2">
      <c r="A39" s="1">
        <v>38</v>
      </c>
      <c r="I39">
        <f t="shared" si="0"/>
        <v>0</v>
      </c>
      <c r="J39" t="e">
        <f t="shared" si="1"/>
        <v>#DIV/0!</v>
      </c>
      <c r="K39" s="22">
        <v>2</v>
      </c>
      <c r="M39" s="23" t="s">
        <v>101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1</v>
      </c>
      <c r="K40" s="22">
        <v>2</v>
      </c>
      <c r="M40" s="23" t="s">
        <v>112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3.8</v>
      </c>
      <c r="K41" s="22">
        <v>2</v>
      </c>
      <c r="M41" s="23" t="s">
        <v>113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3.5</v>
      </c>
      <c r="K42" s="22">
        <v>2</v>
      </c>
      <c r="M42" s="23" t="s">
        <v>114</v>
      </c>
    </row>
    <row r="43" spans="1:13" x14ac:dyDescent="0.2">
      <c r="A43">
        <v>42</v>
      </c>
      <c r="G43" s="3"/>
      <c r="I43">
        <f t="shared" si="0"/>
        <v>0</v>
      </c>
      <c r="J43" t="e">
        <f t="shared" si="1"/>
        <v>#DIV/0!</v>
      </c>
      <c r="K43" s="22">
        <v>2</v>
      </c>
      <c r="M43" s="23" t="s">
        <v>115</v>
      </c>
    </row>
    <row r="44" spans="1:13" x14ac:dyDescent="0.2">
      <c r="A44" s="1">
        <v>43</v>
      </c>
      <c r="G44" s="3"/>
      <c r="I44">
        <f t="shared" si="0"/>
        <v>0</v>
      </c>
      <c r="J44" t="e">
        <f t="shared" si="1"/>
        <v>#DIV/0!</v>
      </c>
      <c r="K44" s="22">
        <v>2</v>
      </c>
      <c r="M44" s="23" t="s">
        <v>100</v>
      </c>
    </row>
    <row r="45" spans="1:13" x14ac:dyDescent="0.2">
      <c r="A45" s="1">
        <v>44</v>
      </c>
      <c r="G45" s="3"/>
      <c r="I45">
        <f t="shared" si="0"/>
        <v>0</v>
      </c>
      <c r="J45" t="e">
        <f t="shared" si="1"/>
        <v>#DIV/0!</v>
      </c>
      <c r="K45" s="22">
        <v>2</v>
      </c>
      <c r="M45" s="23" t="s">
        <v>101</v>
      </c>
    </row>
    <row r="46" spans="1:13" x14ac:dyDescent="0.2">
      <c r="A46" s="1">
        <v>45</v>
      </c>
      <c r="G46" s="3"/>
      <c r="I46">
        <f t="shared" si="0"/>
        <v>0</v>
      </c>
      <c r="J46" t="e">
        <f t="shared" si="1"/>
        <v>#DIV/0!</v>
      </c>
      <c r="K46" s="22">
        <v>2</v>
      </c>
      <c r="M46" s="23" t="s">
        <v>100</v>
      </c>
    </row>
    <row r="47" spans="1:13" x14ac:dyDescent="0.2">
      <c r="A47" s="1">
        <v>46</v>
      </c>
      <c r="G47" s="3"/>
      <c r="I47">
        <f t="shared" si="0"/>
        <v>0</v>
      </c>
      <c r="J47" t="e">
        <f t="shared" si="1"/>
        <v>#DIV/0!</v>
      </c>
      <c r="K47" s="22">
        <v>2</v>
      </c>
      <c r="M47" s="23" t="s">
        <v>101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5</v>
      </c>
      <c r="K48" s="22">
        <v>2</v>
      </c>
      <c r="M48" s="23" t="s">
        <v>116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1</v>
      </c>
      <c r="K49" s="22">
        <v>2</v>
      </c>
      <c r="M49" s="23" t="s">
        <v>117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1</v>
      </c>
      <c r="K50" s="22">
        <v>2</v>
      </c>
      <c r="M50" s="23" t="s">
        <v>118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3</v>
      </c>
      <c r="K51" s="22">
        <v>2</v>
      </c>
      <c r="M51" s="23" t="s">
        <v>119</v>
      </c>
    </row>
    <row r="52" spans="1:13" x14ac:dyDescent="0.2">
      <c r="A52" s="1">
        <v>51</v>
      </c>
      <c r="G52" s="3"/>
      <c r="I52">
        <f t="shared" si="0"/>
        <v>0</v>
      </c>
      <c r="J52" t="e">
        <f t="shared" si="1"/>
        <v>#DIV/0!</v>
      </c>
      <c r="K52" s="22">
        <v>2</v>
      </c>
      <c r="M52" s="23" t="s">
        <v>100</v>
      </c>
    </row>
    <row r="53" spans="1:13" s="15" customFormat="1" x14ac:dyDescent="0.2">
      <c r="A53" s="46">
        <v>52</v>
      </c>
      <c r="G53" s="53"/>
      <c r="I53" s="15">
        <f t="shared" si="0"/>
        <v>0</v>
      </c>
      <c r="J53" s="15" t="e">
        <f t="shared" si="1"/>
        <v>#DIV/0!</v>
      </c>
      <c r="K53" s="53">
        <v>2</v>
      </c>
      <c r="M53" s="43" t="s">
        <v>101</v>
      </c>
    </row>
    <row r="54" spans="1:13" x14ac:dyDescent="0.2">
      <c r="A54" s="1">
        <v>53</v>
      </c>
      <c r="G54" s="3"/>
      <c r="I54">
        <f t="shared" si="0"/>
        <v>0</v>
      </c>
      <c r="J54" t="e">
        <f t="shared" si="1"/>
        <v>#DIV/0!</v>
      </c>
      <c r="K54" s="22">
        <v>3</v>
      </c>
      <c r="M54" s="23" t="s">
        <v>100</v>
      </c>
    </row>
    <row r="55" spans="1:13" x14ac:dyDescent="0.2">
      <c r="A55" s="1">
        <v>54</v>
      </c>
      <c r="G55" s="3"/>
      <c r="I55">
        <f t="shared" si="0"/>
        <v>0</v>
      </c>
      <c r="J55" t="e">
        <f t="shared" si="1"/>
        <v>#DIV/0!</v>
      </c>
      <c r="K55" s="22">
        <v>3</v>
      </c>
      <c r="M55" s="23" t="s">
        <v>101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3</v>
      </c>
      <c r="K56" s="22">
        <v>3</v>
      </c>
      <c r="M56" s="23" t="s">
        <v>102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2.8</v>
      </c>
      <c r="K57" s="22">
        <v>3</v>
      </c>
      <c r="M57" s="23" t="s">
        <v>120</v>
      </c>
    </row>
    <row r="58" spans="1:13" x14ac:dyDescent="0.2">
      <c r="A58">
        <v>57</v>
      </c>
      <c r="G58" s="3"/>
      <c r="I58">
        <f t="shared" si="0"/>
        <v>0</v>
      </c>
      <c r="J58" t="e">
        <f t="shared" si="1"/>
        <v>#DIV/0!</v>
      </c>
      <c r="K58" s="22">
        <v>3</v>
      </c>
      <c r="M58" s="23" t="s">
        <v>104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1</v>
      </c>
      <c r="K59" s="22">
        <v>3</v>
      </c>
      <c r="M59" s="23" t="s">
        <v>105</v>
      </c>
    </row>
    <row r="60" spans="1:13" x14ac:dyDescent="0.2">
      <c r="A60" s="1">
        <v>59</v>
      </c>
      <c r="E60" t="s">
        <v>95</v>
      </c>
      <c r="G60" s="3"/>
      <c r="I60">
        <f t="shared" si="0"/>
        <v>0</v>
      </c>
      <c r="J60" t="e">
        <f t="shared" si="1"/>
        <v>#DIV/0!</v>
      </c>
      <c r="K60" s="22">
        <v>3</v>
      </c>
      <c r="M60" s="23" t="s">
        <v>100</v>
      </c>
    </row>
    <row r="61" spans="1:13" x14ac:dyDescent="0.2">
      <c r="A61" s="1">
        <v>60</v>
      </c>
      <c r="G61" s="3"/>
      <c r="I61">
        <f t="shared" si="0"/>
        <v>0</v>
      </c>
      <c r="J61" t="e">
        <f t="shared" si="1"/>
        <v>#DIV/0!</v>
      </c>
      <c r="K61" s="22">
        <v>3</v>
      </c>
      <c r="M61" s="23" t="s">
        <v>101</v>
      </c>
    </row>
    <row r="62" spans="1:13" x14ac:dyDescent="0.2">
      <c r="A62" s="1">
        <v>61</v>
      </c>
      <c r="G62" s="3"/>
      <c r="I62">
        <f t="shared" si="0"/>
        <v>0</v>
      </c>
      <c r="J62" t="e">
        <f t="shared" si="1"/>
        <v>#DIV/0!</v>
      </c>
      <c r="K62" s="22">
        <v>3</v>
      </c>
      <c r="M62" s="23" t="s">
        <v>100</v>
      </c>
    </row>
    <row r="63" spans="1:13" x14ac:dyDescent="0.2">
      <c r="A63" s="1">
        <v>62</v>
      </c>
      <c r="G63" s="3"/>
      <c r="I63">
        <f t="shared" si="0"/>
        <v>0</v>
      </c>
      <c r="J63" t="e">
        <f t="shared" si="1"/>
        <v>#DIV/0!</v>
      </c>
      <c r="K63" s="22">
        <v>3</v>
      </c>
      <c r="M63" s="23" t="s">
        <v>101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1.3333333333333333</v>
      </c>
      <c r="K64" s="22">
        <v>3</v>
      </c>
      <c r="M64" s="23" t="s">
        <v>112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5</v>
      </c>
      <c r="K65" s="22">
        <v>3</v>
      </c>
      <c r="M65" s="23" t="s">
        <v>113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3.8</v>
      </c>
      <c r="K66" s="22">
        <v>3</v>
      </c>
      <c r="M66" s="23" t="s">
        <v>114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AVERAGE(B67:H67)</f>
        <v>2</v>
      </c>
      <c r="K67" s="22">
        <v>3</v>
      </c>
      <c r="M67" s="23" t="s">
        <v>115</v>
      </c>
    </row>
    <row r="68" spans="1:13" x14ac:dyDescent="0.2">
      <c r="A68" s="1">
        <v>67</v>
      </c>
      <c r="G68" s="3"/>
      <c r="I68">
        <f t="shared" si="2"/>
        <v>0</v>
      </c>
      <c r="J68" t="e">
        <f t="shared" si="3"/>
        <v>#DIV/0!</v>
      </c>
      <c r="K68" s="22">
        <v>3</v>
      </c>
      <c r="M68" s="23" t="s">
        <v>100</v>
      </c>
    </row>
    <row r="69" spans="1:13" x14ac:dyDescent="0.2">
      <c r="A69" s="1">
        <v>68</v>
      </c>
      <c r="G69" s="3"/>
      <c r="I69">
        <f t="shared" si="2"/>
        <v>0</v>
      </c>
      <c r="J69" t="e">
        <f t="shared" si="3"/>
        <v>#DIV/0!</v>
      </c>
      <c r="K69" s="22">
        <v>3</v>
      </c>
      <c r="M69" s="23" t="s">
        <v>101</v>
      </c>
    </row>
    <row r="70" spans="1:13" x14ac:dyDescent="0.2">
      <c r="A70" s="1">
        <v>69</v>
      </c>
      <c r="G70" s="3"/>
      <c r="I70">
        <f t="shared" si="2"/>
        <v>0</v>
      </c>
      <c r="J70" t="e">
        <f t="shared" si="3"/>
        <v>#DIV/0!</v>
      </c>
      <c r="K70" s="22">
        <v>3</v>
      </c>
      <c r="M70" s="23" t="s">
        <v>100</v>
      </c>
    </row>
    <row r="71" spans="1:13" x14ac:dyDescent="0.2">
      <c r="A71" s="1">
        <v>70</v>
      </c>
      <c r="G71" s="3"/>
      <c r="I71">
        <f t="shared" si="2"/>
        <v>0</v>
      </c>
      <c r="J71" t="e">
        <f t="shared" si="3"/>
        <v>#DIV/0!</v>
      </c>
      <c r="K71" s="22">
        <v>3</v>
      </c>
      <c r="M71" s="23" t="s">
        <v>101</v>
      </c>
    </row>
    <row r="72" spans="1:13" s="6" customFormat="1" x14ac:dyDescent="0.2">
      <c r="A72" s="6">
        <v>71</v>
      </c>
      <c r="B72" s="6">
        <v>1</v>
      </c>
      <c r="E72" s="6">
        <v>1</v>
      </c>
      <c r="I72" s="6">
        <f t="shared" si="2"/>
        <v>2</v>
      </c>
      <c r="J72" s="6">
        <f t="shared" si="3"/>
        <v>1</v>
      </c>
      <c r="K72" s="35">
        <v>3</v>
      </c>
      <c r="M72" s="29" t="s">
        <v>121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2.3333333333333335</v>
      </c>
      <c r="K73" s="22">
        <v>3</v>
      </c>
      <c r="M73" s="23" t="s">
        <v>122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3</v>
      </c>
      <c r="K74" s="22">
        <v>3</v>
      </c>
      <c r="M74" s="23" t="s">
        <v>123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2</v>
      </c>
      <c r="K75" s="22">
        <v>3</v>
      </c>
      <c r="M75" s="23" t="s">
        <v>124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2</v>
      </c>
      <c r="K76" s="22">
        <v>3</v>
      </c>
      <c r="M76" s="23" t="s">
        <v>125</v>
      </c>
    </row>
    <row r="77" spans="1:13" x14ac:dyDescent="0.2">
      <c r="A77">
        <v>76</v>
      </c>
      <c r="G77" s="3"/>
      <c r="I77">
        <f t="shared" si="2"/>
        <v>0</v>
      </c>
      <c r="J77" t="e">
        <f t="shared" si="3"/>
        <v>#DIV/0!</v>
      </c>
      <c r="K77" s="22">
        <v>3</v>
      </c>
      <c r="M77" s="23" t="s">
        <v>126</v>
      </c>
    </row>
    <row r="78" spans="1:13" x14ac:dyDescent="0.2">
      <c r="K78" s="22"/>
    </row>
    <row r="79" spans="1:13" x14ac:dyDescent="0.2">
      <c r="A79" t="s">
        <v>260</v>
      </c>
      <c r="B79" t="s">
        <v>254</v>
      </c>
      <c r="C79" t="s">
        <v>255</v>
      </c>
      <c r="K79" s="22"/>
    </row>
    <row r="80" spans="1:13" x14ac:dyDescent="0.2">
      <c r="A80">
        <v>1</v>
      </c>
      <c r="B80">
        <v>27</v>
      </c>
      <c r="C80">
        <v>34</v>
      </c>
      <c r="K80" s="22"/>
    </row>
    <row r="81" spans="1:11" x14ac:dyDescent="0.2">
      <c r="A81">
        <v>2</v>
      </c>
      <c r="B81" t="s">
        <v>269</v>
      </c>
      <c r="C81" t="s">
        <v>268</v>
      </c>
      <c r="K81" s="22"/>
    </row>
    <row r="82" spans="1:11" x14ac:dyDescent="0.2">
      <c r="A82">
        <v>3</v>
      </c>
      <c r="B82" t="s">
        <v>270</v>
      </c>
      <c r="C82" t="s">
        <v>271</v>
      </c>
      <c r="K82" s="22"/>
    </row>
    <row r="83" spans="1:11" x14ac:dyDescent="0.2">
      <c r="K83" s="22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9" sqref="J39:J40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F2" s="4"/>
      <c r="I2" s="7">
        <f>SUM(B2:H2)</f>
        <v>0</v>
      </c>
      <c r="J2" s="7" t="e">
        <f>AVERAGE(B2:H2)</f>
        <v>#DIV/0!</v>
      </c>
      <c r="M2" s="23" t="s">
        <v>127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AVERAGE(B3:H3)</f>
        <v>1</v>
      </c>
      <c r="M3" s="23" t="s">
        <v>128</v>
      </c>
    </row>
    <row r="4" spans="1:18" x14ac:dyDescent="0.2">
      <c r="A4">
        <v>3</v>
      </c>
      <c r="F4" s="4"/>
      <c r="I4" s="7">
        <f t="shared" si="0"/>
        <v>0</v>
      </c>
      <c r="J4" s="7" t="e">
        <f t="shared" si="1"/>
        <v>#DIV/0!</v>
      </c>
      <c r="M4" s="23" t="s">
        <v>129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1.25</v>
      </c>
      <c r="K5" s="5"/>
      <c r="M5" s="23" t="s">
        <v>130</v>
      </c>
    </row>
    <row r="6" spans="1:18" x14ac:dyDescent="0.2">
      <c r="A6">
        <v>5</v>
      </c>
      <c r="F6" s="4"/>
      <c r="I6" s="7">
        <f t="shared" si="0"/>
        <v>0</v>
      </c>
      <c r="J6" s="7" t="e">
        <f t="shared" si="1"/>
        <v>#DIV/0!</v>
      </c>
      <c r="M6" s="23" t="s">
        <v>131</v>
      </c>
    </row>
    <row r="7" spans="1:18" s="6" customFormat="1" x14ac:dyDescent="0.2">
      <c r="A7" s="6">
        <v>6</v>
      </c>
      <c r="I7" s="28">
        <f t="shared" si="0"/>
        <v>0</v>
      </c>
      <c r="J7" s="28" t="e">
        <f t="shared" si="1"/>
        <v>#DIV/0!</v>
      </c>
      <c r="M7" s="29" t="s">
        <v>132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2</v>
      </c>
      <c r="M8" s="23" t="s">
        <v>133</v>
      </c>
    </row>
    <row r="9" spans="1:18" s="31" customFormat="1" x14ac:dyDescent="0.2">
      <c r="A9" s="31">
        <v>8</v>
      </c>
      <c r="I9" s="54">
        <f t="shared" si="0"/>
        <v>0</v>
      </c>
      <c r="J9" s="54" t="e">
        <f t="shared" si="1"/>
        <v>#DIV/0!</v>
      </c>
      <c r="M9" s="32" t="s">
        <v>134</v>
      </c>
    </row>
    <row r="10" spans="1:18" x14ac:dyDescent="0.2">
      <c r="A10">
        <v>9</v>
      </c>
      <c r="F10" s="4"/>
      <c r="I10" s="7">
        <f t="shared" si="0"/>
        <v>0</v>
      </c>
      <c r="J10" s="7" t="e">
        <f t="shared" si="1"/>
        <v>#DIV/0!</v>
      </c>
      <c r="M10" s="23" t="s">
        <v>135</v>
      </c>
    </row>
    <row r="11" spans="1:18" x14ac:dyDescent="0.2">
      <c r="A11">
        <v>10</v>
      </c>
      <c r="F11" s="4"/>
      <c r="I11" s="7">
        <f t="shared" si="0"/>
        <v>0</v>
      </c>
      <c r="J11" s="7" t="e">
        <f t="shared" si="1"/>
        <v>#DIV/0!</v>
      </c>
      <c r="M11" s="23" t="s">
        <v>134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1</v>
      </c>
      <c r="M12" s="23" t="s">
        <v>136</v>
      </c>
    </row>
    <row r="13" spans="1:18" s="15" customFormat="1" x14ac:dyDescent="0.2">
      <c r="A13" s="15">
        <v>12</v>
      </c>
      <c r="F13" s="50"/>
      <c r="I13" s="45">
        <f t="shared" si="0"/>
        <v>0</v>
      </c>
      <c r="J13" s="45" t="e">
        <f t="shared" si="1"/>
        <v>#DIV/0!</v>
      </c>
      <c r="M13" s="43" t="s">
        <v>137</v>
      </c>
    </row>
    <row r="14" spans="1:18" x14ac:dyDescent="0.2">
      <c r="A14">
        <v>13</v>
      </c>
      <c r="F14" s="4"/>
      <c r="I14" s="7">
        <f t="shared" si="0"/>
        <v>0</v>
      </c>
      <c r="J14" s="7" t="e">
        <f t="shared" si="1"/>
        <v>#DIV/0!</v>
      </c>
      <c r="M14" s="23" t="s">
        <v>138</v>
      </c>
    </row>
    <row r="15" spans="1:18" x14ac:dyDescent="0.2">
      <c r="A15">
        <v>14</v>
      </c>
      <c r="F15" s="4"/>
      <c r="I15" s="7">
        <f t="shared" si="0"/>
        <v>0</v>
      </c>
      <c r="J15" s="7" t="e">
        <f t="shared" si="1"/>
        <v>#DIV/0!</v>
      </c>
      <c r="M15" s="23" t="s">
        <v>134</v>
      </c>
    </row>
    <row r="16" spans="1:18" x14ac:dyDescent="0.2">
      <c r="A16">
        <v>15</v>
      </c>
      <c r="F16" s="4"/>
      <c r="I16" s="7">
        <f t="shared" si="0"/>
        <v>0</v>
      </c>
      <c r="J16" s="7" t="e">
        <f t="shared" si="1"/>
        <v>#DIV/0!</v>
      </c>
      <c r="M16" s="23" t="s">
        <v>139</v>
      </c>
    </row>
    <row r="17" spans="1:13" x14ac:dyDescent="0.2">
      <c r="A17">
        <v>16</v>
      </c>
      <c r="F17" s="4"/>
      <c r="I17" s="7">
        <f t="shared" si="0"/>
        <v>0</v>
      </c>
      <c r="J17" s="7" t="e">
        <f t="shared" si="1"/>
        <v>#DIV/0!</v>
      </c>
      <c r="M17" s="23" t="s">
        <v>140</v>
      </c>
    </row>
    <row r="18" spans="1:13" s="6" customFormat="1" x14ac:dyDescent="0.2">
      <c r="A18" s="6">
        <v>17</v>
      </c>
      <c r="I18" s="28">
        <f t="shared" si="0"/>
        <v>0</v>
      </c>
      <c r="J18" s="28" t="e">
        <f t="shared" si="1"/>
        <v>#DIV/0!</v>
      </c>
      <c r="M18" s="29" t="s">
        <v>141</v>
      </c>
    </row>
    <row r="19" spans="1:13" x14ac:dyDescent="0.2">
      <c r="A19">
        <v>18</v>
      </c>
      <c r="F19" s="4"/>
      <c r="I19" s="7">
        <f t="shared" si="0"/>
        <v>0</v>
      </c>
      <c r="J19" s="7" t="e">
        <f t="shared" si="1"/>
        <v>#DIV/0!</v>
      </c>
      <c r="M19" s="23" t="s">
        <v>142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1</v>
      </c>
      <c r="M20" s="23" t="s">
        <v>141</v>
      </c>
    </row>
    <row r="21" spans="1:13" x14ac:dyDescent="0.2">
      <c r="A21">
        <v>20</v>
      </c>
      <c r="F21" s="4"/>
      <c r="I21" s="7">
        <f t="shared" si="0"/>
        <v>0</v>
      </c>
      <c r="J21" s="7" t="e">
        <f t="shared" si="1"/>
        <v>#DIV/0!</v>
      </c>
      <c r="M21" s="23" t="s">
        <v>142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1</v>
      </c>
      <c r="M22" s="23" t="s">
        <v>143</v>
      </c>
    </row>
    <row r="23" spans="1:13" x14ac:dyDescent="0.2">
      <c r="A23">
        <v>22</v>
      </c>
      <c r="F23" s="4"/>
      <c r="I23" s="7">
        <f t="shared" si="0"/>
        <v>0</v>
      </c>
      <c r="J23" s="7" t="e">
        <f t="shared" si="1"/>
        <v>#DIV/0!</v>
      </c>
      <c r="M23" s="23" t="s">
        <v>127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1</v>
      </c>
      <c r="M24" s="23" t="s">
        <v>128</v>
      </c>
    </row>
    <row r="25" spans="1:13" s="15" customFormat="1" x14ac:dyDescent="0.2">
      <c r="A25" s="15">
        <v>24</v>
      </c>
      <c r="F25" s="50"/>
      <c r="I25" s="45">
        <f t="shared" si="0"/>
        <v>0</v>
      </c>
      <c r="J25" s="45" t="e">
        <f t="shared" si="1"/>
        <v>#DIV/0!</v>
      </c>
      <c r="M25" s="43" t="s">
        <v>129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1</v>
      </c>
      <c r="M26" s="23" t="s">
        <v>130</v>
      </c>
    </row>
    <row r="27" spans="1:13" x14ac:dyDescent="0.2">
      <c r="A27">
        <v>26</v>
      </c>
      <c r="F27" s="4"/>
      <c r="I27" s="7">
        <f t="shared" si="0"/>
        <v>0</v>
      </c>
      <c r="J27" s="7" t="e">
        <f t="shared" si="1"/>
        <v>#DIV/0!</v>
      </c>
      <c r="M27" s="23" t="s">
        <v>134</v>
      </c>
    </row>
    <row r="28" spans="1:13" x14ac:dyDescent="0.2">
      <c r="A28">
        <v>27</v>
      </c>
      <c r="F28" s="4"/>
      <c r="I28" s="7">
        <f t="shared" si="0"/>
        <v>0</v>
      </c>
      <c r="J28" s="7" t="e">
        <f t="shared" si="1"/>
        <v>#DIV/0!</v>
      </c>
      <c r="M28" s="23" t="s">
        <v>132</v>
      </c>
    </row>
    <row r="29" spans="1:13" s="6" customFormat="1" x14ac:dyDescent="0.2">
      <c r="A29" s="6">
        <v>28</v>
      </c>
      <c r="I29" s="28">
        <f t="shared" si="0"/>
        <v>0</v>
      </c>
      <c r="J29" s="28" t="e">
        <f t="shared" si="1"/>
        <v>#DIV/0!</v>
      </c>
      <c r="M29" s="29" t="s">
        <v>133</v>
      </c>
    </row>
    <row r="30" spans="1:13" x14ac:dyDescent="0.2">
      <c r="A30">
        <v>29</v>
      </c>
      <c r="F30" s="4"/>
      <c r="I30" s="7">
        <f t="shared" si="0"/>
        <v>0</v>
      </c>
      <c r="J30" s="7" t="e">
        <f t="shared" si="1"/>
        <v>#DIV/0!</v>
      </c>
      <c r="M30" s="23" t="s">
        <v>134</v>
      </c>
    </row>
    <row r="31" spans="1:13" x14ac:dyDescent="0.2">
      <c r="A31">
        <v>30</v>
      </c>
      <c r="F31" s="4"/>
      <c r="I31" s="7">
        <f t="shared" si="0"/>
        <v>0</v>
      </c>
      <c r="J31" s="7" t="e">
        <f t="shared" si="1"/>
        <v>#DIV/0!</v>
      </c>
      <c r="M31" s="23" t="s">
        <v>144</v>
      </c>
    </row>
    <row r="32" spans="1:13" x14ac:dyDescent="0.2">
      <c r="A32">
        <v>31</v>
      </c>
      <c r="F32" s="4"/>
      <c r="I32" s="7">
        <f t="shared" si="0"/>
        <v>0</v>
      </c>
      <c r="J32" s="7" t="e">
        <f t="shared" si="1"/>
        <v>#DIV/0!</v>
      </c>
      <c r="M32" s="23" t="s">
        <v>145</v>
      </c>
    </row>
    <row r="33" spans="1:13" x14ac:dyDescent="0.2">
      <c r="A33">
        <v>32</v>
      </c>
      <c r="F33" s="4"/>
      <c r="I33" s="7">
        <f t="shared" si="0"/>
        <v>0</v>
      </c>
      <c r="J33" s="7" t="e">
        <f t="shared" si="1"/>
        <v>#DIV/0!</v>
      </c>
      <c r="M33" s="23" t="s">
        <v>144</v>
      </c>
    </row>
    <row r="34" spans="1:13" x14ac:dyDescent="0.2">
      <c r="A34">
        <v>33</v>
      </c>
      <c r="F34" s="4"/>
      <c r="I34" s="7">
        <f t="shared" si="0"/>
        <v>0</v>
      </c>
      <c r="J34" s="7" t="e">
        <f t="shared" si="1"/>
        <v>#DIV/0!</v>
      </c>
      <c r="M34" s="23" t="s">
        <v>146</v>
      </c>
    </row>
    <row r="35" spans="1:13" x14ac:dyDescent="0.2">
      <c r="A35">
        <v>34</v>
      </c>
      <c r="F35" s="4"/>
      <c r="I35" s="7">
        <f t="shared" si="0"/>
        <v>0</v>
      </c>
      <c r="J35" s="7" t="e">
        <f t="shared" si="1"/>
        <v>#DIV/0!</v>
      </c>
      <c r="M35" s="23" t="s">
        <v>147</v>
      </c>
    </row>
    <row r="36" spans="1:13" x14ac:dyDescent="0.2">
      <c r="A36">
        <v>35</v>
      </c>
      <c r="F36" s="4"/>
      <c r="I36" s="7">
        <f t="shared" si="0"/>
        <v>0</v>
      </c>
      <c r="J36" s="7" t="e">
        <f t="shared" si="1"/>
        <v>#DIV/0!</v>
      </c>
      <c r="M36" s="23" t="s">
        <v>148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0" sqref="M20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M2" s="23" t="s">
        <v>149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150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1</v>
      </c>
      <c r="M4" s="23" t="s">
        <v>151</v>
      </c>
    </row>
    <row r="5" spans="1:18" s="31" customFormat="1" x14ac:dyDescent="0.2">
      <c r="A5" s="31">
        <v>4</v>
      </c>
      <c r="I5" s="54">
        <f t="shared" si="0"/>
        <v>0</v>
      </c>
      <c r="J5" s="54" t="e">
        <f t="shared" si="1"/>
        <v>#DIV/0!</v>
      </c>
      <c r="M5" s="32" t="s">
        <v>152</v>
      </c>
    </row>
    <row r="6" spans="1:18" x14ac:dyDescent="0.2">
      <c r="A6">
        <v>5</v>
      </c>
      <c r="I6" s="7">
        <f t="shared" si="0"/>
        <v>0</v>
      </c>
      <c r="J6" s="7" t="e">
        <f t="shared" si="1"/>
        <v>#DIV/0!</v>
      </c>
      <c r="M6" s="23" t="s">
        <v>149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1</v>
      </c>
      <c r="M7" s="23" t="s">
        <v>150</v>
      </c>
    </row>
    <row r="8" spans="1:18" s="6" customFormat="1" x14ac:dyDescent="0.2">
      <c r="A8" s="6">
        <v>7</v>
      </c>
      <c r="B8" s="6">
        <v>1</v>
      </c>
      <c r="I8" s="28">
        <f t="shared" si="0"/>
        <v>1</v>
      </c>
      <c r="J8" s="28">
        <f t="shared" si="1"/>
        <v>1</v>
      </c>
      <c r="M8" s="29" t="s">
        <v>151</v>
      </c>
    </row>
    <row r="9" spans="1:18" s="15" customFormat="1" x14ac:dyDescent="0.2">
      <c r="A9" s="15">
        <v>8</v>
      </c>
      <c r="I9" s="45">
        <f t="shared" si="0"/>
        <v>0</v>
      </c>
      <c r="J9" s="45" t="e">
        <f t="shared" si="1"/>
        <v>#DIV/0!</v>
      </c>
      <c r="M9" s="43" t="s">
        <v>152</v>
      </c>
    </row>
    <row r="10" spans="1:18" x14ac:dyDescent="0.2">
      <c r="A10">
        <v>9</v>
      </c>
      <c r="I10" s="7">
        <f t="shared" si="0"/>
        <v>0</v>
      </c>
      <c r="J10" s="7" t="e">
        <f t="shared" si="1"/>
        <v>#DIV/0!</v>
      </c>
      <c r="M10" s="23" t="s">
        <v>153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1</v>
      </c>
      <c r="M11" s="23" t="s">
        <v>154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1</v>
      </c>
      <c r="M12" s="23" t="s">
        <v>155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1</v>
      </c>
      <c r="M13" s="23" t="s">
        <v>156</v>
      </c>
    </row>
    <row r="14" spans="1:18" s="6" customFormat="1" x14ac:dyDescent="0.2">
      <c r="A14" s="6">
        <v>13</v>
      </c>
      <c r="E14" s="6">
        <v>1</v>
      </c>
      <c r="I14" s="28">
        <f t="shared" si="0"/>
        <v>1</v>
      </c>
      <c r="J14" s="28">
        <f t="shared" si="1"/>
        <v>1</v>
      </c>
      <c r="M14" s="29" t="s">
        <v>157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1.5</v>
      </c>
      <c r="M15" s="23" t="s">
        <v>158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1</v>
      </c>
      <c r="M16" s="23" t="s">
        <v>159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152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45">
        <f t="shared" si="0"/>
        <v>2</v>
      </c>
      <c r="J18" s="45">
        <f t="shared" si="1"/>
        <v>1</v>
      </c>
      <c r="M18" s="43" t="s">
        <v>160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1</v>
      </c>
      <c r="M19" s="23" t="s">
        <v>161</v>
      </c>
    </row>
    <row r="20" spans="1:13" s="6" customFormat="1" x14ac:dyDescent="0.2">
      <c r="A20" s="6">
        <v>19</v>
      </c>
      <c r="B20" s="6">
        <v>1</v>
      </c>
      <c r="C20" s="6">
        <v>1</v>
      </c>
      <c r="G20" s="6">
        <v>1</v>
      </c>
      <c r="I20" s="28">
        <f t="shared" si="0"/>
        <v>3</v>
      </c>
      <c r="J20" s="28">
        <f t="shared" si="1"/>
        <v>1</v>
      </c>
      <c r="M20" s="29" t="s">
        <v>162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152</v>
      </c>
    </row>
    <row r="22" spans="1:13" x14ac:dyDescent="0.2">
      <c r="A22">
        <v>21</v>
      </c>
      <c r="I22" s="7">
        <f t="shared" si="0"/>
        <v>0</v>
      </c>
      <c r="J22" s="7" t="e">
        <f t="shared" si="1"/>
        <v>#DIV/0!</v>
      </c>
      <c r="M22" s="23" t="s">
        <v>163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1</v>
      </c>
      <c r="M23" s="23" t="s">
        <v>154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1</v>
      </c>
      <c r="M24" s="23" t="s">
        <v>155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1</v>
      </c>
      <c r="M25" s="23" t="s">
        <v>156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164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272</v>
      </c>
      <c r="B29" t="s">
        <v>254</v>
      </c>
      <c r="C29" t="s">
        <v>255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273</v>
      </c>
      <c r="C31" t="s">
        <v>274</v>
      </c>
      <c r="I31" s="7"/>
      <c r="J31" s="7"/>
    </row>
    <row r="32" spans="1:13" x14ac:dyDescent="0.2">
      <c r="A32">
        <v>3</v>
      </c>
      <c r="B32" t="s">
        <v>276</v>
      </c>
      <c r="C32" t="s">
        <v>275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GroupA</vt:lpstr>
      <vt:lpstr>GroupB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2017-03-15T21:10:07Z</dcterms:modified>
</cp:coreProperties>
</file>