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ternin\Documents\PhDProject.git\CBS\Analysis\"/>
    </mc:Choice>
  </mc:AlternateContent>
  <bookViews>
    <workbookView xWindow="75" yWindow="465" windowWidth="25515" windowHeight="15540"/>
  </bookViews>
  <sheets>
    <sheet name="By Age and Gender" sheetId="4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3" i="4" l="1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C33" i="4"/>
  <c r="AD33" i="4"/>
  <c r="AE33" i="4"/>
  <c r="AF33" i="4"/>
  <c r="AG33" i="4"/>
  <c r="D33" i="4"/>
</calcChain>
</file>

<file path=xl/sharedStrings.xml><?xml version="1.0" encoding="utf-8"?>
<sst xmlns="http://schemas.openxmlformats.org/spreadsheetml/2006/main" count="89" uniqueCount="48">
  <si>
    <t>gender_1</t>
  </si>
  <si>
    <t>Female</t>
  </si>
  <si>
    <t>Male</t>
  </si>
  <si>
    <t>ageBin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</si>
  <si>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</si>
  <si>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</si>
  <si>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</si>
  <si>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</si>
  <si>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</si>
  <si>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</si>
  <si>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</si>
  <si>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</si>
  <si>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</si>
  <si>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</si>
  <si>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</si>
  <si>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</si>
  <si>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70-94</t>
  </si>
  <si>
    <t>GroupCount</t>
  </si>
  <si>
    <t>mean_memory</t>
  </si>
  <si>
    <t>std_memory</t>
  </si>
  <si>
    <t>mean_reasoning</t>
  </si>
  <si>
    <t>std_reasoning</t>
  </si>
  <si>
    <t>mean_verbal</t>
  </si>
  <si>
    <t>std_verbal</t>
  </si>
  <si>
    <t>mean_spatial_span_score</t>
  </si>
  <si>
    <t>std_spatial_span_score</t>
  </si>
  <si>
    <t>mean_grammatical_reasoning_score</t>
  </si>
  <si>
    <t>std_grammatical_reasoning_score</t>
  </si>
  <si>
    <t>mean_double_trouble_score</t>
  </si>
  <si>
    <t>std_double_trouble_score</t>
  </si>
  <si>
    <t>mean_odd_one_out_score</t>
  </si>
  <si>
    <t>std_odd_one_out_score</t>
  </si>
  <si>
    <t>mean_monkey_ladder_score</t>
  </si>
  <si>
    <t>std_monkey_ladder_score</t>
  </si>
  <si>
    <t>mean_rotations_score</t>
  </si>
  <si>
    <t>std_rotations_score</t>
  </si>
  <si>
    <t>mean_feature_match_score</t>
  </si>
  <si>
    <t>std_feature_match_score</t>
  </si>
  <si>
    <t>mean_digit_span_score</t>
  </si>
  <si>
    <t>std_digit_span_score</t>
  </si>
  <si>
    <t>mean_spatial_tree_score</t>
  </si>
  <si>
    <t>std_spatial_tree_score</t>
  </si>
  <si>
    <t>mean_paired_associates_score</t>
  </si>
  <si>
    <t>std_paired_associates_score</t>
  </si>
  <si>
    <t>mean_polygons_score</t>
  </si>
  <si>
    <t>std_polygons_score</t>
  </si>
  <si>
    <t>mean_token_search_score</t>
  </si>
  <si>
    <t>std_token_search_score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</si>
</sst>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topLeftCell="U1" workbookViewId="0">
      <selection activeCell="AF33" sqref="AF33"/>
    </sheetView>
  </sheetViews>
  <sheetFormatPr defaultColWidth="8.85546875" defaultRowHeight="15"/>
  <cols>
    <col min="1" max="1" width="8.7109375" customWidth="1"/>
    <col min="2" max="2" width="6.7109375" customWidth="1"/>
    <col min="3" max="3" width="10.7109375" customWidth="1"/>
    <col min="4" max="4" width="23.7109375" customWidth="1"/>
    <col min="5" max="5" width="22.7109375" customWidth="1"/>
    <col min="6" max="6" width="32.7109375" customWidth="1"/>
    <col min="7" max="7" width="31.7109375" customWidth="1"/>
    <col min="8" max="8" width="25.7109375" customWidth="1"/>
    <col min="9" max="9" width="24.7109375" customWidth="1"/>
    <col min="10" max="10" width="22.7109375" customWidth="1"/>
    <col min="11" max="11" width="21.7109375" customWidth="1"/>
    <col min="12" max="12" width="24.7109375" customWidth="1"/>
    <col min="13" max="13" width="23.7109375" customWidth="1"/>
    <col min="14" max="14" width="20.7109375" customWidth="1"/>
    <col min="15" max="15" width="19.7109375" customWidth="1"/>
    <col min="16" max="16" width="24.7109375" customWidth="1"/>
    <col min="17" max="17" width="23.7109375" customWidth="1"/>
    <col min="18" max="18" width="21.7109375" customWidth="1"/>
    <col min="19" max="19" width="20.7109375" customWidth="1"/>
    <col min="20" max="20" width="23.7109375" customWidth="1"/>
    <col min="21" max="21" width="22.7109375" customWidth="1"/>
    <col min="22" max="22" width="28.7109375" customWidth="1"/>
    <col min="23" max="23" width="27.7109375" customWidth="1"/>
    <col min="24" max="24" width="19.7109375" customWidth="1"/>
    <col min="25" max="25" width="18.7109375" customWidth="1"/>
    <col min="26" max="26" width="23.7109375" customWidth="1"/>
    <col min="27" max="27" width="22.7109375" customWidth="1"/>
    <col min="28" max="28" width="15.7109375" customWidth="1"/>
    <col min="29" max="29" width="12.7109375" customWidth="1"/>
    <col min="30" max="30" width="14.7109375" customWidth="1"/>
    <col min="31" max="31" width="13.7109375" customWidth="1"/>
    <col min="32" max="32" width="14.7109375" customWidth="1"/>
    <col min="33" max="33" width="12.7109375" customWidth="1"/>
  </cols>
  <sheetData>
    <row r="1" spans="1:33">
      <c r="A1" s="1" t="s">
        <v>0</v>
      </c>
      <c r="B1" s="1" t="s">
        <v>3</v>
      </c>
      <c r="C1" s="1" t="s">
        <v>17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</row>
    <row r="2" spans="1:33">
      <c r="A2" s="1" t="s">
        <v>1</v>
      </c>
      <c r="B2" s="1" t="s">
        <v>4</v>
      </c>
      <c r="C2">
        <v>243</v>
      </c>
      <c r="D2">
        <v>5.9423868312757202</v>
      </c>
      <c r="E2">
        <v>0.92975029002917786</v>
      </c>
      <c r="F2">
        <v>14.806584362139917</v>
      </c>
      <c r="G2">
        <v>5.8422476234300023</v>
      </c>
      <c r="H2">
        <v>26.032921810699587</v>
      </c>
      <c r="I2">
        <v>13.380282864234191</v>
      </c>
      <c r="J2">
        <v>16</v>
      </c>
      <c r="K2">
        <v>1.9645620713613008</v>
      </c>
      <c r="L2">
        <v>7.3868312757201648</v>
      </c>
      <c r="M2">
        <v>1.0555595830638616</v>
      </c>
      <c r="N2">
        <v>89.049382716049379</v>
      </c>
      <c r="O2">
        <v>38.855602965966078</v>
      </c>
      <c r="P2">
        <v>125.50205761316873</v>
      </c>
      <c r="Q2">
        <v>31.082451598958947</v>
      </c>
      <c r="R2">
        <v>6.6954732510288064</v>
      </c>
      <c r="S2">
        <v>1.5738895082561846</v>
      </c>
      <c r="T2">
        <v>21.271604938271604</v>
      </c>
      <c r="U2">
        <v>9.6359506931405914</v>
      </c>
      <c r="V2">
        <v>5.2674897119341564</v>
      </c>
      <c r="W2">
        <v>0.9526239723757518</v>
      </c>
      <c r="X2">
        <v>46.74074074074074</v>
      </c>
      <c r="Y2">
        <v>27.400810347752472</v>
      </c>
      <c r="Z2">
        <v>7.5308641975308639</v>
      </c>
      <c r="AA2">
        <v>1.9268851652755989</v>
      </c>
      <c r="AB2">
        <v>-0.18505468158917585</v>
      </c>
      <c r="AC2">
        <v>0.84915072646002565</v>
      </c>
      <c r="AD2">
        <v>4.7156094136217304E-2</v>
      </c>
      <c r="AE2">
        <v>0.93819850820615058</v>
      </c>
      <c r="AF2">
        <v>-0.48674371076875567</v>
      </c>
      <c r="AG2">
        <v>1.1008505278214813</v>
      </c>
    </row>
    <row r="3" spans="1:33">
      <c r="A3" s="1" t="s">
        <v>1</v>
      </c>
      <c r="B3" s="1" t="s">
        <v>5</v>
      </c>
      <c r="C3">
        <v>3423</v>
      </c>
      <c r="D3">
        <v>6.1022494887525562</v>
      </c>
      <c r="E3">
        <v>0.98975061339724768</v>
      </c>
      <c r="F3">
        <v>17.065147531405199</v>
      </c>
      <c r="G3">
        <v>5.3900592555775511</v>
      </c>
      <c r="H3">
        <v>29.908851884312007</v>
      </c>
      <c r="I3">
        <v>13.087615127355036</v>
      </c>
      <c r="J3">
        <v>16.168857727139937</v>
      </c>
      <c r="K3">
        <v>1.8872670206005575</v>
      </c>
      <c r="L3">
        <v>7.7338591878469183</v>
      </c>
      <c r="M3">
        <v>1.1396557510479517</v>
      </c>
      <c r="N3">
        <v>89.258252994449307</v>
      </c>
      <c r="O3">
        <v>37.016328336510391</v>
      </c>
      <c r="P3">
        <v>131.90446976336546</v>
      </c>
      <c r="Q3">
        <v>32.023149509440344</v>
      </c>
      <c r="R3">
        <v>6.9065147531405202</v>
      </c>
      <c r="S3">
        <v>1.4412399607595467</v>
      </c>
      <c r="T3">
        <v>22.551855097867367</v>
      </c>
      <c r="U3">
        <v>9.9561655536015294</v>
      </c>
      <c r="V3">
        <v>5.3526146654981011</v>
      </c>
      <c r="W3">
        <v>1.1067237915453629</v>
      </c>
      <c r="X3">
        <v>49.409290096406664</v>
      </c>
      <c r="Y3">
        <v>27.117337005497163</v>
      </c>
      <c r="Z3">
        <v>7.9944493134677188</v>
      </c>
      <c r="AA3">
        <v>1.9614113748080071</v>
      </c>
      <c r="AB3">
        <v>-9.4100374717971478E-3</v>
      </c>
      <c r="AC3">
        <v>0.9487955344569895</v>
      </c>
      <c r="AD3">
        <v>0.17894104247361708</v>
      </c>
      <c r="AE3">
        <v>0.95573867642849952</v>
      </c>
      <c r="AF3">
        <v>-0.15829541940857586</v>
      </c>
      <c r="AG3">
        <v>0.99297089703289709</v>
      </c>
    </row>
    <row r="4" spans="1:33">
      <c r="A4" s="1" t="s">
        <v>1</v>
      </c>
      <c r="B4" s="1" t="s">
        <v>6</v>
      </c>
      <c r="C4">
        <v>4549</v>
      </c>
      <c r="D4">
        <v>6.0586942185095625</v>
      </c>
      <c r="E4">
        <v>0.99419253018919107</v>
      </c>
      <c r="F4">
        <v>17.291932292811605</v>
      </c>
      <c r="G4">
        <v>5.2448893312859992</v>
      </c>
      <c r="H4">
        <v>30.151022202681908</v>
      </c>
      <c r="I4">
        <v>13.170581404939593</v>
      </c>
      <c r="J4">
        <v>16.049461420092328</v>
      </c>
      <c r="K4">
        <v>1.8472846780406358</v>
      </c>
      <c r="L4">
        <v>7.7872059793361181</v>
      </c>
      <c r="M4">
        <v>1.1022898717220644</v>
      </c>
      <c r="N4">
        <v>87.638162233457905</v>
      </c>
      <c r="O4">
        <v>37.369422072499376</v>
      </c>
      <c r="P4">
        <v>133.04110793581006</v>
      </c>
      <c r="Q4">
        <v>32.294786498875133</v>
      </c>
      <c r="R4">
        <v>7.1343152341173885</v>
      </c>
      <c r="S4">
        <v>1.4979415215890952</v>
      </c>
      <c r="T4">
        <v>22.561661903715102</v>
      </c>
      <c r="U4">
        <v>9.9459395576414931</v>
      </c>
      <c r="V4">
        <v>5.3620575950758411</v>
      </c>
      <c r="W4">
        <v>1.1150496773515002</v>
      </c>
      <c r="X4">
        <v>49.576170586942183</v>
      </c>
      <c r="Y4">
        <v>26.793219620088472</v>
      </c>
      <c r="Z4">
        <v>8.1233238074302037</v>
      </c>
      <c r="AA4">
        <v>2.0302145659570048</v>
      </c>
      <c r="AB4">
        <v>1.6199002700797972E-2</v>
      </c>
      <c r="AC4">
        <v>0.93397003963151803</v>
      </c>
      <c r="AD4">
        <v>0.10469946248509232</v>
      </c>
      <c r="AE4">
        <v>0.96263051096888008</v>
      </c>
      <c r="AF4">
        <v>-2.3940249478521601E-2</v>
      </c>
      <c r="AG4">
        <v>0.99979089031739088</v>
      </c>
    </row>
    <row r="5" spans="1:33">
      <c r="A5" s="1" t="s">
        <v>1</v>
      </c>
      <c r="B5" s="1" t="s">
        <v>7</v>
      </c>
      <c r="C5">
        <v>3172</v>
      </c>
      <c r="D5">
        <v>5.9646910466582597</v>
      </c>
      <c r="E5">
        <v>0.97977745386703796</v>
      </c>
      <c r="F5">
        <v>17.39627994955864</v>
      </c>
      <c r="G5">
        <v>5.2153521316052887</v>
      </c>
      <c r="H5">
        <v>29.359709962168978</v>
      </c>
      <c r="I5">
        <v>13.821821637143934</v>
      </c>
      <c r="J5">
        <v>15.878940731399748</v>
      </c>
      <c r="K5">
        <v>1.8943652642221185</v>
      </c>
      <c r="L5">
        <v>7.7096469104665823</v>
      </c>
      <c r="M5">
        <v>1.1069552771741751</v>
      </c>
      <c r="N5">
        <v>86.835119798234558</v>
      </c>
      <c r="O5">
        <v>36.795173883039361</v>
      </c>
      <c r="P5">
        <v>132.48644388398486</v>
      </c>
      <c r="Q5">
        <v>31.615039079880962</v>
      </c>
      <c r="R5">
        <v>7.1989281210592688</v>
      </c>
      <c r="S5">
        <v>1.4541750759673573</v>
      </c>
      <c r="T5">
        <v>22.099936948297604</v>
      </c>
      <c r="U5">
        <v>9.8859998352615399</v>
      </c>
      <c r="V5">
        <v>5.3262925598991169</v>
      </c>
      <c r="W5">
        <v>1.1017727752789104</v>
      </c>
      <c r="X5">
        <v>49.535939470365697</v>
      </c>
      <c r="Y5">
        <v>26.164092373075693</v>
      </c>
      <c r="Z5">
        <v>8.0217528373266074</v>
      </c>
      <c r="AA5">
        <v>2.0414731059219515</v>
      </c>
      <c r="AB5">
        <v>-7.4777778009324058E-2</v>
      </c>
      <c r="AC5">
        <v>0.93145450447319245</v>
      </c>
      <c r="AD5">
        <v>4.7299392396726127E-2</v>
      </c>
      <c r="AE5">
        <v>0.97988387471238458</v>
      </c>
      <c r="AF5">
        <v>3.7027263030784512E-2</v>
      </c>
      <c r="AG5">
        <v>0.99187684926813957</v>
      </c>
    </row>
    <row r="6" spans="1:33">
      <c r="A6" s="1" t="s">
        <v>1</v>
      </c>
      <c r="B6" s="1" t="s">
        <v>8</v>
      </c>
      <c r="C6">
        <v>2010</v>
      </c>
      <c r="D6">
        <v>5.8487562189054723</v>
      </c>
      <c r="E6">
        <v>0.98823892480380804</v>
      </c>
      <c r="F6">
        <v>16.79900497512438</v>
      </c>
      <c r="G6">
        <v>5.3272591825613143</v>
      </c>
      <c r="H6">
        <v>28.086069651741294</v>
      </c>
      <c r="I6">
        <v>13.886909190465534</v>
      </c>
      <c r="J6">
        <v>15.724875621890547</v>
      </c>
      <c r="K6">
        <v>2.0025936665193846</v>
      </c>
      <c r="L6">
        <v>7.6313432835820896</v>
      </c>
      <c r="M6">
        <v>1.1065273939834532</v>
      </c>
      <c r="N6">
        <v>82.66318407960199</v>
      </c>
      <c r="O6">
        <v>35.62013356505809</v>
      </c>
      <c r="P6">
        <v>128.69850746268656</v>
      </c>
      <c r="Q6">
        <v>31.79823224142546</v>
      </c>
      <c r="R6">
        <v>7.1781094527363187</v>
      </c>
      <c r="S6">
        <v>1.4786075027867784</v>
      </c>
      <c r="T6">
        <v>20.747761194029852</v>
      </c>
      <c r="U6">
        <v>9.1021282204247065</v>
      </c>
      <c r="V6">
        <v>5.2452736318407958</v>
      </c>
      <c r="W6">
        <v>1.1124169309767757</v>
      </c>
      <c r="X6">
        <v>47.168159203980096</v>
      </c>
      <c r="Y6">
        <v>25.071814843496458</v>
      </c>
      <c r="Z6">
        <v>7.7258706467661691</v>
      </c>
      <c r="AA6">
        <v>2.0812221596059191</v>
      </c>
      <c r="AB6">
        <v>-0.17365448194536348</v>
      </c>
      <c r="AC6">
        <v>0.96053344310771072</v>
      </c>
      <c r="AD6">
        <v>-0.10332055173015799</v>
      </c>
      <c r="AE6">
        <v>0.95805405105204566</v>
      </c>
      <c r="AF6">
        <v>-2.1843226380245578E-2</v>
      </c>
      <c r="AG6">
        <v>1.0006951980574885</v>
      </c>
    </row>
    <row r="7" spans="1:33">
      <c r="A7" s="1" t="s">
        <v>1</v>
      </c>
      <c r="B7" s="1" t="s">
        <v>9</v>
      </c>
      <c r="C7">
        <v>1367</v>
      </c>
      <c r="D7">
        <v>5.7190929041697149</v>
      </c>
      <c r="E7">
        <v>0.98008413718407561</v>
      </c>
      <c r="F7">
        <v>16.810534016093637</v>
      </c>
      <c r="G7">
        <v>5.2252293910407284</v>
      </c>
      <c r="H7">
        <v>26.430138990490125</v>
      </c>
      <c r="I7">
        <v>13.885145856508302</v>
      </c>
      <c r="J7">
        <v>15.539136795903438</v>
      </c>
      <c r="K7">
        <v>1.9848725450447986</v>
      </c>
      <c r="L7">
        <v>7.5128017556693489</v>
      </c>
      <c r="M7">
        <v>1.098223631999738</v>
      </c>
      <c r="N7">
        <v>80.608632040965617</v>
      </c>
      <c r="O7">
        <v>33.47120895337985</v>
      </c>
      <c r="P7">
        <v>127.28529626920263</v>
      </c>
      <c r="Q7">
        <v>29.934833253491796</v>
      </c>
      <c r="R7">
        <v>7.065106071689832</v>
      </c>
      <c r="S7">
        <v>1.5198071368598292</v>
      </c>
      <c r="T7">
        <v>20.284564740307243</v>
      </c>
      <c r="U7">
        <v>9.0417246697965563</v>
      </c>
      <c r="V7">
        <v>5.0863204096561816</v>
      </c>
      <c r="W7">
        <v>1.0443370933814526</v>
      </c>
      <c r="X7">
        <v>46.456474030724216</v>
      </c>
      <c r="Y7">
        <v>25.159886387256179</v>
      </c>
      <c r="Z7">
        <v>7.5537673738112652</v>
      </c>
      <c r="AA7">
        <v>2.0156412714098977</v>
      </c>
      <c r="AB7">
        <v>-0.33360580524916456</v>
      </c>
      <c r="AC7">
        <v>0.92049894951322597</v>
      </c>
      <c r="AD7">
        <v>-0.13578974153498874</v>
      </c>
      <c r="AE7">
        <v>0.90478537828499994</v>
      </c>
      <c r="AF7">
        <v>-6.0696649463053608E-2</v>
      </c>
      <c r="AG7">
        <v>1.0179087839930745</v>
      </c>
    </row>
    <row r="8" spans="1:33">
      <c r="A8" s="1" t="s">
        <v>1</v>
      </c>
      <c r="B8" s="1" t="s">
        <v>10</v>
      </c>
      <c r="C8">
        <v>1098</v>
      </c>
      <c r="D8">
        <v>5.6420765027322402</v>
      </c>
      <c r="E8">
        <v>0.94436681607002204</v>
      </c>
      <c r="F8">
        <v>16.849726775956285</v>
      </c>
      <c r="G8">
        <v>5.0135827285267744</v>
      </c>
      <c r="H8">
        <v>26.119307832422585</v>
      </c>
      <c r="I8">
        <v>13.390678626845935</v>
      </c>
      <c r="J8">
        <v>15.432604735883425</v>
      </c>
      <c r="K8">
        <v>2.0404998651297857</v>
      </c>
      <c r="L8">
        <v>7.3788706739526413</v>
      </c>
      <c r="M8">
        <v>1.1577450340787903</v>
      </c>
      <c r="N8">
        <v>79.763205828779604</v>
      </c>
      <c r="O8">
        <v>34.603081223892666</v>
      </c>
      <c r="P8">
        <v>123.20856102003643</v>
      </c>
      <c r="Q8">
        <v>30.452575912324825</v>
      </c>
      <c r="R8">
        <v>7</v>
      </c>
      <c r="S8">
        <v>1.4821945345007583</v>
      </c>
      <c r="T8">
        <v>18.668488160291439</v>
      </c>
      <c r="U8">
        <v>8.3774521405239462</v>
      </c>
      <c r="V8">
        <v>5.0127504553734061</v>
      </c>
      <c r="W8">
        <v>1.0396959330515683</v>
      </c>
      <c r="X8">
        <v>44.506375227686704</v>
      </c>
      <c r="Y8">
        <v>24.217460108090812</v>
      </c>
      <c r="Z8">
        <v>7.3187613843351551</v>
      </c>
      <c r="AA8">
        <v>2.0469497318286103</v>
      </c>
      <c r="AB8">
        <v>-0.4692648580881138</v>
      </c>
      <c r="AC8">
        <v>0.93089363514411927</v>
      </c>
      <c r="AD8">
        <v>-0.21876443127220721</v>
      </c>
      <c r="AE8">
        <v>0.91653540808299594</v>
      </c>
      <c r="AF8">
        <v>-5.4272117293483059E-2</v>
      </c>
      <c r="AG8">
        <v>0.98286215304536118</v>
      </c>
    </row>
    <row r="9" spans="1:33">
      <c r="A9" s="1" t="s">
        <v>1</v>
      </c>
      <c r="B9" s="1" t="s">
        <v>11</v>
      </c>
      <c r="C9">
        <v>899</v>
      </c>
      <c r="D9">
        <v>5.4527252502780872</v>
      </c>
      <c r="E9">
        <v>0.92040759293010832</v>
      </c>
      <c r="F9">
        <v>16.266963292547274</v>
      </c>
      <c r="G9">
        <v>5.1179766161459943</v>
      </c>
      <c r="H9">
        <v>24.67185761957731</v>
      </c>
      <c r="I9">
        <v>12.727318267689196</v>
      </c>
      <c r="J9">
        <v>15.083426028921023</v>
      </c>
      <c r="K9">
        <v>2.1530376965468054</v>
      </c>
      <c r="L9">
        <v>7.2769744160177972</v>
      </c>
      <c r="M9">
        <v>1.1296930670974603</v>
      </c>
      <c r="N9">
        <v>77.101223581757509</v>
      </c>
      <c r="O9">
        <v>34.557782034866385</v>
      </c>
      <c r="P9">
        <v>118.91546162402669</v>
      </c>
      <c r="Q9">
        <v>28.991619537957128</v>
      </c>
      <c r="R9">
        <v>7.068965517241379</v>
      </c>
      <c r="S9">
        <v>1.4825353509236687</v>
      </c>
      <c r="T9">
        <v>17.895439377085651</v>
      </c>
      <c r="U9">
        <v>8.3069034604859144</v>
      </c>
      <c r="V9">
        <v>4.9799777530589546</v>
      </c>
      <c r="W9">
        <v>1.0603396940439005</v>
      </c>
      <c r="X9">
        <v>41.874304783092327</v>
      </c>
      <c r="Y9">
        <v>23.558834951599668</v>
      </c>
      <c r="Z9">
        <v>7.027808676307008</v>
      </c>
      <c r="AA9">
        <v>1.9453287041945901</v>
      </c>
      <c r="AB9">
        <v>-0.57810732785900165</v>
      </c>
      <c r="AC9">
        <v>0.91233271666140781</v>
      </c>
      <c r="AD9">
        <v>-0.40836506123020211</v>
      </c>
      <c r="AE9">
        <v>0.92137759133064057</v>
      </c>
      <c r="AF9">
        <v>-5.6433943658274005E-2</v>
      </c>
      <c r="AG9">
        <v>1.019572975175276</v>
      </c>
    </row>
    <row r="10" spans="1:33">
      <c r="A10" s="1" t="s">
        <v>1</v>
      </c>
      <c r="B10" s="1" t="s">
        <v>12</v>
      </c>
      <c r="C10">
        <v>671</v>
      </c>
      <c r="D10">
        <v>5.2861400894187778</v>
      </c>
      <c r="E10">
        <v>0.93765434775723788</v>
      </c>
      <c r="F10">
        <v>15.98956780923994</v>
      </c>
      <c r="G10">
        <v>4.7380528424982185</v>
      </c>
      <c r="H10">
        <v>23.849478390461996</v>
      </c>
      <c r="I10">
        <v>13.089120315095272</v>
      </c>
      <c r="J10">
        <v>14.947839046199702</v>
      </c>
      <c r="K10">
        <v>2.155580874242141</v>
      </c>
      <c r="L10">
        <v>7.134128166915052</v>
      </c>
      <c r="M10">
        <v>1.0816850211781956</v>
      </c>
      <c r="N10">
        <v>73.527570789865877</v>
      </c>
      <c r="O10">
        <v>32.415383300801672</v>
      </c>
      <c r="P10">
        <v>116.62444113263786</v>
      </c>
      <c r="Q10">
        <v>28.608926671959026</v>
      </c>
      <c r="R10">
        <v>6.9403874813710882</v>
      </c>
      <c r="S10">
        <v>1.4637997473631379</v>
      </c>
      <c r="T10">
        <v>16.785394932935915</v>
      </c>
      <c r="U10">
        <v>8.048648432968518</v>
      </c>
      <c r="V10">
        <v>4.8196721311475406</v>
      </c>
      <c r="W10">
        <v>1.0475132798423357</v>
      </c>
      <c r="X10">
        <v>39.850968703427718</v>
      </c>
      <c r="Y10">
        <v>22.972244670027699</v>
      </c>
      <c r="Z10">
        <v>6.8703427719821164</v>
      </c>
      <c r="AA10">
        <v>1.9238176524670827</v>
      </c>
      <c r="AB10">
        <v>-0.74538209790255971</v>
      </c>
      <c r="AC10">
        <v>0.87082188820576489</v>
      </c>
      <c r="AD10">
        <v>-0.47961122713039978</v>
      </c>
      <c r="AE10">
        <v>0.88900039292952804</v>
      </c>
      <c r="AF10">
        <v>-0.10709592472536997</v>
      </c>
      <c r="AG10">
        <v>0.97417228242945508</v>
      </c>
    </row>
    <row r="11" spans="1:33">
      <c r="A11" s="1" t="s">
        <v>1</v>
      </c>
      <c r="B11" s="1" t="s">
        <v>13</v>
      </c>
      <c r="C11">
        <v>530</v>
      </c>
      <c r="D11">
        <v>5.1943396226415093</v>
      </c>
      <c r="E11">
        <v>0.94756978871016506</v>
      </c>
      <c r="F11">
        <v>15.583018867924528</v>
      </c>
      <c r="G11">
        <v>4.6072284723291812</v>
      </c>
      <c r="H11">
        <v>22.045283018867924</v>
      </c>
      <c r="I11">
        <v>13.236464585426919</v>
      </c>
      <c r="J11">
        <v>14.694339622641509</v>
      </c>
      <c r="K11">
        <v>2.1105921632384317</v>
      </c>
      <c r="L11">
        <v>6.9622641509433958</v>
      </c>
      <c r="M11">
        <v>1.0801922420610244</v>
      </c>
      <c r="N11">
        <v>72.647169811320751</v>
      </c>
      <c r="O11">
        <v>33.052373538246144</v>
      </c>
      <c r="P11">
        <v>113.48490566037736</v>
      </c>
      <c r="Q11">
        <v>27.225459952970859</v>
      </c>
      <c r="R11">
        <v>6.9773584905660373</v>
      </c>
      <c r="S11">
        <v>1.5034480231115706</v>
      </c>
      <c r="T11">
        <v>16.075471698113208</v>
      </c>
      <c r="U11">
        <v>7.5443216082987492</v>
      </c>
      <c r="V11">
        <v>4.7490566037735853</v>
      </c>
      <c r="W11">
        <v>1.0024775813641833</v>
      </c>
      <c r="X11">
        <v>37.875471698113209</v>
      </c>
      <c r="Y11">
        <v>22.517952557797685</v>
      </c>
      <c r="Z11">
        <v>6.7660377358490562</v>
      </c>
      <c r="AA11">
        <v>1.8634828659711467</v>
      </c>
      <c r="AB11">
        <v>-0.84239145382359437</v>
      </c>
      <c r="AC11">
        <v>0.82619375867050304</v>
      </c>
      <c r="AD11">
        <v>-0.60554826776119475</v>
      </c>
      <c r="AE11">
        <v>0.92960622001353332</v>
      </c>
      <c r="AF11">
        <v>-0.12788180211838215</v>
      </c>
      <c r="AG11">
        <v>0.96128168130886738</v>
      </c>
    </row>
    <row r="12" spans="1:33">
      <c r="A12" s="1" t="s">
        <v>1</v>
      </c>
      <c r="B12" s="1" t="s">
        <v>14</v>
      </c>
      <c r="C12">
        <v>324</v>
      </c>
      <c r="D12">
        <v>5.0216049382716053</v>
      </c>
      <c r="E12">
        <v>0.92580609246343248</v>
      </c>
      <c r="F12">
        <v>15.074074074074074</v>
      </c>
      <c r="G12">
        <v>4.6825617549503074</v>
      </c>
      <c r="H12">
        <v>19.361111111111111</v>
      </c>
      <c r="I12">
        <v>11.649785073556586</v>
      </c>
      <c r="J12">
        <v>14.197530864197532</v>
      </c>
      <c r="K12">
        <v>2.1270468377114891</v>
      </c>
      <c r="L12">
        <v>6.7623456790123457</v>
      </c>
      <c r="M12">
        <v>1.1600958342017926</v>
      </c>
      <c r="N12">
        <v>67.358024691358025</v>
      </c>
      <c r="O12">
        <v>30.521193425199812</v>
      </c>
      <c r="P12">
        <v>106.16666666666667</v>
      </c>
      <c r="Q12">
        <v>28.225156203721177</v>
      </c>
      <c r="R12">
        <v>6.7530864197530862</v>
      </c>
      <c r="S12">
        <v>1.4210349361370849</v>
      </c>
      <c r="T12">
        <v>14.719135802469136</v>
      </c>
      <c r="U12">
        <v>7.0424281095439687</v>
      </c>
      <c r="V12">
        <v>4.5709876543209873</v>
      </c>
      <c r="W12">
        <v>1.0518556269322472</v>
      </c>
      <c r="X12">
        <v>34.425925925925924</v>
      </c>
      <c r="Y12">
        <v>20.657701374426715</v>
      </c>
      <c r="Z12">
        <v>6.4351851851851851</v>
      </c>
      <c r="AA12">
        <v>1.9271876627826607</v>
      </c>
      <c r="AB12">
        <v>-1.0329734403596722</v>
      </c>
      <c r="AC12">
        <v>0.93470794554194259</v>
      </c>
      <c r="AD12">
        <v>-0.81324290751280726</v>
      </c>
      <c r="AE12">
        <v>0.84501140978543898</v>
      </c>
      <c r="AF12">
        <v>-0.24916484221977492</v>
      </c>
      <c r="AG12">
        <v>0.93104127504411527</v>
      </c>
    </row>
    <row r="13" spans="1:33">
      <c r="A13" s="1" t="s">
        <v>1</v>
      </c>
      <c r="B13" s="1" t="s">
        <v>15</v>
      </c>
      <c r="C13">
        <v>170</v>
      </c>
      <c r="D13">
        <v>5.0352941176470587</v>
      </c>
      <c r="E13">
        <v>0.9351398822494299</v>
      </c>
      <c r="F13">
        <v>15.270588235294118</v>
      </c>
      <c r="G13">
        <v>4.4705167891409339</v>
      </c>
      <c r="H13">
        <v>22.023529411764706</v>
      </c>
      <c r="I13">
        <v>13.503868804037022</v>
      </c>
      <c r="J13">
        <v>14.135294117647058</v>
      </c>
      <c r="K13">
        <v>2.4396723944564549</v>
      </c>
      <c r="L13">
        <v>6.6823529411764708</v>
      </c>
      <c r="M13">
        <v>1.1483125227233959</v>
      </c>
      <c r="N13">
        <v>68.223529411764702</v>
      </c>
      <c r="O13">
        <v>31.79329558687299</v>
      </c>
      <c r="P13">
        <v>101.47647058823529</v>
      </c>
      <c r="Q13">
        <v>26.384997292857541</v>
      </c>
      <c r="R13">
        <v>6.9294117647058826</v>
      </c>
      <c r="S13">
        <v>1.5291118611417669</v>
      </c>
      <c r="T13">
        <v>15.282352941176471</v>
      </c>
      <c r="U13">
        <v>8.6914387104175042</v>
      </c>
      <c r="V13">
        <v>4.4529411764705884</v>
      </c>
      <c r="W13">
        <v>1.1412738896487011</v>
      </c>
      <c r="X13">
        <v>35.176470588235297</v>
      </c>
      <c r="Y13">
        <v>21.087406977427882</v>
      </c>
      <c r="Z13">
        <v>6.776470588235294</v>
      </c>
      <c r="AA13">
        <v>1.8581435705336726</v>
      </c>
      <c r="AB13">
        <v>-1.0426762645111607</v>
      </c>
      <c r="AC13">
        <v>0.87876190173810287</v>
      </c>
      <c r="AD13">
        <v>-0.83728559984865147</v>
      </c>
      <c r="AE13">
        <v>0.87470969165060186</v>
      </c>
      <c r="AF13">
        <v>-0.10038686221937936</v>
      </c>
      <c r="AG13">
        <v>1.0118486296806084</v>
      </c>
    </row>
    <row r="14" spans="1:33">
      <c r="A14" s="1" t="s">
        <v>1</v>
      </c>
      <c r="B14" s="1" t="s">
        <v>16</v>
      </c>
      <c r="C14">
        <v>88</v>
      </c>
      <c r="D14">
        <v>4.8977272727272725</v>
      </c>
      <c r="E14">
        <v>0.93513503514748786</v>
      </c>
      <c r="F14">
        <v>13.863636363636363</v>
      </c>
      <c r="G14">
        <v>5.124163667520393</v>
      </c>
      <c r="H14">
        <v>17.386363636363637</v>
      </c>
      <c r="I14">
        <v>11.898451380140152</v>
      </c>
      <c r="J14">
        <v>13.670454545454545</v>
      </c>
      <c r="K14">
        <v>2.5358196702859193</v>
      </c>
      <c r="L14">
        <v>6.5454545454545459</v>
      </c>
      <c r="M14">
        <v>1.3382875565875336</v>
      </c>
      <c r="N14">
        <v>61.329545454545453</v>
      </c>
      <c r="O14">
        <v>29.212153662989213</v>
      </c>
      <c r="P14">
        <v>99.443181818181813</v>
      </c>
      <c r="Q14">
        <v>23.874122938476813</v>
      </c>
      <c r="R14">
        <v>6.75</v>
      </c>
      <c r="S14">
        <v>1.6968530710782199</v>
      </c>
      <c r="T14">
        <v>14.443181818181818</v>
      </c>
      <c r="U14">
        <v>7.6831775552744146</v>
      </c>
      <c r="V14">
        <v>4.3295454545454541</v>
      </c>
      <c r="W14">
        <v>1.0252175649009336</v>
      </c>
      <c r="X14">
        <v>34.295454545454547</v>
      </c>
      <c r="Y14">
        <v>20.69547070827312</v>
      </c>
      <c r="Z14">
        <v>6.3068181818181817</v>
      </c>
      <c r="AA14">
        <v>1.8026669549504204</v>
      </c>
      <c r="AB14">
        <v>-1.1779660921244217</v>
      </c>
      <c r="AC14">
        <v>0.97464603505467473</v>
      </c>
      <c r="AD14">
        <v>-1.0195175439495445</v>
      </c>
      <c r="AE14">
        <v>0.80956039188317086</v>
      </c>
      <c r="AF14">
        <v>-0.32608810771569802</v>
      </c>
      <c r="AG14">
        <v>1.060654084223299</v>
      </c>
    </row>
    <row r="15" spans="1:33">
      <c r="A15" s="1" t="s">
        <v>2</v>
      </c>
      <c r="B15" s="1" t="s">
        <v>4</v>
      </c>
      <c r="C15">
        <v>344</v>
      </c>
      <c r="D15">
        <v>6.2151162790697674</v>
      </c>
      <c r="E15">
        <v>1.0880766395855432</v>
      </c>
      <c r="F15">
        <v>15.116279069767442</v>
      </c>
      <c r="G15">
        <v>5.7125887371074944</v>
      </c>
      <c r="H15">
        <v>25.700581395348838</v>
      </c>
      <c r="I15">
        <v>12.784164754322388</v>
      </c>
      <c r="J15">
        <v>15.694767441860465</v>
      </c>
      <c r="K15">
        <v>1.974288506300153</v>
      </c>
      <c r="L15">
        <v>7.6656976744186043</v>
      </c>
      <c r="M15">
        <v>1.1787170380776864</v>
      </c>
      <c r="N15">
        <v>90.363372093023258</v>
      </c>
      <c r="O15">
        <v>38.428820972119432</v>
      </c>
      <c r="P15">
        <v>123.15988372093024</v>
      </c>
      <c r="Q15">
        <v>33.203156195270758</v>
      </c>
      <c r="R15">
        <v>6.5639534883720927</v>
      </c>
      <c r="S15">
        <v>1.5448522844986623</v>
      </c>
      <c r="T15">
        <v>21.357558139534884</v>
      </c>
      <c r="U15">
        <v>9.7936464721318064</v>
      </c>
      <c r="V15">
        <v>5.2180232558139537</v>
      </c>
      <c r="W15">
        <v>1.0968391583998456</v>
      </c>
      <c r="X15">
        <v>45.915697674418603</v>
      </c>
      <c r="Y15">
        <v>26.420272013602819</v>
      </c>
      <c r="Z15">
        <v>7.7529069767441863</v>
      </c>
      <c r="AA15">
        <v>1.8547842896144955</v>
      </c>
      <c r="AB15">
        <v>2.0644096727069707E-2</v>
      </c>
      <c r="AC15">
        <v>0.98664961599652379</v>
      </c>
      <c r="AD15">
        <v>1.9846263089478787E-3</v>
      </c>
      <c r="AE15">
        <v>0.97759439893111044</v>
      </c>
      <c r="AF15">
        <v>-0.57008369253552005</v>
      </c>
      <c r="AG15">
        <v>1.008273403298158</v>
      </c>
    </row>
    <row r="16" spans="1:33">
      <c r="A16" s="1" t="s">
        <v>2</v>
      </c>
      <c r="B16" s="1" t="s">
        <v>5</v>
      </c>
      <c r="C16">
        <v>7084</v>
      </c>
      <c r="D16">
        <v>6.4301242236024843</v>
      </c>
      <c r="E16">
        <v>1.0684871358043189</v>
      </c>
      <c r="F16">
        <v>17.286843591191417</v>
      </c>
      <c r="G16">
        <v>5.2465021501856421</v>
      </c>
      <c r="H16">
        <v>32.282608695652172</v>
      </c>
      <c r="I16">
        <v>13.368041533198999</v>
      </c>
      <c r="J16">
        <v>15.848814229249012</v>
      </c>
      <c r="K16">
        <v>1.9904146995539198</v>
      </c>
      <c r="L16">
        <v>8.0067758328627896</v>
      </c>
      <c r="M16">
        <v>1.1327074759965665</v>
      </c>
      <c r="N16">
        <v>94.999153020892152</v>
      </c>
      <c r="O16">
        <v>38.11348294537806</v>
      </c>
      <c r="P16">
        <v>133.89257481648787</v>
      </c>
      <c r="Q16">
        <v>33.384812534348676</v>
      </c>
      <c r="R16">
        <v>6.9774138904573686</v>
      </c>
      <c r="S16">
        <v>1.4501158007025614</v>
      </c>
      <c r="T16">
        <v>23.929277244494635</v>
      </c>
      <c r="U16">
        <v>10.653393159506772</v>
      </c>
      <c r="V16">
        <v>5.4014680971202713</v>
      </c>
      <c r="W16">
        <v>1.0895408918649825</v>
      </c>
      <c r="X16">
        <v>51.128881987577643</v>
      </c>
      <c r="Y16">
        <v>27.004779751535853</v>
      </c>
      <c r="Z16">
        <v>8.3153585544889896</v>
      </c>
      <c r="AA16">
        <v>2.0406530815382018</v>
      </c>
      <c r="AB16">
        <v>0.24023756901937007</v>
      </c>
      <c r="AC16">
        <v>0.96201936763295515</v>
      </c>
      <c r="AD16">
        <v>0.22767921141896535</v>
      </c>
      <c r="AE16">
        <v>0.96935273651190501</v>
      </c>
      <c r="AF16">
        <v>-0.10023232606407402</v>
      </c>
      <c r="AG16">
        <v>1.002832233640091</v>
      </c>
    </row>
    <row r="17" spans="1:33">
      <c r="A17" s="1" t="s">
        <v>2</v>
      </c>
      <c r="B17" s="1" t="s">
        <v>6</v>
      </c>
      <c r="C17">
        <v>11641</v>
      </c>
      <c r="D17">
        <v>6.4025427368782752</v>
      </c>
      <c r="E17">
        <v>1.0504329305071387</v>
      </c>
      <c r="F17">
        <v>17.683532342582254</v>
      </c>
      <c r="G17">
        <v>5.1323893435433616</v>
      </c>
      <c r="H17">
        <v>32.870973284082126</v>
      </c>
      <c r="I17">
        <v>13.447869955738339</v>
      </c>
      <c r="J17">
        <v>15.780345331157116</v>
      </c>
      <c r="K17">
        <v>1.9281631086399884</v>
      </c>
      <c r="L17">
        <v>8.0714715230650285</v>
      </c>
      <c r="M17">
        <v>1.1435812085208952</v>
      </c>
      <c r="N17">
        <v>94.174984966927241</v>
      </c>
      <c r="O17">
        <v>37.845524500392891</v>
      </c>
      <c r="P17">
        <v>136.24267674598403</v>
      </c>
      <c r="Q17">
        <v>33.232092092763907</v>
      </c>
      <c r="R17">
        <v>7.1829739713083072</v>
      </c>
      <c r="S17">
        <v>1.4523433322512265</v>
      </c>
      <c r="T17">
        <v>24.722704235031355</v>
      </c>
      <c r="U17">
        <v>10.776553113884832</v>
      </c>
      <c r="V17">
        <v>5.434241044583799</v>
      </c>
      <c r="W17">
        <v>1.1016198444812895</v>
      </c>
      <c r="X17">
        <v>52.883772871746416</v>
      </c>
      <c r="Y17">
        <v>27.130617847775195</v>
      </c>
      <c r="Z17">
        <v>8.5750365088909888</v>
      </c>
      <c r="AA17">
        <v>2.0486921821426232</v>
      </c>
      <c r="AB17">
        <v>0.28916100937258166</v>
      </c>
      <c r="AC17">
        <v>0.97651597854808436</v>
      </c>
      <c r="AD17">
        <v>0.21858844153414309</v>
      </c>
      <c r="AE17">
        <v>0.99068543072026738</v>
      </c>
      <c r="AF17">
        <v>4.4822817457544455E-2</v>
      </c>
      <c r="AG17">
        <v>0.99507083968188492</v>
      </c>
    </row>
    <row r="18" spans="1:33">
      <c r="A18" s="1" t="s">
        <v>2</v>
      </c>
      <c r="B18" s="1" t="s">
        <v>7</v>
      </c>
      <c r="C18">
        <v>8149</v>
      </c>
      <c r="D18">
        <v>6.3116946864645973</v>
      </c>
      <c r="E18">
        <v>1.0419699899886035</v>
      </c>
      <c r="F18">
        <v>17.468155601914344</v>
      </c>
      <c r="G18">
        <v>5.0403256802045826</v>
      </c>
      <c r="H18">
        <v>32.054485212909562</v>
      </c>
      <c r="I18">
        <v>13.689827091797767</v>
      </c>
      <c r="J18">
        <v>15.637624248374033</v>
      </c>
      <c r="K18">
        <v>1.9404773086160545</v>
      </c>
      <c r="L18">
        <v>8.0161983065406801</v>
      </c>
      <c r="M18">
        <v>1.1215883645270204</v>
      </c>
      <c r="N18">
        <v>91.967848815805624</v>
      </c>
      <c r="O18">
        <v>36.599977694726427</v>
      </c>
      <c r="P18">
        <v>134.23597987483126</v>
      </c>
      <c r="Q18">
        <v>33.282661308520488</v>
      </c>
      <c r="R18">
        <v>7.2493557491716771</v>
      </c>
      <c r="S18">
        <v>1.4642402966230428</v>
      </c>
      <c r="T18">
        <v>23.953736654804271</v>
      </c>
      <c r="U18">
        <v>10.570331338452506</v>
      </c>
      <c r="V18">
        <v>5.3228617008221866</v>
      </c>
      <c r="W18">
        <v>1.0908391954639229</v>
      </c>
      <c r="X18">
        <v>52.884648423119401</v>
      </c>
      <c r="Y18">
        <v>26.53682237508907</v>
      </c>
      <c r="Z18">
        <v>8.4388268499202361</v>
      </c>
      <c r="AA18">
        <v>2.0813344908316309</v>
      </c>
      <c r="AB18">
        <v>0.19166870589860585</v>
      </c>
      <c r="AC18">
        <v>0.95990836045028027</v>
      </c>
      <c r="AD18">
        <v>0.13898283123355384</v>
      </c>
      <c r="AE18">
        <v>0.99080169314361399</v>
      </c>
      <c r="AF18">
        <v>6.8241583426566291E-2</v>
      </c>
      <c r="AG18">
        <v>0.99828997266006736</v>
      </c>
    </row>
    <row r="19" spans="1:33">
      <c r="A19" s="1" t="s">
        <v>2</v>
      </c>
      <c r="B19" s="1" t="s">
        <v>8</v>
      </c>
      <c r="C19">
        <v>5500</v>
      </c>
      <c r="D19">
        <v>6.1983636363636361</v>
      </c>
      <c r="E19">
        <v>1.0272328655255532</v>
      </c>
      <c r="F19">
        <v>17.31581818181818</v>
      </c>
      <c r="G19">
        <v>5.0505072912095086</v>
      </c>
      <c r="H19">
        <v>31.060545454545455</v>
      </c>
      <c r="I19">
        <v>13.651434823266175</v>
      </c>
      <c r="J19">
        <v>15.497454545454545</v>
      </c>
      <c r="K19">
        <v>1.9822344424696516</v>
      </c>
      <c r="L19">
        <v>7.8854545454545457</v>
      </c>
      <c r="M19">
        <v>1.1204781312927308</v>
      </c>
      <c r="N19">
        <v>87.98654545454545</v>
      </c>
      <c r="O19">
        <v>35.854043811038288</v>
      </c>
      <c r="P19">
        <v>131.43872727272728</v>
      </c>
      <c r="Q19">
        <v>33.404540285858673</v>
      </c>
      <c r="R19">
        <v>7.3356363636363637</v>
      </c>
      <c r="S19">
        <v>1.5206893035537774</v>
      </c>
      <c r="T19">
        <v>23.218545454545456</v>
      </c>
      <c r="U19">
        <v>10.436145417771634</v>
      </c>
      <c r="V19">
        <v>5.2496363636363634</v>
      </c>
      <c r="W19">
        <v>1.0914078017710631</v>
      </c>
      <c r="X19">
        <v>51.189454545454545</v>
      </c>
      <c r="Y19">
        <v>25.970728512563767</v>
      </c>
      <c r="Z19">
        <v>8.2594545454545454</v>
      </c>
      <c r="AA19">
        <v>2.1708595279175165</v>
      </c>
      <c r="AB19">
        <v>8.5185408778695029E-2</v>
      </c>
      <c r="AC19">
        <v>0.97476207961015426</v>
      </c>
      <c r="AD19">
        <v>5.7413110621575203E-3</v>
      </c>
      <c r="AE19">
        <v>0.99399307260525893</v>
      </c>
      <c r="AF19">
        <v>0.10387081873350187</v>
      </c>
      <c r="AG19">
        <v>1.0226126179401251</v>
      </c>
    </row>
    <row r="20" spans="1:33">
      <c r="A20" s="1" t="s">
        <v>2</v>
      </c>
      <c r="B20" s="1" t="s">
        <v>9</v>
      </c>
      <c r="C20">
        <v>3853</v>
      </c>
      <c r="D20">
        <v>6.1126395016869974</v>
      </c>
      <c r="E20">
        <v>1.0125272525937743</v>
      </c>
      <c r="F20">
        <v>17.060991435245263</v>
      </c>
      <c r="G20">
        <v>4.8241309703495396</v>
      </c>
      <c r="H20">
        <v>30.094471840124577</v>
      </c>
      <c r="I20">
        <v>13.286127614201206</v>
      </c>
      <c r="J20">
        <v>15.36465092135998</v>
      </c>
      <c r="K20">
        <v>2.0925289552920465</v>
      </c>
      <c r="L20">
        <v>7.8107967817285235</v>
      </c>
      <c r="M20">
        <v>1.0705962049871898</v>
      </c>
      <c r="N20">
        <v>84.772644692447443</v>
      </c>
      <c r="O20">
        <v>34.452153665612947</v>
      </c>
      <c r="P20">
        <v>128.12899039709316</v>
      </c>
      <c r="Q20">
        <v>31.359184718233212</v>
      </c>
      <c r="R20">
        <v>7.3371398909940302</v>
      </c>
      <c r="S20">
        <v>1.4944562910352774</v>
      </c>
      <c r="T20">
        <v>21.591487152867895</v>
      </c>
      <c r="U20">
        <v>9.5024591119401727</v>
      </c>
      <c r="V20">
        <v>5.1352193096288605</v>
      </c>
      <c r="W20">
        <v>1.0818706564369909</v>
      </c>
      <c r="X20">
        <v>49.100700752660266</v>
      </c>
      <c r="Y20">
        <v>25.015109287293452</v>
      </c>
      <c r="Z20">
        <v>8.0412665455489236</v>
      </c>
      <c r="AA20">
        <v>2.1318456784420596</v>
      </c>
      <c r="AB20">
        <v>-2.2055567501946916E-2</v>
      </c>
      <c r="AC20">
        <v>0.94137666813286303</v>
      </c>
      <c r="AD20">
        <v>-0.12163777403204654</v>
      </c>
      <c r="AE20">
        <v>0.97051758814021372</v>
      </c>
      <c r="AF20">
        <v>8.9917701869644276E-2</v>
      </c>
      <c r="AG20">
        <v>0.98435136366123777</v>
      </c>
    </row>
    <row r="21" spans="1:33">
      <c r="A21" s="1" t="s">
        <v>2</v>
      </c>
      <c r="B21" s="1" t="s">
        <v>10</v>
      </c>
      <c r="C21">
        <v>2653</v>
      </c>
      <c r="D21">
        <v>6.0233697700716169</v>
      </c>
      <c r="E21">
        <v>0.97490206691042358</v>
      </c>
      <c r="F21">
        <v>17.018846588767435</v>
      </c>
      <c r="G21">
        <v>4.6735455255348057</v>
      </c>
      <c r="H21">
        <v>29.000753863550699</v>
      </c>
      <c r="I21">
        <v>12.93681708280242</v>
      </c>
      <c r="J21">
        <v>15.192235205427817</v>
      </c>
      <c r="K21">
        <v>2.0590784197364367</v>
      </c>
      <c r="L21">
        <v>7.7255936675461738</v>
      </c>
      <c r="M21">
        <v>1.1084197490620242</v>
      </c>
      <c r="N21">
        <v>81.943460233697706</v>
      </c>
      <c r="O21">
        <v>33.716106488445639</v>
      </c>
      <c r="P21">
        <v>124.07990953637392</v>
      </c>
      <c r="Q21">
        <v>30.480831570094754</v>
      </c>
      <c r="R21">
        <v>7.319261213720317</v>
      </c>
      <c r="S21">
        <v>1.4809735689429258</v>
      </c>
      <c r="T21">
        <v>20.552581982661138</v>
      </c>
      <c r="U21">
        <v>9.2825984802225268</v>
      </c>
      <c r="V21">
        <v>5.045608744817188</v>
      </c>
      <c r="W21">
        <v>1.050655426743484</v>
      </c>
      <c r="X21">
        <v>47.534112325669057</v>
      </c>
      <c r="Y21">
        <v>23.849943816985149</v>
      </c>
      <c r="Z21">
        <v>7.813041839427064</v>
      </c>
      <c r="AA21">
        <v>2.194644925048745</v>
      </c>
      <c r="AB21">
        <v>-0.13112372865389926</v>
      </c>
      <c r="AC21">
        <v>0.9402514841179247</v>
      </c>
      <c r="AD21">
        <v>-0.23702057905871748</v>
      </c>
      <c r="AE21">
        <v>0.91513862357057385</v>
      </c>
      <c r="AF21">
        <v>8.7992678915451691E-2</v>
      </c>
      <c r="AG21">
        <v>0.96042165290165604</v>
      </c>
    </row>
    <row r="22" spans="1:33">
      <c r="A22" s="1" t="s">
        <v>2</v>
      </c>
      <c r="B22" s="1" t="s">
        <v>11</v>
      </c>
      <c r="C22">
        <v>1794</v>
      </c>
      <c r="D22">
        <v>5.7909698996655514</v>
      </c>
      <c r="E22">
        <v>0.98131276460793371</v>
      </c>
      <c r="F22">
        <v>16.591973244147159</v>
      </c>
      <c r="G22">
        <v>4.6214975984874407</v>
      </c>
      <c r="H22">
        <v>27.29041248606466</v>
      </c>
      <c r="I22">
        <v>13.1176769886586</v>
      </c>
      <c r="J22">
        <v>14.909698996655518</v>
      </c>
      <c r="K22">
        <v>2.1005631249675329</v>
      </c>
      <c r="L22">
        <v>7.5323299888517283</v>
      </c>
      <c r="M22">
        <v>1.1058393053421502</v>
      </c>
      <c r="N22">
        <v>78.132107023411365</v>
      </c>
      <c r="O22">
        <v>31.362797015038336</v>
      </c>
      <c r="P22">
        <v>119.31772575250837</v>
      </c>
      <c r="Q22">
        <v>29.665892805381173</v>
      </c>
      <c r="R22">
        <v>7.2363433667781498</v>
      </c>
      <c r="S22">
        <v>1.4721414514724347</v>
      </c>
      <c r="T22">
        <v>19.891304347826086</v>
      </c>
      <c r="U22">
        <v>8.9166620680635624</v>
      </c>
      <c r="V22">
        <v>4.9470457079152732</v>
      </c>
      <c r="W22">
        <v>1.0455251743830931</v>
      </c>
      <c r="X22">
        <v>45.140468227424748</v>
      </c>
      <c r="Y22">
        <v>23.355930706506804</v>
      </c>
      <c r="Z22">
        <v>7.6471571906354514</v>
      </c>
      <c r="AA22">
        <v>2.1111937744298941</v>
      </c>
      <c r="AB22">
        <v>-0.29713940603973865</v>
      </c>
      <c r="AC22">
        <v>0.95844898121693711</v>
      </c>
      <c r="AD22">
        <v>-0.38097585750598889</v>
      </c>
      <c r="AE22">
        <v>0.89447369097842844</v>
      </c>
      <c r="AF22">
        <v>4.1666290989719183E-2</v>
      </c>
      <c r="AG22">
        <v>0.96491357576203751</v>
      </c>
    </row>
    <row r="23" spans="1:33">
      <c r="A23" s="1" t="s">
        <v>2</v>
      </c>
      <c r="B23" s="1" t="s">
        <v>12</v>
      </c>
      <c r="C23">
        <v>1343</v>
      </c>
      <c r="D23">
        <v>5.6299329858525686</v>
      </c>
      <c r="E23">
        <v>0.97091714364700998</v>
      </c>
      <c r="F23">
        <v>16.129560685033507</v>
      </c>
      <c r="G23">
        <v>4.5644463217509958</v>
      </c>
      <c r="H23">
        <v>25.029784065524943</v>
      </c>
      <c r="I23">
        <v>12.971963595429425</v>
      </c>
      <c r="J23">
        <v>14.597915115413254</v>
      </c>
      <c r="K23">
        <v>2.1142610936033561</v>
      </c>
      <c r="L23">
        <v>7.3417721518987342</v>
      </c>
      <c r="M23">
        <v>1.1082022411820971</v>
      </c>
      <c r="N23">
        <v>74.483991064780341</v>
      </c>
      <c r="O23">
        <v>31.158450468923544</v>
      </c>
      <c r="P23">
        <v>112.17274758004467</v>
      </c>
      <c r="Q23">
        <v>29.027068955752654</v>
      </c>
      <c r="R23">
        <v>7.1816827997021591</v>
      </c>
      <c r="S23">
        <v>1.505991362115503</v>
      </c>
      <c r="T23">
        <v>18.264333581533879</v>
      </c>
      <c r="U23">
        <v>7.9565306331191969</v>
      </c>
      <c r="V23">
        <v>4.7758749069247957</v>
      </c>
      <c r="W23">
        <v>1.0556562388501365</v>
      </c>
      <c r="X23">
        <v>41.629188384214444</v>
      </c>
      <c r="Y23">
        <v>22.829852992120461</v>
      </c>
      <c r="Z23">
        <v>7.2926284437825766</v>
      </c>
      <c r="AA23">
        <v>2.1469829490710159</v>
      </c>
      <c r="AB23">
        <v>-0.48277459800088623</v>
      </c>
      <c r="AC23">
        <v>0.93837554790657773</v>
      </c>
      <c r="AD23">
        <v>-0.57766112964557692</v>
      </c>
      <c r="AE23">
        <v>0.87906047233026763</v>
      </c>
      <c r="AF23">
        <v>-2.1181884526375625E-2</v>
      </c>
      <c r="AG23">
        <v>0.98535370452679583</v>
      </c>
    </row>
    <row r="24" spans="1:33">
      <c r="A24" s="1" t="s">
        <v>2</v>
      </c>
      <c r="B24" s="1" t="s">
        <v>13</v>
      </c>
      <c r="C24">
        <v>930</v>
      </c>
      <c r="D24">
        <v>5.4118279569892476</v>
      </c>
      <c r="E24">
        <v>0.96509027474090392</v>
      </c>
      <c r="F24">
        <v>15.683870967741935</v>
      </c>
      <c r="G24">
        <v>4.3852500182814715</v>
      </c>
      <c r="H24">
        <v>23.745161290322581</v>
      </c>
      <c r="I24">
        <v>13.1367160318314</v>
      </c>
      <c r="J24">
        <v>14.282795698924732</v>
      </c>
      <c r="K24">
        <v>2.2902011350890992</v>
      </c>
      <c r="L24">
        <v>7.1655913978494628</v>
      </c>
      <c r="M24">
        <v>1.1339268123900388</v>
      </c>
      <c r="N24">
        <v>72.760215053763446</v>
      </c>
      <c r="O24">
        <v>31.443073580117481</v>
      </c>
      <c r="P24">
        <v>110.27526881720431</v>
      </c>
      <c r="Q24">
        <v>28.196365322849406</v>
      </c>
      <c r="R24">
        <v>7.064516129032258</v>
      </c>
      <c r="S24">
        <v>1.4218535153128851</v>
      </c>
      <c r="T24">
        <v>16.823655913978495</v>
      </c>
      <c r="U24">
        <v>8.4807817674033714</v>
      </c>
      <c r="V24">
        <v>4.709677419354839</v>
      </c>
      <c r="W24">
        <v>1.0548023874969832</v>
      </c>
      <c r="X24">
        <v>39.733333333333334</v>
      </c>
      <c r="Y24">
        <v>22.87636698619913</v>
      </c>
      <c r="Z24">
        <v>6.9741935483870972</v>
      </c>
      <c r="AA24">
        <v>2.1467628131821268</v>
      </c>
      <c r="AB24">
        <v>-0.68016091509546905</v>
      </c>
      <c r="AC24">
        <v>0.960355114652506</v>
      </c>
      <c r="AD24">
        <v>-0.68071170336041809</v>
      </c>
      <c r="AE24">
        <v>0.93247257434214348</v>
      </c>
      <c r="AF24">
        <v>-5.4222116736119409E-2</v>
      </c>
      <c r="AG24">
        <v>0.91123785917830658</v>
      </c>
    </row>
    <row r="25" spans="1:33">
      <c r="A25" s="1" t="s">
        <v>2</v>
      </c>
      <c r="B25" s="1" t="s">
        <v>14</v>
      </c>
      <c r="C25">
        <v>644</v>
      </c>
      <c r="D25">
        <v>5.274844720496894</v>
      </c>
      <c r="E25">
        <v>0.93352330513587611</v>
      </c>
      <c r="F25">
        <v>15.537267080745341</v>
      </c>
      <c r="G25">
        <v>4.3203928148661088</v>
      </c>
      <c r="H25">
        <v>21.495341614906831</v>
      </c>
      <c r="I25">
        <v>12.268825698491924</v>
      </c>
      <c r="J25">
        <v>13.944099378881987</v>
      </c>
      <c r="K25">
        <v>2.2084200448075006</v>
      </c>
      <c r="L25">
        <v>7.0108695652173916</v>
      </c>
      <c r="M25">
        <v>1.0792283928169839</v>
      </c>
      <c r="N25">
        <v>68.24844720496894</v>
      </c>
      <c r="O25">
        <v>28.73026399330049</v>
      </c>
      <c r="P25">
        <v>106.94099378881988</v>
      </c>
      <c r="Q25">
        <v>26.549105234385234</v>
      </c>
      <c r="R25">
        <v>7.0931677018633543</v>
      </c>
      <c r="S25">
        <v>1.5142711153266457</v>
      </c>
      <c r="T25">
        <v>15.869565217391305</v>
      </c>
      <c r="U25">
        <v>6.6914959003605912</v>
      </c>
      <c r="V25">
        <v>4.6086956521739131</v>
      </c>
      <c r="W25">
        <v>0.99250010623832541</v>
      </c>
      <c r="X25">
        <v>37.223602484472053</v>
      </c>
      <c r="Y25">
        <v>20.263267306432528</v>
      </c>
      <c r="Z25">
        <v>6.9347826086956523</v>
      </c>
      <c r="AA25">
        <v>2.0745292593372522</v>
      </c>
      <c r="AB25">
        <v>-0.78613685103308006</v>
      </c>
      <c r="AC25">
        <v>0.88911426941354021</v>
      </c>
      <c r="AD25">
        <v>-0.86616434190920921</v>
      </c>
      <c r="AE25">
        <v>0.8256873698035333</v>
      </c>
      <c r="AF25">
        <v>-4.8690118440563E-2</v>
      </c>
      <c r="AG25">
        <v>0.96569214461534558</v>
      </c>
    </row>
    <row r="26" spans="1:33">
      <c r="A26" s="1" t="s">
        <v>2</v>
      </c>
      <c r="B26" s="1" t="s">
        <v>15</v>
      </c>
      <c r="C26">
        <v>405</v>
      </c>
      <c r="D26">
        <v>5.106172839506173</v>
      </c>
      <c r="E26">
        <v>0.94454474326670435</v>
      </c>
      <c r="F26">
        <v>14.8</v>
      </c>
      <c r="G26">
        <v>4.5131271676835292</v>
      </c>
      <c r="H26">
        <v>20.869135802469135</v>
      </c>
      <c r="I26">
        <v>12.413070422768936</v>
      </c>
      <c r="J26">
        <v>13.681481481481482</v>
      </c>
      <c r="K26">
        <v>2.1788310467939125</v>
      </c>
      <c r="L26">
        <v>6.8098765432098762</v>
      </c>
      <c r="M26">
        <v>1.1392638037011746</v>
      </c>
      <c r="N26">
        <v>66.812345679012353</v>
      </c>
      <c r="O26">
        <v>28.167099438374869</v>
      </c>
      <c r="P26">
        <v>99.437037037037044</v>
      </c>
      <c r="Q26">
        <v>25.787864808803771</v>
      </c>
      <c r="R26">
        <v>6.94320987654321</v>
      </c>
      <c r="S26">
        <v>1.566744296620008</v>
      </c>
      <c r="T26">
        <v>14.550617283950617</v>
      </c>
      <c r="U26">
        <v>7.3083114805832743</v>
      </c>
      <c r="V26">
        <v>4.325925925925926</v>
      </c>
      <c r="W26">
        <v>1.0612175169407192</v>
      </c>
      <c r="X26">
        <v>35.491358024691358</v>
      </c>
      <c r="Y26">
        <v>19.868828499020303</v>
      </c>
      <c r="Z26">
        <v>6.6197530864197534</v>
      </c>
      <c r="AA26">
        <v>1.9747427300217761</v>
      </c>
      <c r="AB26">
        <v>-1.0240035470463738</v>
      </c>
      <c r="AC26">
        <v>0.91654287453960737</v>
      </c>
      <c r="AD26">
        <v>-0.95833580295036536</v>
      </c>
      <c r="AE26">
        <v>0.8108992918677751</v>
      </c>
      <c r="AF26">
        <v>-0.13943458143543283</v>
      </c>
      <c r="AG26">
        <v>0.99427338360956052</v>
      </c>
    </row>
    <row r="27" spans="1:33">
      <c r="A27" s="1" t="s">
        <v>2</v>
      </c>
      <c r="B27" s="1" t="s">
        <v>16</v>
      </c>
      <c r="C27">
        <v>254</v>
      </c>
      <c r="D27">
        <v>4.9133858267716537</v>
      </c>
      <c r="E27">
        <v>0.93270503831274443</v>
      </c>
      <c r="F27">
        <v>13.799212598425196</v>
      </c>
      <c r="G27">
        <v>4.0950948400604421</v>
      </c>
      <c r="H27">
        <v>18.228346456692915</v>
      </c>
      <c r="I27">
        <v>10.583146402125475</v>
      </c>
      <c r="J27">
        <v>13.153543307086615</v>
      </c>
      <c r="K27">
        <v>2.2272227082598239</v>
      </c>
      <c r="L27">
        <v>6.5984251968503935</v>
      </c>
      <c r="M27">
        <v>1.1745647079985209</v>
      </c>
      <c r="N27">
        <v>63.562992125984252</v>
      </c>
      <c r="O27">
        <v>27.978852271153031</v>
      </c>
      <c r="P27">
        <v>92.086614173228341</v>
      </c>
      <c r="Q27">
        <v>25.645045479796412</v>
      </c>
      <c r="R27">
        <v>6.7913385826771657</v>
      </c>
      <c r="S27">
        <v>1.4689688040796682</v>
      </c>
      <c r="T27">
        <v>14.464566929133857</v>
      </c>
      <c r="U27">
        <v>7.3509379634263734</v>
      </c>
      <c r="V27">
        <v>4.1929133858267713</v>
      </c>
      <c r="W27">
        <v>1.0050214716493548</v>
      </c>
      <c r="X27">
        <v>30.5748031496063</v>
      </c>
      <c r="Y27">
        <v>19.013005611216862</v>
      </c>
      <c r="Z27">
        <v>6.3346456692913389</v>
      </c>
      <c r="AA27">
        <v>1.9766973674918358</v>
      </c>
      <c r="AB27">
        <v>-1.1602678079483986</v>
      </c>
      <c r="AC27">
        <v>0.91568284813292367</v>
      </c>
      <c r="AD27">
        <v>-1.1728427652927365</v>
      </c>
      <c r="AE27">
        <v>0.81444671587615358</v>
      </c>
      <c r="AF27">
        <v>-0.29942563058722554</v>
      </c>
      <c r="AG27">
        <v>0.88647871361902775</v>
      </c>
    </row>
    <row r="31" spans="1:33">
      <c r="A31" s="1" t="s">
        <v>1</v>
      </c>
      <c r="B31" s="1" t="s">
        <v>16</v>
      </c>
      <c r="C31">
        <v>88</v>
      </c>
      <c r="D31">
        <v>4.8977272727272725</v>
      </c>
      <c r="E31">
        <v>0.93513503514748786</v>
      </c>
      <c r="F31">
        <v>13.863636363636363</v>
      </c>
      <c r="G31">
        <v>5.124163667520393</v>
      </c>
      <c r="H31">
        <v>17.386363636363637</v>
      </c>
      <c r="I31">
        <v>11.898451380140152</v>
      </c>
      <c r="J31">
        <v>13.670454545454545</v>
      </c>
      <c r="K31">
        <v>2.5358196702859193</v>
      </c>
      <c r="L31">
        <v>6.5454545454545459</v>
      </c>
      <c r="M31">
        <v>1.3382875565875336</v>
      </c>
      <c r="N31">
        <v>61.329545454545453</v>
      </c>
      <c r="O31">
        <v>29.212153662989213</v>
      </c>
      <c r="P31">
        <v>99.443181818181813</v>
      </c>
      <c r="Q31">
        <v>23.874122938476813</v>
      </c>
      <c r="R31">
        <v>6.75</v>
      </c>
      <c r="S31">
        <v>1.6968530710782199</v>
      </c>
      <c r="T31">
        <v>14.443181818181818</v>
      </c>
      <c r="U31">
        <v>7.6831775552744146</v>
      </c>
      <c r="V31">
        <v>4.3295454545454541</v>
      </c>
      <c r="W31">
        <v>1.0252175649009336</v>
      </c>
      <c r="X31">
        <v>34.295454545454547</v>
      </c>
      <c r="Y31">
        <v>20.69547070827312</v>
      </c>
      <c r="Z31">
        <v>6.3068181818181817</v>
      </c>
      <c r="AA31">
        <v>1.8026669549504204</v>
      </c>
      <c r="AB31">
        <v>-1.1779660921244217</v>
      </c>
      <c r="AC31">
        <v>0.97464603505467473</v>
      </c>
      <c r="AD31">
        <v>-1.0195175439495445</v>
      </c>
      <c r="AE31">
        <v>0.80956039188317086</v>
      </c>
      <c r="AF31">
        <v>-0.32608810771569802</v>
      </c>
      <c r="AG31">
        <v>1.060654084223299</v>
      </c>
    </row>
    <row r="32" spans="1:33">
      <c r="A32" s="1" t="s">
        <v>2</v>
      </c>
      <c r="B32" s="1" t="s">
        <v>16</v>
      </c>
      <c r="C32">
        <v>254</v>
      </c>
      <c r="D32">
        <v>4.9133858267716537</v>
      </c>
      <c r="E32">
        <v>0.93270503831274443</v>
      </c>
      <c r="F32">
        <v>13.799212598425196</v>
      </c>
      <c r="G32">
        <v>4.0950948400604421</v>
      </c>
      <c r="H32">
        <v>18.228346456692915</v>
      </c>
      <c r="I32">
        <v>10.583146402125475</v>
      </c>
      <c r="J32">
        <v>13.153543307086615</v>
      </c>
      <c r="K32">
        <v>2.2272227082598239</v>
      </c>
      <c r="L32">
        <v>6.5984251968503935</v>
      </c>
      <c r="M32">
        <v>1.1745647079985209</v>
      </c>
      <c r="N32">
        <v>63.562992125984252</v>
      </c>
      <c r="O32">
        <v>27.978852271153031</v>
      </c>
      <c r="P32">
        <v>92.086614173228341</v>
      </c>
      <c r="Q32">
        <v>25.645045479796412</v>
      </c>
      <c r="R32">
        <v>6.7913385826771657</v>
      </c>
      <c r="S32">
        <v>1.4689688040796682</v>
      </c>
      <c r="T32">
        <v>14.464566929133857</v>
      </c>
      <c r="U32">
        <v>7.3509379634263734</v>
      </c>
      <c r="V32">
        <v>4.1929133858267713</v>
      </c>
      <c r="W32">
        <v>1.0050214716493548</v>
      </c>
      <c r="X32">
        <v>30.5748031496063</v>
      </c>
      <c r="Y32">
        <v>19.013005611216862</v>
      </c>
      <c r="Z32">
        <v>6.3346456692913389</v>
      </c>
      <c r="AA32">
        <v>1.9766973674918358</v>
      </c>
      <c r="AB32">
        <v>-1.1602678079483986</v>
      </c>
      <c r="AC32">
        <v>0.91568284813292367</v>
      </c>
      <c r="AD32">
        <v>-1.1728427652927365</v>
      </c>
      <c r="AE32">
        <v>0.81444671587615358</v>
      </c>
      <c r="AF32">
        <v>-0.29942563058722554</v>
      </c>
      <c r="AG32">
        <v>0.88647871361902775</v>
      </c>
    </row>
    <row r="33" spans="4:33">
      <c r="D33">
        <f>AVERAGE(D31:D32)</f>
        <v>4.9055565497494626</v>
      </c>
      <c r="E33">
        <f t="shared" ref="E33:AG33" si="0">AVERAGE(E31:E32)</f>
        <v>0.93392003673011614</v>
      </c>
      <c r="F33">
        <f t="shared" si="0"/>
        <v>13.83142448103078</v>
      </c>
      <c r="G33">
        <f t="shared" si="0"/>
        <v>4.609629253790418</v>
      </c>
      <c r="H33">
        <f t="shared" si="0"/>
        <v>17.807355046528276</v>
      </c>
      <c r="I33">
        <f t="shared" si="0"/>
        <v>11.240798891132814</v>
      </c>
      <c r="J33">
        <f t="shared" si="0"/>
        <v>13.411998926270581</v>
      </c>
      <c r="K33">
        <f t="shared" si="0"/>
        <v>2.3815211892728714</v>
      </c>
      <c r="L33">
        <f t="shared" si="0"/>
        <v>6.5719398711524697</v>
      </c>
      <c r="M33">
        <f t="shared" si="0"/>
        <v>1.2564261322930272</v>
      </c>
      <c r="N33">
        <f t="shared" si="0"/>
        <v>62.446268790264853</v>
      </c>
      <c r="O33">
        <f t="shared" si="0"/>
        <v>28.59550296707112</v>
      </c>
      <c r="P33">
        <f t="shared" si="0"/>
        <v>95.76489799570507</v>
      </c>
      <c r="Q33">
        <f t="shared" si="0"/>
        <v>24.759584209136612</v>
      </c>
      <c r="R33">
        <f t="shared" si="0"/>
        <v>6.7706692913385833</v>
      </c>
      <c r="S33">
        <f t="shared" si="0"/>
        <v>1.5829109375789441</v>
      </c>
      <c r="T33">
        <f t="shared" si="0"/>
        <v>14.453874373657838</v>
      </c>
      <c r="U33">
        <f t="shared" si="0"/>
        <v>7.5170577593503936</v>
      </c>
      <c r="V33">
        <f t="shared" si="0"/>
        <v>4.2612294201861127</v>
      </c>
      <c r="W33">
        <f t="shared" si="0"/>
        <v>1.0151195182751442</v>
      </c>
      <c r="X33">
        <f t="shared" si="0"/>
        <v>32.435128847530422</v>
      </c>
      <c r="Y33">
        <f t="shared" si="0"/>
        <v>19.854238159744991</v>
      </c>
      <c r="Z33">
        <f t="shared" si="0"/>
        <v>6.3207319255547603</v>
      </c>
      <c r="AA33">
        <f t="shared" si="0"/>
        <v>1.8896821612211281</v>
      </c>
      <c r="AB33">
        <f>AVERAGE(AB31:AB32)</f>
        <v>-1.1691169500364103</v>
      </c>
      <c r="AC33">
        <f t="shared" si="0"/>
        <v>0.9451644415937992</v>
      </c>
      <c r="AD33">
        <f t="shared" si="0"/>
        <v>-1.0961801546211405</v>
      </c>
      <c r="AE33">
        <f t="shared" si="0"/>
        <v>0.81200355387966217</v>
      </c>
      <c r="AF33">
        <f t="shared" si="0"/>
        <v>-0.31275686915146178</v>
      </c>
      <c r="AG33">
        <f t="shared" si="0"/>
        <v>0.97356639892116337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Age and Gender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Avital Sternin</cp:lastModifiedBy>
  <dcterms:created xsi:type="dcterms:W3CDTF">2018-02-09T19:27:23Z</dcterms:created>
  <dcterms:modified xsi:type="dcterms:W3CDTF">2018-04-13T17:38:48Z</dcterms:modified>
</cp:coreProperties>
</file>