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0"/>
  <workbookPr date1904="1" showInkAnnotation="0" autoCompressPictures="0"/>
  <mc:AlternateContent xmlns:mc="http://schemas.openxmlformats.org/markup-compatibility/2006">
    <mc:Choice Requires="x15">
      <x15ac:absPath xmlns:x15ac="http://schemas.microsoft.com/office/spreadsheetml/2010/11/ac" url="C:\Users\asternin\Dropbox\SART_Memory\Results\"/>
    </mc:Choice>
  </mc:AlternateContent>
  <xr:revisionPtr revIDLastSave="0" documentId="11_2E5B8B8D33A2CF6FFA7300F8BB42E6A4B105ADF9" xr6:coauthVersionLast="41" xr6:coauthVersionMax="41" xr10:uidLastSave="{00000000-0000-0000-0000-000000000000}"/>
  <bookViews>
    <workbookView xWindow="0" yWindow="0" windowWidth="25605" windowHeight="17535" tabRatio="500" xr2:uid="{00000000-000D-0000-FFFF-FFFF00000000}"/>
  </bookViews>
  <sheets>
    <sheet name="Sheet1" sheetId="2" r:id="rId1"/>
    <sheet name="Slumlord Questionnaire - No Aud" sheetId="1" r:id="rId2"/>
  </sheets>
  <calcPr calcId="191028" refMode="R1C1" concurrentCalc="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S53" i="2" l="1"/>
  <c r="R53" i="2"/>
  <c r="Q53" i="2"/>
  <c r="P53" i="2"/>
  <c r="O53" i="2"/>
  <c r="N53" i="2"/>
  <c r="M53" i="2"/>
  <c r="L53" i="2"/>
  <c r="K53" i="2"/>
  <c r="J53" i="2"/>
  <c r="I53" i="2"/>
  <c r="H53" i="2"/>
  <c r="G53" i="2"/>
  <c r="F53" i="2"/>
  <c r="E53" i="2"/>
  <c r="D53" i="2"/>
</calcChain>
</file>

<file path=xl/sharedStrings.xml><?xml version="1.0" encoding="utf-8"?>
<sst xmlns="http://schemas.openxmlformats.org/spreadsheetml/2006/main" count="1225" uniqueCount="353">
  <si>
    <t>RecordedDate</t>
  </si>
  <si>
    <t>Recorded Date</t>
  </si>
  <si>
    <t>Q40</t>
  </si>
  <si>
    <t>Please enter your participant ID:</t>
  </si>
  <si>
    <t>M!01</t>
  </si>
  <si>
    <t>M102</t>
  </si>
  <si>
    <t>M103</t>
  </si>
  <si>
    <t>M105</t>
  </si>
  <si>
    <t>M106</t>
  </si>
  <si>
    <t>M107</t>
  </si>
  <si>
    <t xml:space="preserve">M108 </t>
  </si>
  <si>
    <t>M109</t>
  </si>
  <si>
    <t>M110</t>
  </si>
  <si>
    <t>M111</t>
  </si>
  <si>
    <t>M112</t>
  </si>
  <si>
    <t>m113</t>
  </si>
  <si>
    <t>M115</t>
  </si>
  <si>
    <t>Q3</t>
  </si>
  <si>
    <t>Please summarize the story using as many details as you can remember.</t>
  </si>
  <si>
    <t>'- apartment hunting in nyc- put key money on table- super was from brazil and told about having a ranch and could kill someone- landlord and sister owned property but didnt do anything for old ladies in building so story teller had them all go on rent strike- it was fixed- lived there for 10 years-landlord went to jail</t>
  </si>
  <si>
    <t>A man talks about getting an apartment in New York City that his friend told him to go to with $500. He lives there for 10ish years and then moves out to get married. He is also a writer for New York Times and discovers that his landlord hired someone to possibly kill him and he was saved by some other guy who works there.</t>
  </si>
  <si>
    <t>Landlord is actually serial killer</t>
  </si>
  <si>
    <t>Renting, Bob, Alan, New York times reporter, Murder</t>
  </si>
  <si>
    <t xml:space="preserve">Story about a man who leased an apartment for 10 years and his landlord payed his super intendent to hire a hit man to kill the landlords brother in law. </t>
  </si>
  <si>
    <t xml:space="preserve">Man moves to New York from down south, has hard  time finding apparments, finally finds one (will live there for 10 years), has a very od super and landlord, makes friends with all the old ladies in building, helps them go on rent strike till the landlord fixes stuff in their appartments, goes head to head with landlord over this issue, finds out landord is put in jail because he hired a hitman on his brother in law, years later he finds out that the landlord also was going to put a hit on him but his super had turned him in before that could happen </t>
  </si>
  <si>
    <t>I don't remember this story very well</t>
  </si>
  <si>
    <t>This man was doing standup about his encounter with his first landlord in new york city. He saud the way he got the apartment was very fishy but that is how they do it in the 80s. When he got his aprtment he began talking about the superintendent named Bob. Bob is brazilian and tells the man that he has other places he owns such as vinyards in italy and the man questions if he has other rich places, why is he plunging his toilet? The man the talks about his landlord, Allen Stern, who was particularily nice to him but not nive to the puerto rican grandmas that lived in the building (who he got really close to). Due to him and the grandmas firnedship he held a rent strike for them and Allen threatened to go to court to sue but the man persuaded hims aying that it would not go his way if he did, so the garndmas won. Later on he did not see his lanlord or the superintendant for a week or so. He was wlaking to work when he saw on a newspaper ateh title "landlord from hell" and he read it. He quickly realized that it was his lanlord and that he hired a hitman to kill his brother in law. Since him and his sister were going through a divorce, the man got half of all she had, meaning one of the apartments Allen owns. The superindendant called it in and he went to jail. Later on the man was working for the new york times and he was calling an official to talk to him about money laundering and he asked "how long have you been investigating these crimes?" The man on the other end of the phoen said not too long, that he was in the homicide unit for a very long time in new york. He then asked the man on the otehr end of the phone about Allen Stern and the man said that he was the one who booked him. He began expalining the entire story about why he killed his brother in law and how he wanted to killed some tenant activists in his apartments. The man then realized that Allen wanted to kill him.</t>
  </si>
  <si>
    <t xml:space="preserve">He sounded like a comedian. In 1981 he wanted to rent an apartment in New York. It was very sketchy to get an apartment. His superintendenrt was named Bob and the landlord was Allan. Bob owned 5 ranches and 2 vineyards. The narrator of the story said they didn't treat the old ladies fairly. They went on a rent strike. Bob ordered a hit man to kill is brother in law so he could keep the building. Allan wanted to order a hit man to kill the tenant activists. Bob reported Allan to the police so Bob wouldn't be exposed. </t>
  </si>
  <si>
    <t xml:space="preserve">The narrarator, most likely a stand-up comedian detailed his hunt to find an apartment in NYC. He said it was very shady business but he was finally able to find one aftr meeting with a Superindendent named Bob. He lived there for 10 years an throughout the time he organized a rent strike for the old Puerto Rican woman that lived there etc. He then goes on to talk about how after he moved out he discovered a newspaper and interviewed a guy for his job that lead him to find some shocking things about his landlord, Sully - he had his brother-in law killed and had planed to kill the strike organizer (him!). The narrarator concludes by saying that is was Bob that turned Sully in and in turn technically saved his life. </t>
  </si>
  <si>
    <t xml:space="preserve">a guy was sleeping on floors for awhile becaus ehe had no place to stay until his friend reffered hi,m to a land lord for a appartment in new york. The guy met up with him and brought the cash, put it down on the table and the landlord seemed offended by his actions. </t>
  </si>
  <si>
    <t xml:space="preserve">A southern man was looking for an apartment in the 80's when getting a lease was related to a "crime". The man was living on people's floors at the time while looking for one. The man's friend was searching far and wide for a new apartment when suddenly his friend advises him that there was an opening in his building. His friend advised the man to bring 550$ in an envelope. When the man went to the superintendant (Bob), he said he threw down the envolope on the desk but this was interpreted as being "rude" by Bob. He skips over everything and says somehow he got the lease. He explains in this story how Bob is from Brazil and that Bob was a weird guy always saying things that he could do back in Brazil. Such as being able to kill a man. It wa ssupposedly written in the constitution that he couldnt get in trouble for it. Anyways, the man telling the story said he was southern and had a great relationship with old lady's in the building (specifically portoricans) because he was always at church on sunday mornings and even says that he had a perfect attendance badge from when he was a kid. He said that he felt that the old lady's were getting charged too much and the amount they paid per month was unfair. He brought this up to Bob and then Allen, the person who owned the buildings got involved. Allen was not a big fan of the mans thoughts and threatened to take them all to court includong the grandmas. The man then told Allen that there was no way he would win because there would be a ton of old lady's being mistreated in front of a judge. They end up solving the problem and everything is fine and dandy until one day the man sees a newspaper that headlined "killer landlord" and thought it would be interesting. He picks it up and it's about Allen. See allen had a sister that owned 2 other buildings, and allen owned 2 as well. Allen's sister was being divorced with, and by the law of New York, you lose half your belongings. So Allen's sisters husband wa sabout to receive one of the buildings. Allen didn't like this and decided to get the Husband killed before this could happen. The man then lived there for a few more years and never saw Bob again. The man had a family and kids and somehow he finds himself with a man with the last name Moscow and Moscow is involved with something with the homicides of new york. When the man tells him he lived in abuilding where that occurred, Moscow recites Allen's full name. Moscow then tells the man the full story. See, sonce Allen had the husband killed, he also decided he was going to kill off any other troublemakers that caused any type of threat towards him. Such as the people that were ritoing agaisnt him. When Bob found out, he ratted Allen out and no more killings ocurred. The joke of the story is that the man almost got himself and others killed all after this riot, and if it wasn't for weird old Bob, he might've been dead.   </t>
  </si>
  <si>
    <t>The narrarator, a male, is talking about his experience with his landlord, Alan. He had bought an apartment in new York and given the superintendent, Bob, "key money" of $550. Bob told him stories about how he owned 4 ranches in Brazil but the stress from them gave his heart problems. Bob's Brazilian doctor had said to grow more flesh to cover his heart. The narrator, presumably a comedian, comments that Bob had gained more flesh. Alan, his landlord, would treat the narrarator and people like him (young males) better than the old ladies that lived there.  As a Catholic southern boy who had perfect attendance for 8 years in Sunday school,. the narrarator was good with old ladies. So he got invited to an old lady's apartment and noticed that her bathtub was overflowing. So he started a rent strike with the old ladies in which he threatened to take Alan to court for treating them differently. Alan, knowing he would lose, gave in. The narrarator then passed by a newspaper stand and saw a headline saying "terrible landlords" and recognized his own landlord. He read the story and saw that Alan and his sister owned 4 hotels and by New York law, his brother-in-law would receive 1 hotel upon divorce. Alan did not want to lose a hotel so he hired a hitman to kill the brother-in-law. Bob found the body and told the police, putting Alan in jail. After living in the apartment for 10 years, the narrarator moved in and began work in the New York Times. He was working on an article about money laundering and called up a man named John Moscow. He asked if Moscow had evry done money-laundering and Moscow replied no but he had been involved in homicide. This fact prompted the narrarator to talk about how his landlord had been a murderer. Moscow replied, "Alan Stein." The narrarator then learned that Moscow was the one who had "taken care" of the brother-in-law. Alan had then wanted Bob to hire another hitman for the tenant activists in his building but Bob, knowing Alan would be the first suspect, did not want any implications on himself and thus ratted out Alan. The story ended off with the narrarator commenting on how Bob had saved his life.</t>
  </si>
  <si>
    <t>Q4_1</t>
  </si>
  <si>
    <t>Q4 - How much did you like this story?</t>
  </si>
  <si>
    <t>Dislike a great deal</t>
  </si>
  <si>
    <t>Like a great deal</t>
  </si>
  <si>
    <t>Neither like nor dislike</t>
  </si>
  <si>
    <t>Dislike somewhat</t>
  </si>
  <si>
    <t>Like somewhat</t>
  </si>
  <si>
    <t>Q5_1</t>
  </si>
  <si>
    <t>Q5 - Did you feel engaged with this story?</t>
  </si>
  <si>
    <t>Was not engaged at all</t>
  </si>
  <si>
    <t>Was engaged with the entire story</t>
  </si>
  <si>
    <t>Was engaged more than half the time</t>
  </si>
  <si>
    <t>Was engaged less than half the time</t>
  </si>
  <si>
    <t>Q6</t>
  </si>
  <si>
    <t>Have you ever heard this story before?</t>
  </si>
  <si>
    <t>Maybe</t>
  </si>
  <si>
    <t>No</t>
  </si>
  <si>
    <t>Q39</t>
  </si>
  <si>
    <t>Was the main character a male or female? - Selected Choice</t>
  </si>
  <si>
    <t>Enter answer:</t>
  </si>
  <si>
    <t>Q39_1_TEXT</t>
  </si>
  <si>
    <t>Was the main character a male or female? - Enter answer: - Text</t>
  </si>
  <si>
    <t>Male</t>
  </si>
  <si>
    <t>male</t>
  </si>
  <si>
    <t xml:space="preserve">male </t>
  </si>
  <si>
    <t>Q38</t>
  </si>
  <si>
    <t>Was the main character a male or female?</t>
  </si>
  <si>
    <t>Q7</t>
  </si>
  <si>
    <t>Where did the narrator come from? - Selected Choice</t>
  </si>
  <si>
    <t>Q7_1_TEXT</t>
  </si>
  <si>
    <t>Where did the narrator come from? - Enter answer: - Text</t>
  </si>
  <si>
    <t>New York</t>
  </si>
  <si>
    <t xml:space="preserve">the south </t>
  </si>
  <si>
    <t>Southerner</t>
  </si>
  <si>
    <t xml:space="preserve">carrolinas </t>
  </si>
  <si>
    <t xml:space="preserve">south carolina </t>
  </si>
  <si>
    <t>south carolina</t>
  </si>
  <si>
    <t>NYC</t>
  </si>
  <si>
    <t>1st person</t>
  </si>
  <si>
    <t>Southern America</t>
  </si>
  <si>
    <t>the South</t>
  </si>
  <si>
    <t>Q8</t>
  </si>
  <si>
    <t>Where did the narrator come from?</t>
  </si>
  <si>
    <t>Carolina</t>
  </si>
  <si>
    <t>Q9</t>
  </si>
  <si>
    <t>Who told the narrator about the apartment for rent? - Selected Choice</t>
  </si>
  <si>
    <t>Q9_1_TEXT</t>
  </si>
  <si>
    <t>Who told the narrator about the apartment for rent? - Enter answer: - Text</t>
  </si>
  <si>
    <t>Bob</t>
  </si>
  <si>
    <t>friend</t>
  </si>
  <si>
    <t>his friend</t>
  </si>
  <si>
    <t xml:space="preserve">a friend in the building </t>
  </si>
  <si>
    <t xml:space="preserve">one of his friends he was living with </t>
  </si>
  <si>
    <t>His friend</t>
  </si>
  <si>
    <t>His Friend</t>
  </si>
  <si>
    <t>Q10</t>
  </si>
  <si>
    <t>Who told the narrator about an apartment for rent?</t>
  </si>
  <si>
    <t>A friend of the narrator who lived in the building</t>
  </si>
  <si>
    <t>A friend of the superintendent</t>
  </si>
  <si>
    <t>Q11</t>
  </si>
  <si>
    <t>Where did the narrator put the key money? - Selected Choice</t>
  </si>
  <si>
    <t>Q11_1_TEXT</t>
  </si>
  <si>
    <t>Where did the narrator put the key money? - Enter answer: - Text</t>
  </si>
  <si>
    <t>Bob's Desk</t>
  </si>
  <si>
    <t>table</t>
  </si>
  <si>
    <t>on the desk</t>
  </si>
  <si>
    <t>envelope</t>
  </si>
  <si>
    <t>on the managers desk</t>
  </si>
  <si>
    <t>on the table</t>
  </si>
  <si>
    <t>Right on the desk infront of the superintendent</t>
  </si>
  <si>
    <t>in front of the superintendent</t>
  </si>
  <si>
    <t xml:space="preserve">on the table </t>
  </si>
  <si>
    <t>out in the open</t>
  </si>
  <si>
    <t xml:space="preserve">in an envelope on the table </t>
  </si>
  <si>
    <t>on the superintendents desk</t>
  </si>
  <si>
    <t>On the superintendent's desk</t>
  </si>
  <si>
    <t>On the table</t>
  </si>
  <si>
    <t>Q12</t>
  </si>
  <si>
    <t>Where did the narrator put the key money?</t>
  </si>
  <si>
    <t>Q13</t>
  </si>
  <si>
    <t>For how long did the narrator live in the apartment? - Selected Choice</t>
  </si>
  <si>
    <t>Enter Answer:</t>
  </si>
  <si>
    <t>Q13_1_TEXT</t>
  </si>
  <si>
    <t>For how long did the narrator live in the apartment? - Enter Answer: - Text</t>
  </si>
  <si>
    <t>10 years</t>
  </si>
  <si>
    <t xml:space="preserve">ten years </t>
  </si>
  <si>
    <t xml:space="preserve">10 years </t>
  </si>
  <si>
    <t>Q14</t>
  </si>
  <si>
    <t>For how long did the narrator live in the apartment?</t>
  </si>
  <si>
    <t>Q15</t>
  </si>
  <si>
    <t>What does Bob own in Brazil? - Selected Choice</t>
  </si>
  <si>
    <t>Q15_1_TEXT</t>
  </si>
  <si>
    <t>What does Bob own in Brazil? - Enter Answer: - Text</t>
  </si>
  <si>
    <t>Vineyard and hotels</t>
  </si>
  <si>
    <t>ranch vineyard</t>
  </si>
  <si>
    <t>2 vineyards</t>
  </si>
  <si>
    <t>ranches</t>
  </si>
  <si>
    <t>5 ranches</t>
  </si>
  <si>
    <t>ranch</t>
  </si>
  <si>
    <t xml:space="preserve">ranches </t>
  </si>
  <si>
    <t>4 hotels and 2 resorts</t>
  </si>
  <si>
    <t>4 ranches and 2 farms</t>
  </si>
  <si>
    <t>Q16</t>
  </si>
  <si>
    <t>What does Bob own in Brazil?</t>
  </si>
  <si>
    <t>Q19</t>
  </si>
  <si>
    <t>Why does Bob say he can kill anyone in Brazil? - Selected Choice</t>
  </si>
  <si>
    <t>Q19_1_TEXT</t>
  </si>
  <si>
    <t>Why does Bob say he can kill anyone in Brazil? - Enter Answer: - Text</t>
  </si>
  <si>
    <t>Because it was in the constitution that he could not be reprimanded</t>
  </si>
  <si>
    <t>its in the consitution</t>
  </si>
  <si>
    <t>the constitution says so</t>
  </si>
  <si>
    <t>because by law it says he cannot get charged for it.</t>
  </si>
  <si>
    <t>He can get away with it in Brazil</t>
  </si>
  <si>
    <t>its written in the constution</t>
  </si>
  <si>
    <t xml:space="preserve">because it is apart of the constitution for everyone to mind their own business </t>
  </si>
  <si>
    <t>it is written in the consitution</t>
  </si>
  <si>
    <t>It says so in the constitution</t>
  </si>
  <si>
    <t>hes allowed</t>
  </si>
  <si>
    <t>He can't get in trouble for it</t>
  </si>
  <si>
    <t>Because he cannot be persecuted under Brazilian law</t>
  </si>
  <si>
    <t>Q20</t>
  </si>
  <si>
    <t>Why does Bob say he can kill anyone in Brazil?</t>
  </si>
  <si>
    <t>Because it is written into the constitution</t>
  </si>
  <si>
    <t>Q21</t>
  </si>
  <si>
    <t>Why did Alan and Bob conspire to kill someone? - Selected Choice</t>
  </si>
  <si>
    <t>Q21_1_TEXT</t>
  </si>
  <si>
    <t>Why did Alan and Bob conspire to kill someone? - Enter answer: - Text</t>
  </si>
  <si>
    <t>Because they wanted to get rid of the leaders of the movement</t>
  </si>
  <si>
    <t>so they would not have to give up the 4th apartment</t>
  </si>
  <si>
    <t>because of a divorce</t>
  </si>
  <si>
    <t>They planed to kill Alan's sisters ex husband, this is because the ex-husband was going to have half the appartments that she owned. Alan didn't want this so he called Bod to kill him.</t>
  </si>
  <si>
    <t>Because Alan's sisters was getting a dicorce and her sister helps own the buildings with Alan so that meant Alan's sisters husband would have got a building out of the divorce</t>
  </si>
  <si>
    <t>brother in law would get half of his wifes assets after the divorce</t>
  </si>
  <si>
    <t xml:space="preserve">the brother in law was divorcing his sister </t>
  </si>
  <si>
    <t xml:space="preserve">Bob: kill brother in law you wanted a building after a divorce. Alan: to kill the tenant activists </t>
  </si>
  <si>
    <t>They didn't want Alan's brother-in law to get one of the buildings</t>
  </si>
  <si>
    <t xml:space="preserve">becausew there causing them prblems </t>
  </si>
  <si>
    <t>Because they were going to take one of the buildings</t>
  </si>
  <si>
    <t>Because Alan's brother-in-law would have received 1 hotel (half of his sister's property) upon divorce</t>
  </si>
  <si>
    <t>Q22</t>
  </si>
  <si>
    <t>Why did Alan and
Bob conspire to kill someone?</t>
  </si>
  <si>
    <t>The person was entitled to one of Alan's buildings</t>
  </si>
  <si>
    <t>The person was entitled to one of Bob's buildings</t>
  </si>
  <si>
    <t>Q23</t>
  </si>
  <si>
    <t>Who was the person who Alan and Bob conspired to kill? - Selected Choice</t>
  </si>
  <si>
    <t>Q23_1_TEXT</t>
  </si>
  <si>
    <t>Who was the person who Alan and Bob conspired to kill? - Enter Answer: - Text</t>
  </si>
  <si>
    <t>The narrator and a couple other leaders</t>
  </si>
  <si>
    <t>alan's brother in law</t>
  </si>
  <si>
    <t>bob's sister's ex</t>
  </si>
  <si>
    <t>Alan's sister's ex-husband</t>
  </si>
  <si>
    <t>brother in law</t>
  </si>
  <si>
    <t>Alan's sister's husband</t>
  </si>
  <si>
    <t xml:space="preserve">brother in law of alan </t>
  </si>
  <si>
    <t xml:space="preserve">alan's brother in law </t>
  </si>
  <si>
    <t>the narator of the story</t>
  </si>
  <si>
    <t>Alan's brother in law</t>
  </si>
  <si>
    <t xml:space="preserve">borther in law </t>
  </si>
  <si>
    <t>Alan's Sister's Husband</t>
  </si>
  <si>
    <t>Q24</t>
  </si>
  <si>
    <t>Who was the person who Alan and Bob conspired to kill?</t>
  </si>
  <si>
    <t>Alanâ€™s sisterâ€™s ex-husband</t>
  </si>
  <si>
    <t>Q25</t>
  </si>
  <si>
    <t>How was the person killed? - Selected Choice</t>
  </si>
  <si>
    <t>Q25_1_TEXT</t>
  </si>
  <si>
    <t>How was the person killed? - Enter Answer: - Text</t>
  </si>
  <si>
    <t>via gun</t>
  </si>
  <si>
    <t xml:space="preserve">shot </t>
  </si>
  <si>
    <t>shot</t>
  </si>
  <si>
    <t xml:space="preserve">by a hitman </t>
  </si>
  <si>
    <t>By hitmen</t>
  </si>
  <si>
    <t>hitman</t>
  </si>
  <si>
    <t>Shot and left under a bridge</t>
  </si>
  <si>
    <t>Shot in the head and thrown under a bridge</t>
  </si>
  <si>
    <t>Q26</t>
  </si>
  <si>
    <t>How was the person killed?</t>
  </si>
  <si>
    <t>Shot by a hit man</t>
  </si>
  <si>
    <t>Q29</t>
  </si>
  <si>
    <t>How did the narrator initially find out what Alan had done? - Selected Choice</t>
  </si>
  <si>
    <t>Q29_1_TEXT</t>
  </si>
  <si>
    <t>How did the narrator initially find out what Alan had done? - Enter Answer: - Text</t>
  </si>
  <si>
    <t>in the newspaper</t>
  </si>
  <si>
    <t>other land person told him</t>
  </si>
  <si>
    <t xml:space="preserve">the newspaper </t>
  </si>
  <si>
    <t>newspaper</t>
  </si>
  <si>
    <t xml:space="preserve">He went to an investigator and found out </t>
  </si>
  <si>
    <t xml:space="preserve">read it in a news paper </t>
  </si>
  <si>
    <t>When he spoke to the guy on the phone about money laundering. The guy was the one who put Alan in jail</t>
  </si>
  <si>
    <t xml:space="preserve">Newspaper headline </t>
  </si>
  <si>
    <t>bob ratted</t>
  </si>
  <si>
    <t>The Newspaper</t>
  </si>
  <si>
    <t>Through a newspaper</t>
  </si>
  <si>
    <t>Q30</t>
  </si>
  <si>
    <t>How did the narrator initially find out what Alan had done?</t>
  </si>
  <si>
    <t>He saw an article in the newspaper</t>
  </si>
  <si>
    <t>Q31</t>
  </si>
  <si>
    <t>What was Bobâ€™s role at the apartment building? - Selected Choice</t>
  </si>
  <si>
    <t>Q31_1_TEXT</t>
  </si>
  <si>
    <t>What was Bobâ€™s role at the apartment building? - Enter Answer: - Text</t>
  </si>
  <si>
    <t>Landlord</t>
  </si>
  <si>
    <t>super</t>
  </si>
  <si>
    <t>superintentent</t>
  </si>
  <si>
    <t>tenant advocate</t>
  </si>
  <si>
    <t xml:space="preserve">cleaning tiolets </t>
  </si>
  <si>
    <t xml:space="preserve">superintendent </t>
  </si>
  <si>
    <t xml:space="preserve">super intendent </t>
  </si>
  <si>
    <t xml:space="preserve">super </t>
  </si>
  <si>
    <t>superintendent: fixed things</t>
  </si>
  <si>
    <t>Superintendent</t>
  </si>
  <si>
    <t xml:space="preserve">Superintendent </t>
  </si>
  <si>
    <t>Q32</t>
  </si>
  <si>
    <t>What was Bobâ€™s role at the apartment building?</t>
  </si>
  <si>
    <t>He owned the building</t>
  </si>
  <si>
    <t>He was the superintendent</t>
  </si>
  <si>
    <t>Q33</t>
  </si>
  <si>
    <t>Why did Bob turn Alan in? - Selected Choice</t>
  </si>
  <si>
    <t>Q33_1_TEXT</t>
  </si>
  <si>
    <t>Why did Bob turn Alan in? - Enter Answer: - Text</t>
  </si>
  <si>
    <t>Because Bob would've been caught through Alan</t>
  </si>
  <si>
    <t>so bob would not have to get caught when Alan did the other murders</t>
  </si>
  <si>
    <t>he didn't want to get caught</t>
  </si>
  <si>
    <t xml:space="preserve">he didnt want to get caught </t>
  </si>
  <si>
    <t xml:space="preserve">To save himself from getting involved into more murders Alan wanted to conspire to </t>
  </si>
  <si>
    <t>because alan wanted to hi mto hire another hitman to kill someone, but if he did they would find out about what Bob did before</t>
  </si>
  <si>
    <t xml:space="preserve">beacuse he realized that he would be implicated if he killed another person </t>
  </si>
  <si>
    <t>called 555</t>
  </si>
  <si>
    <t>so he wouldn't get caught</t>
  </si>
  <si>
    <t xml:space="preserve">Slipped a tip </t>
  </si>
  <si>
    <t xml:space="preserve">becaue eh didnt ewantg to get dragged into the first killing </t>
  </si>
  <si>
    <t>So that he would not get caught regarding the first murder</t>
  </si>
  <si>
    <t>Q34</t>
  </si>
  <si>
    <t>Why did Bob turn Alan in?</t>
  </si>
  <si>
    <t>He was afraid of being accused of murder.</t>
  </si>
  <si>
    <t>He was trying to protect Alan</t>
  </si>
  <si>
    <t>Q35</t>
  </si>
  <si>
    <t>Why did Alan want to kill the narrator? - Selected Choice</t>
  </si>
  <si>
    <t>Q35_1_TEXT</t>
  </si>
  <si>
    <t>Why did Alan want to kill the narrator? - Enter Answer: - Text</t>
  </si>
  <si>
    <t>Because he was one of the leaders of the movement</t>
  </si>
  <si>
    <t>cause he was an activist against alan</t>
  </si>
  <si>
    <t>becuase he was annoying</t>
  </si>
  <si>
    <t>because they were going against him in court</t>
  </si>
  <si>
    <t>He caused a rent strike to help the older tenants get the help they deserved</t>
  </si>
  <si>
    <t xml:space="preserve">causing him trouble </t>
  </si>
  <si>
    <t>because he was a tenant activist</t>
  </si>
  <si>
    <t xml:space="preserve">tenant activist </t>
  </si>
  <si>
    <t xml:space="preserve">He was causing a rent strike </t>
  </si>
  <si>
    <t xml:space="preserve">causing problems </t>
  </si>
  <si>
    <t>He was causing trouble in the building</t>
  </si>
  <si>
    <t>Because he was a tenant activist</t>
  </si>
  <si>
    <t>Q36</t>
  </si>
  <si>
    <t>Why did Alan want to kill the narrator?</t>
  </si>
  <si>
    <t>He was causing Alan trouble with the other tenants</t>
  </si>
  <si>
    <t>He had a conspiracy with Bob</t>
  </si>
  <si>
    <t>Q37</t>
  </si>
  <si>
    <t>Where does the narrator work now? - Selected Choice</t>
  </si>
  <si>
    <t>Q37_1_TEXT</t>
  </si>
  <si>
    <t>Where does the narrator work now? - Enter Answer: - Text</t>
  </si>
  <si>
    <t>New York Times</t>
  </si>
  <si>
    <t>NYC Times</t>
  </si>
  <si>
    <t>the new york times</t>
  </si>
  <si>
    <t xml:space="preserve">the new times </t>
  </si>
  <si>
    <t>new york times</t>
  </si>
  <si>
    <t>New york times</t>
  </si>
  <si>
    <t xml:space="preserve">for the new york times but in conneticut </t>
  </si>
  <si>
    <t>Where does the narrator work now?</t>
  </si>
  <si>
    <t>The New York times</t>
  </si>
  <si>
    <t>Corect Answer</t>
  </si>
  <si>
    <t># Correct Text</t>
  </si>
  <si>
    <t># Correct M/C</t>
  </si>
  <si>
    <t>{"ImportId":"recordedDate","timeZone":"America/Denver"}</t>
  </si>
  <si>
    <t>{"ImportId":"QID43_TEXT"}</t>
  </si>
  <si>
    <t>{"ImportId":"QID3_TEXT"}</t>
  </si>
  <si>
    <t>{"ImportId":"QID4_1"}</t>
  </si>
  <si>
    <t>{"ImportId":"QID5_1"}</t>
  </si>
  <si>
    <t>{"ImportId":"QID6"}</t>
  </si>
  <si>
    <t>{"ImportId":"QID42"}</t>
  </si>
  <si>
    <t>{"ImportId":"QID42_1_TEXT"}</t>
  </si>
  <si>
    <t>{"ImportId":"QID41"}</t>
  </si>
  <si>
    <t>{"ImportId":"QID1"}</t>
  </si>
  <si>
    <t>{"ImportId":"QID1_1_TEXT"}</t>
  </si>
  <si>
    <t>{"ImportId":"QID2"}</t>
  </si>
  <si>
    <t>{"ImportId":"QID8"}</t>
  </si>
  <si>
    <t>{"ImportId":"QID8_1_TEXT"}</t>
  </si>
  <si>
    <t>{"ImportId":"QID9"}</t>
  </si>
  <si>
    <t>{"ImportId":"QID10"}</t>
  </si>
  <si>
    <t>{"ImportId":"QID10_1_TEXT"}</t>
  </si>
  <si>
    <t>{"ImportId":"QID11"}</t>
  </si>
  <si>
    <t>{"ImportId":"QID39"}</t>
  </si>
  <si>
    <t>{"ImportId":"QID39_1_TEXT"}</t>
  </si>
  <si>
    <t>{"ImportId":"QID13"}</t>
  </si>
  <si>
    <t>{"ImportId":"QID14"}</t>
  </si>
  <si>
    <t>{"ImportId":"QID14_1_TEXT"}</t>
  </si>
  <si>
    <t>{"ImportId":"QID15"}</t>
  </si>
  <si>
    <t>{"ImportId":"QID18"}</t>
  </si>
  <si>
    <t>{"ImportId":"QID18_1_TEXT"}</t>
  </si>
  <si>
    <t>{"ImportId":"QID19"}</t>
  </si>
  <si>
    <t>{"ImportId":"QID20"}</t>
  </si>
  <si>
    <t>{"ImportId":"QID20_1_TEXT"}</t>
  </si>
  <si>
    <t>{"ImportId":"QID21"}</t>
  </si>
  <si>
    <t>{"ImportId":"QID22"}</t>
  </si>
  <si>
    <t>{"ImportId":"QID22_1_TEXT"}</t>
  </si>
  <si>
    <t>{"ImportId":"QID23"}</t>
  </si>
  <si>
    <t>{"ImportId":"QID24"}</t>
  </si>
  <si>
    <t>{"ImportId":"QID24_1_TEXT"}</t>
  </si>
  <si>
    <t>{"ImportId":"QID25"}</t>
  </si>
  <si>
    <t>{"ImportId":"QID28"}</t>
  </si>
  <si>
    <t>{"ImportId":"QID28_1_TEXT"}</t>
  </si>
  <si>
    <t>{"ImportId":"QID29"}</t>
  </si>
  <si>
    <t>{"ImportId":"QID30"}</t>
  </si>
  <si>
    <t>{"ImportId":"QID30_1_TEXT"}</t>
  </si>
  <si>
    <t>{"ImportId":"QID31"}</t>
  </si>
  <si>
    <t>{"ImportId":"QID32"}</t>
  </si>
  <si>
    <t>{"ImportId":"QID32_1_TEXT"}</t>
  </si>
  <si>
    <t>{"ImportId":"QID33"}</t>
  </si>
  <si>
    <t>{"ImportId":"QID34"}</t>
  </si>
  <si>
    <t>{"ImportId":"QID34_1_TEXT"}</t>
  </si>
  <si>
    <t>{"ImportId":"QID35"}</t>
  </si>
  <si>
    <t>{"ImportId":"QID36"}</t>
  </si>
  <si>
    <t>{"ImportId":"QID36_1_TEXT"}</t>
  </si>
  <si>
    <t>{"ImportId":"QID37"}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</si>
</sst>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2"/>
      <color theme="1"/>
      <name val="Calibri"/>
      <family val="2"/>
      <charset val="129"/>
      <scheme val="minor"/>
    </font>
    <font>
      <sz val="12"/>
      <color rgb="FF000000"/>
      <name val="Calibri"/>
      <family val="2"/>
      <charset val="129"/>
      <scheme val="minor"/>
    </font>
  </fonts>
  <fills count="5">
    <fill>
      <patternFill patternType="none"/>
    </fill>
    <fill>
      <patternFill patternType="gray125"/>
    </fill>
    <fill>
      <patternFill patternType="solid">
        <fgColor rgb="FF92D050"/>
        <bgColor indexed="64"/>
      </patternFill>
    </fill>
    <fill>
      <patternFill patternType="solid">
        <fgColor rgb="FF00B05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0" fontId="0" fillId="0" borderId="0" xfId="0" applyAlignment="1">
      <alignment wrapText="1"/>
    </xf>
    <xf numFmtId="22" fontId="0" fillId="0" borderId="0" xfId="0" applyNumberFormat="1" applyAlignment="1">
      <alignment wrapText="1"/>
    </xf>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1" fillId="2" borderId="0" xfId="0" applyFont="1" applyFill="1" applyAlignment="1">
      <alignment wrapText="1"/>
    </xf>
    <xf numFmtId="0" fontId="0" fillId="0" borderId="0" xfId="0" applyFill="1" applyAlignment="1">
      <alignment wrapText="1"/>
    </xf>
    <xf numFmtId="0" fontId="0" fillId="0" borderId="0" xfId="0" applyNumberFormat="1" applyAlignment="1">
      <alignment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5"/>
  <sheetViews>
    <sheetView tabSelected="1" topLeftCell="C48" zoomScale="70" zoomScaleNormal="70" workbookViewId="0" xr3:uid="{AEA406A1-0E4B-5B11-9CD5-51D6E497D94C}">
      <selection activeCell="S56" sqref="S56"/>
    </sheetView>
  </sheetViews>
  <sheetFormatPr defaultColWidth="15.6640625" defaultRowHeight="15.75"/>
  <cols>
    <col min="1" max="16384" width="15.6640625" style="2"/>
  </cols>
  <sheetData>
    <row r="1" spans="1:19" ht="31.5">
      <c r="A1" s="2" t="s">
        <v>0</v>
      </c>
      <c r="B1" s="2" t="s">
        <v>1</v>
      </c>
      <c r="C1" s="3">
        <v>41902.32</v>
      </c>
      <c r="D1" s="3">
        <v>41928.616354166668</v>
      </c>
      <c r="E1" s="3">
        <v>41947.492905092593</v>
      </c>
      <c r="F1" s="3">
        <v>41947.634016203701</v>
      </c>
      <c r="G1" s="3">
        <v>41949.508993055555</v>
      </c>
      <c r="H1" s="3">
        <v>41949.63958333333</v>
      </c>
      <c r="I1" s="3">
        <v>41954.610914351855</v>
      </c>
      <c r="J1" s="3">
        <v>41956.496631944443</v>
      </c>
      <c r="K1" s="3">
        <v>41956.619456018518</v>
      </c>
      <c r="L1" s="3">
        <v>41958.408043981479</v>
      </c>
      <c r="M1" s="3">
        <v>41961.618009259262</v>
      </c>
      <c r="N1" s="3">
        <v>41963.514699074076</v>
      </c>
      <c r="O1" s="3">
        <v>41963.618854166663</v>
      </c>
      <c r="P1" s="3">
        <v>41965.413726851853</v>
      </c>
      <c r="Q1" s="3">
        <v>41968.489699074074</v>
      </c>
      <c r="R1" s="3">
        <v>41970.502060185187</v>
      </c>
      <c r="S1" s="3">
        <v>41977.622349537036</v>
      </c>
    </row>
    <row r="2" spans="1:19" ht="28.5">
      <c r="A2" s="2" t="s">
        <v>2</v>
      </c>
      <c r="B2" s="2" t="s">
        <v>3</v>
      </c>
      <c r="E2" s="2" t="s">
        <v>4</v>
      </c>
      <c r="F2" s="2" t="s">
        <v>5</v>
      </c>
      <c r="G2" s="2" t="s">
        <v>6</v>
      </c>
      <c r="I2" s="2" t="s">
        <v>7</v>
      </c>
      <c r="J2" s="2" t="s">
        <v>8</v>
      </c>
      <c r="K2" s="2" t="s">
        <v>9</v>
      </c>
      <c r="L2" s="2" t="s">
        <v>10</v>
      </c>
      <c r="M2" s="2" t="s">
        <v>11</v>
      </c>
      <c r="N2" s="2" t="s">
        <v>12</v>
      </c>
      <c r="O2" s="2" t="s">
        <v>13</v>
      </c>
      <c r="P2" s="2" t="s">
        <v>14</v>
      </c>
      <c r="Q2" s="2" t="s">
        <v>15</v>
      </c>
      <c r="R2" s="2" t="s">
        <v>16</v>
      </c>
      <c r="S2" s="2" t="s">
        <v>16</v>
      </c>
    </row>
    <row r="3" spans="1:19" ht="409.5">
      <c r="A3" s="2" t="s">
        <v>17</v>
      </c>
      <c r="B3" s="2" t="s">
        <v>18</v>
      </c>
      <c r="E3" s="2" t="s">
        <v>19</v>
      </c>
      <c r="G3" s="2" t="s">
        <v>20</v>
      </c>
      <c r="I3" s="2" t="s">
        <v>21</v>
      </c>
      <c r="J3" s="2" t="s">
        <v>22</v>
      </c>
      <c r="K3" s="2" t="s">
        <v>23</v>
      </c>
      <c r="L3" s="2" t="s">
        <v>24</v>
      </c>
      <c r="M3" s="2" t="s">
        <v>25</v>
      </c>
      <c r="N3" s="2" t="s">
        <v>26</v>
      </c>
      <c r="O3" s="2" t="s">
        <v>27</v>
      </c>
      <c r="P3" s="2" t="s">
        <v>28</v>
      </c>
      <c r="Q3" s="2" t="s">
        <v>29</v>
      </c>
      <c r="R3" s="2" t="s">
        <v>30</v>
      </c>
      <c r="S3" s="2" t="s">
        <v>31</v>
      </c>
    </row>
    <row r="4" spans="1:19" ht="63">
      <c r="A4" s="2" t="s">
        <v>32</v>
      </c>
      <c r="B4" s="2" t="s">
        <v>33</v>
      </c>
      <c r="D4" s="2" t="s">
        <v>34</v>
      </c>
      <c r="E4" s="2" t="s">
        <v>35</v>
      </c>
      <c r="F4" s="2" t="s">
        <v>35</v>
      </c>
      <c r="G4" s="2" t="s">
        <v>36</v>
      </c>
      <c r="H4" s="2" t="s">
        <v>36</v>
      </c>
      <c r="I4" s="2" t="s">
        <v>37</v>
      </c>
      <c r="J4" s="2" t="s">
        <v>35</v>
      </c>
      <c r="K4" s="2" t="s">
        <v>38</v>
      </c>
      <c r="L4" s="2" t="s">
        <v>35</v>
      </c>
      <c r="M4" s="2" t="s">
        <v>36</v>
      </c>
      <c r="N4" s="2" t="s">
        <v>35</v>
      </c>
      <c r="O4" s="2" t="s">
        <v>38</v>
      </c>
      <c r="P4" s="2" t="s">
        <v>35</v>
      </c>
      <c r="Q4" s="2" t="s">
        <v>38</v>
      </c>
      <c r="R4" s="2" t="s">
        <v>35</v>
      </c>
      <c r="S4" s="2" t="s">
        <v>38</v>
      </c>
    </row>
    <row r="5" spans="1:19" ht="78.75">
      <c r="A5" s="2" t="s">
        <v>39</v>
      </c>
      <c r="B5" s="2" t="s">
        <v>40</v>
      </c>
      <c r="D5" s="2" t="s">
        <v>41</v>
      </c>
      <c r="E5" s="2" t="s">
        <v>42</v>
      </c>
      <c r="F5" s="2" t="s">
        <v>42</v>
      </c>
      <c r="G5" s="2" t="s">
        <v>43</v>
      </c>
      <c r="H5" s="2" t="s">
        <v>44</v>
      </c>
      <c r="I5" s="2" t="s">
        <v>44</v>
      </c>
      <c r="J5" s="2" t="s">
        <v>42</v>
      </c>
      <c r="K5" s="2" t="s">
        <v>43</v>
      </c>
      <c r="L5" s="2" t="s">
        <v>42</v>
      </c>
      <c r="M5" s="2" t="s">
        <v>41</v>
      </c>
      <c r="N5" s="2" t="s">
        <v>42</v>
      </c>
      <c r="O5" s="2" t="s">
        <v>42</v>
      </c>
      <c r="P5" s="2" t="s">
        <v>42</v>
      </c>
      <c r="Q5" s="2" t="s">
        <v>43</v>
      </c>
      <c r="R5" s="2" t="s">
        <v>42</v>
      </c>
      <c r="S5" s="2" t="s">
        <v>43</v>
      </c>
    </row>
    <row r="6" spans="1:19" ht="63">
      <c r="A6" s="2" t="s">
        <v>45</v>
      </c>
      <c r="B6" s="2" t="s">
        <v>46</v>
      </c>
      <c r="D6" s="2" t="s">
        <v>47</v>
      </c>
      <c r="E6" s="2" t="s">
        <v>48</v>
      </c>
      <c r="F6" s="2" t="s">
        <v>48</v>
      </c>
      <c r="G6" s="2" t="s">
        <v>48</v>
      </c>
      <c r="I6" s="2" t="s">
        <v>48</v>
      </c>
      <c r="J6" s="2" t="s">
        <v>48</v>
      </c>
      <c r="K6" s="2" t="s">
        <v>48</v>
      </c>
      <c r="L6" s="2" t="s">
        <v>48</v>
      </c>
      <c r="M6" s="2" t="s">
        <v>48</v>
      </c>
      <c r="N6" s="2" t="s">
        <v>48</v>
      </c>
      <c r="O6" s="2" t="s">
        <v>48</v>
      </c>
      <c r="P6" s="2" t="s">
        <v>48</v>
      </c>
      <c r="Q6" s="2" t="s">
        <v>48</v>
      </c>
      <c r="R6" s="2" t="s">
        <v>48</v>
      </c>
      <c r="S6" s="2" t="s">
        <v>48</v>
      </c>
    </row>
    <row r="7" spans="1:19" ht="110.25">
      <c r="A7" s="2" t="s">
        <v>49</v>
      </c>
      <c r="B7" s="2" t="s">
        <v>50</v>
      </c>
      <c r="D7" s="2" t="s">
        <v>51</v>
      </c>
      <c r="E7" s="2" t="s">
        <v>51</v>
      </c>
      <c r="F7" s="2" t="s">
        <v>51</v>
      </c>
      <c r="G7" s="2" t="s">
        <v>51</v>
      </c>
      <c r="H7" s="2" t="s">
        <v>51</v>
      </c>
      <c r="I7" s="2" t="s">
        <v>51</v>
      </c>
      <c r="J7" s="2" t="s">
        <v>51</v>
      </c>
      <c r="K7" s="2" t="s">
        <v>51</v>
      </c>
      <c r="L7" s="2" t="s">
        <v>51</v>
      </c>
      <c r="M7" s="2" t="s">
        <v>51</v>
      </c>
      <c r="N7" s="2" t="s">
        <v>51</v>
      </c>
      <c r="O7" s="2" t="s">
        <v>51</v>
      </c>
      <c r="P7" s="2" t="s">
        <v>51</v>
      </c>
      <c r="Q7" s="2" t="s">
        <v>51</v>
      </c>
      <c r="R7" s="2" t="s">
        <v>51</v>
      </c>
      <c r="S7" s="2" t="s">
        <v>51</v>
      </c>
    </row>
    <row r="8" spans="1:19" ht="71.25">
      <c r="A8" s="2" t="s">
        <v>52</v>
      </c>
      <c r="B8" s="2" t="s">
        <v>53</v>
      </c>
      <c r="D8" s="4" t="s">
        <v>54</v>
      </c>
      <c r="E8" s="4" t="s">
        <v>55</v>
      </c>
      <c r="F8" s="4" t="s">
        <v>54</v>
      </c>
      <c r="G8" s="4" t="s">
        <v>55</v>
      </c>
      <c r="H8" s="4" t="s">
        <v>56</v>
      </c>
      <c r="I8" s="4" t="s">
        <v>55</v>
      </c>
      <c r="J8" s="4" t="s">
        <v>54</v>
      </c>
      <c r="K8" s="4" t="s">
        <v>55</v>
      </c>
      <c r="L8" s="4" t="s">
        <v>55</v>
      </c>
      <c r="M8" s="4" t="s">
        <v>55</v>
      </c>
      <c r="N8" s="4" t="s">
        <v>54</v>
      </c>
      <c r="O8" s="4" t="s">
        <v>55</v>
      </c>
      <c r="P8" s="4" t="s">
        <v>54</v>
      </c>
      <c r="Q8" s="4" t="s">
        <v>55</v>
      </c>
      <c r="R8" s="4" t="s">
        <v>54</v>
      </c>
      <c r="S8" s="4" t="s">
        <v>54</v>
      </c>
    </row>
    <row r="9" spans="1:19" ht="78.75">
      <c r="A9" s="2" t="s">
        <v>57</v>
      </c>
      <c r="B9" s="2" t="s">
        <v>58</v>
      </c>
    </row>
    <row r="10" spans="1:19" ht="78.75">
      <c r="A10" s="2" t="s">
        <v>59</v>
      </c>
      <c r="B10" s="2" t="s">
        <v>60</v>
      </c>
      <c r="D10" s="2" t="s">
        <v>51</v>
      </c>
      <c r="G10" s="2" t="s">
        <v>51</v>
      </c>
      <c r="H10" s="2" t="s">
        <v>51</v>
      </c>
      <c r="J10" s="2" t="s">
        <v>51</v>
      </c>
      <c r="L10" s="2" t="s">
        <v>51</v>
      </c>
      <c r="N10" s="2" t="s">
        <v>51</v>
      </c>
      <c r="O10" s="2" t="s">
        <v>51</v>
      </c>
      <c r="P10" s="2" t="s">
        <v>51</v>
      </c>
      <c r="Q10" s="2" t="s">
        <v>51</v>
      </c>
      <c r="R10" s="2" t="s">
        <v>51</v>
      </c>
      <c r="S10" s="2" t="s">
        <v>51</v>
      </c>
    </row>
    <row r="11" spans="1:19" ht="57">
      <c r="A11" s="2" t="s">
        <v>61</v>
      </c>
      <c r="B11" s="2" t="s">
        <v>62</v>
      </c>
      <c r="D11" s="6" t="s">
        <v>63</v>
      </c>
      <c r="G11" s="6" t="s">
        <v>63</v>
      </c>
      <c r="H11" s="6" t="s">
        <v>64</v>
      </c>
      <c r="J11" s="6" t="s">
        <v>65</v>
      </c>
      <c r="L11" s="4" t="s">
        <v>66</v>
      </c>
      <c r="N11" s="4" t="s">
        <v>67</v>
      </c>
      <c r="O11" s="4" t="s">
        <v>68</v>
      </c>
      <c r="P11" s="6" t="s">
        <v>69</v>
      </c>
      <c r="Q11" s="6" t="s">
        <v>70</v>
      </c>
      <c r="R11" s="6" t="s">
        <v>71</v>
      </c>
      <c r="S11" s="6" t="s">
        <v>72</v>
      </c>
    </row>
    <row r="12" spans="1:19" ht="47.25">
      <c r="A12" s="2" t="s">
        <v>73</v>
      </c>
      <c r="B12" s="2" t="s">
        <v>74</v>
      </c>
      <c r="E12" s="5" t="s">
        <v>75</v>
      </c>
      <c r="F12" s="6"/>
      <c r="I12" s="6"/>
      <c r="K12" s="5" t="s">
        <v>75</v>
      </c>
      <c r="M12" s="6"/>
    </row>
    <row r="13" spans="1:19" ht="110.25">
      <c r="A13" s="2" t="s">
        <v>76</v>
      </c>
      <c r="B13" s="2" t="s">
        <v>77</v>
      </c>
      <c r="D13" s="2" t="s">
        <v>51</v>
      </c>
      <c r="E13" s="2" t="s">
        <v>51</v>
      </c>
      <c r="F13" s="2" t="s">
        <v>51</v>
      </c>
      <c r="G13" s="2" t="s">
        <v>51</v>
      </c>
      <c r="L13" s="2" t="s">
        <v>51</v>
      </c>
      <c r="N13" s="2" t="s">
        <v>51</v>
      </c>
      <c r="P13" s="2" t="s">
        <v>51</v>
      </c>
      <c r="Q13" s="2" t="s">
        <v>51</v>
      </c>
      <c r="R13" s="2" t="s">
        <v>51</v>
      </c>
    </row>
    <row r="14" spans="1:19" ht="126">
      <c r="A14" s="2" t="s">
        <v>78</v>
      </c>
      <c r="B14" s="2" t="s">
        <v>79</v>
      </c>
      <c r="D14" s="4" t="s">
        <v>80</v>
      </c>
      <c r="E14" s="4" t="s">
        <v>81</v>
      </c>
      <c r="F14" s="4" t="s">
        <v>82</v>
      </c>
      <c r="G14" s="4" t="s">
        <v>82</v>
      </c>
      <c r="L14" s="4" t="s">
        <v>83</v>
      </c>
      <c r="N14" s="4" t="s">
        <v>84</v>
      </c>
      <c r="P14" s="4" t="s">
        <v>85</v>
      </c>
      <c r="Q14" s="4" t="s">
        <v>81</v>
      </c>
      <c r="R14" s="4" t="s">
        <v>86</v>
      </c>
    </row>
    <row r="15" spans="1:19" ht="57">
      <c r="A15" s="2" t="s">
        <v>87</v>
      </c>
      <c r="B15" s="2" t="s">
        <v>88</v>
      </c>
      <c r="H15" s="5" t="s">
        <v>89</v>
      </c>
      <c r="I15" s="5" t="s">
        <v>90</v>
      </c>
      <c r="J15" s="5" t="s">
        <v>89</v>
      </c>
      <c r="K15" s="6"/>
      <c r="M15" s="5" t="s">
        <v>90</v>
      </c>
      <c r="O15" s="5" t="s">
        <v>89</v>
      </c>
    </row>
    <row r="16" spans="1:19" ht="94.5">
      <c r="A16" s="2" t="s">
        <v>91</v>
      </c>
      <c r="B16" s="2" t="s">
        <v>92</v>
      </c>
      <c r="D16" s="2" t="s">
        <v>51</v>
      </c>
      <c r="E16" s="2" t="s">
        <v>51</v>
      </c>
      <c r="F16" s="2" t="s">
        <v>51</v>
      </c>
      <c r="G16" s="2" t="s">
        <v>51</v>
      </c>
      <c r="H16" s="2" t="s">
        <v>51</v>
      </c>
      <c r="I16" s="2" t="s">
        <v>51</v>
      </c>
      <c r="J16" s="2" t="s">
        <v>51</v>
      </c>
      <c r="K16" s="2" t="s">
        <v>51</v>
      </c>
      <c r="L16" s="2" t="s">
        <v>51</v>
      </c>
      <c r="M16" s="2" t="s">
        <v>51</v>
      </c>
      <c r="N16" s="2" t="s">
        <v>51</v>
      </c>
      <c r="O16" s="2" t="s">
        <v>51</v>
      </c>
      <c r="P16" s="2" t="s">
        <v>51</v>
      </c>
      <c r="Q16" s="2" t="s">
        <v>51</v>
      </c>
      <c r="R16" s="2" t="s">
        <v>51</v>
      </c>
      <c r="S16" s="2" t="s">
        <v>51</v>
      </c>
    </row>
    <row r="17" spans="1:19" ht="110.25">
      <c r="A17" s="2" t="s">
        <v>93</v>
      </c>
      <c r="B17" s="2" t="s">
        <v>94</v>
      </c>
      <c r="D17" s="4" t="s">
        <v>95</v>
      </c>
      <c r="E17" s="4" t="s">
        <v>96</v>
      </c>
      <c r="F17" s="4" t="s">
        <v>97</v>
      </c>
      <c r="G17" s="6" t="s">
        <v>98</v>
      </c>
      <c r="H17" s="4" t="s">
        <v>99</v>
      </c>
      <c r="I17" s="4" t="s">
        <v>100</v>
      </c>
      <c r="J17" s="4" t="s">
        <v>101</v>
      </c>
      <c r="K17" s="6" t="s">
        <v>102</v>
      </c>
      <c r="L17" s="4" t="s">
        <v>103</v>
      </c>
      <c r="M17" s="6" t="s">
        <v>104</v>
      </c>
      <c r="N17" s="4" t="s">
        <v>105</v>
      </c>
      <c r="O17" s="4" t="s">
        <v>106</v>
      </c>
      <c r="P17" s="4" t="s">
        <v>107</v>
      </c>
      <c r="Q17" s="4" t="s">
        <v>100</v>
      </c>
      <c r="R17" s="4" t="s">
        <v>108</v>
      </c>
      <c r="S17" s="4" t="s">
        <v>108</v>
      </c>
    </row>
    <row r="18" spans="1:19" ht="63">
      <c r="A18" s="2" t="s">
        <v>109</v>
      </c>
      <c r="B18" s="2" t="s">
        <v>110</v>
      </c>
    </row>
    <row r="19" spans="1:19" ht="110.25">
      <c r="A19" s="2" t="s">
        <v>111</v>
      </c>
      <c r="B19" s="2" t="s">
        <v>112</v>
      </c>
      <c r="D19" s="2" t="s">
        <v>113</v>
      </c>
      <c r="E19" s="2" t="s">
        <v>113</v>
      </c>
      <c r="F19" s="2" t="s">
        <v>113</v>
      </c>
      <c r="G19" s="2" t="s">
        <v>113</v>
      </c>
      <c r="H19" s="2" t="s">
        <v>113</v>
      </c>
      <c r="I19" s="2" t="s">
        <v>113</v>
      </c>
      <c r="J19" s="2" t="s">
        <v>113</v>
      </c>
      <c r="K19" s="2" t="s">
        <v>113</v>
      </c>
      <c r="L19" s="2" t="s">
        <v>113</v>
      </c>
      <c r="N19" s="2" t="s">
        <v>113</v>
      </c>
      <c r="O19" s="2" t="s">
        <v>113</v>
      </c>
      <c r="P19" s="2" t="s">
        <v>113</v>
      </c>
      <c r="S19" s="2" t="s">
        <v>113</v>
      </c>
    </row>
    <row r="20" spans="1:19" ht="71.25">
      <c r="A20" s="2" t="s">
        <v>114</v>
      </c>
      <c r="B20" s="2" t="s">
        <v>115</v>
      </c>
      <c r="D20" s="4" t="s">
        <v>116</v>
      </c>
      <c r="E20" s="4" t="s">
        <v>116</v>
      </c>
      <c r="F20" s="4" t="s">
        <v>116</v>
      </c>
      <c r="G20" s="4" t="s">
        <v>116</v>
      </c>
      <c r="H20" s="4" t="s">
        <v>116</v>
      </c>
      <c r="I20" s="4" t="s">
        <v>116</v>
      </c>
      <c r="J20" s="4" t="s">
        <v>116</v>
      </c>
      <c r="K20" s="4" t="s">
        <v>116</v>
      </c>
      <c r="L20" s="4" t="s">
        <v>117</v>
      </c>
      <c r="N20" s="7" t="s">
        <v>118</v>
      </c>
      <c r="O20" s="7" t="s">
        <v>116</v>
      </c>
      <c r="P20" s="7" t="s">
        <v>116</v>
      </c>
      <c r="S20" s="4" t="s">
        <v>116</v>
      </c>
    </row>
    <row r="21" spans="1:19" ht="78.75">
      <c r="A21" s="2" t="s">
        <v>119</v>
      </c>
      <c r="B21" s="2" t="s">
        <v>120</v>
      </c>
      <c r="M21" s="5" t="s">
        <v>116</v>
      </c>
      <c r="Q21" s="5" t="s">
        <v>116</v>
      </c>
      <c r="R21" s="5" t="s">
        <v>116</v>
      </c>
    </row>
    <row r="22" spans="1:19" ht="78.75">
      <c r="A22" s="2" t="s">
        <v>121</v>
      </c>
      <c r="B22" s="2" t="s">
        <v>122</v>
      </c>
      <c r="D22" s="2" t="s">
        <v>113</v>
      </c>
      <c r="E22" s="2" t="s">
        <v>113</v>
      </c>
      <c r="G22" s="2" t="s">
        <v>113</v>
      </c>
      <c r="H22" s="2" t="s">
        <v>113</v>
      </c>
      <c r="J22" s="2" t="s">
        <v>113</v>
      </c>
      <c r="K22" s="2" t="s">
        <v>113</v>
      </c>
      <c r="L22" s="2" t="s">
        <v>113</v>
      </c>
      <c r="O22" s="2" t="s">
        <v>113</v>
      </c>
      <c r="P22" s="2" t="s">
        <v>113</v>
      </c>
      <c r="S22" s="2" t="s">
        <v>113</v>
      </c>
    </row>
    <row r="23" spans="1:19" ht="94.5">
      <c r="A23" s="2" t="s">
        <v>123</v>
      </c>
      <c r="B23" s="2" t="s">
        <v>124</v>
      </c>
      <c r="D23" s="4" t="s">
        <v>125</v>
      </c>
      <c r="E23" s="4" t="s">
        <v>126</v>
      </c>
      <c r="G23" s="4" t="s">
        <v>127</v>
      </c>
      <c r="H23" s="4" t="s">
        <v>128</v>
      </c>
      <c r="J23" s="4" t="s">
        <v>129</v>
      </c>
      <c r="K23" s="4" t="s">
        <v>130</v>
      </c>
      <c r="L23" s="4" t="s">
        <v>131</v>
      </c>
      <c r="O23" s="4" t="s">
        <v>128</v>
      </c>
      <c r="P23" s="6" t="s">
        <v>132</v>
      </c>
      <c r="S23" s="4" t="s">
        <v>133</v>
      </c>
    </row>
    <row r="24" spans="1:19" ht="47.25">
      <c r="A24" s="2" t="s">
        <v>134</v>
      </c>
      <c r="B24" s="2" t="s">
        <v>135</v>
      </c>
      <c r="F24" s="5" t="s">
        <v>128</v>
      </c>
      <c r="I24" s="5" t="s">
        <v>128</v>
      </c>
      <c r="M24" s="5" t="s">
        <v>128</v>
      </c>
      <c r="N24" s="5" t="s">
        <v>128</v>
      </c>
      <c r="Q24" s="5" t="s">
        <v>128</v>
      </c>
      <c r="R24" s="5" t="s">
        <v>128</v>
      </c>
    </row>
    <row r="25" spans="1:19" ht="110.25">
      <c r="A25" s="2" t="s">
        <v>136</v>
      </c>
      <c r="B25" s="2" t="s">
        <v>137</v>
      </c>
      <c r="D25" s="2" t="s">
        <v>113</v>
      </c>
      <c r="F25" s="2" t="s">
        <v>113</v>
      </c>
      <c r="G25" s="2" t="s">
        <v>113</v>
      </c>
      <c r="H25" s="2" t="s">
        <v>113</v>
      </c>
      <c r="J25" s="2" t="s">
        <v>113</v>
      </c>
      <c r="L25" s="2" t="s">
        <v>113</v>
      </c>
      <c r="N25" s="2" t="s">
        <v>113</v>
      </c>
      <c r="O25" s="2" t="s">
        <v>113</v>
      </c>
      <c r="P25" s="2" t="s">
        <v>113</v>
      </c>
      <c r="Q25" s="2" t="s">
        <v>113</v>
      </c>
      <c r="R25" s="2" t="s">
        <v>113</v>
      </c>
      <c r="S25" s="2" t="s">
        <v>113</v>
      </c>
    </row>
    <row r="26" spans="1:19" ht="141.75">
      <c r="A26" s="2" t="s">
        <v>138</v>
      </c>
      <c r="B26" s="2" t="s">
        <v>139</v>
      </c>
      <c r="D26" s="4" t="s">
        <v>140</v>
      </c>
      <c r="F26" s="4" t="s">
        <v>141</v>
      </c>
      <c r="G26" s="4" t="s">
        <v>142</v>
      </c>
      <c r="H26" s="4" t="s">
        <v>143</v>
      </c>
      <c r="J26" s="4" t="s">
        <v>144</v>
      </c>
      <c r="L26" s="4" t="s">
        <v>145</v>
      </c>
      <c r="N26" s="4" t="s">
        <v>146</v>
      </c>
      <c r="O26" s="4" t="s">
        <v>147</v>
      </c>
      <c r="P26" s="4" t="s">
        <v>148</v>
      </c>
      <c r="Q26" s="4" t="s">
        <v>149</v>
      </c>
      <c r="R26" s="4" t="s">
        <v>150</v>
      </c>
      <c r="S26" s="4" t="s">
        <v>151</v>
      </c>
    </row>
    <row r="27" spans="1:19" ht="78.75">
      <c r="A27" s="2" t="s">
        <v>152</v>
      </c>
      <c r="B27" s="2" t="s">
        <v>153</v>
      </c>
      <c r="E27" s="5" t="s">
        <v>154</v>
      </c>
      <c r="I27" s="5" t="s">
        <v>154</v>
      </c>
      <c r="K27" s="5" t="s">
        <v>154</v>
      </c>
      <c r="M27" s="5" t="s">
        <v>154</v>
      </c>
    </row>
    <row r="28" spans="1:19" ht="126">
      <c r="A28" s="2" t="s">
        <v>155</v>
      </c>
      <c r="B28" s="2" t="s">
        <v>156</v>
      </c>
      <c r="D28" s="2" t="s">
        <v>51</v>
      </c>
      <c r="F28" s="2" t="s">
        <v>51</v>
      </c>
      <c r="G28" s="2" t="s">
        <v>51</v>
      </c>
      <c r="H28" s="2" t="s">
        <v>51</v>
      </c>
      <c r="J28" s="2" t="s">
        <v>51</v>
      </c>
      <c r="K28" s="2" t="s">
        <v>51</v>
      </c>
      <c r="L28" s="2" t="s">
        <v>51</v>
      </c>
      <c r="O28" s="2" t="s">
        <v>51</v>
      </c>
      <c r="P28" s="2" t="s">
        <v>51</v>
      </c>
      <c r="Q28" s="2" t="s">
        <v>51</v>
      </c>
      <c r="R28" s="2" t="s">
        <v>51</v>
      </c>
      <c r="S28" s="2" t="s">
        <v>51</v>
      </c>
    </row>
    <row r="29" spans="1:19" ht="315">
      <c r="A29" s="2" t="s">
        <v>157</v>
      </c>
      <c r="B29" s="2" t="s">
        <v>158</v>
      </c>
      <c r="D29" s="6" t="s">
        <v>159</v>
      </c>
      <c r="F29" s="4" t="s">
        <v>160</v>
      </c>
      <c r="G29" s="6" t="s">
        <v>161</v>
      </c>
      <c r="H29" s="4" t="s">
        <v>162</v>
      </c>
      <c r="J29" s="4" t="s">
        <v>163</v>
      </c>
      <c r="K29" s="4" t="s">
        <v>164</v>
      </c>
      <c r="L29" s="6" t="s">
        <v>165</v>
      </c>
      <c r="O29" s="4" t="s">
        <v>166</v>
      </c>
      <c r="P29" s="4" t="s">
        <v>167</v>
      </c>
      <c r="Q29" s="6" t="s">
        <v>168</v>
      </c>
      <c r="R29" s="4" t="s">
        <v>169</v>
      </c>
      <c r="S29" s="4" t="s">
        <v>170</v>
      </c>
    </row>
    <row r="30" spans="1:19" ht="94.5">
      <c r="A30" s="2" t="s">
        <v>171</v>
      </c>
      <c r="B30" s="2" t="s">
        <v>172</v>
      </c>
      <c r="E30" s="5" t="s">
        <v>173</v>
      </c>
      <c r="I30" s="5" t="s">
        <v>174</v>
      </c>
      <c r="M30" s="5" t="s">
        <v>173</v>
      </c>
      <c r="N30" s="5" t="s">
        <v>173</v>
      </c>
    </row>
    <row r="31" spans="1:19" ht="126">
      <c r="A31" s="2" t="s">
        <v>175</v>
      </c>
      <c r="B31" s="2" t="s">
        <v>176</v>
      </c>
      <c r="D31" s="2" t="s">
        <v>113</v>
      </c>
      <c r="F31" s="2" t="s">
        <v>113</v>
      </c>
      <c r="G31" s="2" t="s">
        <v>113</v>
      </c>
      <c r="H31" s="2" t="s">
        <v>113</v>
      </c>
      <c r="I31" s="2" t="s">
        <v>113</v>
      </c>
      <c r="J31" s="2" t="s">
        <v>113</v>
      </c>
      <c r="K31" s="2" t="s">
        <v>113</v>
      </c>
      <c r="L31" s="2" t="s">
        <v>113</v>
      </c>
      <c r="N31" s="2" t="s">
        <v>113</v>
      </c>
      <c r="O31" s="2" t="s">
        <v>113</v>
      </c>
      <c r="P31" s="2" t="s">
        <v>113</v>
      </c>
      <c r="Q31" s="2" t="s">
        <v>113</v>
      </c>
      <c r="R31" s="2" t="s">
        <v>113</v>
      </c>
    </row>
    <row r="32" spans="1:19" ht="141.75">
      <c r="A32" s="2" t="s">
        <v>177</v>
      </c>
      <c r="B32" s="2" t="s">
        <v>178</v>
      </c>
      <c r="D32" s="6" t="s">
        <v>179</v>
      </c>
      <c r="F32" s="4" t="s">
        <v>180</v>
      </c>
      <c r="G32" s="4" t="s">
        <v>181</v>
      </c>
      <c r="H32" s="4" t="s">
        <v>182</v>
      </c>
      <c r="I32" s="4" t="s">
        <v>183</v>
      </c>
      <c r="J32" s="4" t="s">
        <v>184</v>
      </c>
      <c r="K32" s="4" t="s">
        <v>183</v>
      </c>
      <c r="L32" s="4" t="s">
        <v>185</v>
      </c>
      <c r="N32" s="4" t="s">
        <v>186</v>
      </c>
      <c r="O32" s="4" t="s">
        <v>187</v>
      </c>
      <c r="P32" s="4" t="s">
        <v>188</v>
      </c>
      <c r="Q32" s="4" t="s">
        <v>189</v>
      </c>
      <c r="R32" s="4" t="s">
        <v>190</v>
      </c>
    </row>
    <row r="33" spans="1:19" ht="57">
      <c r="A33" s="2" t="s">
        <v>191</v>
      </c>
      <c r="B33" s="2" t="s">
        <v>192</v>
      </c>
      <c r="E33" s="5" t="s">
        <v>193</v>
      </c>
      <c r="M33" s="6"/>
      <c r="S33" s="5" t="s">
        <v>193</v>
      </c>
    </row>
    <row r="34" spans="1:19" ht="78.75">
      <c r="A34" s="2" t="s">
        <v>194</v>
      </c>
      <c r="B34" s="2" t="s">
        <v>195</v>
      </c>
      <c r="D34" s="2" t="s">
        <v>113</v>
      </c>
      <c r="L34" s="2" t="s">
        <v>113</v>
      </c>
      <c r="M34" s="2" t="s">
        <v>113</v>
      </c>
      <c r="N34" s="2" t="s">
        <v>113</v>
      </c>
      <c r="O34" s="2" t="s">
        <v>113</v>
      </c>
      <c r="P34" s="2" t="s">
        <v>113</v>
      </c>
      <c r="Q34" s="2" t="s">
        <v>113</v>
      </c>
      <c r="R34" s="2" t="s">
        <v>113</v>
      </c>
      <c r="S34" s="2" t="s">
        <v>113</v>
      </c>
    </row>
    <row r="35" spans="1:19" ht="94.5">
      <c r="A35" s="2" t="s">
        <v>196</v>
      </c>
      <c r="B35" s="2" t="s">
        <v>197</v>
      </c>
      <c r="D35" s="4" t="s">
        <v>198</v>
      </c>
      <c r="L35" s="4" t="s">
        <v>199</v>
      </c>
      <c r="M35" s="4" t="s">
        <v>200</v>
      </c>
      <c r="N35" s="4" t="s">
        <v>201</v>
      </c>
      <c r="O35" s="4" t="s">
        <v>200</v>
      </c>
      <c r="P35" s="4" t="s">
        <v>202</v>
      </c>
      <c r="Q35" s="4" t="s">
        <v>203</v>
      </c>
      <c r="R35" s="4" t="s">
        <v>204</v>
      </c>
      <c r="S35" s="4" t="s">
        <v>205</v>
      </c>
    </row>
    <row r="36" spans="1:19" ht="28.5">
      <c r="A36" s="2" t="s">
        <v>206</v>
      </c>
      <c r="B36" s="2" t="s">
        <v>207</v>
      </c>
      <c r="E36" s="5" t="s">
        <v>208</v>
      </c>
      <c r="F36" s="5" t="s">
        <v>208</v>
      </c>
      <c r="G36" s="5" t="s">
        <v>208</v>
      </c>
      <c r="H36" s="5" t="s">
        <v>208</v>
      </c>
      <c r="I36" s="5" t="s">
        <v>208</v>
      </c>
      <c r="J36" s="5" t="s">
        <v>208</v>
      </c>
      <c r="K36" s="5" t="s">
        <v>208</v>
      </c>
    </row>
    <row r="37" spans="1:19" ht="126">
      <c r="A37" s="2" t="s">
        <v>209</v>
      </c>
      <c r="B37" s="2" t="s">
        <v>210</v>
      </c>
      <c r="D37" s="2" t="s">
        <v>113</v>
      </c>
      <c r="F37" s="2" t="s">
        <v>113</v>
      </c>
      <c r="G37" s="2" t="s">
        <v>113</v>
      </c>
      <c r="H37" s="2" t="s">
        <v>113</v>
      </c>
      <c r="I37" s="2" t="s">
        <v>113</v>
      </c>
      <c r="J37" s="2" t="s">
        <v>113</v>
      </c>
      <c r="L37" s="2" t="s">
        <v>113</v>
      </c>
      <c r="O37" s="2" t="s">
        <v>113</v>
      </c>
      <c r="P37" s="2" t="s">
        <v>113</v>
      </c>
      <c r="Q37" s="2" t="s">
        <v>113</v>
      </c>
      <c r="R37" s="2" t="s">
        <v>113</v>
      </c>
      <c r="S37" s="2" t="s">
        <v>113</v>
      </c>
    </row>
    <row r="38" spans="1:19" ht="189">
      <c r="A38" s="2" t="s">
        <v>211</v>
      </c>
      <c r="B38" s="2" t="s">
        <v>212</v>
      </c>
      <c r="D38" s="6" t="s">
        <v>48</v>
      </c>
      <c r="F38" s="4" t="s">
        <v>213</v>
      </c>
      <c r="G38" s="6" t="s">
        <v>214</v>
      </c>
      <c r="H38" s="4" t="s">
        <v>215</v>
      </c>
      <c r="I38" s="4" t="s">
        <v>216</v>
      </c>
      <c r="J38" s="6" t="s">
        <v>217</v>
      </c>
      <c r="L38" s="4" t="s">
        <v>218</v>
      </c>
      <c r="O38" s="6" t="s">
        <v>219</v>
      </c>
      <c r="P38" s="4" t="s">
        <v>220</v>
      </c>
      <c r="Q38" s="6" t="s">
        <v>221</v>
      </c>
      <c r="R38" s="4" t="s">
        <v>222</v>
      </c>
      <c r="S38" s="4" t="s">
        <v>223</v>
      </c>
    </row>
    <row r="39" spans="1:19" ht="94.5">
      <c r="A39" s="2" t="s">
        <v>224</v>
      </c>
      <c r="B39" s="2" t="s">
        <v>225</v>
      </c>
      <c r="E39" s="5" t="s">
        <v>226</v>
      </c>
      <c r="K39" s="5" t="s">
        <v>226</v>
      </c>
      <c r="M39" s="5" t="s">
        <v>226</v>
      </c>
      <c r="N39" s="5" t="s">
        <v>226</v>
      </c>
    </row>
    <row r="40" spans="1:19" ht="110.25">
      <c r="A40" s="2" t="s">
        <v>227</v>
      </c>
      <c r="B40" s="2" t="s">
        <v>228</v>
      </c>
      <c r="D40" s="2" t="s">
        <v>113</v>
      </c>
      <c r="E40" s="2" t="s">
        <v>113</v>
      </c>
      <c r="F40" s="2" t="s">
        <v>113</v>
      </c>
      <c r="G40" s="2" t="s">
        <v>113</v>
      </c>
      <c r="H40" s="2" t="s">
        <v>113</v>
      </c>
      <c r="J40" s="2" t="s">
        <v>113</v>
      </c>
      <c r="K40" s="2" t="s">
        <v>113</v>
      </c>
      <c r="L40" s="2" t="s">
        <v>113</v>
      </c>
      <c r="O40" s="2" t="s">
        <v>113</v>
      </c>
      <c r="P40" s="2" t="s">
        <v>113</v>
      </c>
      <c r="S40" s="2" t="s">
        <v>113</v>
      </c>
    </row>
    <row r="41" spans="1:19" ht="126">
      <c r="A41" s="2" t="s">
        <v>229</v>
      </c>
      <c r="B41" s="2" t="s">
        <v>230</v>
      </c>
      <c r="D41" s="4" t="s">
        <v>231</v>
      </c>
      <c r="E41" s="4" t="s">
        <v>232</v>
      </c>
      <c r="F41" s="4" t="s">
        <v>233</v>
      </c>
      <c r="G41" s="4" t="s">
        <v>234</v>
      </c>
      <c r="H41" s="6" t="s">
        <v>235</v>
      </c>
      <c r="J41" s="4" t="s">
        <v>236</v>
      </c>
      <c r="K41" s="4" t="s">
        <v>237</v>
      </c>
      <c r="L41" s="4" t="s">
        <v>238</v>
      </c>
      <c r="O41" s="4" t="s">
        <v>239</v>
      </c>
      <c r="P41" s="4" t="s">
        <v>240</v>
      </c>
      <c r="S41" s="4" t="s">
        <v>241</v>
      </c>
    </row>
    <row r="42" spans="1:19" ht="78.75">
      <c r="A42" s="2" t="s">
        <v>242</v>
      </c>
      <c r="B42" s="2" t="s">
        <v>243</v>
      </c>
      <c r="I42" s="6" t="s">
        <v>244</v>
      </c>
      <c r="M42" s="5" t="s">
        <v>245</v>
      </c>
      <c r="N42" s="5" t="s">
        <v>245</v>
      </c>
      <c r="Q42" s="5" t="s">
        <v>245</v>
      </c>
      <c r="R42" s="5" t="s">
        <v>245</v>
      </c>
    </row>
    <row r="43" spans="1:19" ht="78.75">
      <c r="A43" s="2" t="s">
        <v>246</v>
      </c>
      <c r="B43" s="2" t="s">
        <v>247</v>
      </c>
      <c r="D43" s="2" t="s">
        <v>113</v>
      </c>
      <c r="F43" s="2" t="s">
        <v>113</v>
      </c>
      <c r="G43" s="2" t="s">
        <v>113</v>
      </c>
      <c r="H43" s="2" t="s">
        <v>113</v>
      </c>
      <c r="J43" s="2" t="s">
        <v>113</v>
      </c>
      <c r="K43" s="2" t="s">
        <v>113</v>
      </c>
      <c r="L43" s="2" t="s">
        <v>113</v>
      </c>
      <c r="N43" s="2" t="s">
        <v>113</v>
      </c>
      <c r="O43" s="2" t="s">
        <v>113</v>
      </c>
      <c r="P43" s="2" t="s">
        <v>113</v>
      </c>
      <c r="Q43" s="2" t="s">
        <v>113</v>
      </c>
      <c r="S43" s="2" t="s">
        <v>113</v>
      </c>
    </row>
    <row r="44" spans="1:19" ht="128.25">
      <c r="A44" s="2" t="s">
        <v>248</v>
      </c>
      <c r="B44" s="2" t="s">
        <v>249</v>
      </c>
      <c r="D44" s="4" t="s">
        <v>250</v>
      </c>
      <c r="F44" s="4" t="s">
        <v>251</v>
      </c>
      <c r="G44" s="4" t="s">
        <v>252</v>
      </c>
      <c r="H44" s="4" t="s">
        <v>253</v>
      </c>
      <c r="J44" s="4" t="s">
        <v>254</v>
      </c>
      <c r="K44" s="4" t="s">
        <v>255</v>
      </c>
      <c r="L44" s="4" t="s">
        <v>256</v>
      </c>
      <c r="M44" s="6"/>
      <c r="N44" s="6" t="s">
        <v>257</v>
      </c>
      <c r="O44" s="4" t="s">
        <v>258</v>
      </c>
      <c r="P44" s="6" t="s">
        <v>259</v>
      </c>
      <c r="Q44" s="4" t="s">
        <v>260</v>
      </c>
      <c r="S44" s="4" t="s">
        <v>261</v>
      </c>
    </row>
    <row r="45" spans="1:19" ht="78.75">
      <c r="A45" s="2" t="s">
        <v>262</v>
      </c>
      <c r="B45" s="2" t="s">
        <v>263</v>
      </c>
      <c r="E45" s="5" t="s">
        <v>264</v>
      </c>
      <c r="I45" s="6" t="s">
        <v>265</v>
      </c>
      <c r="R45" s="5" t="s">
        <v>264</v>
      </c>
    </row>
    <row r="46" spans="1:19" ht="94.5">
      <c r="A46" s="2" t="s">
        <v>266</v>
      </c>
      <c r="B46" s="2" t="s">
        <v>267</v>
      </c>
      <c r="D46" s="2" t="s">
        <v>113</v>
      </c>
      <c r="F46" s="2" t="s">
        <v>113</v>
      </c>
      <c r="G46" s="2" t="s">
        <v>113</v>
      </c>
      <c r="H46" s="2" t="s">
        <v>113</v>
      </c>
      <c r="J46" s="2" t="s">
        <v>113</v>
      </c>
      <c r="L46" s="2" t="s">
        <v>113</v>
      </c>
      <c r="N46" s="2" t="s">
        <v>113</v>
      </c>
      <c r="O46" s="2" t="s">
        <v>113</v>
      </c>
      <c r="P46" s="2" t="s">
        <v>113</v>
      </c>
      <c r="Q46" s="2" t="s">
        <v>113</v>
      </c>
      <c r="R46" s="2" t="s">
        <v>113</v>
      </c>
      <c r="S46" s="2" t="s">
        <v>113</v>
      </c>
    </row>
    <row r="47" spans="1:19" ht="126">
      <c r="A47" s="2" t="s">
        <v>268</v>
      </c>
      <c r="B47" s="2" t="s">
        <v>269</v>
      </c>
      <c r="D47" s="6" t="s">
        <v>270</v>
      </c>
      <c r="F47" s="6" t="s">
        <v>271</v>
      </c>
      <c r="G47" s="6" t="s">
        <v>272</v>
      </c>
      <c r="H47" s="4" t="s">
        <v>273</v>
      </c>
      <c r="J47" s="6" t="s">
        <v>274</v>
      </c>
      <c r="L47" s="4" t="s">
        <v>275</v>
      </c>
      <c r="N47" s="6" t="s">
        <v>276</v>
      </c>
      <c r="O47" s="4" t="s">
        <v>277</v>
      </c>
      <c r="P47" s="4" t="s">
        <v>278</v>
      </c>
      <c r="Q47" s="4" t="s">
        <v>279</v>
      </c>
      <c r="R47" s="4" t="s">
        <v>280</v>
      </c>
      <c r="S47" s="6" t="s">
        <v>281</v>
      </c>
    </row>
    <row r="48" spans="1:19" ht="94.5">
      <c r="A48" s="2" t="s">
        <v>282</v>
      </c>
      <c r="B48" s="2" t="s">
        <v>283</v>
      </c>
      <c r="E48" s="5" t="s">
        <v>284</v>
      </c>
      <c r="I48" s="6" t="s">
        <v>285</v>
      </c>
      <c r="K48" s="5" t="s">
        <v>284</v>
      </c>
    </row>
    <row r="49" spans="1:19" ht="78.75">
      <c r="A49" s="2" t="s">
        <v>286</v>
      </c>
      <c r="B49" s="2" t="s">
        <v>287</v>
      </c>
      <c r="D49" s="2" t="s">
        <v>113</v>
      </c>
      <c r="E49" s="2" t="s">
        <v>113</v>
      </c>
      <c r="F49" s="2" t="s">
        <v>113</v>
      </c>
      <c r="G49" s="2" t="s">
        <v>113</v>
      </c>
      <c r="H49" s="2" t="s">
        <v>113</v>
      </c>
      <c r="J49" s="2" t="s">
        <v>113</v>
      </c>
      <c r="K49" s="2" t="s">
        <v>113</v>
      </c>
      <c r="L49" s="2" t="s">
        <v>113</v>
      </c>
      <c r="N49" s="2" t="s">
        <v>113</v>
      </c>
      <c r="O49" s="2" t="s">
        <v>113</v>
      </c>
      <c r="P49" s="2" t="s">
        <v>113</v>
      </c>
      <c r="S49" s="2" t="s">
        <v>113</v>
      </c>
    </row>
    <row r="50" spans="1:19" ht="57">
      <c r="A50" s="2" t="s">
        <v>288</v>
      </c>
      <c r="B50" s="2" t="s">
        <v>289</v>
      </c>
      <c r="D50" s="4" t="s">
        <v>290</v>
      </c>
      <c r="E50" s="4" t="s">
        <v>291</v>
      </c>
      <c r="F50" s="4" t="s">
        <v>292</v>
      </c>
      <c r="G50" s="4" t="s">
        <v>290</v>
      </c>
      <c r="H50" s="4" t="s">
        <v>293</v>
      </c>
      <c r="I50" s="6"/>
      <c r="J50" s="4" t="s">
        <v>294</v>
      </c>
      <c r="K50" s="4" t="s">
        <v>295</v>
      </c>
      <c r="L50" s="4" t="s">
        <v>294</v>
      </c>
      <c r="M50" s="8"/>
      <c r="N50" s="4" t="s">
        <v>296</v>
      </c>
      <c r="O50" s="4" t="s">
        <v>294</v>
      </c>
      <c r="P50" s="4" t="s">
        <v>290</v>
      </c>
      <c r="Q50" s="8"/>
      <c r="R50" s="8"/>
      <c r="S50" s="4" t="s">
        <v>290</v>
      </c>
    </row>
    <row r="51" spans="1:19" ht="47.25">
      <c r="A51" s="2" t="s">
        <v>57</v>
      </c>
      <c r="B51" s="2" t="s">
        <v>297</v>
      </c>
      <c r="M51" s="5" t="s">
        <v>298</v>
      </c>
      <c r="Q51" s="5" t="s">
        <v>298</v>
      </c>
      <c r="R51" s="5" t="s">
        <v>298</v>
      </c>
    </row>
    <row r="52" spans="1:19" ht="14.25"/>
    <row r="53" spans="1:19" ht="14.25">
      <c r="A53" s="2" t="s">
        <v>299</v>
      </c>
      <c r="D53" s="2">
        <f>10/15</f>
        <v>0.66666666666666663</v>
      </c>
      <c r="E53" s="2">
        <f>15/15</f>
        <v>1</v>
      </c>
      <c r="F53" s="2">
        <f>13/15</f>
        <v>0.8666666666666667</v>
      </c>
      <c r="G53" s="2">
        <f>9/15</f>
        <v>0.6</v>
      </c>
      <c r="H53" s="2">
        <f>13/15</f>
        <v>0.8666666666666667</v>
      </c>
      <c r="I53" s="2">
        <f>10/15</f>
        <v>0.66666666666666663</v>
      </c>
      <c r="J53" s="2">
        <f>12/15</f>
        <v>0.8</v>
      </c>
      <c r="K53" s="2">
        <f>13/15</f>
        <v>0.8666666666666667</v>
      </c>
      <c r="L53" s="9">
        <f>14/15</f>
        <v>0.93333333333333335</v>
      </c>
      <c r="M53" s="2">
        <f>10/15</f>
        <v>0.66666666666666663</v>
      </c>
      <c r="N53" s="2">
        <f>13/15</f>
        <v>0.8666666666666667</v>
      </c>
      <c r="O53" s="2">
        <f>14/15</f>
        <v>0.93333333333333335</v>
      </c>
      <c r="P53" s="2">
        <f>12/15</f>
        <v>0.8</v>
      </c>
      <c r="Q53" s="2">
        <f>12/15</f>
        <v>0.8</v>
      </c>
      <c r="R53" s="2">
        <f>14/15</f>
        <v>0.93333333333333335</v>
      </c>
      <c r="S53" s="2">
        <f>12/15</f>
        <v>0.8</v>
      </c>
    </row>
    <row r="54" spans="1:19" ht="14.25">
      <c r="A54" s="2" t="s">
        <v>300</v>
      </c>
      <c r="D54" s="2">
        <v>10</v>
      </c>
      <c r="E54" s="2">
        <v>7</v>
      </c>
      <c r="F54" s="2">
        <v>12</v>
      </c>
      <c r="G54" s="2">
        <v>9</v>
      </c>
      <c r="H54" s="2">
        <v>12</v>
      </c>
      <c r="I54" s="2">
        <v>5</v>
      </c>
      <c r="J54" s="2">
        <v>10</v>
      </c>
      <c r="K54" s="2">
        <v>8</v>
      </c>
      <c r="L54" s="2">
        <v>10</v>
      </c>
      <c r="M54" s="2">
        <v>8</v>
      </c>
      <c r="N54" s="2">
        <v>9</v>
      </c>
      <c r="O54" s="2">
        <v>13</v>
      </c>
      <c r="P54" s="2">
        <v>12</v>
      </c>
      <c r="Q54" s="2">
        <v>8</v>
      </c>
      <c r="R54" s="2">
        <v>9</v>
      </c>
      <c r="S54" s="2">
        <v>11</v>
      </c>
    </row>
    <row r="55" spans="1:19" ht="14.25">
      <c r="A55" s="2" t="s">
        <v>301</v>
      </c>
      <c r="D55" s="2">
        <v>0</v>
      </c>
      <c r="E55" s="2">
        <v>8</v>
      </c>
      <c r="F55" s="2">
        <v>2</v>
      </c>
      <c r="G55" s="2">
        <v>0</v>
      </c>
      <c r="H55" s="2">
        <v>2</v>
      </c>
      <c r="I55" s="2">
        <v>5</v>
      </c>
      <c r="J55" s="2">
        <v>2</v>
      </c>
      <c r="K55" s="2">
        <v>4</v>
      </c>
      <c r="L55" s="2">
        <v>4</v>
      </c>
      <c r="M55" s="2">
        <v>2</v>
      </c>
      <c r="N55" s="2">
        <v>4</v>
      </c>
      <c r="O55" s="2">
        <v>1</v>
      </c>
      <c r="P55" s="2">
        <v>0</v>
      </c>
      <c r="Q55" s="2">
        <v>4</v>
      </c>
      <c r="R55" s="2">
        <v>5</v>
      </c>
      <c r="S55" s="2">
        <v>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20"/>
  <sheetViews>
    <sheetView topLeftCell="AF1" workbookViewId="0" xr3:uid="{958C4451-9541-5A59-BF78-D2F731DF1C81}">
      <selection activeCell="AJ28" sqref="AJ28"/>
    </sheetView>
  </sheetViews>
  <sheetFormatPr defaultColWidth="11" defaultRowHeight="15.75"/>
  <cols>
    <col min="1" max="1" width="23.109375" customWidth="1"/>
  </cols>
  <sheetData>
    <row r="1" spans="1:51">
      <c r="A1" t="s">
        <v>0</v>
      </c>
      <c r="B1" t="s">
        <v>2</v>
      </c>
      <c r="C1" t="s">
        <v>17</v>
      </c>
      <c r="D1" t="s">
        <v>32</v>
      </c>
      <c r="E1" t="s">
        <v>39</v>
      </c>
      <c r="F1" t="s">
        <v>45</v>
      </c>
      <c r="G1" t="s">
        <v>49</v>
      </c>
      <c r="H1" t="s">
        <v>52</v>
      </c>
      <c r="I1" t="s">
        <v>57</v>
      </c>
      <c r="J1" t="s">
        <v>59</v>
      </c>
      <c r="K1" t="s">
        <v>61</v>
      </c>
      <c r="L1" t="s">
        <v>73</v>
      </c>
      <c r="M1" t="s">
        <v>76</v>
      </c>
      <c r="N1" t="s">
        <v>78</v>
      </c>
      <c r="O1" t="s">
        <v>87</v>
      </c>
      <c r="P1" t="s">
        <v>91</v>
      </c>
      <c r="Q1" t="s">
        <v>93</v>
      </c>
      <c r="R1" t="s">
        <v>109</v>
      </c>
      <c r="S1" t="s">
        <v>111</v>
      </c>
      <c r="T1" t="s">
        <v>114</v>
      </c>
      <c r="U1" t="s">
        <v>119</v>
      </c>
      <c r="V1" t="s">
        <v>121</v>
      </c>
      <c r="W1" t="s">
        <v>123</v>
      </c>
      <c r="X1" t="s">
        <v>134</v>
      </c>
      <c r="Y1" t="s">
        <v>136</v>
      </c>
      <c r="Z1" t="s">
        <v>138</v>
      </c>
      <c r="AA1" t="s">
        <v>152</v>
      </c>
      <c r="AB1" t="s">
        <v>155</v>
      </c>
      <c r="AC1" t="s">
        <v>157</v>
      </c>
      <c r="AD1" t="s">
        <v>171</v>
      </c>
      <c r="AE1" t="s">
        <v>175</v>
      </c>
      <c r="AF1" t="s">
        <v>177</v>
      </c>
      <c r="AG1" t="s">
        <v>191</v>
      </c>
      <c r="AH1" t="s">
        <v>194</v>
      </c>
      <c r="AI1" t="s">
        <v>196</v>
      </c>
      <c r="AJ1" t="s">
        <v>206</v>
      </c>
      <c r="AK1" t="s">
        <v>209</v>
      </c>
      <c r="AL1" t="s">
        <v>211</v>
      </c>
      <c r="AM1" t="s">
        <v>224</v>
      </c>
      <c r="AN1" t="s">
        <v>227</v>
      </c>
      <c r="AO1" t="s">
        <v>229</v>
      </c>
      <c r="AP1" t="s">
        <v>242</v>
      </c>
      <c r="AQ1" t="s">
        <v>246</v>
      </c>
      <c r="AR1" t="s">
        <v>248</v>
      </c>
      <c r="AS1" t="s">
        <v>262</v>
      </c>
      <c r="AT1" t="s">
        <v>266</v>
      </c>
      <c r="AU1" t="s">
        <v>268</v>
      </c>
      <c r="AV1" t="s">
        <v>282</v>
      </c>
      <c r="AW1" t="s">
        <v>286</v>
      </c>
      <c r="AX1" t="s">
        <v>288</v>
      </c>
      <c r="AY1" t="s">
        <v>57</v>
      </c>
    </row>
    <row r="2" spans="1:51">
      <c r="A2" t="s">
        <v>1</v>
      </c>
      <c r="B2" t="s">
        <v>3</v>
      </c>
      <c r="C2" t="s">
        <v>18</v>
      </c>
      <c r="D2" t="s">
        <v>33</v>
      </c>
      <c r="E2" t="s">
        <v>40</v>
      </c>
      <c r="F2" t="s">
        <v>46</v>
      </c>
      <c r="G2" t="s">
        <v>50</v>
      </c>
      <c r="H2" t="s">
        <v>53</v>
      </c>
      <c r="I2" t="s">
        <v>58</v>
      </c>
      <c r="J2" t="s">
        <v>60</v>
      </c>
      <c r="K2" t="s">
        <v>62</v>
      </c>
      <c r="L2" t="s">
        <v>74</v>
      </c>
      <c r="M2" t="s">
        <v>77</v>
      </c>
      <c r="N2" t="s">
        <v>79</v>
      </c>
      <c r="O2" t="s">
        <v>88</v>
      </c>
      <c r="P2" t="s">
        <v>92</v>
      </c>
      <c r="Q2" t="s">
        <v>94</v>
      </c>
      <c r="R2" t="s">
        <v>110</v>
      </c>
      <c r="S2" t="s">
        <v>112</v>
      </c>
      <c r="T2" t="s">
        <v>115</v>
      </c>
      <c r="U2" t="s">
        <v>120</v>
      </c>
      <c r="V2" t="s">
        <v>122</v>
      </c>
      <c r="W2" t="s">
        <v>124</v>
      </c>
      <c r="X2" t="s">
        <v>135</v>
      </c>
      <c r="Y2" t="s">
        <v>137</v>
      </c>
      <c r="Z2" t="s">
        <v>139</v>
      </c>
      <c r="AA2" t="s">
        <v>153</v>
      </c>
      <c r="AB2" t="s">
        <v>156</v>
      </c>
      <c r="AC2" t="s">
        <v>158</v>
      </c>
      <c r="AD2" t="s">
        <v>172</v>
      </c>
      <c r="AE2" t="s">
        <v>176</v>
      </c>
      <c r="AF2" t="s">
        <v>178</v>
      </c>
      <c r="AG2" t="s">
        <v>192</v>
      </c>
      <c r="AH2" t="s">
        <v>195</v>
      </c>
      <c r="AI2" t="s">
        <v>197</v>
      </c>
      <c r="AJ2" t="s">
        <v>207</v>
      </c>
      <c r="AK2" t="s">
        <v>210</v>
      </c>
      <c r="AL2" t="s">
        <v>212</v>
      </c>
      <c r="AM2" t="s">
        <v>225</v>
      </c>
      <c r="AN2" t="s">
        <v>228</v>
      </c>
      <c r="AO2" t="s">
        <v>230</v>
      </c>
      <c r="AP2" t="s">
        <v>243</v>
      </c>
      <c r="AQ2" t="s">
        <v>247</v>
      </c>
      <c r="AR2" t="s">
        <v>249</v>
      </c>
      <c r="AS2" t="s">
        <v>263</v>
      </c>
      <c r="AT2" t="s">
        <v>267</v>
      </c>
      <c r="AU2" t="s">
        <v>269</v>
      </c>
      <c r="AV2" t="s">
        <v>283</v>
      </c>
      <c r="AW2" t="s">
        <v>287</v>
      </c>
      <c r="AX2" t="s">
        <v>289</v>
      </c>
      <c r="AY2" t="s">
        <v>297</v>
      </c>
    </row>
    <row r="3" spans="1:51">
      <c r="A3" t="s">
        <v>302</v>
      </c>
      <c r="B3" t="s">
        <v>303</v>
      </c>
      <c r="C3" t="s">
        <v>304</v>
      </c>
      <c r="D3" t="s">
        <v>305</v>
      </c>
      <c r="E3" t="s">
        <v>306</v>
      </c>
      <c r="F3" t="s">
        <v>307</v>
      </c>
      <c r="G3" t="s">
        <v>308</v>
      </c>
      <c r="H3" t="s">
        <v>309</v>
      </c>
      <c r="I3" t="s">
        <v>310</v>
      </c>
      <c r="J3" t="s">
        <v>311</v>
      </c>
      <c r="K3" t="s">
        <v>312</v>
      </c>
      <c r="L3" t="s">
        <v>313</v>
      </c>
      <c r="M3" t="s">
        <v>314</v>
      </c>
      <c r="N3" t="s">
        <v>315</v>
      </c>
      <c r="O3" t="s">
        <v>316</v>
      </c>
      <c r="P3" t="s">
        <v>317</v>
      </c>
      <c r="Q3" t="s">
        <v>318</v>
      </c>
      <c r="R3" t="s">
        <v>319</v>
      </c>
      <c r="S3" t="s">
        <v>320</v>
      </c>
      <c r="T3" t="s">
        <v>321</v>
      </c>
      <c r="U3" t="s">
        <v>322</v>
      </c>
      <c r="V3" t="s">
        <v>323</v>
      </c>
      <c r="W3" t="s">
        <v>324</v>
      </c>
      <c r="X3" t="s">
        <v>325</v>
      </c>
      <c r="Y3" t="s">
        <v>326</v>
      </c>
      <c r="Z3" t="s">
        <v>327</v>
      </c>
      <c r="AA3" t="s">
        <v>328</v>
      </c>
      <c r="AB3" t="s">
        <v>329</v>
      </c>
      <c r="AC3" t="s">
        <v>330</v>
      </c>
      <c r="AD3" t="s">
        <v>331</v>
      </c>
      <c r="AE3" t="s">
        <v>332</v>
      </c>
      <c r="AF3" t="s">
        <v>333</v>
      </c>
      <c r="AG3" t="s">
        <v>334</v>
      </c>
      <c r="AH3" t="s">
        <v>335</v>
      </c>
      <c r="AI3" t="s">
        <v>336</v>
      </c>
      <c r="AJ3" t="s">
        <v>337</v>
      </c>
      <c r="AK3" t="s">
        <v>338</v>
      </c>
      <c r="AL3" t="s">
        <v>339</v>
      </c>
      <c r="AM3" t="s">
        <v>340</v>
      </c>
      <c r="AN3" t="s">
        <v>341</v>
      </c>
      <c r="AO3" t="s">
        <v>342</v>
      </c>
      <c r="AP3" t="s">
        <v>343</v>
      </c>
      <c r="AQ3" t="s">
        <v>344</v>
      </c>
      <c r="AR3" t="s">
        <v>345</v>
      </c>
      <c r="AS3" t="s">
        <v>346</v>
      </c>
      <c r="AT3" t="s">
        <v>347</v>
      </c>
      <c r="AU3" t="s">
        <v>348</v>
      </c>
      <c r="AV3" t="s">
        <v>349</v>
      </c>
      <c r="AW3" t="s">
        <v>350</v>
      </c>
      <c r="AX3" t="s">
        <v>351</v>
      </c>
      <c r="AY3" t="s">
        <v>352</v>
      </c>
    </row>
    <row r="4" spans="1:51">
      <c r="A4" s="1">
        <v>41902.32</v>
      </c>
    </row>
    <row r="5" spans="1:51">
      <c r="A5" s="1">
        <v>41928.616354166668</v>
      </c>
      <c r="D5" t="s">
        <v>34</v>
      </c>
      <c r="E5" t="s">
        <v>41</v>
      </c>
      <c r="F5" t="s">
        <v>47</v>
      </c>
      <c r="G5" t="s">
        <v>51</v>
      </c>
      <c r="H5" t="s">
        <v>54</v>
      </c>
      <c r="J5" t="s">
        <v>51</v>
      </c>
      <c r="K5" t="s">
        <v>63</v>
      </c>
      <c r="M5" t="s">
        <v>51</v>
      </c>
      <c r="N5" t="s">
        <v>80</v>
      </c>
      <c r="P5" t="s">
        <v>51</v>
      </c>
      <c r="Q5" t="s">
        <v>95</v>
      </c>
      <c r="S5" t="s">
        <v>113</v>
      </c>
      <c r="T5" t="s">
        <v>116</v>
      </c>
      <c r="V5" t="s">
        <v>113</v>
      </c>
      <c r="W5" t="s">
        <v>125</v>
      </c>
      <c r="Y5" t="s">
        <v>113</v>
      </c>
      <c r="Z5" t="s">
        <v>140</v>
      </c>
      <c r="AB5" t="s">
        <v>51</v>
      </c>
      <c r="AC5" t="s">
        <v>159</v>
      </c>
      <c r="AE5" t="s">
        <v>113</v>
      </c>
      <c r="AF5" t="s">
        <v>179</v>
      </c>
      <c r="AH5" t="s">
        <v>113</v>
      </c>
      <c r="AI5" t="s">
        <v>198</v>
      </c>
      <c r="AK5" t="s">
        <v>113</v>
      </c>
      <c r="AL5" t="s">
        <v>48</v>
      </c>
      <c r="AN5" t="s">
        <v>113</v>
      </c>
      <c r="AO5" t="s">
        <v>231</v>
      </c>
      <c r="AQ5" t="s">
        <v>113</v>
      </c>
      <c r="AR5" t="s">
        <v>250</v>
      </c>
      <c r="AT5" t="s">
        <v>113</v>
      </c>
      <c r="AU5" t="s">
        <v>270</v>
      </c>
      <c r="AW5" t="s">
        <v>113</v>
      </c>
      <c r="AX5" t="s">
        <v>290</v>
      </c>
    </row>
    <row r="6" spans="1:51">
      <c r="A6" s="1">
        <v>41947.492905092593</v>
      </c>
      <c r="C6" t="s">
        <v>19</v>
      </c>
      <c r="D6" t="s">
        <v>35</v>
      </c>
      <c r="E6" t="s">
        <v>42</v>
      </c>
      <c r="F6" t="s">
        <v>48</v>
      </c>
      <c r="G6" t="s">
        <v>51</v>
      </c>
      <c r="H6" t="s">
        <v>55</v>
      </c>
      <c r="L6" t="s">
        <v>75</v>
      </c>
      <c r="M6" t="s">
        <v>51</v>
      </c>
      <c r="N6" t="s">
        <v>81</v>
      </c>
      <c r="P6" t="s">
        <v>51</v>
      </c>
      <c r="Q6" t="s">
        <v>96</v>
      </c>
      <c r="S6" t="s">
        <v>113</v>
      </c>
      <c r="T6" t="s">
        <v>116</v>
      </c>
      <c r="V6" t="s">
        <v>113</v>
      </c>
      <c r="W6" t="s">
        <v>126</v>
      </c>
      <c r="AA6" t="s">
        <v>154</v>
      </c>
      <c r="AD6" t="s">
        <v>173</v>
      </c>
      <c r="AG6" t="s">
        <v>193</v>
      </c>
      <c r="AJ6" t="s">
        <v>208</v>
      </c>
      <c r="AM6" t="s">
        <v>226</v>
      </c>
      <c r="AN6" t="s">
        <v>113</v>
      </c>
      <c r="AO6" t="s">
        <v>232</v>
      </c>
      <c r="AS6" t="s">
        <v>264</v>
      </c>
      <c r="AV6" t="s">
        <v>284</v>
      </c>
      <c r="AW6" t="s">
        <v>113</v>
      </c>
      <c r="AX6" t="s">
        <v>291</v>
      </c>
    </row>
    <row r="7" spans="1:51">
      <c r="A7" s="1">
        <v>41947.634016203701</v>
      </c>
      <c r="D7" t="s">
        <v>35</v>
      </c>
      <c r="E7" t="s">
        <v>42</v>
      </c>
      <c r="F7" t="s">
        <v>48</v>
      </c>
      <c r="G7" t="s">
        <v>51</v>
      </c>
      <c r="H7" t="s">
        <v>54</v>
      </c>
      <c r="M7" t="s">
        <v>51</v>
      </c>
      <c r="N7" t="s">
        <v>82</v>
      </c>
      <c r="P7" t="s">
        <v>51</v>
      </c>
      <c r="Q7" t="s">
        <v>97</v>
      </c>
      <c r="S7" t="s">
        <v>113</v>
      </c>
      <c r="T7" t="s">
        <v>116</v>
      </c>
      <c r="X7" t="s">
        <v>128</v>
      </c>
      <c r="Y7" t="s">
        <v>113</v>
      </c>
      <c r="Z7" t="s">
        <v>141</v>
      </c>
      <c r="AB7" t="s">
        <v>51</v>
      </c>
      <c r="AC7" t="s">
        <v>160</v>
      </c>
      <c r="AE7" t="s">
        <v>113</v>
      </c>
      <c r="AF7" t="s">
        <v>180</v>
      </c>
      <c r="AJ7" t="s">
        <v>208</v>
      </c>
      <c r="AK7" t="s">
        <v>113</v>
      </c>
      <c r="AL7" t="s">
        <v>213</v>
      </c>
      <c r="AN7" t="s">
        <v>113</v>
      </c>
      <c r="AO7" t="s">
        <v>233</v>
      </c>
      <c r="AQ7" t="s">
        <v>113</v>
      </c>
      <c r="AR7" t="s">
        <v>251</v>
      </c>
      <c r="AT7" t="s">
        <v>113</v>
      </c>
      <c r="AU7" t="s">
        <v>271</v>
      </c>
      <c r="AW7" t="s">
        <v>113</v>
      </c>
      <c r="AX7" t="s">
        <v>292</v>
      </c>
    </row>
    <row r="8" spans="1:51">
      <c r="A8" s="1">
        <v>41949.508993055555</v>
      </c>
      <c r="C8" t="s">
        <v>20</v>
      </c>
      <c r="D8" t="s">
        <v>36</v>
      </c>
      <c r="E8" t="s">
        <v>43</v>
      </c>
      <c r="F8" t="s">
        <v>48</v>
      </c>
      <c r="G8" t="s">
        <v>51</v>
      </c>
      <c r="H8" t="s">
        <v>55</v>
      </c>
      <c r="J8" t="s">
        <v>51</v>
      </c>
      <c r="K8" t="s">
        <v>63</v>
      </c>
      <c r="M8" t="s">
        <v>51</v>
      </c>
      <c r="N8" t="s">
        <v>82</v>
      </c>
      <c r="P8" t="s">
        <v>51</v>
      </c>
      <c r="Q8" t="s">
        <v>98</v>
      </c>
      <c r="S8" t="s">
        <v>113</v>
      </c>
      <c r="T8" t="s">
        <v>116</v>
      </c>
      <c r="V8" t="s">
        <v>113</v>
      </c>
      <c r="W8" t="s">
        <v>127</v>
      </c>
      <c r="Y8" t="s">
        <v>113</v>
      </c>
      <c r="Z8" t="s">
        <v>142</v>
      </c>
      <c r="AB8" t="s">
        <v>51</v>
      </c>
      <c r="AC8" t="s">
        <v>161</v>
      </c>
      <c r="AE8" t="s">
        <v>113</v>
      </c>
      <c r="AF8" t="s">
        <v>181</v>
      </c>
      <c r="AJ8" t="s">
        <v>208</v>
      </c>
      <c r="AK8" t="s">
        <v>113</v>
      </c>
      <c r="AL8" t="s">
        <v>214</v>
      </c>
      <c r="AN8" t="s">
        <v>113</v>
      </c>
      <c r="AO8" t="s">
        <v>234</v>
      </c>
      <c r="AQ8" t="s">
        <v>113</v>
      </c>
      <c r="AR8" t="s">
        <v>252</v>
      </c>
      <c r="AT8" t="s">
        <v>113</v>
      </c>
      <c r="AU8" t="s">
        <v>272</v>
      </c>
      <c r="AW8" t="s">
        <v>113</v>
      </c>
      <c r="AX8" t="s">
        <v>290</v>
      </c>
    </row>
    <row r="9" spans="1:51">
      <c r="A9" s="1">
        <v>41949.63958333333</v>
      </c>
      <c r="D9" t="s">
        <v>36</v>
      </c>
      <c r="E9" t="s">
        <v>44</v>
      </c>
      <c r="G9" t="s">
        <v>51</v>
      </c>
      <c r="H9" t="s">
        <v>56</v>
      </c>
      <c r="J9" t="s">
        <v>51</v>
      </c>
      <c r="K9" t="s">
        <v>64</v>
      </c>
      <c r="O9" t="s">
        <v>89</v>
      </c>
      <c r="P9" t="s">
        <v>51</v>
      </c>
      <c r="Q9" t="s">
        <v>99</v>
      </c>
      <c r="S9" t="s">
        <v>113</v>
      </c>
      <c r="T9" t="s">
        <v>116</v>
      </c>
      <c r="V9" t="s">
        <v>113</v>
      </c>
      <c r="W9" t="s">
        <v>128</v>
      </c>
      <c r="Y9" t="s">
        <v>113</v>
      </c>
      <c r="Z9" t="s">
        <v>143</v>
      </c>
      <c r="AB9" t="s">
        <v>51</v>
      </c>
      <c r="AC9" t="s">
        <v>162</v>
      </c>
      <c r="AE9" t="s">
        <v>113</v>
      </c>
      <c r="AF9" t="s">
        <v>182</v>
      </c>
      <c r="AJ9" t="s">
        <v>208</v>
      </c>
      <c r="AK9" t="s">
        <v>113</v>
      </c>
      <c r="AL9" t="s">
        <v>215</v>
      </c>
      <c r="AN9" t="s">
        <v>113</v>
      </c>
      <c r="AO9" t="s">
        <v>235</v>
      </c>
      <c r="AQ9" t="s">
        <v>113</v>
      </c>
      <c r="AR9" t="s">
        <v>253</v>
      </c>
      <c r="AT9" t="s">
        <v>113</v>
      </c>
      <c r="AU9" t="s">
        <v>273</v>
      </c>
      <c r="AW9" t="s">
        <v>113</v>
      </c>
      <c r="AX9" t="s">
        <v>293</v>
      </c>
    </row>
    <row r="10" spans="1:51">
      <c r="A10" s="1">
        <v>41954.610914351855</v>
      </c>
      <c r="B10" t="s">
        <v>7</v>
      </c>
      <c r="C10" t="s">
        <v>21</v>
      </c>
      <c r="D10" t="s">
        <v>37</v>
      </c>
      <c r="E10" t="s">
        <v>44</v>
      </c>
      <c r="F10" t="s">
        <v>48</v>
      </c>
      <c r="G10" t="s">
        <v>51</v>
      </c>
      <c r="H10" t="s">
        <v>55</v>
      </c>
      <c r="O10" t="s">
        <v>90</v>
      </c>
      <c r="P10" t="s">
        <v>51</v>
      </c>
      <c r="Q10" t="s">
        <v>100</v>
      </c>
      <c r="S10" t="s">
        <v>113</v>
      </c>
      <c r="T10" t="s">
        <v>116</v>
      </c>
      <c r="X10" t="s">
        <v>128</v>
      </c>
      <c r="AA10" t="s">
        <v>154</v>
      </c>
      <c r="AD10" t="s">
        <v>174</v>
      </c>
      <c r="AE10" t="s">
        <v>113</v>
      </c>
      <c r="AF10" t="s">
        <v>183</v>
      </c>
      <c r="AJ10" t="s">
        <v>208</v>
      </c>
      <c r="AK10" t="s">
        <v>113</v>
      </c>
      <c r="AL10" t="s">
        <v>216</v>
      </c>
      <c r="AP10" t="s">
        <v>244</v>
      </c>
      <c r="AS10" t="s">
        <v>265</v>
      </c>
      <c r="AV10" t="s">
        <v>285</v>
      </c>
    </row>
    <row r="11" spans="1:51">
      <c r="A11" s="1">
        <v>41956.496631944443</v>
      </c>
      <c r="B11" t="s">
        <v>8</v>
      </c>
      <c r="C11" t="s">
        <v>22</v>
      </c>
      <c r="D11" t="s">
        <v>35</v>
      </c>
      <c r="E11" t="s">
        <v>42</v>
      </c>
      <c r="F11" t="s">
        <v>48</v>
      </c>
      <c r="G11" t="s">
        <v>51</v>
      </c>
      <c r="H11" t="s">
        <v>54</v>
      </c>
      <c r="J11" t="s">
        <v>51</v>
      </c>
      <c r="K11" t="s">
        <v>65</v>
      </c>
      <c r="O11" t="s">
        <v>89</v>
      </c>
      <c r="P11" t="s">
        <v>51</v>
      </c>
      <c r="Q11" t="s">
        <v>101</v>
      </c>
      <c r="S11" t="s">
        <v>113</v>
      </c>
      <c r="T11" t="s">
        <v>116</v>
      </c>
      <c r="V11" t="s">
        <v>113</v>
      </c>
      <c r="W11" t="s">
        <v>129</v>
      </c>
      <c r="Y11" t="s">
        <v>113</v>
      </c>
      <c r="Z11" t="s">
        <v>144</v>
      </c>
      <c r="AB11" t="s">
        <v>51</v>
      </c>
      <c r="AC11" t="s">
        <v>163</v>
      </c>
      <c r="AE11" t="s">
        <v>113</v>
      </c>
      <c r="AF11" t="s">
        <v>184</v>
      </c>
      <c r="AJ11" t="s">
        <v>208</v>
      </c>
      <c r="AK11" t="s">
        <v>113</v>
      </c>
      <c r="AL11" t="s">
        <v>217</v>
      </c>
      <c r="AN11" t="s">
        <v>113</v>
      </c>
      <c r="AO11" t="s">
        <v>236</v>
      </c>
      <c r="AQ11" t="s">
        <v>113</v>
      </c>
      <c r="AR11" t="s">
        <v>254</v>
      </c>
      <c r="AT11" t="s">
        <v>113</v>
      </c>
      <c r="AU11" t="s">
        <v>274</v>
      </c>
      <c r="AW11" t="s">
        <v>113</v>
      </c>
      <c r="AX11" t="s">
        <v>294</v>
      </c>
    </row>
    <row r="12" spans="1:51">
      <c r="A12" s="1">
        <v>41956.619456018518</v>
      </c>
      <c r="B12" t="s">
        <v>9</v>
      </c>
      <c r="C12" t="s">
        <v>23</v>
      </c>
      <c r="D12" t="s">
        <v>38</v>
      </c>
      <c r="E12" t="s">
        <v>43</v>
      </c>
      <c r="F12" t="s">
        <v>48</v>
      </c>
      <c r="G12" t="s">
        <v>51</v>
      </c>
      <c r="H12" t="s">
        <v>55</v>
      </c>
      <c r="L12" t="s">
        <v>75</v>
      </c>
      <c r="P12" t="s">
        <v>51</v>
      </c>
      <c r="Q12" t="s">
        <v>102</v>
      </c>
      <c r="S12" t="s">
        <v>113</v>
      </c>
      <c r="T12" t="s">
        <v>116</v>
      </c>
      <c r="V12" t="s">
        <v>113</v>
      </c>
      <c r="W12" t="s">
        <v>130</v>
      </c>
      <c r="AA12" t="s">
        <v>154</v>
      </c>
      <c r="AB12" t="s">
        <v>51</v>
      </c>
      <c r="AC12" t="s">
        <v>164</v>
      </c>
      <c r="AE12" t="s">
        <v>113</v>
      </c>
      <c r="AF12" t="s">
        <v>183</v>
      </c>
      <c r="AJ12" t="s">
        <v>208</v>
      </c>
      <c r="AM12" t="s">
        <v>226</v>
      </c>
      <c r="AN12" t="s">
        <v>113</v>
      </c>
      <c r="AO12" t="s">
        <v>237</v>
      </c>
      <c r="AQ12" t="s">
        <v>113</v>
      </c>
      <c r="AR12" t="s">
        <v>255</v>
      </c>
      <c r="AV12" t="s">
        <v>284</v>
      </c>
      <c r="AW12" t="s">
        <v>113</v>
      </c>
      <c r="AX12" t="s">
        <v>295</v>
      </c>
    </row>
    <row r="13" spans="1:51">
      <c r="A13" s="1">
        <v>41958.408043981479</v>
      </c>
      <c r="B13" t="s">
        <v>10</v>
      </c>
      <c r="C13" t="s">
        <v>24</v>
      </c>
      <c r="D13" t="s">
        <v>35</v>
      </c>
      <c r="E13" t="s">
        <v>42</v>
      </c>
      <c r="F13" t="s">
        <v>48</v>
      </c>
      <c r="G13" t="s">
        <v>51</v>
      </c>
      <c r="H13" t="s">
        <v>55</v>
      </c>
      <c r="J13" t="s">
        <v>51</v>
      </c>
      <c r="K13" t="s">
        <v>66</v>
      </c>
      <c r="M13" t="s">
        <v>51</v>
      </c>
      <c r="N13" t="s">
        <v>83</v>
      </c>
      <c r="P13" t="s">
        <v>51</v>
      </c>
      <c r="Q13" t="s">
        <v>103</v>
      </c>
      <c r="S13" t="s">
        <v>113</v>
      </c>
      <c r="T13" t="s">
        <v>117</v>
      </c>
      <c r="V13" t="s">
        <v>113</v>
      </c>
      <c r="W13" t="s">
        <v>131</v>
      </c>
      <c r="Y13" t="s">
        <v>113</v>
      </c>
      <c r="Z13" t="s">
        <v>145</v>
      </c>
      <c r="AB13" t="s">
        <v>51</v>
      </c>
      <c r="AC13" t="s">
        <v>165</v>
      </c>
      <c r="AE13" t="s">
        <v>113</v>
      </c>
      <c r="AF13" t="s">
        <v>185</v>
      </c>
      <c r="AH13" t="s">
        <v>113</v>
      </c>
      <c r="AI13" t="s">
        <v>199</v>
      </c>
      <c r="AK13" t="s">
        <v>113</v>
      </c>
      <c r="AL13" t="s">
        <v>218</v>
      </c>
      <c r="AN13" t="s">
        <v>113</v>
      </c>
      <c r="AO13" t="s">
        <v>238</v>
      </c>
      <c r="AQ13" t="s">
        <v>113</v>
      </c>
      <c r="AR13" t="s">
        <v>256</v>
      </c>
      <c r="AT13" t="s">
        <v>113</v>
      </c>
      <c r="AU13" t="s">
        <v>275</v>
      </c>
      <c r="AW13" t="s">
        <v>113</v>
      </c>
      <c r="AX13" t="s">
        <v>294</v>
      </c>
    </row>
    <row r="14" spans="1:51">
      <c r="A14" s="1">
        <v>41961.618009259262</v>
      </c>
      <c r="B14" t="s">
        <v>11</v>
      </c>
      <c r="C14" t="s">
        <v>25</v>
      </c>
      <c r="D14" t="s">
        <v>36</v>
      </c>
      <c r="E14" t="s">
        <v>41</v>
      </c>
      <c r="F14" t="s">
        <v>48</v>
      </c>
      <c r="G14" t="s">
        <v>51</v>
      </c>
      <c r="H14" t="s">
        <v>55</v>
      </c>
      <c r="O14" t="s">
        <v>90</v>
      </c>
      <c r="P14" t="s">
        <v>51</v>
      </c>
      <c r="Q14" t="s">
        <v>104</v>
      </c>
      <c r="U14" t="s">
        <v>116</v>
      </c>
      <c r="X14" t="s">
        <v>128</v>
      </c>
      <c r="AA14" t="s">
        <v>154</v>
      </c>
      <c r="AD14" t="s">
        <v>173</v>
      </c>
      <c r="AH14" t="s">
        <v>113</v>
      </c>
      <c r="AI14" t="s">
        <v>200</v>
      </c>
      <c r="AM14" t="s">
        <v>226</v>
      </c>
      <c r="AP14" t="s">
        <v>245</v>
      </c>
      <c r="AY14" t="s">
        <v>298</v>
      </c>
    </row>
    <row r="15" spans="1:51">
      <c r="A15" s="1">
        <v>41963.514699074076</v>
      </c>
      <c r="B15" t="s">
        <v>12</v>
      </c>
      <c r="C15" t="s">
        <v>26</v>
      </c>
      <c r="D15" t="s">
        <v>35</v>
      </c>
      <c r="E15" t="s">
        <v>42</v>
      </c>
      <c r="F15" t="s">
        <v>48</v>
      </c>
      <c r="G15" t="s">
        <v>51</v>
      </c>
      <c r="H15" t="s">
        <v>54</v>
      </c>
      <c r="J15" t="s">
        <v>51</v>
      </c>
      <c r="K15" t="s">
        <v>67</v>
      </c>
      <c r="M15" t="s">
        <v>51</v>
      </c>
      <c r="N15" t="s">
        <v>84</v>
      </c>
      <c r="P15" t="s">
        <v>51</v>
      </c>
      <c r="Q15" t="s">
        <v>105</v>
      </c>
      <c r="S15" t="s">
        <v>113</v>
      </c>
      <c r="T15" t="s">
        <v>118</v>
      </c>
      <c r="X15" t="s">
        <v>128</v>
      </c>
      <c r="Y15" t="s">
        <v>113</v>
      </c>
      <c r="Z15" t="s">
        <v>146</v>
      </c>
      <c r="AD15" t="s">
        <v>173</v>
      </c>
      <c r="AE15" t="s">
        <v>113</v>
      </c>
      <c r="AF15" t="s">
        <v>186</v>
      </c>
      <c r="AH15" t="s">
        <v>113</v>
      </c>
      <c r="AI15" t="s">
        <v>201</v>
      </c>
      <c r="AM15" t="s">
        <v>226</v>
      </c>
      <c r="AP15" t="s">
        <v>245</v>
      </c>
      <c r="AQ15" t="s">
        <v>113</v>
      </c>
      <c r="AR15" t="s">
        <v>257</v>
      </c>
      <c r="AT15" t="s">
        <v>113</v>
      </c>
      <c r="AU15" t="s">
        <v>276</v>
      </c>
      <c r="AW15" t="s">
        <v>113</v>
      </c>
      <c r="AX15" t="s">
        <v>296</v>
      </c>
    </row>
    <row r="16" spans="1:51">
      <c r="A16" s="1">
        <v>41963.618854166663</v>
      </c>
      <c r="B16" t="s">
        <v>13</v>
      </c>
      <c r="C16" t="s">
        <v>27</v>
      </c>
      <c r="D16" t="s">
        <v>38</v>
      </c>
      <c r="E16" t="s">
        <v>42</v>
      </c>
      <c r="F16" t="s">
        <v>48</v>
      </c>
      <c r="G16" t="s">
        <v>51</v>
      </c>
      <c r="H16" t="s">
        <v>55</v>
      </c>
      <c r="J16" t="s">
        <v>51</v>
      </c>
      <c r="K16" t="s">
        <v>68</v>
      </c>
      <c r="O16" t="s">
        <v>89</v>
      </c>
      <c r="P16" t="s">
        <v>51</v>
      </c>
      <c r="Q16" t="s">
        <v>106</v>
      </c>
      <c r="S16" t="s">
        <v>113</v>
      </c>
      <c r="T16" t="s">
        <v>116</v>
      </c>
      <c r="V16" t="s">
        <v>113</v>
      </c>
      <c r="W16" t="s">
        <v>128</v>
      </c>
      <c r="Y16" t="s">
        <v>113</v>
      </c>
      <c r="Z16" t="s">
        <v>147</v>
      </c>
      <c r="AB16" t="s">
        <v>51</v>
      </c>
      <c r="AC16" t="s">
        <v>166</v>
      </c>
      <c r="AE16" t="s">
        <v>113</v>
      </c>
      <c r="AF16" t="s">
        <v>187</v>
      </c>
      <c r="AH16" t="s">
        <v>113</v>
      </c>
      <c r="AI16" t="s">
        <v>200</v>
      </c>
      <c r="AK16" t="s">
        <v>113</v>
      </c>
      <c r="AL16" t="s">
        <v>219</v>
      </c>
      <c r="AN16" t="s">
        <v>113</v>
      </c>
      <c r="AO16" t="s">
        <v>239</v>
      </c>
      <c r="AQ16" t="s">
        <v>113</v>
      </c>
      <c r="AR16" t="s">
        <v>258</v>
      </c>
      <c r="AT16" t="s">
        <v>113</v>
      </c>
      <c r="AU16" t="s">
        <v>277</v>
      </c>
      <c r="AW16" t="s">
        <v>113</v>
      </c>
      <c r="AX16" t="s">
        <v>294</v>
      </c>
    </row>
    <row r="17" spans="1:51">
      <c r="A17" s="1">
        <v>41965.413726851853</v>
      </c>
      <c r="B17" t="s">
        <v>14</v>
      </c>
      <c r="C17" t="s">
        <v>28</v>
      </c>
      <c r="D17" t="s">
        <v>35</v>
      </c>
      <c r="E17" t="s">
        <v>42</v>
      </c>
      <c r="F17" t="s">
        <v>48</v>
      </c>
      <c r="G17" t="s">
        <v>51</v>
      </c>
      <c r="H17" t="s">
        <v>54</v>
      </c>
      <c r="J17" t="s">
        <v>51</v>
      </c>
      <c r="K17" t="s">
        <v>69</v>
      </c>
      <c r="M17" t="s">
        <v>51</v>
      </c>
      <c r="N17" t="s">
        <v>85</v>
      </c>
      <c r="P17" t="s">
        <v>51</v>
      </c>
      <c r="Q17" t="s">
        <v>107</v>
      </c>
      <c r="S17" t="s">
        <v>113</v>
      </c>
      <c r="T17" t="s">
        <v>116</v>
      </c>
      <c r="V17" t="s">
        <v>113</v>
      </c>
      <c r="W17" t="s">
        <v>132</v>
      </c>
      <c r="Y17" t="s">
        <v>113</v>
      </c>
      <c r="Z17" t="s">
        <v>148</v>
      </c>
      <c r="AB17" t="s">
        <v>51</v>
      </c>
      <c r="AC17" t="s">
        <v>167</v>
      </c>
      <c r="AE17" t="s">
        <v>113</v>
      </c>
      <c r="AF17" t="s">
        <v>188</v>
      </c>
      <c r="AH17" t="s">
        <v>113</v>
      </c>
      <c r="AI17" t="s">
        <v>202</v>
      </c>
      <c r="AK17" t="s">
        <v>113</v>
      </c>
      <c r="AL17" t="s">
        <v>220</v>
      </c>
      <c r="AN17" t="s">
        <v>113</v>
      </c>
      <c r="AO17" t="s">
        <v>240</v>
      </c>
      <c r="AQ17" t="s">
        <v>113</v>
      </c>
      <c r="AR17" t="s">
        <v>259</v>
      </c>
      <c r="AT17" t="s">
        <v>113</v>
      </c>
      <c r="AU17" t="s">
        <v>278</v>
      </c>
      <c r="AW17" t="s">
        <v>113</v>
      </c>
      <c r="AX17" t="s">
        <v>290</v>
      </c>
    </row>
    <row r="18" spans="1:51">
      <c r="A18" s="1">
        <v>41968.489699074074</v>
      </c>
      <c r="B18" t="s">
        <v>15</v>
      </c>
      <c r="C18" t="s">
        <v>29</v>
      </c>
      <c r="D18" t="s">
        <v>38</v>
      </c>
      <c r="E18" t="s">
        <v>43</v>
      </c>
      <c r="F18" t="s">
        <v>48</v>
      </c>
      <c r="G18" t="s">
        <v>51</v>
      </c>
      <c r="H18" t="s">
        <v>55</v>
      </c>
      <c r="J18" t="s">
        <v>51</v>
      </c>
      <c r="K18" t="s">
        <v>70</v>
      </c>
      <c r="M18" t="s">
        <v>51</v>
      </c>
      <c r="N18" t="s">
        <v>81</v>
      </c>
      <c r="P18" t="s">
        <v>51</v>
      </c>
      <c r="Q18" t="s">
        <v>100</v>
      </c>
      <c r="U18" t="s">
        <v>116</v>
      </c>
      <c r="X18" t="s">
        <v>128</v>
      </c>
      <c r="Y18" t="s">
        <v>113</v>
      </c>
      <c r="Z18" t="s">
        <v>149</v>
      </c>
      <c r="AB18" t="s">
        <v>51</v>
      </c>
      <c r="AC18" t="s">
        <v>168</v>
      </c>
      <c r="AE18" t="s">
        <v>113</v>
      </c>
      <c r="AF18" t="s">
        <v>189</v>
      </c>
      <c r="AH18" t="s">
        <v>113</v>
      </c>
      <c r="AI18" t="s">
        <v>203</v>
      </c>
      <c r="AK18" t="s">
        <v>113</v>
      </c>
      <c r="AL18" t="s">
        <v>221</v>
      </c>
      <c r="AP18" t="s">
        <v>245</v>
      </c>
      <c r="AQ18" t="s">
        <v>113</v>
      </c>
      <c r="AR18" t="s">
        <v>260</v>
      </c>
      <c r="AT18" t="s">
        <v>113</v>
      </c>
      <c r="AU18" t="s">
        <v>279</v>
      </c>
      <c r="AY18" t="s">
        <v>298</v>
      </c>
    </row>
    <row r="19" spans="1:51">
      <c r="A19" s="1">
        <v>41970.502060185187</v>
      </c>
      <c r="B19" t="s">
        <v>16</v>
      </c>
      <c r="C19" t="s">
        <v>30</v>
      </c>
      <c r="D19" t="s">
        <v>35</v>
      </c>
      <c r="E19" t="s">
        <v>42</v>
      </c>
      <c r="F19" t="s">
        <v>48</v>
      </c>
      <c r="G19" t="s">
        <v>51</v>
      </c>
      <c r="H19" t="s">
        <v>54</v>
      </c>
      <c r="J19" t="s">
        <v>51</v>
      </c>
      <c r="K19" t="s">
        <v>71</v>
      </c>
      <c r="M19" t="s">
        <v>51</v>
      </c>
      <c r="N19" t="s">
        <v>86</v>
      </c>
      <c r="P19" t="s">
        <v>51</v>
      </c>
      <c r="Q19" t="s">
        <v>108</v>
      </c>
      <c r="U19" t="s">
        <v>116</v>
      </c>
      <c r="X19" t="s">
        <v>128</v>
      </c>
      <c r="Y19" t="s">
        <v>113</v>
      </c>
      <c r="Z19" t="s">
        <v>150</v>
      </c>
      <c r="AB19" t="s">
        <v>51</v>
      </c>
      <c r="AC19" t="s">
        <v>169</v>
      </c>
      <c r="AE19" t="s">
        <v>113</v>
      </c>
      <c r="AF19" t="s">
        <v>190</v>
      </c>
      <c r="AH19" t="s">
        <v>113</v>
      </c>
      <c r="AI19" t="s">
        <v>204</v>
      </c>
      <c r="AK19" t="s">
        <v>113</v>
      </c>
      <c r="AL19" t="s">
        <v>222</v>
      </c>
      <c r="AP19" t="s">
        <v>245</v>
      </c>
      <c r="AS19" t="s">
        <v>264</v>
      </c>
      <c r="AT19" t="s">
        <v>113</v>
      </c>
      <c r="AU19" t="s">
        <v>280</v>
      </c>
      <c r="AY19" t="s">
        <v>298</v>
      </c>
    </row>
    <row r="20" spans="1:51">
      <c r="A20" s="1">
        <v>41977.622349537036</v>
      </c>
      <c r="B20" t="s">
        <v>16</v>
      </c>
      <c r="C20" t="s">
        <v>31</v>
      </c>
      <c r="D20" t="s">
        <v>38</v>
      </c>
      <c r="E20" t="s">
        <v>43</v>
      </c>
      <c r="F20" t="s">
        <v>48</v>
      </c>
      <c r="G20" t="s">
        <v>51</v>
      </c>
      <c r="H20" t="s">
        <v>54</v>
      </c>
      <c r="J20" t="s">
        <v>51</v>
      </c>
      <c r="K20" t="s">
        <v>72</v>
      </c>
      <c r="P20" t="s">
        <v>51</v>
      </c>
      <c r="Q20" t="s">
        <v>108</v>
      </c>
      <c r="S20" t="s">
        <v>113</v>
      </c>
      <c r="T20" t="s">
        <v>116</v>
      </c>
      <c r="V20" t="s">
        <v>113</v>
      </c>
      <c r="W20" t="s">
        <v>133</v>
      </c>
      <c r="Y20" t="s">
        <v>113</v>
      </c>
      <c r="Z20" t="s">
        <v>151</v>
      </c>
      <c r="AB20" t="s">
        <v>51</v>
      </c>
      <c r="AC20" t="s">
        <v>170</v>
      </c>
      <c r="AG20" t="s">
        <v>193</v>
      </c>
      <c r="AH20" t="s">
        <v>113</v>
      </c>
      <c r="AI20" t="s">
        <v>205</v>
      </c>
      <c r="AK20" t="s">
        <v>113</v>
      </c>
      <c r="AL20" t="s">
        <v>223</v>
      </c>
      <c r="AN20" t="s">
        <v>113</v>
      </c>
      <c r="AO20" t="s">
        <v>241</v>
      </c>
      <c r="AQ20" t="s">
        <v>113</v>
      </c>
      <c r="AR20" t="s">
        <v>261</v>
      </c>
      <c r="AT20" t="s">
        <v>113</v>
      </c>
      <c r="AU20" t="s">
        <v>281</v>
      </c>
      <c r="AW20" t="s">
        <v>113</v>
      </c>
      <c r="AX20" t="s">
        <v>290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Avital Sternin</dc:creator>
  <cp:keywords/>
  <dc:description/>
  <cp:lastModifiedBy>Fardowsa Halane</cp:lastModifiedBy>
  <cp:revision/>
  <dcterms:created xsi:type="dcterms:W3CDTF">2019-01-14T16:35:12Z</dcterms:created>
  <dcterms:modified xsi:type="dcterms:W3CDTF">2019-01-24T15:05:24Z</dcterms:modified>
  <cp:category/>
  <cp:contentStatus/>
</cp:coreProperties>
</file>