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D:\data\"/>
    </mc:Choice>
  </mc:AlternateContent>
  <xr:revisionPtr revIDLastSave="0" documentId="13_ncr:1_{AA49AEB4-77C9-4C81-84BE-40688B3CCCD4}" xr6:coauthVersionLast="47" xr6:coauthVersionMax="47" xr10:uidLastSave="{00000000-0000-0000-0000-000000000000}"/>
  <bookViews>
    <workbookView xWindow="-110" yWindow="-110" windowWidth="19420" windowHeight="10300" activeTab="2" xr2:uid="{00000000-000D-0000-FFFF-FFFF00000000}"/>
  </bookViews>
  <sheets>
    <sheet name="bar chart" sheetId="16" r:id="rId1"/>
    <sheet name="pivot table" sheetId="17" r:id="rId2"/>
    <sheet name="dataset" sheetId="1" r:id="rId3"/>
  </sheets>
  <definedNames>
    <definedName name="_xlchart.v1.0" hidden="1">dataset!$N$1</definedName>
    <definedName name="_xlchart.v1.1" hidden="1">dataset!$N$2:$N$101</definedName>
    <definedName name="_xlchart.v1.2" hidden="1">dataset!$B$1</definedName>
    <definedName name="_xlchart.v1.3" hidden="1">dataset!$B$2:$B$101</definedName>
  </definedNames>
  <calcPr calcId="191029"/>
  <pivotCaches>
    <pivotCache cacheId="0" r:id="rId4"/>
    <pivotCache cacheId="1"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1" l="1"/>
  <c r="T11" i="1"/>
  <c r="T10" i="1"/>
  <c r="S12" i="1"/>
  <c r="S11" i="1"/>
  <c r="S10" i="1"/>
  <c r="R12" i="1"/>
  <c r="R11" i="1"/>
  <c r="R10" i="1"/>
  <c r="Q12" i="1"/>
  <c r="Q11" i="1"/>
  <c r="Q10" i="1"/>
</calcChain>
</file>

<file path=xl/sharedStrings.xml><?xml version="1.0" encoding="utf-8"?>
<sst xmlns="http://schemas.openxmlformats.org/spreadsheetml/2006/main" count="1143" uniqueCount="761">
  <si>
    <t>Name</t>
  </si>
  <si>
    <t>Year of release</t>
  </si>
  <si>
    <t>Aired Date</t>
  </si>
  <si>
    <t>Aired On</t>
  </si>
  <si>
    <t>Number of Episode</t>
  </si>
  <si>
    <t>Network</t>
  </si>
  <si>
    <t>Duration</t>
  </si>
  <si>
    <t>Content Rating</t>
  </si>
  <si>
    <t>Synopsis</t>
  </si>
  <si>
    <t>Cast</t>
  </si>
  <si>
    <t>Genre</t>
  </si>
  <si>
    <t>Tags</t>
  </si>
  <si>
    <t>Rank</t>
  </si>
  <si>
    <t>Rating</t>
  </si>
  <si>
    <t>Move to Heaven</t>
  </si>
  <si>
    <t>May 14, 2021</t>
  </si>
  <si>
    <t>Friday</t>
  </si>
  <si>
    <t>Netflix</t>
  </si>
  <si>
    <t>52 min.</t>
  </si>
  <si>
    <t>18+ Restricted (violence &amp; profanity)</t>
  </si>
  <si>
    <t>Geu Roo is a young autistic man. He works for his father’s business “Move To Heaven.” Their job is to arrange items left by deceased people. One day, Geu Roo's own father dies. Geu Roo is left alone, but his uncle Sang Koo suddenly appears in front of him. Sang Koo is a cold man. He was a martial artist who fought in underground matches. He went to prison because of what happened at his fight. Sang Koo now becomes Geu Roo’s guardian. They run “Move To Heaven” together.</t>
  </si>
  <si>
    <t>Lee Je Hoon, Tang Jun Sang, Hong Seung Hee, Jung Suk Yong, Jung Young Joo, Lee Moon Shik</t>
  </si>
  <si>
    <t>Life,  Drama,  Family</t>
  </si>
  <si>
    <t>Autism, Uncle-Nephew Relationship, Death, Savant Syndrome, Mourning, Tearjerker, Father-Son Relationship, Life Lesson, Ex-convict, Cleaning And Organizing</t>
  </si>
  <si>
    <t>#1</t>
  </si>
  <si>
    <t>Hospital Playlist</t>
  </si>
  <si>
    <t>Mar 12, 2020 - May 28, 2020</t>
  </si>
  <si>
    <t>Thursday</t>
  </si>
  <si>
    <t>Netflix,  tvN</t>
  </si>
  <si>
    <t>1 hr. 30 min.</t>
  </si>
  <si>
    <t>15+ - Teens 15 or older</t>
  </si>
  <si>
    <t>The stories of people going through their days that are seemingly ordinary but actually special, at the hospital, a place known as the microcosm of life, where someone is being born and someone's life meets their ending. The five doctors are long-time friends of 20 years who started their undergrad in 1999 in the same medical school and now are colleagues in the same hospital and have a band together.</t>
  </si>
  <si>
    <t>Jo Jung Suk, Yoo Yeon Seok, Jung Kyung Ho, Kim Dae Myung, Jeon Mi Do, Shin Hyun Bin</t>
  </si>
  <si>
    <t>Friendship,  Romance,  Life,  Medical</t>
  </si>
  <si>
    <t>Strong Friendship, Multiple Mains, Best Friends, Hospital, Slow Romance, Strong Female Lead, Multiple Couples, Slight Romance, Nice Male Lead, Bromance</t>
  </si>
  <si>
    <t>#2</t>
  </si>
  <si>
    <t>Flower of Evil</t>
  </si>
  <si>
    <t>Jul 29, 2020 - Sep 23, 2020</t>
  </si>
  <si>
    <t>Wednesday, Thursday</t>
  </si>
  <si>
    <t>tvN</t>
  </si>
  <si>
    <t>1 hr. 10 min.</t>
  </si>
  <si>
    <t>Although Baek Hee Sung is hiding a dark secret surrounding his true identity, he has established a happy family life and a successful career. He is a loving husband and doting father to his young daughter. But his perfect façade begins to crumble when his wife, Cha Ji Won, a homicide detective, begins investigating a string of serial murders from 15 years ago. Ji Won notices changes in Hee Sung’s behavior and begins to wonder if he could possibly be hiding something from her.</t>
  </si>
  <si>
    <t>Lee Joon Gi, Moon Chae Won, Jang Hee Jin, Seo Hyun Woo, Nam Ki Ae, Son Jong Hak</t>
  </si>
  <si>
    <t>Thriller,  Romance,  Crime,  Melodrama</t>
  </si>
  <si>
    <t>Married Couple, Deception, Suspense, Family Secret, Hidden Personality, Smart Female Lead, Antisocial Personality Disorder, Investigation, Serial Killer, Psychopath</t>
  </si>
  <si>
    <t>#3</t>
  </si>
  <si>
    <t>Hospital Playlist 2</t>
  </si>
  <si>
    <t>Jun 17, 2021 - Sep 16, 2021</t>
  </si>
  <si>
    <t>1 hr. 40 min.</t>
  </si>
  <si>
    <t>Everyday is extraordinary for five doctors and their patients inside a hospital, where birth, death and everything in between coexist.</t>
  </si>
  <si>
    <t>Workplace, Strong Friendship, Best Friends, Multiple Mains, Band, Music, Strong Female Lead, Multiple Couples, Comedy, Hospital</t>
  </si>
  <si>
    <t>#4</t>
  </si>
  <si>
    <t>My Mister</t>
  </si>
  <si>
    <t>Mar 21, 2018 - May 17, 2018</t>
  </si>
  <si>
    <t>1 hr. 17 min.</t>
  </si>
  <si>
    <t>Park Dong Hoon is a middle-aged engineer who is married to attorney Kang Yoon Hee. However, his life is not that happy as he has two unemployed brothers, Sang Hoon and Gi Hoon, who rely on him. Moreover, his wife is secretly having an affair with CEO Do Joon Yeong, his current boss and college junior.</t>
  </si>
  <si>
    <t>Lee Sun Kyun, IU, Park Ho San, Song Sae Byuk, Lee Ji Ah, Kim Young Min</t>
  </si>
  <si>
    <t>Psychological,  Life,  Drama,  Family</t>
  </si>
  <si>
    <t>Age Gap, Nice Male Lead, Strong Female Lead, Hardship, Smart Female Lead, Healing, Depression, Poor Female Lead, Workplace, Infidelity</t>
  </si>
  <si>
    <t>#5</t>
  </si>
  <si>
    <t>Prison Playbook</t>
  </si>
  <si>
    <t>Nov 22, 2017 - Jan 18, 2018</t>
  </si>
  <si>
    <t>1 hr. 32 min.</t>
  </si>
  <si>
    <t>Kim Je Hyuk, a famous baseball player, is arrested after using excessive force while chasing a man trying to sexually assault his sister. Shockingly to him and the rest of the nation, he is sentenced to a year in prison. There, he meets his childhood friend and fellow baseball player, Lee Joon Ho, who gave up on baseball after a car accident, but now is a prison guard and one of Je Hyuk's biggest fans. The drama revolves around Je Hyuk's time in prison, as well as the prisoners he meets and events that take place there.</t>
  </si>
  <si>
    <t>Park Hae Soo, Jung Kyung Ho, Krystal Jung, Im Hwa Young, Ye Soo Jung, Kim Kyung Nam</t>
  </si>
  <si>
    <t>Comedy,  Crime,  Life,  Drama</t>
  </si>
  <si>
    <t>Prison, Bromance, Wrongfully Accused, Life Lesson, Slight Romance, Strong Male Lead, Character Development, Baseball, Gangster, Murder</t>
  </si>
  <si>
    <t>#6</t>
  </si>
  <si>
    <t>Reply 1988</t>
  </si>
  <si>
    <t>Nov  6, 2015 - Jan 16, 2016</t>
  </si>
  <si>
    <t>Friday, Saturday</t>
  </si>
  <si>
    <t>Five childhood friends, who all live in the same Ssangmundong neighborhood of Seoul, lean on each other to survive their challenging teen years and set a path for their futures. Sung Deok Sun struggles for attention as the middle child in her poor family while also carrying the burden of her 999th ranking in school. Kim Jung Hwan only has a one-track mind for soccer, even after his family becomes rich overnight. Sung Sun Woo is the perfect student, student council president and a caring and dependable son in his family. Ryu Dong Ryong is a geek who knows more about girls and life than the rest of his friends, but his poor academic score prevents him from being able to go to college. Choi Taek is a genius baduk player who dropped out of school to go professional. As the group of friends gets into and out of mischief around the neighborhood, what experiences from these memorable times together will they carry with them into their future lives? Edit Translation  English Русский Ελληνικά Italiano</t>
  </si>
  <si>
    <t>Lee Hye Ri, Go Kyung Pyo, Ryu Joon Yeol, Park Bo Gum, Lee Dong Hwi, Sung Dong Il</t>
  </si>
  <si>
    <t>Comedy,  Romance,  Youth,  Family</t>
  </si>
  <si>
    <t>Neighbors, Slice Of Life, Childhood Friends, Multiple Couples, Nostalgia, Poor Family, Love Triangle, Best Friends, Heartfelt, High School</t>
  </si>
  <si>
    <t>#7</t>
  </si>
  <si>
    <t>It's Okay to Not Be Okay</t>
  </si>
  <si>
    <t>Jun 20, 2020 - Aug  9, 2020</t>
  </si>
  <si>
    <t>Saturday, Sunday</t>
  </si>
  <si>
    <t>1 hr. 15 min.</t>
  </si>
  <si>
    <t>Moon Gang Tae is a community health worker at a psychiatric ward who was blessed with everything including a great body, smarts, ability to sympathize with others, patience, ability to react quickly, stamina, and more. Meanwhile, Ko Moon Young is a popular writer of children’s literature who, due to suffering from an antisocial personality disorder, seems extremely selfish, arrogant, and rude.</t>
  </si>
  <si>
    <t>Kim Soo Hyun, Seo Yea Ji, Oh Jung Se, Park Gyu Young, Jang Young Nam, Kim Chang Wan</t>
  </si>
  <si>
    <t>Psychological,  Comedy,  Romance,  Drama</t>
  </si>
  <si>
    <t>Sibling Relationship, Melodrama, Mental Health, Independent Female Lead, Emotionally Wounded, Successful Female Lead, Healing, Caregiver, Childhood Connection, Psychiatry</t>
  </si>
  <si>
    <t>#8</t>
  </si>
  <si>
    <t>Mr. Queen</t>
  </si>
  <si>
    <t>Dec 12, 2020 - Feb 14, 2021</t>
  </si>
  <si>
    <t>1 hr. 20 min.</t>
  </si>
  <si>
    <t>Jang Bong Hwan is a South Korean chef who has risen up the ranks to cook for the country’s top politicians in the Blue House’s presidential residences. After a serious accident, he finds himself in the body of the young queen, Kim So Yong, when whisked away to an era deep in Korea’s past.</t>
  </si>
  <si>
    <t>Shin Hye Sun, Kim Jung Hyun, Bae Jong Ok, Kim Tae Woo, Jo Yun Hee, Seol In Ah</t>
  </si>
  <si>
    <t>Historical,  Mystery,  Comedy,  Romance</t>
  </si>
  <si>
    <t>Smart Male Lead, Transmigration, Calm Male Lead, Joseon Dynasty, Time Travel, Sassy Female Lead, Body Swap, Gender Swap, Eccentric Female Lead, Power Struggle</t>
  </si>
  <si>
    <t>#9</t>
  </si>
  <si>
    <t>Mother</t>
  </si>
  <si>
    <t>Jan 24, 2018 - Mar 15, 2018</t>
  </si>
  <si>
    <t>1 hr. 3 min.</t>
  </si>
  <si>
    <t>Realizing one of her students is being abused, school teacher and bird researcher Soo Jin impulsively kidnaps the girl and acts as a substitute mother in an attempt to take care of her.</t>
  </si>
  <si>
    <t>Lee Bo Young, Heo Yool, Lee Hye Young, Go Sung Hee, Lee Jae Yoon, Go Bo Gyeol</t>
  </si>
  <si>
    <t>Thriller,  Mystery,  Psychological,  Melodrama</t>
  </si>
  <si>
    <t>Mother-Daughter Relationship, Independent Female Lead, Orphan Female Lead, Smart Female Lead, Child Abuse, Adoption, Strong Female Lead, Motherhood, Psychopath, Cohabitation</t>
  </si>
  <si>
    <t>#10</t>
  </si>
  <si>
    <t>Signal</t>
  </si>
  <si>
    <t>Jan 22, 2016 - Mar 12, 2016</t>
  </si>
  <si>
    <t>Fifteen years ago, a young girl was kidnapped on the way from school, and Park Hae Yeong, who was an elementary school student at that time, witnessed the crime. A few days later, the girl was found dead, and the police were not able to find the culprit. As time went by, Hae Yeong started distrusting the police.</t>
  </si>
  <si>
    <t>Lee Je Hoon, Kim Hye Soo, Jo Jin Woong, Kim Won Hae, Lee Yoo Joon, Jang Hyun Sung</t>
  </si>
  <si>
    <t>Thriller,  Mystery,  Sci-Fi</t>
  </si>
  <si>
    <t>Different Timelines, Hwaseong Serial Murders, Murder, Criminal Profiler, Serial Killer, Tragic Past, Smart Female Lead, Corruption, Time Altering, Kidnapping</t>
  </si>
  <si>
    <t>#11</t>
  </si>
  <si>
    <t>Navillera</t>
  </si>
  <si>
    <t>Mar 22, 2021 - Apr 27, 2021</t>
  </si>
  <si>
    <t>Monday, Tuesday</t>
  </si>
  <si>
    <t>1 hr. 5 min.</t>
  </si>
  <si>
    <t>A 70-year-old with a dream and a 23-year-old with a gift lift each other out of harsh realities and rise to the challenge of becoming ballerinos.</t>
  </si>
  <si>
    <t>Park In Hwan, Song Kang, Na Moon Hee, Hong Seung Hee, Kim Tae Hoon, Yoon  Ji Hye</t>
  </si>
  <si>
    <t>Friendship,  Life,  Drama,  Family</t>
  </si>
  <si>
    <t>Ballet, Dream, Life Lesson, Old-Young Generation, Unusual Friendship, Ballet Dancer, Personal Growth, Adapted From A Webtoon, Father-Son Relationship, Second Chance</t>
  </si>
  <si>
    <t>#12</t>
  </si>
  <si>
    <t>Happiness</t>
  </si>
  <si>
    <t>Nov  5, 2021 - Dec 11, 2021</t>
  </si>
  <si>
    <t>A deadly new strain of a virus is spreading throughout the city. An apartment building that is home to people from different classes remains in quarantine. Its residents must survive in their new habitat fearing both the virus and the potential conflicts between disparate social groups.</t>
  </si>
  <si>
    <t>Han Hyo Joo, Park Hyung Sik, Jo  Woo Jin, Lee Joon Hyuk, Park Joo Hee, Baek Hyun Jin</t>
  </si>
  <si>
    <t>Action,  Thriller,  Drama,  Fantasy</t>
  </si>
  <si>
    <t>Disease, Strong Female Lead, Survival, Virus, Fake Marriage, Zombies, Discrimination, Slow Burn Romance, Infectious Disease, Illness</t>
  </si>
  <si>
    <t>#13</t>
  </si>
  <si>
    <t>Vincenzo</t>
  </si>
  <si>
    <t>Feb 20, 2021 - May  2, 2021</t>
  </si>
  <si>
    <t>1 hr. 25 min.</t>
  </si>
  <si>
    <t>At the age of eight, Park Joo Hyeong went to Italy after being adopted. Now an adult, he is known as Vincenzo Cassano to the Mafia, who employ him as a consigliere. Because mafia factions are at war with each other, he flees to South Korea, where he gets involved with Lawyer Hong Cha Young. She is the type of attorney who will do anything to win a case. Now back at his motherland, he gives an unrivaled conglomerate a taste of its own medicine with a side of justice.</t>
  </si>
  <si>
    <t>Song Joong Ki, Jeon Yeo Been, Ok Taec Yeon, Kim Yeo Jin, Jo Han Chul, Kwak Dong Yeon</t>
  </si>
  <si>
    <t>Comedy,  Law,  Crime,  Drama</t>
  </si>
  <si>
    <t>Mafia, Revenge, Smart Male Lead, Eccentric Female Lead, Injustice, Charming Male Lead, Bromance, Father-Daughter Relationship, Badass Male Lead, Smart Female Lead</t>
  </si>
  <si>
    <t>#14</t>
  </si>
  <si>
    <t>Crash Landing on You</t>
  </si>
  <si>
    <t>Dec 14, 2019 - Feb 16, 2020</t>
  </si>
  <si>
    <t>Sunday, Saturday</t>
  </si>
  <si>
    <t>After getting into a paragliding accident, South Korean heiress Yoon Se Ri crash lands in North Korea. There, she meets North Korean army officer Ri Jung Hyuk, who agrees to help her return to South Korea. Despite the tension between their countries, the two of them start falling for one another.</t>
  </si>
  <si>
    <t>Hyun Bin, Son Ye Jin, Seo Ji Hye, Kim Jung Hyun, Yang Kyung Won, Lee Shin Young</t>
  </si>
  <si>
    <t>Military,  Comedy,  Romance,  Political</t>
  </si>
  <si>
    <t>North And South Korea, Star Crossed Lovers, Lovers From Different Countries, Strong Male Lead, Army Officer, Rich Female Lead, North Korean, Soldier, Fate, Nice Male Lead</t>
  </si>
  <si>
    <t>#15</t>
  </si>
  <si>
    <t>SKY Castle</t>
  </si>
  <si>
    <t>Nov 23, 2018 - Feb  1, 2019</t>
  </si>
  <si>
    <t>jTBC</t>
  </si>
  <si>
    <t>Han Seo Jin, Noh Seung Hye, Jin Jin Hee, and Lee Myung Joo all live with their families in SKY Castle, a luxury private neighborhood hosting wealthy doctors and professors. All of the women wish for their children to enter prestigious universities and are actively supporting their education.</t>
  </si>
  <si>
    <t>Yeom Jung Ah, Lee Tae Ran, Yoon Se Ah, Oh Na Ra, Kim Seo Hyung, Jung Joon Ho</t>
  </si>
  <si>
    <t>Mystery,  Psychological,  Drama,  Family</t>
  </si>
  <si>
    <t>Multiple Mains, Social Commentary, Sibling, Medical, Social Satire, Female Centered Plot, Satire, Hospital, Mother-Daughter Relationship, Death</t>
  </si>
  <si>
    <t>#16</t>
  </si>
  <si>
    <t>Kingdom</t>
  </si>
  <si>
    <t>Mar 13, 2020</t>
  </si>
  <si>
    <t>45 min.</t>
  </si>
  <si>
    <t>Following the events in season one, waves of the undead threaten to reach the capital. In an attempt to save the people during the plague and regain his right to the throne, Crown Prince Lee Chang pursues Jo Hak Joo to overthrow him, while the Queen is in a race against time to produce an heir to the throne.</t>
  </si>
  <si>
    <t>Joo Ji Hoon, Bae Doo Na, Kim Sung Gyu, Ryu Seung Ryong, Kim  Sang Ho, Jun Suk Ho</t>
  </si>
  <si>
    <t>Thriller,  Historical,  Horror,  Supernatural</t>
  </si>
  <si>
    <t>Zombies, Corruption, Strong Male Lead, Gore, Strong Female Lead, Power Struggle, Smart Female Lead, Death, Palace Politics, Greed</t>
  </si>
  <si>
    <t>#17</t>
  </si>
  <si>
    <t>Mr. Sunshine</t>
  </si>
  <si>
    <t>Jul  7, 2018 - Sep 30, 2018</t>
  </si>
  <si>
    <t>Mr. Sunshine centers on a young boy born into a house servant's family and travels to the United States during the 1871 Shinmiyangyo (U.S. expedition to Korea). He returns to his homeland later as a U.S. marine officer. He meets and falls in love with an aristocrat’s daughter. At the same time, he discovers a plot by foreign forces to colonize Korea.  Edit Translation  English 한국어 中文(简体) Русский</t>
  </si>
  <si>
    <t>Lee Byung Hun, Kim Tae Ri, Kim Min Jung, Yoo Yeon Seok, Byun Yo Han, Kim Gab Soo</t>
  </si>
  <si>
    <t>Military,  Historical,  Romance,  Melodrama</t>
  </si>
  <si>
    <t>Independent Female Lead, Strong Male Lead, Strong Female Lead, Smart Male Lead, Bromance, Soldier, Foreigner, Rebellion, Japanese Colonial Rule, Sismance</t>
  </si>
  <si>
    <t>#18</t>
  </si>
  <si>
    <t>Healer</t>
  </si>
  <si>
    <t>Dec  8, 2014 - Feb 10, 2015</t>
  </si>
  <si>
    <t>KBS2</t>
  </si>
  <si>
    <t>60 min.</t>
  </si>
  <si>
    <t>Seo Jung Hoo is a special kind of night courier, known only as "Healer" by his clients. For the right price and with the help of a genius hacker, he gets his clients whatever they want, as long as it doesn't involve murder. His latest job leads him to a second-rate tabloid writer, Chae Young Shin, and the successful reporter, Kim Moon Ho. He begins to uncover the mystery of his own shared past with the two reporters, thus putting them all in danger. Edit Translation  English Русский Ελληνικά Italiano</t>
  </si>
  <si>
    <t>Ji Chang Wook, Park Min Young, Yoo Ji Tae, Kim  Mi Kyung, Park Sang Won, Do Ji Won</t>
  </si>
  <si>
    <t>Action,  Thriller,  Mystery,  Romance</t>
  </si>
  <si>
    <t>Double Identity, Hidden Identity, Smart Male Lead, Strong Male Lead, Childish Female Lead, Fight, Secret, Sassy Female Lead, Reporter, Trauma</t>
  </si>
  <si>
    <t>#19</t>
  </si>
  <si>
    <t>Stranger</t>
  </si>
  <si>
    <t>Jun 10, 2017 - Jul 30, 2017</t>
  </si>
  <si>
    <t>Hwang Shi Mok underwent brain surgery as a child to curb his violent temper, which left him devoid of emotions.  Hwang becomes a prosecutor known for his piercing intelligence and logic, but he is ostracized because he lacks empathy and social skills. He is also one of only a handful of upright prosecutors who have refused to take bribes. One day, he encounters a stabbing victim while investigating corruption. He meets Lieutenant Han Yeo Jin at the crime scene. They join forces to root out corruption at the prosecutors’ office and solve a serial murder case.</t>
  </si>
  <si>
    <t>Jo Seung Woo, Bae Doo Na, Lee Joon Hyuk, Yoo Jae Myung, Shin Hye Sun, Choi Jae Woong</t>
  </si>
  <si>
    <t>Thriller,  Mystery,  Law,  Drama</t>
  </si>
  <si>
    <t>Suspense, Investigation, Corruption, Crime Solving Duo, Murder, Calm Male Lead, Alexithymia, Emotionless Male Lead, Strong Female Lead, Smart Female Lead</t>
  </si>
  <si>
    <t>#20</t>
  </si>
  <si>
    <t>Goblin</t>
  </si>
  <si>
    <t>Dec  2, 2016 - Jan 21, 2017</t>
  </si>
  <si>
    <t>1 hr. 22 min.</t>
  </si>
  <si>
    <t>Kim Shin was once an unbeatable general in Goryeo's military who died a tragic death. He now possesses immortality but is tired of living while everyone else around him dies. For 900 years, Kim Shin has searched for his bride, a mortal who can pull out the sword and end his life. One day, he encounters Ji Eun Tak, a positive, upbeat high school student who can see the dead and has gone through tragic events, yet still stays strong. She claims to be the Goblin's bride who can end his immortal life, but what appears to be an easy task, only gets complicated, as the two fall in love.</t>
  </si>
  <si>
    <t>Gong Yoo, Kim Go Eun, Lee Dong Wook, Yoo In Na, Yook Sung Jae, Lee El</t>
  </si>
  <si>
    <t>Comedy,  Romance,  Fantasy,  Melodrama</t>
  </si>
  <si>
    <t>Supernatural, Grim Reaper, Older Man/Younger Woman, Interspecies Romance, Dokkaebi, Fate, Tearjerker, Bromance, Death, Heartfelt</t>
  </si>
  <si>
    <t>#21</t>
  </si>
  <si>
    <t>Hometown Cha-Cha-Cha</t>
  </si>
  <si>
    <t>Aug 28, 2021 - Oct 17, 2021</t>
  </si>
  <si>
    <t>Hometown Cha-Cha-Cha is a love story set in the seaside village of Gongjin.</t>
  </si>
  <si>
    <t>Shin Min Ah, Kim Seon Ho, Lee Sang Yi, In Gyo Jin, Jo Han Chul, Lee Bong Ryun</t>
  </si>
  <si>
    <t>Comedy,  Romance,  Life</t>
  </si>
  <si>
    <t>Rural Village, Dentist, Healing, Kind-hearted Male Lead, Nice Female Lead, Cheerful Male Lead, Nice Male Lead, Bickering Couple, Rural Life, Hardworking Male Lead</t>
  </si>
  <si>
    <t>#22</t>
  </si>
  <si>
    <t>The Uncanny Counter</t>
  </si>
  <si>
    <t>Nov 28, 2020 - Jan 24, 2021</t>
  </si>
  <si>
    <t>Netflix,  OCN</t>
  </si>
  <si>
    <t>Tells the story of demon hunters called Counters who come to earth under the guise of being employees at a noodle restaurant in order to capture evil spirits that have returned to earth in pursuit of eternal life.</t>
  </si>
  <si>
    <t>Cho Byeong Kyu, Yoo  Joon Sang, Kim Se Jeong, Yeom Hye Ran, Ahn Suk Hwan, Lee Hong Nae</t>
  </si>
  <si>
    <t>Action,  Mystery,  Drama,  Supernatural</t>
  </si>
  <si>
    <t>Special Power, Righteous Male Lead, Evil Spirit, Strong Female Lead, Multiple Mains, Orphan Male Lead, Spirit, School Bullying, Childhood Trauma, Nice Male Lead</t>
  </si>
  <si>
    <t>#23</t>
  </si>
  <si>
    <t>D.P.</t>
  </si>
  <si>
    <t>Aug 27, 2021</t>
  </si>
  <si>
    <t>50 min.</t>
  </si>
  <si>
    <t>Private soldier Jun Ho is a confused youth who served in the military normally like other Koreans. One day, he suddenly becomes a member of the military defector arrest team. As such, he is tasked with capturing deserters and must grapple with the more troubling cases of why some soldiers feel they have no other choice but go absent without official leave.</t>
  </si>
  <si>
    <t>Jung Hae In, Koo Kyo Hwan, Kim Sung Kyun, Son Seok Koo, Hong Kyung, Jo Hyun Chul</t>
  </si>
  <si>
    <t>Action,  Military,  Comedy,  Drama</t>
  </si>
  <si>
    <t>Abuse, Soldier, Military Abuse, Violence, PTSD, Bromance, Overcoming Trauma, Adapted From A Webtoon, Sexual Assault, Desertion</t>
  </si>
  <si>
    <t>#24</t>
  </si>
  <si>
    <t>Jan 25, 2019</t>
  </si>
  <si>
    <t>51 min.</t>
  </si>
  <si>
    <t>No sooner does the Joseon King succumb to smallpox, do the rumors of his death begin. The Cho Clan, the clan of the pregnant Queen and her father, Chief State Councillor Cho Hak Joo, declares the Crown Prince a traitor.</t>
  </si>
  <si>
    <t>Joo Ji Hoon, Ryu Seung Ryong, Bae Doo Na, Kim Sung Gyu, Kim Chan Yi, Kim  Sang Ho</t>
  </si>
  <si>
    <t>Thriller,  Historical,  Horror,  Political</t>
  </si>
  <si>
    <t>Joseon Dynasty, Adapted From A Webtoon, Power Struggle, Gore, Nice Male Lead, Strong Male Lead, Survival, Corruption, Strong Female Lead, Epidemic</t>
  </si>
  <si>
    <t>#25</t>
  </si>
  <si>
    <t>The Penthouse</t>
  </si>
  <si>
    <t>Oct 26, 2020 - Jan  5, 2021</t>
  </si>
  <si>
    <t>SBS</t>
  </si>
  <si>
    <t>The residents of Hera Palace, a luxury penthouse apartment with 100 floors, have many secrets and hidden ambitions. Sim Su Ryeon, who was born into wealth, is the queen of the penthouse apartment. Cheon Seo Jin, the prima donna of the residence, does all she can to give everything to her daughter. Oh Yoon Hee comes from a poor family background, but she strives to enter high society by becoming the queen of the penthouse, the pinnacle of success in her eyes. A battle for wealth, power, and prestige at Seoul’s most coveted penthouse begins.</t>
  </si>
  <si>
    <t>Lee Ji Ah, Kim So Yeon, Eugene, Uhm Ki Joon, Bong Tae Kyu, Shin Eun Kyung</t>
  </si>
  <si>
    <t>Thriller,  Mystery,  Drama,  Family</t>
  </si>
  <si>
    <t>Betrayal, Revenge, Greed, Jealousy, Female Centered Plot, Married Couple, Opera Singer, Motherhood, Twins, School Bullying</t>
  </si>
  <si>
    <t>#26</t>
  </si>
  <si>
    <t>Weightlifting Fairy Kim Bok Joo</t>
  </si>
  <si>
    <t>Nov 16, 2016 - Jan 11, 2017</t>
  </si>
  <si>
    <t>MBC</t>
  </si>
  <si>
    <t>Bok Joo is a weightlifter who is pursuing her dream of winning the gold medal but she then finds romance for the first time in her life. While she is a woman who trains with heavy steel weights, she is also very feminine when it comes to relationships. Focusing solely on weightlifting would jeopardize her relationship but leaving her weightlifting career for love would keep her from attaining her dreams. Can she find a way to have love as well as glory at the age of 20? The characters within this drama are elite athletes in weightlifting, swimming and rhythmic gymnastics who work hard to reach their goals in life. It covers their coming-of-age stories and relationships through hectic life.</t>
  </si>
  <si>
    <t>Lee Sung Kyung, Nam Joo Hyuk, Lee Jae Yoon, Kyung Soo Jin, Cho Hye Jung, Lee Joo Young</t>
  </si>
  <si>
    <t>Comedy,  Romance,  Youth,  Sports</t>
  </si>
  <si>
    <t>College Life, Dream, Friends To Lovers, Weightlifting, Strong Female Lead, Bantering Relationship, Male Chases Female First, Tomboy, Swimming, Sismance</t>
  </si>
  <si>
    <t>#27</t>
  </si>
  <si>
    <t>The Devil Judge</t>
  </si>
  <si>
    <t>Jul  3, 2021 - Aug 22, 2021</t>
  </si>
  <si>
    <t>Set in a dystopian version of present-day Korea where daily life is chaos and society has collapsed to the point that people openly voice their distrust and hatred for their leaders. In this world bereft of law and order, Head Trial Judge Kang signals the need for change. His courtroom is the subject of a reality show where he mercilessly punishes the guilty, earning him the "Devil Judge" nickname. As a divisive figure with an aura of mystery that belies his true identity and ambitions, the public is unsure whether he is a true hero or someone, knowingly sowing the seeds of discontent in his courtroom.</t>
  </si>
  <si>
    <t>Ji Sung, Kim Min Jung, Park Jin Young, Park Gyu Young, Jeon Chae Eun, Kim Jae Kyung</t>
  </si>
  <si>
    <t>Mystery,  Law,  Crime,  Drama</t>
  </si>
  <si>
    <t>Judge, Tough Past, Dystopia, Antihero, Bromance, Hardworking Male Lead, Courtroom, Corruption, Strong Female Lead, Mysterious Male Lead</t>
  </si>
  <si>
    <t>#28</t>
  </si>
  <si>
    <t>Life on Mars</t>
  </si>
  <si>
    <t>Jun  9, 2018 - Aug  5, 2018</t>
  </si>
  <si>
    <t>OCN</t>
  </si>
  <si>
    <t>As leader of a crime investigation team, Han Tae Joo has propelled his career and risen through the ranks by trusting data over all else. One day, while investigating a serial murder case, he has an accident. When he wakes up, he suddenly finds himself in the winter of 1988. He doesn't know why, but he's now a detective appointed to work at a police station in a small city. To get back to the present day, Han Tae Joo tries to solve the case.</t>
  </si>
  <si>
    <t>Jung Kyung Ho, Park Sung Woong, Go Ah Sung, Oh Dae Hwan, Noh Jong Hyun, Jun Suk Ho</t>
  </si>
  <si>
    <t>Action,  Mystery,  Comedy,  Supernatural</t>
  </si>
  <si>
    <t>1980s, Police Procedural, Bromance, Calm Male Lead, Smart Male Lead, Strong Friendship, Hallucination, Strong Female Lead, Serial Killer, Coma</t>
  </si>
  <si>
    <t>#29</t>
  </si>
  <si>
    <t>The Penthouse 2</t>
  </si>
  <si>
    <t>Feb 19, 2021 - Apr  2, 2021</t>
  </si>
  <si>
    <t>After successfully framing Oh Yoon Hee, Cheon Seo Jin and Joo Dan Tae decided to get married. Their engagement party is interrupted by Oh Yoon Hee and Ha Yoon Cheol, who has just come back from the United States. As the secrets unveil, the relationships among the people at Hera Palace are entangled, yet another mysterious figure appears and confronts them.</t>
  </si>
  <si>
    <t>Kim So Yeon, Eugene, Lee Ji Ah, Uhm Ki Joon, Yoon Jong Hoon, Shin Eun Kyung</t>
  </si>
  <si>
    <t>Revenge, Corruption, High Class Society, Female Centered Plot, Greed, Infidelity, Murder, Family Relationship, Betrayal, Married Couple</t>
  </si>
  <si>
    <t>#30</t>
  </si>
  <si>
    <t>Beyond Evil</t>
  </si>
  <si>
    <t>Feb 19, 2021 - Apr 10, 2021</t>
  </si>
  <si>
    <t>Meet the two fearless men willing to go to extreme lengths in their pursuit of a serial killer that has shaken up their quiet city:</t>
  </si>
  <si>
    <t>Shin Ha Kyun, Yeo Jin Goo, Choi Dae Hoon, Kim Shin Rok, Choi Sung Eun, Choi Jin Ho</t>
  </si>
  <si>
    <t>Thriller,  Mystery,  Psychological,  Drama</t>
  </si>
  <si>
    <t>Determined Male Lead, Investigation, Suspense, Murder, Wrongfully Accused, Psychological Manipulation, Smart Male Lead, Trauma, Serial Killer, Obsession</t>
  </si>
  <si>
    <t>#31</t>
  </si>
  <si>
    <t>Taxi Driver</t>
  </si>
  <si>
    <t>Apr  9, 2021 - May 29, 2021</t>
  </si>
  <si>
    <t>Do Gi has lived more honestly than anyone else as an officer in the Special Forces. Yet, when a serial killer murders his mother, he spends his days in agony. While feeling wronged and broken, Do Gi meets Jang Sung Chul, who recruits Do Gi to work for his company, Rainbow Taxi. Far from an ordinary taxi service, Rainbow Taxi is a secret organization that avenges victims whom the law didn’t protect. Here, Do Gi becomes a star driver who delivers satisfying revenge. Meanwhile, Ha Na is a prosecutor who investigates Rainbow Taxi. She is furious with their lawless behavior, but at the same time, she feels confused to see them solve cases that the law cannot. Between those who believe that revenge embodies true justice and those who pursue the outlaws, Do Gi seeks what justice truly means.</t>
  </si>
  <si>
    <t>Lee Je Hoon, Esom, Kim Eui Sung, Pyo Ye Jin, Cha Ji Yeon, Jang Hyuk Jin</t>
  </si>
  <si>
    <t>Action,  Thriller,  Mystery,  Drama</t>
  </si>
  <si>
    <t>Adapted From A Webtoon, Taxi, Strong Male Lead, Investigation, Secret Organization, Smart Female Lead, Taxi Driver, Antihero, Calm Male Lead, Strong Female Lead</t>
  </si>
  <si>
    <t>#32</t>
  </si>
  <si>
    <t>Six Flying Dragons</t>
  </si>
  <si>
    <t>Oct  5, 2015 - Mar 22, 2016</t>
  </si>
  <si>
    <t>A fiction historical drama about the ambition, rise and fall of real and fictional characters based around Yi Bang Won.</t>
  </si>
  <si>
    <t>Yoo Ah In, Kim Myung Min, Shin Se Kyung, Byun Yo Han, Yoon Kyun Sang, Chun Ho Jin</t>
  </si>
  <si>
    <t>Action,  Historical,  Drama,  Political</t>
  </si>
  <si>
    <t>Revolution, Power Struggle, Political Intrigue, Sword-fight, Taejong, Scheme, Taejo, Smart Male Lead, Goryeo Dynasty, Bromance</t>
  </si>
  <si>
    <t>#33</t>
  </si>
  <si>
    <t>The Guest</t>
  </si>
  <si>
    <t>Sep 12, 2018 - Nov  1, 2018</t>
  </si>
  <si>
    <t>1 hr. 7 min.</t>
  </si>
  <si>
    <t>Yoon Hwa Pyung, a young psychic born into a shaman family, learns about the powerful demon called "Son" (Guest). The demon has the power to control other demons and allows them to possess weak people. The possessed people then go mad, kill their families, and stab themselves in the eye. Fatefully, Hwa Pyung, Choi Yoon; a young boy born in a religious Catholic family, and Kang Kil Yeong; the daughter of a detective, meet when their families are killed by a demon.</t>
  </si>
  <si>
    <t>Kim Dong Wook, Kim Jae Wook, Jung Eun Chae, Lee Won Jong, Park Ho San, Ahn Nae Sang</t>
  </si>
  <si>
    <t>Thriller,  Mystery,  Horror,  Supernatural</t>
  </si>
  <si>
    <t>Exorcism, Death, Demon, Possessed, Shamanism, Murder, Psychic, Strong Female Lead, Priest, Policewoman</t>
  </si>
  <si>
    <t>#34</t>
  </si>
  <si>
    <t>Racket Boys</t>
  </si>
  <si>
    <t>May 31, 2021 - Aug  9, 2021</t>
  </si>
  <si>
    <t>Netflix,  SBS</t>
  </si>
  <si>
    <t>A story of a boys' badminton team at a middle school in Haenam as they grow, both as people and as players.</t>
  </si>
  <si>
    <t>Kim Sang Kyung, Oh Na Ra, Tang Jun Sang, Son Sang Yeon, Choi Hyun Wook, Kim Kang Hoon</t>
  </si>
  <si>
    <t>Friendship,  Comedy,  Youth,  Sports</t>
  </si>
  <si>
    <t>Coliving, Boarding House, Charismatic Female Lead, Legend, Rural Life, Working Mom, Athlete, Tough Female Lead, Tough Male Lead, Badminton</t>
  </si>
  <si>
    <t>#35</t>
  </si>
  <si>
    <t>Youth of May</t>
  </si>
  <si>
    <t>May  3, 2021 - Jun  8, 2021</t>
  </si>
  <si>
    <t>Hee Tae becomes the pride of Gwangju when he enters Seoul National University College of Medicine with top marks. His best friend Kyung Soo, an avid pro-democracy activist, insists that they open an illegal clinic for students on the run from the government. One day, a factory worker is injured during a protest. In exchange for the costs of discreetly transporting himself and the factory worker to his hometown, Hee Tae must go to a meeting with a potential marriage partner arranged by his father. At this meeting, Hee Tae meets Myung Hee, a nurse persevering through the hardships of life. She only agrees to go to this meeting in place of her friend Soo Ryeon, because she needs to come up with the airfare to go study in Germany. However, Myung Hee and Hee Tae end up falling in love. In May of 1980, amidst the heated passion and cries for democracy that reverberated throughout Gwangju, Hee Tae and Myung Hee find themselves in a twist of fate.</t>
  </si>
  <si>
    <t>Lee Do Hyun, Go Min Si, Lee Sang Yi, Geum Sae Rok, Oh Man Suk, Uhm Hyo Sub</t>
  </si>
  <si>
    <t>Historical,  Romance,  Drama,  Melodrama</t>
  </si>
  <si>
    <t>1980s, Nurse, Rich Man/Poor Woman, Gwangju Uprising, Medical Student, Strong Female Lead, Smart Female Lead, Forbidden Love, Star Crossed Lovers, Tearjerker</t>
  </si>
  <si>
    <t>#36</t>
  </si>
  <si>
    <t>Mouse</t>
  </si>
  <si>
    <t>Mar  3, 2021 - May 19, 2021</t>
  </si>
  <si>
    <t>A suspenseful story that asks the key question, “What if we could identify psychopaths in advance?” A crazed serial killer’s ruthless murders have left the entire nation gripped with fear, and chaos reigns. Justice-seeking rookie police officer, Jung Ba Reum, comes face to face with the killer. While he survives his dangerous encounter with the psychopath, Jung Ba Reum finds his life completely changing before his eyes.</t>
  </si>
  <si>
    <t>Lee Seung Gi, Lee Hee Joon, Park Joo Hyun, Kyung Soo Jin, Woo Ji Hyun, Ahn Jae Wook</t>
  </si>
  <si>
    <t>Psychopath, Murder, Serial Killer, Investigation, Character Development, Detective, Neurosurgeon, Extreme Violence, Child Sexual Abuse, Flashback To Past</t>
  </si>
  <si>
    <t>#37</t>
  </si>
  <si>
    <t>Sweet Home</t>
  </si>
  <si>
    <t>Dec 18, 2020</t>
  </si>
  <si>
    <t>Following the death of his family in an accident, loner Cha Hyun Soo moves to a new apartment. His quiet life is soon disturbed by strange incidents that start occurring in his apartment, and throughout Korea. As people start to turn into monsters, Hyun Soo and the other residents try to survive.</t>
  </si>
  <si>
    <t>Song Kang, Lee Jin Wook, Lee Si Young, Lee Do Hyun, Kim Nam Hee, Go Min Si</t>
  </si>
  <si>
    <t>Horror,  Drama,  Sci-Fi,  Supernatural</t>
  </si>
  <si>
    <t>Monsters, Gore, Survival, Character Development, Adapted From A Webtoon, Supernatural Phenomena, Multiple Mains, Trauma, School Bullying, Attempted Suicide</t>
  </si>
  <si>
    <t>#38</t>
  </si>
  <si>
    <t>18 Again</t>
  </si>
  <si>
    <t>Sep 21, 2020 - Nov 10, 2020</t>
  </si>
  <si>
    <t>After nearly twenty years of marriage, Jung Da Jung and Hong Dae Young seem to be well settled in their domestic lives. The proud parents of a pair of eighteen year old twins, the devoted couple have worked hard to build a happy home together. But what seems like an ideal life on the outside is really anything but. Fed up with Dae Young’s incessant nonsense, Da Jung is at her wits’ end. When Dae Young announces that he’s been fired, Da Jung gives up completely. Convinced life would be better without her husband in it, Da Jung wastes no time in filing for divorce.</t>
  </si>
  <si>
    <t>Kim Ha Neul, Yoon Sang Hyun, Lee Do Hyun, Roh Jeong Eui, Ryeoun, Wi Ha Joon</t>
  </si>
  <si>
    <t>Romance,  Life,  Drama,  Fantasy</t>
  </si>
  <si>
    <t>Second Chance, Personal Growth, First Love, Return To Past, Father-Son Relationship, Divorce, Remake, Married Couple, Hardworking Female Lead, Father-Daughter Relationship</t>
  </si>
  <si>
    <t>#39</t>
  </si>
  <si>
    <t>Chicago Typewriter</t>
  </si>
  <si>
    <t>Apr  7, 2017 - Jun  3, 2017</t>
  </si>
  <si>
    <t>This drama follows the lives of two men and a woman through two eras: one during the 1930s Japanese occupation of Korea and the other in the 21st century. The three main characters are</t>
  </si>
  <si>
    <t>Yoo Ah In, Im Soo Jung, Go Kyung Pyo, Kwak Shi Yang, Jo  Woo Jin, Oh Na Ra</t>
  </si>
  <si>
    <t>Comedy,  Romance,  Supernatural,  Political</t>
  </si>
  <si>
    <t>Reincarnation, Strong Friendship, Writer, Hardworking Male Lead, Hardworking Female Lead, Strong Female Lead, Successful Male Lead, Bromance, Flashback To Past, Tragic Past</t>
  </si>
  <si>
    <t>#40</t>
  </si>
  <si>
    <t>Defendant</t>
  </si>
  <si>
    <t>Jan 23, 2017 - Mar 21, 2017</t>
  </si>
  <si>
    <t>Park Jung Woo is a prosecutor at Seoul Central District Prosecutors’ Office. One day, he wakes up and finds himself a convict on death row. Suffering from temporary amnesia, Jung Woo has no idea what transpired to land him in prison. He struggles to recover his memory and clear his name before his time is up.  Edit Translation  English Русский Português Tiếng Việt</t>
  </si>
  <si>
    <t>Ji Sung, Uhm Ki Joon, Kwon Yu Ri, Oh Chang Seok, Uhm Hyun Kyung, Jung Dong Gyu</t>
  </si>
  <si>
    <t>Prison, Murder, Amnesia, Wrongfully Accused, Identity Swap, Bromance, Prisoner, Identical Twins, Suspense, Good Twin/Evil Twin</t>
  </si>
  <si>
    <t>#41</t>
  </si>
  <si>
    <t>While You Were Sleeping</t>
  </si>
  <si>
    <t>Sep 27, 2017 - Nov 16, 2017</t>
  </si>
  <si>
    <t>30 min.</t>
  </si>
  <si>
    <t>A young woman with bad premonition dreams meets two people who suddenly develop the same ability.</t>
  </si>
  <si>
    <t>Bae Suzy, Lee Jong Suk, Jung Hae In, Lee Sang Yeob, Hwang Young Hee, Shin Jae Ha</t>
  </si>
  <si>
    <t>Mystery,  Romance,  Drama,  Fantasy</t>
  </si>
  <si>
    <t>Precognition, Nice Male Lead, Neighbors, Murder, Tragic Past, Childhood Acquaintance, Smart Male Lead, Steamy Kiss, Strong Female Lead, Healing</t>
  </si>
  <si>
    <t>#42</t>
  </si>
  <si>
    <t>Dear My Friends</t>
  </si>
  <si>
    <t>May 13, 2016 - Jul  2, 2016</t>
  </si>
  <si>
    <t>Park Wan is a translator who is constantly pulled by her mother, Jang Nan Hee, to hang out with her elder friends, Jo Hee Ja, Moon Jung Ah, Oh Choong Nam, and Lee Yeong Won. The plot revolves around the friends' twilight years as they are rediscovering themselves through relationships and family, the struggles they face due to their old age, and their life journey that they share with  Park Wan in the hope she would write a novel about them.</t>
  </si>
  <si>
    <t>Go Hyun Jung, Kim Hye Ja, Na Moon Hee, Go Doo Shim, Park Won Sook, Youn Yuh Jung</t>
  </si>
  <si>
    <t>Life,  Drama,  Family,  Melodrama</t>
  </si>
  <si>
    <t>Best Friends, Life Lesson, Female Centered Plot, Senior Citizen, Mother-Son Relationship, Mother-Daughter Relationship, Multiple Couples, Single Mother, Sismance, Family Conflict</t>
  </si>
  <si>
    <t>#43</t>
  </si>
  <si>
    <t>Dr. Romantic 2</t>
  </si>
  <si>
    <t>Jan  6, 2020 - Feb 25, 2020</t>
  </si>
  <si>
    <t>A “real doctor” story set in a small, humble hospital called Doldam Hospital. It is a story about people who meet Kim Sa Bu, a genius doctor, and discover “real romance.”</t>
  </si>
  <si>
    <t>Han Seok Kyu, Ahn Hyo Seop, Lee Sung Kyung, Kim Joo Heon, Shin Dong Wook, So Ju Yeon</t>
  </si>
  <si>
    <t>Romance,  Drama,  Medical,  Melodrama</t>
  </si>
  <si>
    <t>Hospital, Smart Male Lead, Character Development, Bickering Couple, Love/Hate Relationship, Smart Female Lead, Hardworking Female Lead, Nurse, Healing, Nervous Female Lead</t>
  </si>
  <si>
    <t>#44</t>
  </si>
  <si>
    <t>Kill Me, Heal Me</t>
  </si>
  <si>
    <t>Jan  7, 2015 - Mar 12, 2015</t>
  </si>
  <si>
    <t>1 hr. 2 min.</t>
  </si>
  <si>
    <t>A traumatic childhood experience leaves Cha Do Hyeon, suffering from memory loss and dissociation. The latter has resulted in the creation of seven distinct personalities. Wanting to regain control over his life, he asks Oh Ri Jin, a first-year psychiatric resident, to help him, but she eventually falls in love with one of his personalities. Ri Jin’s twin brother, Oh Ri On, a famous mystery novelist, investigates Do Hyeon and his family. (Source: MyDramaList) Edit Translation  English Русский Türkçe Português</t>
  </si>
  <si>
    <t>Ji Sung, Hwang Jung Eum, Park Seo Joon, Kim Yoo Ri, Oh Min Suk, Kim Young Ae</t>
  </si>
  <si>
    <t>Dissociative Identity Disorder, Trauma, Boss-Employee Relationship, Rich Male Lead, Mental Health, PTSD, Psychiatry, Nice Male Lead, Mean Male Lead, Rich Man/Poor Woman</t>
  </si>
  <si>
    <t>#45</t>
  </si>
  <si>
    <t>Arthdal Chronicles Part 2</t>
  </si>
  <si>
    <t>Jun 22, 2019 - Jul  7, 2019</t>
  </si>
  <si>
    <t>1 hr. 21 min.</t>
  </si>
  <si>
    <t>Ta Gon has now become the most powerful man in Arthdal. He has an affectionate relationship only with Taealha, the daughter of the rival Hae Tribe, because of their shared ambitions.</t>
  </si>
  <si>
    <t>Song Joong Ki, Kim Ji Won, Jang Dong Gun, Kim Ok Bin, Jo Sung Ha, Park Hae Joon</t>
  </si>
  <si>
    <t>Historical,  Romance,  Fantasy,  Political</t>
  </si>
  <si>
    <t>Twins, War, Power Struggle, Revenge, Slavery, Good Twin/Evil Twin, Strong Female Lead, Character Development, Father-Daughter Relationship, Sibling</t>
  </si>
  <si>
    <t>#46</t>
  </si>
  <si>
    <t>Misaeng</t>
  </si>
  <si>
    <t>Oct 17, 2014 - Dec 20, 2014</t>
  </si>
  <si>
    <t>Jang Geu Rae has played the game of Go since he was a child. When his plans of becoming a professional Go player fail, the down-and-out Geu Rae is forced to take an office job as an intern set up for him by an acquaintance’s recommendation for him to a large company called One International.</t>
  </si>
  <si>
    <t>Im Si Wan, Lee Sung Min, Kang So Ra, Kang Ha Neul, Byun Yo Han, Kim Dae Myung</t>
  </si>
  <si>
    <t>Friendship,  Business,  Life,  Drama</t>
  </si>
  <si>
    <t>Office Worker, Workplace Abuse, Teamwork, Adapted From A Webtoon, Hardworking Male Lead, Workplace, Smart Female Lead, Strong Female Lead, Nice Male Lead, Hardworking Female Lead</t>
  </si>
  <si>
    <t>#47</t>
  </si>
  <si>
    <t>Arthdal Chronicles Part 3</t>
  </si>
  <si>
    <t>Sep  7, 2019 - Sep 22, 2019</t>
  </si>
  <si>
    <t>Following Part I &amp; II, Ta Gon has gotten what he wants as he sits atop his throne. However, now his life and throne are threatened when Eun Seom begins to gather power among the slaves and peasants of Arth as he starts to fight back against the elite. Although Ta Gon has so far kept his half-Neanthal heritage a secret from the world, his eyes shine purple, preparing to go all out in fighting Eun Seom.</t>
  </si>
  <si>
    <t>Song Joong Ki, Kim Ji Won, Jang Dong Gun, Kim Ok Bin, Kim Sung Chul, Karata Erika</t>
  </si>
  <si>
    <t>Power Struggle, War, Supernatural Power, Strong Female Lead, Identical Twins, Curse, Revenge, Superhuman Strength, Pre-produced, Sibling</t>
  </si>
  <si>
    <t>#48</t>
  </si>
  <si>
    <t>My Name</t>
  </si>
  <si>
    <t>Oct 15, 2021</t>
  </si>
  <si>
    <t>Following her father's murder, a revenge-driven woman puts her trust in a powerful crime boss — and enters the police force under his direction.</t>
  </si>
  <si>
    <t>Han So Hee, Park Hee Soon , Ahn Bo Hyun, Lee Hak Joo, Kim  Sang Ho, Jang Yool</t>
  </si>
  <si>
    <t>Action,  Thriller,  Crime</t>
  </si>
  <si>
    <t>Revenge, Undercover Agent, Strong Female Lead, Double Identity, Crime Boss, Gang, Noir, Strong Male Lead, Drugs, Death</t>
  </si>
  <si>
    <t>#49</t>
  </si>
  <si>
    <t>Hotel del Luna</t>
  </si>
  <si>
    <t>Jul 13, 2019 - Sep  1, 2019</t>
  </si>
  <si>
    <t>Nestled deep in the heart of Seoul’s thriving downtown sits a curious hotel, the like of which no one has ever seen before. Old beyond measure, the building has stood for millennia, an ever-present testament to the fact that things are not always what they seem. Running this hotel is Jang Man Wol, a greedy, suspicious soul who has spent the past thousand years acting as the establishment’s CEO. Bound to the hotel by a deity who keeps her there to save her from going berserk and self-destruction with rage, hatred and thirst for revenge. Her only hope of escape is if she could let go of her resentment and hatred, and find love. Trapped in her resentment for a betrayal, Man Wol is doomed to spend all of the eternity running this odd establishment, catering to the needs of the most peculiar clientele.</t>
  </si>
  <si>
    <t>IU, Yeo Jin Goo, Shin Jung Keun, Bae Hae Seon, P.O, Jo Hyun Chul</t>
  </si>
  <si>
    <t>Horror,  Comedy,  Romance,  Fantasy</t>
  </si>
  <si>
    <t>Boss-Employee Relationship, Immortal, Strong Female Lead, Ghost, Ghost-seeing Male Lead, Supernatural, Hotel, Rich Female Lead, Nice Male Lead, Strong Friendship</t>
  </si>
  <si>
    <t>#50</t>
  </si>
  <si>
    <t>Dr. Romantic</t>
  </si>
  <si>
    <t>Nov  7, 2016 - Jan 16, 2017</t>
  </si>
  <si>
    <t>Kim Sa Bu was once a famous surgeon at the peak of his career at a major hospital. But he suddenly gives it all up one day to live in seclusion and work as a neighborhood doctor in a small town. He now goes by “Teacher Kim” and refers to himself as the “Romantic Doctor”. Meanwhile, Kang Dong Joo became a doctor to make something of himself after growing up poor, and he seeks out VIP patients to achieve the success that he desperately wants. Yoon Seo Jung is a passionate young surgeon who is haunted by a mistake from her past and tries to get over it. When Dong Joo and Seo Jung meet the quirky Teacher Kim, their lives and careers will never be the same again. Edit Translation  English Español Français Italiano</t>
  </si>
  <si>
    <t>Han Seok Kyu, Yoo Yeon Seok, Seo Hyun Jin, Choi Jin Ho, Yang Se Jong, Jang Hyuk Jin</t>
  </si>
  <si>
    <t>Romance,  Drama,  Medical</t>
  </si>
  <si>
    <t>Surgeon, Strong Male Lead, Smart Male Lead, Strong Female Characters, Hardworking Female Lead, Hardworking Male Lead, Character Development, Smart Female Lead, Boss-Employee Relationship, Slow Burn Romance</t>
  </si>
  <si>
    <t>#51</t>
  </si>
  <si>
    <t>The Fiery Priest</t>
  </si>
  <si>
    <t>Feb 15, 2019 - Apr 20, 2019</t>
  </si>
  <si>
    <t>35 min.</t>
  </si>
  <si>
    <t>Kim Hae Il is a Catholic priest. He makes spiteful remarks and he can be rude to others. Koo Dae Young is a detective. He talks a lot and he is also timid. Park Kyung Sun is a prosecutor. She is smart and beautiful. She is also ambitious as a prosecutor and good at her job.</t>
  </si>
  <si>
    <t>Kim Nam Gil, Kim Sung Kyun, Lee Ha Nee, Go Jun, Geum Sae Rok, Jeon Sung Woo</t>
  </si>
  <si>
    <t>Action,  Mystery,  Comedy,  Crime</t>
  </si>
  <si>
    <t>Badass Male Lead, Priest, Eccentric Male Lead, Sassy Female Lead, Bromance, Aggressive Male Lead, Church, Strong Friendship, PTSD, Sismance</t>
  </si>
  <si>
    <t>#52</t>
  </si>
  <si>
    <t>Moon Lovers</t>
  </si>
  <si>
    <t>Aug 29, 2016 - Nov  1, 2016</t>
  </si>
  <si>
    <t>When a total eclipse of the sun takes place, Go Ha Jin is transported back in time to the start of the Goryeo Dynasty of Korea during King Taejo's rule. She wakes up in the body of the 16-year-old Hae Soo and finds herself living in the house of the 8th Prince Wang Wook, who is married to Hae Soo's cousin. She soon befriends several of the princes and meets the ostracized 4th Prince, Wang So. Although knowing she should not get involved in palace intrigues over the succession to the throne, she inadvertently becomes a pawn in the struggle, as several of the Princes fall in love with her.</t>
  </si>
  <si>
    <t>Lee Joon Gi, IU, Kang Ha Neul, Hong Jong Hyun, Nam Joo Hyuk, Byun Baek Hyun</t>
  </si>
  <si>
    <t>Historical,  Romance,  Melodrama</t>
  </si>
  <si>
    <t>Goryeo Dynasty, Power Struggle, Sibling Rivalry, Tearjerker, Adapted From A Novel, Time Travel, Death, Gwangjong, Reverse-Harem, Obsession</t>
  </si>
  <si>
    <t>#53</t>
  </si>
  <si>
    <t>Descendants of the Sun</t>
  </si>
  <si>
    <t>Feb 24, 2016 - Apr 14, 2016</t>
  </si>
  <si>
    <t>A love story that develops between a surgeon and a special forces officer.</t>
  </si>
  <si>
    <t>Song Joong Ki, Song Hye Kyo, Jin Goo, Kim Ji Won, Lee Seung Jun, Seo Jung Yeon</t>
  </si>
  <si>
    <t>Action,  Comedy,  Romance,  Melodrama</t>
  </si>
  <si>
    <t>Soldier, Hardworking Female Lead, Multiple Couples, Bromance, Hardworking Male Lead, Charming Male Lead, Gun Violence, Filmed Abroad, Friendship, Strong Friendship</t>
  </si>
  <si>
    <t>#54</t>
  </si>
  <si>
    <t>Hot Stove League</t>
  </si>
  <si>
    <t>Dec 13, 2019 - Feb 14, 2020</t>
  </si>
  <si>
    <t>About the preparation period of a major league baseball team. The drama focuses on a loser team that prepares for an extraordinary season upon the arrival of their new general manager, and each episode will focus on a problem they have as they prepare to become a stronger team.</t>
  </si>
  <si>
    <t>Namkoong Min, Park Eun Bin, Cho Byeong Kyu, Oh Jung Se, Son Jong Hak, Kim Do Hyun</t>
  </si>
  <si>
    <t>Drama,  Sports,  Melodrama</t>
  </si>
  <si>
    <t>Hardworking Female Lead, Baseball, Hardworking Male Lead, Workplace, Teamwork, General Manager, Corruption, Successful Male Lead, Tough Male Lead, Calm Male Lead</t>
  </si>
  <si>
    <t>#55</t>
  </si>
  <si>
    <t>Strong Woman Do Bong Soon</t>
  </si>
  <si>
    <t>Feb 24, 2017 - Apr 15, 2017</t>
  </si>
  <si>
    <t>Do Bong Soon is a petite, unemployed woman who is honest and kind. She appears little and sweet on the outside, but she is in fact very, very strong. For generations in her family, the women have been gifted Herculean strength to use for the greater good. If abused, however, their power will be taken away.</t>
  </si>
  <si>
    <t>Park Bo Young, Park Hyung Sik, Kim Ji Soo, Jun Suk Ho, Shim Hye Jin, Yoo Jae Myung</t>
  </si>
  <si>
    <t>Action,  Thriller,  Comedy,  Romance,  Drama,  Supernatural</t>
  </si>
  <si>
    <t>Strong Female Lead, Female Lead Action Scenes, Love Triangle, Superhuman Strength, Strong Female Characters, Game Developer, Gangster, Nice Male Lead, Bodyguard, Workplace</t>
  </si>
  <si>
    <t>#56</t>
  </si>
  <si>
    <t>Law School</t>
  </si>
  <si>
    <t>Apr 14, 2021 - Jun  9, 2021</t>
  </si>
  <si>
    <t>jTBC,  Netflix</t>
  </si>
  <si>
    <t>When a grim incident occurs at their prestigious school, justice through law is put to the test by a tough law professor and his ambitious students.</t>
  </si>
  <si>
    <t>Kim Myung Min, Kim Bum, Ryu Hye Young, Lee Jung Eun, Lee Soo Kyung, Lee David</t>
  </si>
  <si>
    <t>Smart Male Lead, School, Student, University, Death, Hardworking Female Lead, Rich Male Lead, Law Student, Campus Life, Nice Male Lead</t>
  </si>
  <si>
    <t>#57</t>
  </si>
  <si>
    <t>Live</t>
  </si>
  <si>
    <t>Mar 10, 2018 - May  6, 2018</t>
  </si>
  <si>
    <t>The drama revolves around the incidents that occur in the police force and the joy, sorrow, and pain that police officers experience as they try to protect justice.</t>
  </si>
  <si>
    <t>Lee Kwang Soo, Jung Yu Mi, Bae Sung Woo, Bae Jong Ok, Sung Dong Il, Jang Hyun Sung</t>
  </si>
  <si>
    <t>Friendship,  Comedy,  Romance,  Crime</t>
  </si>
  <si>
    <t>Teamwork, Violence, Strong Friendship, Slice Of Life, Policewoman, Strong Female Lead, Smart Female Lead, Male Chases Female First, Rape, Nice Male Lead</t>
  </si>
  <si>
    <t>#58</t>
  </si>
  <si>
    <t>Tunnel</t>
  </si>
  <si>
    <t>Mar 25, 2017 - May 21, 2017</t>
  </si>
  <si>
    <t>In 1986, Park Gwang Ho works as an excellent and enthusiastic detective. His life changes when he’s pursuing leads in a serial homicide case and then passes through a time portal, which transports him to present day Seoul.  He meets a new partner Kim Sun Jae, an elite detective who happens to be a bit eccentric, but is one highly skilled investigator. The detective duo will also find help in psychology professor, Shin Jae Yi.</t>
  </si>
  <si>
    <t>Choi Jin Hyuk, Yoon Hyun Min, Lee Yoo Young, Jo Hee Bong, Kim Byung Chul, Kang Ki Young</t>
  </si>
  <si>
    <t>Thriller,  Mystery,  Sci-Fi,  Fantasy</t>
  </si>
  <si>
    <t>Time Travel, Murder, Criminal Profiler, Serial Killer, Bromance, Hardworking Male Lead, Hidden Identity, Strong Female Lead, Character Development, Slight Romance</t>
  </si>
  <si>
    <t>#59</t>
  </si>
  <si>
    <t>Strangers from Hell</t>
  </si>
  <si>
    <t>Aug 31, 2019 - Oct  6, 2019</t>
  </si>
  <si>
    <t>Yoon Jong Woo is a young guy in his 20s who moves from the countryside to Seoul after his college friend, Jae Ho, offers him a job. While looking for a place to live, he stumbles upon Eden Gosiwon, a cheap hostel that shares the kitchen and bathroom with other residents. He is not thrilled about the quality of the place or the other abnormal residents, such as his next-door neighbor Seo Moon Jo, a charismatic dentist. Nevertheless, Jong Woo decides to put up with it for 6 months until he saves enough money to move out. However, mysterious events start occurring in the apartment, causing Jong Woo to begin fearing the apartment's residents.</t>
  </si>
  <si>
    <t>Im Si Wan, Lee Dong Wook, Lee Jung Eun, Ahn Eun Jin, Park Jong Hwan, Lee Joong Ok</t>
  </si>
  <si>
    <t>Thriller,  Horror,  Psychological,  Drama</t>
  </si>
  <si>
    <t>Adapted From A Webtoon, Murder, PTSD, Gaslighting, Mental Illness, Mental Torment, Hostel, Trauma, Torture, Psychopath</t>
  </si>
  <si>
    <t>#60</t>
  </si>
  <si>
    <t>It's Okay, That's Love</t>
  </si>
  <si>
    <t>Jul 23, 2014 - Sep 11, 2014</t>
  </si>
  <si>
    <t>Despite being a bit of a prickly pear, Jang Jae Yeol has become famous for authoring mystery novels and for hosting a popular radio show. While sitting on a talk show panel with psychiatrist Ji Hae Soo, it became clear to all that the two just rubbed each other the wrong way.</t>
  </si>
  <si>
    <t>Jo In Sung, Gong Hyo Jin, Sung Dong Il, Lee Kwang Soo, Jin Kyung, Lee Sung Kyung</t>
  </si>
  <si>
    <t>Strong Female Lead, Psychiatry, Mental Health, Trauma, Charming Male Lead, Healing, Adult Romance, Melodrama, Cohabitation, Housemates</t>
  </si>
  <si>
    <t>#61</t>
  </si>
  <si>
    <t>Eulachacha Waikiki</t>
  </si>
  <si>
    <t>Feb  5, 2018 - Apr 17, 2018</t>
  </si>
  <si>
    <t>Three very different young men – Dong Goo, the bad luck incarnate who dreams of becoming a film director, Joon Ki, an eccentric actor who performs to make a living, and Doo Shik, a freelancer writer who fiddles around doing nothing most of the time - open a guest house named “Waikiki” in Itaewon where many foreigners come to stay.  Although they have no clue how to run it, they’re eager to earn money to pay for the production of their upcoming film.</t>
  </si>
  <si>
    <t>Kim Jung Hyun, Lee Yi Kyung, Son Seung Won, Jung In Sun, Go Won Hee, Lee Joo Woo</t>
  </si>
  <si>
    <t>Comedy,  Life,  Youth,  Drama</t>
  </si>
  <si>
    <t>Housemates, Bromance, Friends To Lovers, Motherhood, Cohabitation, Babysitting, Single Mother, Actor, Childhood Friends, Secondary Couple</t>
  </si>
  <si>
    <t>#62</t>
  </si>
  <si>
    <t>The Bridal Mask</t>
  </si>
  <si>
    <t>May 30, 2012 - Sep  6, 2012</t>
  </si>
  <si>
    <t>Lee Kang To is an ambitious and callous Korean officer employed by the Japanese colonists. Despite his mother's disapproval of his work and his own brother's antagonistic history with the Japanese, Kang To continues to play by the colonist's rules in hopes of becoming successful and bringing his family out of poverty. However, a mysterious figure wearing a traditional Bridal Mask always seems to get in Kang To's way. The Bridal Mask appears as a Zorro-like figure who protects the people from the Japanese colonists' oppression and abuse of power. An unexpected turn of events brings Kang To to cross paths with the mysterious Bridal Mask, changing his future and the nation's history forever.</t>
  </si>
  <si>
    <t>Joo Won, Jin Se Yeon, Park Ki Woong, Han Chae Ah, Shin Hyun Joon, Chun Ho Jin</t>
  </si>
  <si>
    <t>Action,  Historical,  Romance,  Political</t>
  </si>
  <si>
    <t>Japanese Colonial Rule, Hidden Identity, Revenge, Rebellion, Murder, Love Triangle, Adapted From A Manhwa, Investigation, Drama, Sword-fight</t>
  </si>
  <si>
    <t>#63</t>
  </si>
  <si>
    <t>Partners for Justice 2</t>
  </si>
  <si>
    <t>Jun  3, 2019 - Jul 29, 2019</t>
  </si>
  <si>
    <t>In crime and in life, all contact leaves a trace. There is no perfect crime and our hero and heroine have the ultimate cooperation. This drama continues the tale of a forensic scientist and a prosecutor who make the best of teams.</t>
  </si>
  <si>
    <t>Jung Jae Young, Jung Yoo Mi, Oh Man Suk, Noh Min Woo, Kang Seung Hyun, Park Jun Gyu</t>
  </si>
  <si>
    <t>Mystery,  Law,  Drama,  Medical</t>
  </si>
  <si>
    <t>Forensic Science, Prosecutor Female Lead, Doctor Male Lead, Rich Female Lead, Death, Murder, Investigation</t>
  </si>
  <si>
    <t>#64</t>
  </si>
  <si>
    <t>Jewel in the Palace</t>
  </si>
  <si>
    <t>Sep 15, 2003 - Mar 23, 2004</t>
  </si>
  <si>
    <t>13+ - Teens 13 or older</t>
  </si>
  <si>
    <t>About 500 years ago during the time of Chosun Dynasty, Korea boasted a rigidly hierarchical and male dominated social structure. Based on a true story about a legendary girl, Jang Geum, who became the first woman to be the supreme royal physician of her times. Despite her poor condition as a low class girl in the male dominated society, Jang Geum overcame a series of social discrimination and landed herself as a royal cook, later becoming the royal physician, then ultimately the physician in charge of the king. She was even given by the king the title "The Great Jang Geum." The story of her checkered life on her success and breakdown as well as her love story beautifully unfold.</t>
  </si>
  <si>
    <t>Lee Young Ae, Ji Jin Hee, Hong Ri Na, Im Ho, Yang  Mi Kyung, Kyeon Mi Ri</t>
  </si>
  <si>
    <t>Food,  Historical,  Romance,  Medical</t>
  </si>
  <si>
    <t>Cooking, Strong Female Lead, Royal Rules And Etiquette, Joseon Dynasty, Royal Cook, Doctor Female Lead, Faithful Male Lead, Smart Female Lead, Melodrama, Drama</t>
  </si>
  <si>
    <t>#65</t>
  </si>
  <si>
    <t>My Father is Strange</t>
  </si>
  <si>
    <t>Mar  4, 2017 - Aug 27, 2017</t>
  </si>
  <si>
    <t>1 hr. 6 min.</t>
  </si>
  <si>
    <t>This drama is about a family that lives on the outskirts of Seoul. Byun Han Soo is the father and His wife, Na Yeong Shil is a dedicated, responsible mother to his three daughters and one son including Hye Yeong, Mi Yeong, Ra Yeong, and Joon Young. Suddenly one day, Ahn Joong Hee shows up at the household and declares that he is the son of the family. Joong Hee is an actor who used to be a member of an idol group. He begins to live with them.</t>
  </si>
  <si>
    <t>Kim Yeong Cheol, Kim Hae Sook, Ryu Soo Young, Lee Yoo Ri, Lee Joon, Jung So Min</t>
  </si>
  <si>
    <t>Comedy,  Romance,  Drama,  Family</t>
  </si>
  <si>
    <t>Family Secret, Sisterhood, Eccentric Female Lead, Fake Incest, Multiple Couples, Strong Female Lead, Father-Daughter Relationship, Mother-Daughter Relationship, Mother-Son Relationship, Father-Son Relationship</t>
  </si>
  <si>
    <t>#66</t>
  </si>
  <si>
    <t>Children of Nobody</t>
  </si>
  <si>
    <t>Nov 21, 2018 - Jan 16, 2019</t>
  </si>
  <si>
    <t>Cha Woo Kyung is a child counselor who works at a children’s center. Her life seems perfect since she is married to a great husband and is pregnant. However, her perfect life doesn't last long, when an accident changes her life. She then meets Kang Ji Hun, a detective who is strict toward criminals and believes they should be punished to the full extent.</t>
  </si>
  <si>
    <t>Kim Sun Ah, Lee Yi Kyung, Nam Gyu Ri, N, Joo Seok Tae, Na Young Hee</t>
  </si>
  <si>
    <t>Thriller,  Mystery,  Psychological,  Crime,  Drama</t>
  </si>
  <si>
    <t>Trauma, Child Abuse, Smart Female Lead, Child Behavior Issues, Abuse, Murder, Tragic Past, Psychiatry, Child Abandonment, Domestic Violence</t>
  </si>
  <si>
    <t>#67</t>
  </si>
  <si>
    <t>Go Back Couple</t>
  </si>
  <si>
    <t>Oct 13, 2017 - Nov 18, 2017</t>
  </si>
  <si>
    <t>38-years-old married couple, Choi Ban Do and Ma Jin Joo, were in love when they got married but now, hate each other and regret marrying at such a young age. Choi Ban Do has been burdened with being the breadwinner, and Ma Jin Joo is a housewife with low self-esteem. The couple travels through time and finds themselves as 20-year-old university students when they met for the first time.</t>
  </si>
  <si>
    <t>Jang Na Ra, Son Ho Jun, Heo Jung Min, Han Bo Reum, Jang Ki Yong, Go Bo Gyeol</t>
  </si>
  <si>
    <t>Comedy,  Romance,  Life,  School,  Drama,  Family,  Supernatural</t>
  </si>
  <si>
    <t>Time Travel, Love/Hate Relationship, Marriage, Mother-Daughter Relationship, Misunderstanding, 1990s, Failing Marriage, Married Couple, Sassy Female Lead, Sismance</t>
  </si>
  <si>
    <t>#68</t>
  </si>
  <si>
    <t>Good Manager</t>
  </si>
  <si>
    <t>Jan 25, 2017 - Mar 30, 2017</t>
  </si>
  <si>
    <t>Can corporate politics turn a bad person into a good person? Kim Sung Ryong is a skilled accountant who works for gangsters. He makes his way into a company called TQ Group as a middle manager in the accounting department with the intention of embezzling money from the company. As he contends with hot-shot accountant Yoon Ha Kyung, financial prodigy Seo Yul and peppy intern Hong Ga Eun, Sung Ryong finds himself embroiled in office politics and notices other shenanigans by those in power that threaten to bring down the company. Sung Ryong slowly comes to realize that he’d rather fight against corporate corruption and fight for employees’ rights than complete the mission he originally came to do. Can he succeed at his new objective against all odds?</t>
  </si>
  <si>
    <t>Namkoong Min, Nam Sang Mi, Lee Jun Ho, Jung Hye Sung, Kim Won Hae, Kim Kang Hyun</t>
  </si>
  <si>
    <t>Business,  Comedy,  Crime,  Drama</t>
  </si>
  <si>
    <t>Eccentric Male Lead, Corruption, Bromance, Social Satire, Smart Male Lead, Revenge, Accountant, Enemy Mine, Smart Female Lead, Strong Female Lead</t>
  </si>
  <si>
    <t>#69</t>
  </si>
  <si>
    <t>Stranger 2</t>
  </si>
  <si>
    <t>Aug 15, 2020 - Oct  4, 2020</t>
  </si>
  <si>
    <t>The prosecutor's office and the police find themselves on opposing sides. The prosecutors, including elite prosecutor Woo Tae Ha, want discretionary power over investigations. Meanwhile, the police, including Choi Bit, tries to get complete investigative authority that is independent of the prosecutor's office.</t>
  </si>
  <si>
    <t>Jo Seung Woo, Bae Doo Na, Jeon Hye Jin, Choi Moo Sung, Lee Joon Hyuk, Yoon Se Ah</t>
  </si>
  <si>
    <t>Corruption, Calm Male Lead, Smart Male Lead, Suspense, Emotional Blunting, Power Struggle, Strong Female Lead, Strong Male Lead, Policewoman, Alexithymia</t>
  </si>
  <si>
    <t>#70</t>
  </si>
  <si>
    <t>My Love from the Star</t>
  </si>
  <si>
    <t>Dec 18, 2013 - Feb 27, 2014</t>
  </si>
  <si>
    <t>58 min.</t>
  </si>
  <si>
    <t>Do Min Joon is an alien who landed on Earth 400 years ago during the Joseon Dynasty period. He possesses a near perfect appearance and enhanced physical abilities involving his vision, hearing and speed. Later, he discovers that he has three months left on Earth. And that is when he meets Cheon Song Yi, the biggest Hallyu star in Korea.</t>
  </si>
  <si>
    <t>Kim Soo Hyun, Jun Ji Hyun, Park Hae Jin, Yoo In Na, Shin Sung Rok, Kim Chang Wan</t>
  </si>
  <si>
    <t>Comedy,  Romance,  Drama,  Supernatural</t>
  </si>
  <si>
    <t>Alien, Interspecies Romance, Famous Actress, Celebrity, Professor, Sassy Female Lead, Superhuman Strength, Time Manipulation, Cyberbullying, Star Crossed Lovers</t>
  </si>
  <si>
    <t>#71</t>
  </si>
  <si>
    <t>Empress Ki</t>
  </si>
  <si>
    <t>Oct 28, 2013 - Apr 29, 2014</t>
  </si>
  <si>
    <t>Genghis Khan built an empire that spanned vast regions in East Asia and East Europe. And there was one woman who held immense power in the Yuan Dynasty, which Genghis Khan founded, for 37 years. She was neither of Mongol descent nor from the Han Chinese. She came from Goryeo, a small kingdom in the Far East. She was taken to Mongol against her will as a Gungnyeo (palace women) but somehow overcame her lowly status to become the last  empress in another land. Her name was Empress Ki.</t>
  </si>
  <si>
    <t>Ha Ji Won, Ji Chang Wook, Joo Jin Mo, Baek Jin Hee, Kim Ji Han, Kim Seo Hyung</t>
  </si>
  <si>
    <t>Historical,  Romance,  Melodrama,  Political</t>
  </si>
  <si>
    <t>Smart Female Lead, Strong Female Lead, Power Struggle, Possessive Male Lead, Love Triangle, Female Warrior, Yuan Dynasty, Revenge, Cross-Dressing, Goryeo Dynasty</t>
  </si>
  <si>
    <t>#72</t>
  </si>
  <si>
    <t>Age of Youth</t>
  </si>
  <si>
    <t>Jul 22, 2016 - Aug 27, 2016</t>
  </si>
  <si>
    <t>Five girls in their twenties come to live together in a house called "Belle Epoque," which means "a beautiful time" in French. Each girl has a particular personality, background, and issues. In addition to the five girls, they believe there is a sixth presence - a ghost living in the house, but each sees the ghost differently. As the girls feel a bond of sympathy and become closer, they also deal with their personal issues as they live out their eventful twenties. The drama follows their struggles and incidents dealing with relationships - within their circles, with dating, and with each other - and a variety of events they are experiencing including credits, part-time jobs, drinking, hopes and dreams.</t>
  </si>
  <si>
    <t>Han Ye Ri, Ryu Hwa Young, Park Eun Bin, Han Seung Yeon, Park Hye Soo, Yoon Park</t>
  </si>
  <si>
    <t>Friendship,  Romance,  Life,  Youth</t>
  </si>
  <si>
    <t>Housemates, Female Centered Plot, Sismance, Multiple Mains, College Life, Coming Of Age, Strong Female Lead, Strong Female Characters, Hardworking Female Lead, Multiple Couples</t>
  </si>
  <si>
    <t>#73</t>
  </si>
  <si>
    <t>Mystic Pop-Up Bar</t>
  </si>
  <si>
    <t>May 20, 2020 - Jun 25, 2020</t>
  </si>
  <si>
    <t>1 hr. 8 min.</t>
  </si>
  <si>
    <t>“Mystic Pop-Up Bar” is based on a popular webtoon of the same name and tells the story of a mysterious pojangmacha (outdoor drinking establishment) run by a prickly woman and an innocent part-timer who visit customers in their dreams to help resolve their problems.</t>
  </si>
  <si>
    <t>Hwang Jung Eum, Yook Sung Jae, Choi Won Young, Jung Da Eun, Lee Joon Hyuk, Na In Woo</t>
  </si>
  <si>
    <t>Mystery,  Comedy,  Family,  Fantasy</t>
  </si>
  <si>
    <t>Afterlife, Tragic Past, Grudge, Hot-tempered Female Lead, Spirit, Adapted From A Webtoon, Special Power, Family Relationship, Flashback To Past, Food</t>
  </si>
  <si>
    <t>#74</t>
  </si>
  <si>
    <t>Cruel City</t>
  </si>
  <si>
    <t>May 27, 2013 - Jul 30, 2013</t>
  </si>
  <si>
    <t>Portrays the cruel life of the drug cartels and the story of revenge for a loved one.</t>
  </si>
  <si>
    <t>Jung Kyung Ho, Nam Gyu Ri, Lee Jae Yoon, Son Chang Min, Kim Yoo Mi, Choi Moo Sung</t>
  </si>
  <si>
    <t>Action,  Thriller,  Romance,  Crime</t>
  </si>
  <si>
    <t>Badass Male Lead, Gang, Bromance, Strong Female Lead, Gangster, Strong Male Lead, Smart Male Lead, Sismance, Steamy Kiss, Drug Dealer</t>
  </si>
  <si>
    <t>#75</t>
  </si>
  <si>
    <t>365</t>
  </si>
  <si>
    <t>Mar 23, 2020 - Apr 28, 2020</t>
  </si>
  <si>
    <t>A story where ten people get the chance to go back in time by one year, but unexpectedly mysterious situations start to arise when their fates are changed and twisted in the process.</t>
  </si>
  <si>
    <t>Lee Joon Hyuk, Nam Ji Hyun, Kim Jee Soo, Lee Sung Wook, Yoon Joo Sang, Ahn Seung Gyun</t>
  </si>
  <si>
    <t>Thriller,  Mystery,  Drama,  Fantasy</t>
  </si>
  <si>
    <t>Strong Female Lead, Time Travel, Nice Male Lead, Suspense, Murder, Detective, Fate, Supernatural, Accident, Webtoon Writer</t>
  </si>
  <si>
    <t>#76</t>
  </si>
  <si>
    <t>Designated Survivor</t>
  </si>
  <si>
    <t>Jul  1, 2019 - Aug 20, 2019</t>
  </si>
  <si>
    <t>Park Moo Jin is a former professor of chemistry and now holds the Minister of Environment position. He doesn't have ambition, personal beliefs or political sense. One day, the cabinet is gathered in the National Assembly for the president's address. A terror attack takes place, killing many government officials, including the president and ministers. Park Moo Jin is the highest ranking government official left alive. He doesn't want the position, but he must sit as the acting president for 60 days. Park Moo Jin chases after the person or group responsible for the attack as he grows as a national leader.</t>
  </si>
  <si>
    <t>Ji Jin Hee, Son Seok Koo, Kang Han Na, Heo Joon Ho, Lee Joon Hyuk, Choi Yoon Young</t>
  </si>
  <si>
    <t>Thriller,  Mystery,  Drama,  Political</t>
  </si>
  <si>
    <t>Power Struggle, Conspiracy, Blue House, Lying, Social Commentary, Terrorism, Deception, National Intelligence Service, National Assembly, Death</t>
  </si>
  <si>
    <t>#77</t>
  </si>
  <si>
    <t>Just Between Lovers</t>
  </si>
  <si>
    <t>Dec 11, 2017 - Jan 30, 2018</t>
  </si>
  <si>
    <t>1 hr. 13 min.</t>
  </si>
  <si>
    <t>A major accident takes the lives of 48 people. The lives of the survivors, those who lost loved ones and those connected to the parties blamed for the tragic event are also marked forever.</t>
  </si>
  <si>
    <t>Lee Jun Ho, Won Jin Ah, Lee Ki Woo, Kang Han Na, Kim Hye Joon, Yoon Se Ah</t>
  </si>
  <si>
    <t>Psychological,  Romance,  Melodrama</t>
  </si>
  <si>
    <t>Trauma, Healing, Survivor Guilt, Hardworking Female Lead, Strong Female Lead, Tearjerker, Hardworking Male Lead, Phobia, Disaster, Poor Male Lead</t>
  </si>
  <si>
    <t>#78</t>
  </si>
  <si>
    <t>Squid Game</t>
  </si>
  <si>
    <t>Sep 17, 2021</t>
  </si>
  <si>
    <t>After a failed business venture, the debt-ridden chauffeur Seong Gi Hun lives his life gambling away the money he mooches off his elderly mother while failing to provide for her and his estranged daughter. When his life finally hits rock bottom, he receives an irresistible offer promising him a ₩45.6 billion prize in exchange for winning traditional Korean children's games against 455 other players, among them his childhood friend Cho Sang Woo. Commencing the games, the participants soon learn of the deadly consequences that come with losing.</t>
  </si>
  <si>
    <t>Lee Jung Jae, Park Hae Soo, Jung Ho Yeon, Wi Ha Joon, Anupam Tripathi, Oh Young Soo</t>
  </si>
  <si>
    <t>Death, Death Game, Poor Male Lead, Extreme Violence, Debt, Gore, Competition, Game Show, Survival, Murder</t>
  </si>
  <si>
    <t>#79</t>
  </si>
  <si>
    <t>Avengers Social Club</t>
  </si>
  <si>
    <t>Oct 11, 2017 - Nov 16, 2017</t>
  </si>
  <si>
    <t>Features three women from different walks of life coming together for revenge: a middle-aged fish store owner who envisioned a better life for herself, a housewife, and an heiress who was raised like a delicate greenhouse flower. They’re an unlikely trio who would never otherwise meet, but they join forces to carry out their individual revenge. Although they start out as co-conspirators, along the way they’ll build a strong friendship.</t>
  </si>
  <si>
    <t>Lee Yo Won, Ra Mi Ran, Myung Se Bin, Lee Jun Young, Choi Byung Mo, Jang Yong</t>
  </si>
  <si>
    <t>Friendship,  Comedy,  Life,  Drama</t>
  </si>
  <si>
    <t>Revenge, Sismance, Female Centered Plot, Strong Female Lead, Strong Female Characters, Healing, Smart Male Lead, Mother-Son Relationship, Mother-Daughter Relationship, Tragic Past</t>
  </si>
  <si>
    <t>#80</t>
  </si>
  <si>
    <t>The Master's Sun</t>
  </si>
  <si>
    <t>Aug  7, 2013 - Oct  3, 2013</t>
  </si>
  <si>
    <t>Joo Joong Won is the stingy and greedy CEO of Kingdom, a conglomerate that includes a major department store and hotel. He meets the gloomy Tae Gong Shil, who started seeing ghosts after an accident. Their lives take a new turn as they work together to deal with the terror and sadness brought about by the spirits, while delving into a kidnapping incident in Joong Won's past. And unknowingly, they fell in love with each other. Edit Translation  English Français Español Português</t>
  </si>
  <si>
    <t>Gong Hyo Jin, So Ji Sub, Seo In Guk, Kim Yoo Ri, Choi Jung Woo, Kim  Mi Kyung</t>
  </si>
  <si>
    <t>Horror,  Comedy,  Romance,  Supernatural</t>
  </si>
  <si>
    <t>Ghost, Eccentric Female Lead, Rich Male Lead, Clingy Female Lead, Successful Male Lead, Obsession, Tragic Past, Trauma, Secondary Couple, Eccentric Male Lead</t>
  </si>
  <si>
    <t>#81</t>
  </si>
  <si>
    <t>Once Again</t>
  </si>
  <si>
    <t>Mar 28, 2020 - Sep 13, 2020</t>
  </si>
  <si>
    <t>"Once Again" is the story of the eventful Song family who can’t get a day of peace and their neighbors in Yongju Market.</t>
  </si>
  <si>
    <t>Chun Ho Jin, Cha Hwa Yun, Lee Jung Eun, Oh Dae Hwan, Lee Min Jung, Lee Sang Yeob</t>
  </si>
  <si>
    <t>Divorce, Family Relationship, Multiple Couples, Multiple Mains, Marriage, Slice Of Life, Married Couple, Age Gap, Sibling, Secret Relationship</t>
  </si>
  <si>
    <t>#82</t>
  </si>
  <si>
    <t>Save Me</t>
  </si>
  <si>
    <t>Aug  5, 2017 - Sep 24, 2017</t>
  </si>
  <si>
    <t>Following the failure of her father's business, Sang Mi and her family move to Muji-gun where they have no friends or relatives. There she meets four young men, Han Sang Hwan, Seok Dong Cheol, Woo Jung Hoon, and Choi Man Hee. When Sang Mi and her family face some trouble, Spiritual Father Baek Jung Ki of Goosunwon offers to help them. However, her family is slowly getting sucked into the pseudo-religious cult and the four young men try to save her.</t>
  </si>
  <si>
    <t>Seo Yea Ji, Ok Taec Yeon, Woo Do Hwan, Jo Sung Ha, Jo Jae Yoon, Park Ji Young</t>
  </si>
  <si>
    <t>Cult, Adapted From A Webtoon, Church, Strong Female Lead, Bromance, School Bullying, Smart Female Lead, Deception, Strong Male Lead, Ex-convict</t>
  </si>
  <si>
    <t>#83</t>
  </si>
  <si>
    <t>Bad Guys</t>
  </si>
  <si>
    <t>Oct  4, 2014 - Dec 13, 2014</t>
  </si>
  <si>
    <t>Saturday</t>
  </si>
  <si>
    <t>To combat rising violent crimes, the Police Chief asks Detective Oh Goo Tak to form a team consisting of criminals.</t>
  </si>
  <si>
    <t>Kim Sang Joong, Park Hae Jin, Jo Dong Hyuk, Ma Dong Seok, Kang Ye Won, Kang Shin Il</t>
  </si>
  <si>
    <t>Action,  Thriller,  Psychological,  Crime</t>
  </si>
  <si>
    <t>Psychopath, Murder, Teamwork, Serial Killer, Strong Male Lead, Gangster, Smart Male Lead, Skilled Killer, Violence, Death</t>
  </si>
  <si>
    <t>#84</t>
  </si>
  <si>
    <t>Missing</t>
  </si>
  <si>
    <t>Aug 29, 2020 - Oct 11, 2020</t>
  </si>
  <si>
    <t>A village holds spirits of missing, deceased people. A search to find the missing bodies and discover the truth behind their disappearance occurs.</t>
  </si>
  <si>
    <t>Go Soo, Heo Joon Ho, Ahn So Hee, Ha Joon, Seo Eun Soo, Song Geon Hee</t>
  </si>
  <si>
    <t>Thriller,  Mystery,  Supernatural</t>
  </si>
  <si>
    <t>Con Artist, Ghost-seeing Male Lead, Spirit, Missing Person, Detective, Hacker, Bromance, Social Justice, Righteous Male Lead, Death</t>
  </si>
  <si>
    <t>#85</t>
  </si>
  <si>
    <t>Rebel</t>
  </si>
  <si>
    <t>Jan 30, 2017 - May 16, 2017</t>
  </si>
  <si>
    <t>“The culprit who is posing as a royal official is not stealing wealth. He is stealing the hearts and minds of your people, Your Majesty.” There was a divisive figure in the Joseon Dynasty who was a hero to the people but an enemy to the establishment. His name was Hong Gil Dong. King Yeonsangun had royal lineage but was reviled by his people while Hong Gil Dong was born as a slave but succeeded in winning over the hearts of the commoners. The struggle between these two men demonstrate the qualities that a true leader needs. This TV series portrays the life of Hong Gil Dong who survived in a hostile and tyrannical kingdom as he waged a fight against the powerful elites.</t>
  </si>
  <si>
    <t>Yoon Kyun Sang, Chae Soo Bin, Kim Ji Suk, Lee Ha Nee, Kim Sang Joong, Shim Hee Sub</t>
  </si>
  <si>
    <t>Action,  Thriller,  Historical,  Romance</t>
  </si>
  <si>
    <t>Rebellion, Joseon Dynasty, Strong Male Lead, Smart Male Lead, Corruption, Slave, Discrimination, Bromance, Superhuman Strength, Revenge</t>
  </si>
  <si>
    <t>#86</t>
  </si>
  <si>
    <t>Nobody Knows</t>
  </si>
  <si>
    <t>Mar  2, 2020 - Apr 21, 2020</t>
  </si>
  <si>
    <t>Detective Young Jin, from the regional investigation unit, has only one thing on her mind: to catch the 'Stigmata' serial killer that murdered her friend 19 years ago. She carries guilt and trauma over the event. She has no friends and lives alone. Her downstairs neighbor’s son, Eun Ho, has built a relationship with her ever since she moved above their apartment. He does menial house chores for her. One day Eun Ho, seems to have fallen off the roof of their apartment building and left in a coma. Young Jin senses foul play and decides to take it upon herself to get to the bottom of it. With the help of Eun Ho’s homeroom teacher, Sun Woo, the both begin to uncover that Eun Ho’s injuries were no accident. Edit Translation  English Русский Italiano Español</t>
  </si>
  <si>
    <t>Kim Seo Hyung, Ryu Deok Hwan, Park Hoon, Ahn Ji Ho, Min Jin Woong, Kang Ye Won</t>
  </si>
  <si>
    <t>Thriller,  Mystery,  Drama,  Melodrama</t>
  </si>
  <si>
    <t>Strong Female Lead, Smart Female Lead, Unusual Friendship, Murder, Death, Strong Friendship, Guilt, Calm Female Lead, Serial Killer, Trauma</t>
  </si>
  <si>
    <t>#87</t>
  </si>
  <si>
    <t>I Hear Your Voice</t>
  </si>
  <si>
    <t>Jun  5, 2013 - Aug  1, 2013</t>
  </si>
  <si>
    <t>Jang Hye Sung, a bold, sassy, thick-faced, comical, and a materialistic public defender who becomes a lawyer after overcoming poverty and painful memories from her childhood, comes to realization about society and justice after meeting Park Soo Ha, a 19-year-old boy who reads other people’s thoughts and Cha Kwan Woo, an innocent lawyer who lives a disciplined life. Jang Hye Sung is actually Soo Ha's first love after she gave a decisive testimony on his father's murder case 10 years ago and Soo Ha promised to protect her from the killer's threats. Meanwhile, Cha Kwan Woo is Jang Hye Sung's fellow lawyer, a cheerful and an idealistic former cop even though his character is a bit slow, he is nice and pleasant with a firm idea of his principles and justice. Together they will team up to find the justice in the courtroom and solve the toughest cases with less than 1% chance of winning.</t>
  </si>
  <si>
    <t>Lee Jong Suk, Lee Bo Young, Yoon Sang Hyun, Lee Da Hee, Jung Woong In, Yoon Joo Sang</t>
  </si>
  <si>
    <t>Mystery,  Law,  Romance,  Supernatural</t>
  </si>
  <si>
    <t>Special Power, Revenge, Smart Female Lead, Trauma, Strong Female Lead, Older Woman/Younger Man, Male Chases Female First, Age Gap, Mind Reading, Cohabitation</t>
  </si>
  <si>
    <t>#88</t>
  </si>
  <si>
    <t>Reply 1997</t>
  </si>
  <si>
    <t>Jul 24, 2012 - Sep 18, 2012</t>
  </si>
  <si>
    <t>Tuesday</t>
  </si>
  <si>
    <t>Set in the 1990's, the drama centers around a female high school student Shi Won, who idolizes boyband H.O.T and her 5 high school friends in Busan. As the timeline moves back and forth between their past as 18-year-old high schoolers in 1997 and their present as 33-year-olds at their high school reunion dinner in 2012, where one couple will announce that they're getting married.</t>
  </si>
  <si>
    <t>Jung Eun Ji, Seo In Guk, Hoya, Shin So Yool, Eun Ji Won, Lee Si Eon</t>
  </si>
  <si>
    <t>Comedy,  Romance,  Life,  Family</t>
  </si>
  <si>
    <t>Childhood Friends, High School, 1990s, Strong Friendship, First Love, Best Friends, Friends To Lovers, Bromance, Love Square, Unrequited Love</t>
  </si>
  <si>
    <t>#89</t>
  </si>
  <si>
    <t>Kairos</t>
  </si>
  <si>
    <t>Oct 26, 2020 - Dec 22, 2020</t>
  </si>
  <si>
    <t>Living a precarious life as a part-timer at a convenience store, Ae Ri strives to support her mother who is on a waiting list for a heart transplant. Unfortunately, her mother’s worsened physical condition leads her to forgo the long-awaited opportunity for the transplant, and just like that her mother disappears. Things were already chaotic enough for Ae Ri when she receives a phone call from a strange man claiming to be from the same world but 31 days in the future. Ironically, he desperately asks Ae Ri for help. Seo Jin, a father and a husband of a close-knit family, has been living a successful life as the youngest person to become a director at a construction company. One day, it all crumbles down with the kidnapping of his daughter and his wife’s suicide. On the verge of breaking down, he is given an opportunity to restore everything that was lost under one condition, help from a strange woman. To bring his daughter and wife back to life, he makes a phone call as the clock strikes 10:33.</t>
  </si>
  <si>
    <t>Shin Sung Rok, Lee Se Young, Ahn Bo Hyun, Nam Gyu Ri, Kang Seung Yoon, Jo Dong In</t>
  </si>
  <si>
    <t>Action,  Thriller,  Drama,  Sci-Fi</t>
  </si>
  <si>
    <t>Time Altering, Past And Present, Hardworking Male Lead, Smart Male Lead, Family Secret, Rich Male Lead, Betrayal, Gaslighting, Different Timelines, Successful Male Lead</t>
  </si>
  <si>
    <t>#90</t>
  </si>
  <si>
    <t>Dali and the Cocky Prince</t>
  </si>
  <si>
    <t>Sep 22, 2021 - Nov 11, 2021</t>
  </si>
  <si>
    <t>As a young boy, Moo Hak grew up in the market as a peddler. Although he is ignorant, he is strong-willed and knows how to make money. He is now the managing director of Dondon F and B, a global restaurant chain that his family started as a small gamjatang diner. However, he isn't dignified and only cares about money. He meets Da Li, the only daughter and child of an upper-class family who runs an art gallery. She has a profound deep knowledge of things. She gets faced with bankruptcy due to her father's sudden death and begins a hard life. Moo Hak and Da Li start a relationship as a creditor and debtor over the art gallery. Will these two polar opposites understand each other and fall in love?</t>
  </si>
  <si>
    <t>Park Gyu Young, Kim Min Jae, Kwon Yool, Hwang Hee, Yeonwoo, Park Sang Myun</t>
  </si>
  <si>
    <t>Comedy,  Romance,  Drama</t>
  </si>
  <si>
    <t>Smart Female Lead, Rich Female Lead, Art Gallery, Rich Male Lead, Multilingual, Bankruptcy, Art, Eccentric Male Lead, Healthy Mains’ Relationship, Male Chases Female First</t>
  </si>
  <si>
    <t>#91</t>
  </si>
  <si>
    <t>Yumi's Cells</t>
  </si>
  <si>
    <t>Sep 17, 2021 - Oct 30, 2021</t>
  </si>
  <si>
    <t>Controlled by a complex network of cells, each and every human on the planet is kept running by an unseen operating system that is, for the most part, completely ignored. Though humans never give much thought to how they manage to function, day in and day out, the cells within the human body are constantly at work, doing their part to keep their human alive and well. Which is why on the outside, Kim Yoo Mi may appear to be just like every other single working woman in the world, but underneath that ordinary exterior lies something truly extraordinary.</t>
  </si>
  <si>
    <t>Kim Go Eun, Ahn Bo Hyun, Park Ji Hyun, Lee Yoo Bi, Joo Jong Hyuk, Park Jin Young</t>
  </si>
  <si>
    <t>Career Woman, Slice Of Life, Friendship, Mixed Live Action-Animation, Office Worker, Workplace, Adapted From A Webtoon, Honest Male Lead, Game Developer, Personal Growth</t>
  </si>
  <si>
    <t>#92</t>
  </si>
  <si>
    <t>Arthdal Chronicles Part 1</t>
  </si>
  <si>
    <t>Jun  1, 2019 - Jun 16, 2019</t>
  </si>
  <si>
    <t>Set in the fictional land of Arthdal during ancient times(bronze age). Eun Seom was born with a fate to bring disaster to Arthdal, which leads him and his mother, who wants to save him, to endure hardships. Finally, they decide to leave and travel together to a better place. Although Eun Seom grows up in the new land, he is seen as an outcast because he is different from the land's natives. Ta Gon is a war hero of Arthdal. He has paved the way for Arthdal to become a prosperous city and nation and he is the strongest warrior in Arthdal. He dreams of becoming the first king of Arthdal.</t>
  </si>
  <si>
    <t>Song Joong Ki, Kim Ji Won, Jang Dong Gun, Kim Ok Bin, Kim Eui Sung, Lee Do Kyung</t>
  </si>
  <si>
    <t>Power Struggle, Multiple Mains, Curse, Hidden Identity, Identical Twins, Strong Female Lead, War, Orphan Male Lead, Slavery, Shamanism</t>
  </si>
  <si>
    <t>#93</t>
  </si>
  <si>
    <t>Beautiful World</t>
  </si>
  <si>
    <t>Apr  5, 2019 - May 25, 2019</t>
  </si>
  <si>
    <t>jTBC,  Viki</t>
  </si>
  <si>
    <t>This drama is about a boy on the edge of life and death, and his family's quest to find the truth.  Amidst the lies and secrets, mistrust and pain, the family looks for hope in this crazy world.  Mu Jin, is a teacher and a father. His wife, In Ha, runs 'Ho Ho Bakery' and they have a 9th-grade son and an 8th-grade daughter.  For the sake of their kids' education, they move to a different neighborhood. One day, at their new competitive school, Sun Ho gets into an accident, causing him to become brain dead.  The father and mother, filled with great guilt and rage because of the accident, investigate to find out what happened to cause the accident.  Su Ho, Sun Ho's baby sister, also sets out on her own to find out the truth behind her brother's accident.</t>
  </si>
  <si>
    <t>Park Hee Soon , Choo Ja Hyun, Oh Man Suk, Cho Yeo Jung, Nam  Da Reum , Kim Hwan Hee</t>
  </si>
  <si>
    <t>Life,  School,  Family,  Melodrama</t>
  </si>
  <si>
    <t>School Bullying, Family Relationship, Coma, Tearjerker, Sibling, Student, Psychopath, High School, Married Couple, Strong Female Lead</t>
  </si>
  <si>
    <t>#94</t>
  </si>
  <si>
    <t>What's Wrong with Secretary Kim</t>
  </si>
  <si>
    <t>Jun  6, 2018 - Jul 26, 2018</t>
  </si>
  <si>
    <t>1 hr. 9 min.</t>
  </si>
  <si>
    <t>The series revolves around the narcissistic Lee Young Joon, the vice president of a company run by his family. He is very self-absorbed and thinks highly of himself, so much that he barely acknowledges the people around him. Lee Young Joon has a capable and patient secretary Kim Mi So who has remained by his side and worked diligently for 9 years without any romantic involvement. However, Mi So now wants to set her life &amp; focus on herself so when she decides to resign from her job, hilarious misunderstandings ensue. After 9 years of their strictly-workplace relationship, can it now develop in something more?</t>
  </si>
  <si>
    <t>Park Min Young, Park Seo Joon, Lee Tae Hwan, Pyo Ye Jin, Kim Hye Ok, Kim Byung Ok</t>
  </si>
  <si>
    <t>Friendship,  Business,  Comedy,  Romance</t>
  </si>
  <si>
    <t>Adapted From A Webtoon, Steamy Kiss, Male Chases Female First, Boss-Employee Relationship, Office Romance, Rich Male Lead, Calm Female Lead, Trauma, Smart Female Lead, Secretary</t>
  </si>
  <si>
    <t>#95</t>
  </si>
  <si>
    <t>Vagabond</t>
  </si>
  <si>
    <t>Sep 20, 2019 - Nov 23, 2019</t>
  </si>
  <si>
    <t>Cha Dal Gun becomes an awakened tiger in the face of his nephew’s death in a mysterious plane crash. As an orphan himself, he had raised his nephew singlehandedly in place of his brother who had passed on. Triggered by the large-scale cover-up of the incident, he sets off on a journey to discover the truth.</t>
  </si>
  <si>
    <t>Lee Seung Gi, Bae Suzy, Shin Sung Rok, Baek  Yoon Shik, Moon Sung Geun, Kim Min Jong</t>
  </si>
  <si>
    <t>Action,  Thriller,  Mystery,  Crime</t>
  </si>
  <si>
    <t>Plane Crash, Revenge, National Intelligence Service, Corruption, Agent, Death Of A Child, Death, Spy, Strong Male Lead, Terrorist</t>
  </si>
  <si>
    <t>#96</t>
  </si>
  <si>
    <t>Doctor John</t>
  </si>
  <si>
    <t>Jul 19, 2019 - Sep  7, 2019</t>
  </si>
  <si>
    <t>“Doctor John” is a medical drama about doctors specializing in pain management. In a refreshing take on the genre, “Doctor John” will portray the doctors’ search for the cause of their patients’ mysterious pain as a thrilling chase, almost like a detective hunting down the perpetrator behind an unsolved crime.</t>
  </si>
  <si>
    <t>Ji Sung, Lee Se Young, Lee Kyu Hyung, Hwang Hee, Jung Min Ah, Kwon Hwa Woon</t>
  </si>
  <si>
    <t>Mystery,  Romance,  Life,  Medical</t>
  </si>
  <si>
    <t>Smart Male Lead, Incurable Disease, Eccentric Male Lead, Euthanasia, Hardworking Male Lead, PTSD, Ex-convict, Secret, Trauma, Tragic Past</t>
  </si>
  <si>
    <t>#97</t>
  </si>
  <si>
    <t>When the Camellia Blooms</t>
  </si>
  <si>
    <t>Sep 18, 2019 - Nov 21, 2019</t>
  </si>
  <si>
    <t>KBS2,  Netflix</t>
  </si>
  <si>
    <t>Dong Baek is a single mother living in the small town of Ongsan. She runs the bar-restaurant Camellia, while also taking care of her son Pil Gu. The people of Ongsan frequently gossip about Dong Baek. She grew up as an orphan, is a single mother and runs a bar where many of the men in Ongsan frequent. Regardless of what the locals may whisper about Dong Baek, local police officer Hwang Yong Shik is deeply in love with her. Meanwhile, Dong Baek's ex-boyfriend Kang Jong Ryeol suddenly reappears in her life. He is a famous baseball player, that hid their relationship when they dated. While Dong Baek tries to find happiness, something truly sinister lurks in the background. A serial killer roams Ongsan and Dong Baek may be a target.</t>
  </si>
  <si>
    <t>Gong Hyo Jin, Kang Ha Neul, Kim Ji Suk, Son Dam Bi, Oh Jung Se, Yeom Hye Ran</t>
  </si>
  <si>
    <t>Thriller,  Comedy,  Romance,  Drama,  Family</t>
  </si>
  <si>
    <t>Single Mother, Mystery, Motherhood, Serial Killer, Mother-Son Relationship, Hardworking Female Lead, Dorky Male Lead, Male Chases Female First, Nice Male Lead, Independent Female Lead</t>
  </si>
  <si>
    <t>#98</t>
  </si>
  <si>
    <t>Because This Is My First Life</t>
  </si>
  <si>
    <t>Oct  9, 2017 - Nov 28, 2017</t>
  </si>
  <si>
    <t>A house-poor man and homeless woman become housemates in a drama that examines the institution of marriage and the problems that young people face today.</t>
  </si>
  <si>
    <t>Jung So Min, Lee Min Ki, Esom, Park Byung Eun, Kim Ga Eun, Kim Min Seok</t>
  </si>
  <si>
    <t>Comedy,  Romance,  Life,  Drama</t>
  </si>
  <si>
    <t>Contract Relationship, Marriage Of Convenience, Housemates, Eccentric Male Lead, Multiple Couples, Cohabitation, Sismance, Nerdy Male Lead, Writer, Multiple Mains</t>
  </si>
  <si>
    <t>#99</t>
  </si>
  <si>
    <t>Fight For My Way</t>
  </si>
  <si>
    <t>May 22, 2017 - Jul 11, 2017</t>
  </si>
  <si>
    <t>Can you still go after your dreams without the right background?</t>
  </si>
  <si>
    <t>Park Seo Joon, Kim Ji Won, Ahn Jae Hong, Song  Ha Yoon, Kim Sung Oh, Jin Hee Kyung</t>
  </si>
  <si>
    <t>Business,  Comedy,  Romance,  Sports</t>
  </si>
  <si>
    <t>Childhood Friends, Friends To Lovers, Strong Male Lead, Strong Female Lead, Neighbors, Strong Friendship, Personal Growth, Character Development, Secondary Couple, Ex-girlfriend Comes Back</t>
  </si>
  <si>
    <t>#100</t>
  </si>
  <si>
    <t>rata-rata</t>
  </si>
  <si>
    <t>median</t>
  </si>
  <si>
    <t>modus</t>
  </si>
  <si>
    <t>simpangan baku</t>
  </si>
  <si>
    <t>tahun rilis</t>
  </si>
  <si>
    <t>episode</t>
  </si>
  <si>
    <t>rating</t>
  </si>
  <si>
    <t>Label Baris</t>
  </si>
  <si>
    <t>Total Keseluruhan</t>
  </si>
  <si>
    <t>Hitung dari Year of release</t>
  </si>
  <si>
    <t>Hitung dari Name</t>
  </si>
  <si>
    <t>Jaringan televisi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</si>
</sst>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5">
    <xf numFmtId="0" fontId="0" fillId="0" borderId="0" xfId="0"/>
    <xf numFmtId="0" fontId="1" fillId="0" borderId="0" xfId="0" applyFont="1" applyAlignment="1">
      <alignment horizontal="center"/>
    </xf>
    <xf numFmtId="0" fontId="0" fillId="0" borderId="1" xfId="0" applyBorder="1"/>
    <xf numFmtId="0" fontId="0" fillId="2" borderId="1" xfId="0"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[top100_kdrama.xlsx]bar chart!PivotTable89</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Distribusi Jumlah Kdrama Berdasarkan</a:t>
            </a:r>
            <a:r>
              <a:rPr lang="en-US" baseline="0"/>
              <a:t> Content Rating</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'bar chart'!$B$3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'bar chart'!$A$4:$A$7</c:f>
              <c:strCache>
                <c:ptCount val="3"/>
                <c:pt idx="0">
                  <c:v>13+ - Teens 13 or older</c:v>
                </c:pt>
                <c:pt idx="1">
                  <c:v>15+ - Teens 15 or older</c:v>
                </c:pt>
                <c:pt idx="2">
                  <c:v>18+ Restricted (violence &amp; profanity)</c:v>
                </c:pt>
              </c:strCache>
            </c:strRef>
          </c:cat>
          <c:val>
            <c:numRef>
              <c:f>'bar chart'!$B$4:$B$7</c:f>
              <c:numCache>
                <c:formatCode>General</c:formatCode>
                <c:ptCount val="3"/>
                <c:pt idx="0">
                  <c:v>2</c:v>
                </c:pt>
                <c:pt idx="1">
                  <c:v>88</c:v>
                </c:pt>
                <c:pt idx="2">
                  <c:v>10</c:v>
                </c:pt>
              </c:numCache>
            </c:numRef>
          </c:val>
          <c:extLst>
            <c:ext xmlns:c16="http://schemas.microsoft.com/office/drawing/2014/chart" uri="{C3380CC4-5D6E-409C-BE32-E72D297353CC}">
              <c16:uniqueId val="{00000000-0CC2-45E6-A491-8869DDAD42A4}"/>
            </c:ext>
          </c:extLst>
        </c:ser>
        <c:dLbls>
          <c:showLegendKey val="0"/>
          <c:showVal val="1"/>
          <c:showCatName val="0"/>
          <c:showSerName val="0"/>
          <c:showPercent val="0"/>
          <c:showBubbleSize val="0"/>
        </c:dLbls>
        <c:gapWidth val="65"/>
        <c:shape val="box"/>
        <c:axId val="1252872336"/>
        <c:axId val="1252875216"/>
        <c:axId val="0"/>
      </c:bar3DChart>
      <c:catAx>
        <c:axId val="12528723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2875216"/>
        <c:crosses val="autoZero"/>
        <c:auto val="1"/>
        <c:lblAlgn val="ctr"/>
        <c:lblOffset val="100"/>
        <c:noMultiLvlLbl val="0"/>
      </c:catAx>
      <c:valAx>
        <c:axId val="125287521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287233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[top100_kdrama.xlsx]pivot table!PivotTable90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Jumlah</a:t>
            </a:r>
            <a:r>
              <a:rPr lang="en-US" sz="1100" baseline="0"/>
              <a:t> drama yang tayang diberbagai jaringan televisi</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42-4EA7-96CB-88B819F228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42-4EA7-96CB-88B819F228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542-4EA7-96CB-88B819F2288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542-4EA7-96CB-88B819F2288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542-4EA7-96CB-88B819F2288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542-4EA7-96CB-88B819F2288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542-4EA7-96CB-88B819F2288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542-4EA7-96CB-88B819F2288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542-4EA7-96CB-88B819F2288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542-4EA7-96CB-88B819F2288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542-4EA7-96CB-88B819F2288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542-4EA7-96CB-88B819F2288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542-4EA7-96CB-88B819F228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table'!$A$4:$A$17</c:f>
              <c:strCache>
                <c:ptCount val="13"/>
                <c:pt idx="0">
                  <c:v>jTBC</c:v>
                </c:pt>
                <c:pt idx="1">
                  <c:v>jTBC,  Netflix</c:v>
                </c:pt>
                <c:pt idx="2">
                  <c:v>jTBC,  Viki</c:v>
                </c:pt>
                <c:pt idx="3">
                  <c:v>KBS2</c:v>
                </c:pt>
                <c:pt idx="4">
                  <c:v>KBS2,  Netflix</c:v>
                </c:pt>
                <c:pt idx="5">
                  <c:v>MBC</c:v>
                </c:pt>
                <c:pt idx="6">
                  <c:v>Netflix</c:v>
                </c:pt>
                <c:pt idx="7">
                  <c:v>Netflix,  OCN</c:v>
                </c:pt>
                <c:pt idx="8">
                  <c:v>Netflix,  SBS</c:v>
                </c:pt>
                <c:pt idx="9">
                  <c:v>Netflix,  tvN</c:v>
                </c:pt>
                <c:pt idx="10">
                  <c:v>OCN</c:v>
                </c:pt>
                <c:pt idx="11">
                  <c:v>SBS</c:v>
                </c:pt>
                <c:pt idx="12">
                  <c:v>tvN</c:v>
                </c:pt>
              </c:strCache>
            </c:strRef>
          </c:cat>
          <c:val>
            <c:numRef>
              <c:f>'pivot table'!$B$4:$B$17</c:f>
              <c:numCache>
                <c:formatCode>General</c:formatCode>
                <c:ptCount val="13"/>
                <c:pt idx="0">
                  <c:v>8</c:v>
                </c:pt>
                <c:pt idx="1">
                  <c:v>2</c:v>
                </c:pt>
                <c:pt idx="2">
                  <c:v>1</c:v>
                </c:pt>
                <c:pt idx="3">
                  <c:v>10</c:v>
                </c:pt>
                <c:pt idx="4">
                  <c:v>1</c:v>
                </c:pt>
                <c:pt idx="5">
                  <c:v>9</c:v>
                </c:pt>
                <c:pt idx="6">
                  <c:v>7</c:v>
                </c:pt>
                <c:pt idx="7">
                  <c:v>1</c:v>
                </c:pt>
                <c:pt idx="8">
                  <c:v>2</c:v>
                </c:pt>
                <c:pt idx="9">
                  <c:v>16</c:v>
                </c:pt>
                <c:pt idx="10">
                  <c:v>7</c:v>
                </c:pt>
                <c:pt idx="11">
                  <c:v>17</c:v>
                </c:pt>
                <c:pt idx="12">
                  <c:v>19</c:v>
                </c:pt>
              </c:numCache>
            </c:numRef>
          </c:val>
          <c:extLst>
            <c:ext xmlns:c16="http://schemas.microsoft.com/office/drawing/2014/chart" uri="{C3380CC4-5D6E-409C-BE32-E72D297353CC}">
              <c16:uniqueId val="{00000000-41F5-49CC-8690-CBE4BF085AA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153630796150485"/>
          <c:y val="0.22503280839895012"/>
          <c:w val="0.33068591426071742"/>
          <c:h val="0.706737751531058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[top100_kdrama.xlsx]bar chart!PivotTable89</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Distribusi Jumlah Kdrama Berdasarkan</a:t>
            </a:r>
            <a:r>
              <a:rPr lang="en-US" baseline="0"/>
              <a:t> Content Rating</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'bar chart'!$B$3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'bar chart'!$A$4:$A$7</c:f>
              <c:strCache>
                <c:ptCount val="3"/>
                <c:pt idx="0">
                  <c:v>13+ - Teens 13 or older</c:v>
                </c:pt>
                <c:pt idx="1">
                  <c:v>15+ - Teens 15 or older</c:v>
                </c:pt>
                <c:pt idx="2">
                  <c:v>18+ Restricted (violence &amp; profanity)</c:v>
                </c:pt>
              </c:strCache>
            </c:strRef>
          </c:cat>
          <c:val>
            <c:numRef>
              <c:f>'bar chart'!$B$4:$B$7</c:f>
              <c:numCache>
                <c:formatCode>General</c:formatCode>
                <c:ptCount val="3"/>
                <c:pt idx="0">
                  <c:v>2</c:v>
                </c:pt>
                <c:pt idx="1">
                  <c:v>88</c:v>
                </c:pt>
                <c:pt idx="2">
                  <c:v>10</c:v>
                </c:pt>
              </c:numCache>
            </c:numRef>
          </c:val>
          <c:extLst>
            <c:ext xmlns:c16="http://schemas.microsoft.com/office/drawing/2014/chart" uri="{C3380CC4-5D6E-409C-BE32-E72D297353CC}">
              <c16:uniqueId val="{00000000-3FB6-401E-992B-6E2DBC1F7C3E}"/>
            </c:ext>
          </c:extLst>
        </c:ser>
        <c:dLbls>
          <c:showLegendKey val="0"/>
          <c:showVal val="1"/>
          <c:showCatName val="0"/>
          <c:showSerName val="0"/>
          <c:showPercent val="0"/>
          <c:showBubbleSize val="0"/>
        </c:dLbls>
        <c:gapWidth val="65"/>
        <c:shape val="box"/>
        <c:axId val="1252872336"/>
        <c:axId val="1252875216"/>
        <c:axId val="0"/>
      </c:bar3DChart>
      <c:catAx>
        <c:axId val="12528723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2875216"/>
        <c:crosses val="autoZero"/>
        <c:auto val="1"/>
        <c:lblAlgn val="ctr"/>
        <c:lblOffset val="100"/>
        <c:noMultiLvlLbl val="0"/>
      </c:catAx>
      <c:valAx>
        <c:axId val="125287521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287233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Tahun Rilis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Tahun Rilis</a:t>
          </a:r>
        </a:p>
      </cx:txPr>
    </cx:title>
    <cx:plotArea>
      <cx:plotAreaRegion>
        <cx:series layoutId="clusteredColumn" uniqueId="{E0DA9724-F866-4E45-B763-087FC27967C2}">
          <cx:tx>
            <cx:txData>
              <cx:f>_xlchart.v1.2</cx:f>
              <cx:v>Year of release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Rating</a:t>
            </a:r>
            <a:endParaRPr lang="id-ID" sz="1400" b="0" i="0" u="none" strike="noStrike" baseline="0">
              <a:solidFill>
                <a:sysClr val="windowText" lastClr="000000">
                  <a:lumMod val="65000"/>
                  <a:lumOff val="35000"/>
                </a:sysClr>
              </a:solidFill>
              <a:latin typeface="Calibri"/>
            </a:endParaRPr>
          </a:p>
        </cx:rich>
      </cx:tx>
    </cx:title>
    <cx:plotArea>
      <cx:plotAreaRegion>
        <cx:series layoutId="boxWhisker" uniqueId="{82CB5FFE-423C-4229-9A7A-038C14A95E96}">
          <cx:tx>
            <cx:txData>
              <cx:f>_xlchart.v1.0</cx:f>
              <cx:v>Rating</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393700</xdr:colOff>
      <xdr:row>1</xdr:row>
      <xdr:rowOff>101600</xdr:rowOff>
    </xdr:from>
    <xdr:to>
      <xdr:col>10</xdr:col>
      <xdr:colOff>88900</xdr:colOff>
      <xdr:row>16</xdr:row>
      <xdr:rowOff>82550</xdr:rowOff>
    </xdr:to>
    <xdr:graphicFrame macro="">
      <xdr:nvGraphicFramePr>
        <xdr:cNvPr id="2" name="Bagan 1">
          <a:extLst>
            <a:ext uri="{FF2B5EF4-FFF2-40B4-BE49-F238E27FC236}">
              <a16:creationId xmlns:a16="http://schemas.microsoft.com/office/drawing/2014/main" id="{4A2E1275-3CD0-3A80-FF31-B92E8024F6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158750</xdr:colOff>
      <xdr:row>1</xdr:row>
      <xdr:rowOff>165100</xdr:rowOff>
    </xdr:from>
    <xdr:to>
      <xdr:col>14</xdr:col>
      <xdr:colOff>317500</xdr:colOff>
      <xdr:row>16</xdr:row>
      <xdr:rowOff>146050</xdr:rowOff>
    </xdr:to>
    <xdr:graphicFrame macro="">
      <xdr:nvGraphicFramePr>
        <xdr:cNvPr id="2" name="Bagan 1">
          <a:extLst>
            <a:ext uri="{FF2B5EF4-FFF2-40B4-BE49-F238E27FC236}">
              <a16:creationId xmlns:a16="http://schemas.microsoft.com/office/drawing/2014/main" id="{0FEB2760-E5BA-C382-82F0-72D150612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20</xdr:col>
      <xdr:colOff>132518</xdr:colOff>
      <xdr:row>1</xdr:row>
      <xdr:rowOff>35608</xdr:rowOff>
    </xdr:from>
    <xdr:to>
      <xdr:col>29</xdr:col>
      <xdr:colOff>121869</xdr:colOff>
      <xdr:row>21</xdr:row>
      <xdr:rowOff>160354</xdr:rowOff>
    </xdr:to>
    <mc:AlternateContent xmlns:mc="http://schemas.openxmlformats.org/markup-compatibility/2006">
      <mc:Choice xmlns:cx1="http://schemas.microsoft.com/office/drawing/2015/9/8/chartex" Requires="cx1">
        <xdr:graphicFrame macro="">
          <xdr:nvGraphicFramePr>
            <xdr:cNvPr id="2" name="Bagan 1">
              <a:extLst>
                <a:ext uri="{FF2B5EF4-FFF2-40B4-BE49-F238E27FC236}">
                  <a16:creationId xmlns:a16="http://schemas.microsoft.com/office/drawing/2014/main" id="{8D1245AC-647C-43A9-47BE-F164619AAE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7722018" y="219758"/>
              <a:ext cx="5475751" cy="3807746"/>
            </a:xfrm>
            <a:prstGeom prst="rect">
              <a:avLst/>
            </a:prstGeom>
            <a:solidFill>
              <a:prstClr val="white"/>
            </a:solidFill>
            <a:ln w="1">
              <a:solidFill>
                <a:prstClr val="green"/>
              </a:solidFill>
            </a:ln>
          </xdr:spPr>
          <xdr:txBody>
            <a:bodyPr vertOverflow="clip" horzOverflow="clip"/>
            <a:lstStyle/>
            <a:p>
              <a:r>
                <a:rPr lang="en-ID" sz="1100"/>
                <a:t>Bagan ini tidak tersedia dalam versi Excel Anda.
Mengedit bentuk ini atau menyimpan buku kerja ini ke dalam format file yang berbeda akan merusak bagan secara permanen.</a:t>
              </a:r>
            </a:p>
          </xdr:txBody>
        </xdr:sp>
      </mc:Fallback>
    </mc:AlternateContent>
    <xdr:clientData/>
  </xdr:twoCellAnchor>
  <xdr:twoCellAnchor>
    <xdr:from>
      <xdr:col>15</xdr:col>
      <xdr:colOff>12830</xdr:colOff>
      <xdr:row>14</xdr:row>
      <xdr:rowOff>95249</xdr:rowOff>
    </xdr:from>
    <xdr:to>
      <xdr:col>19</xdr:col>
      <xdr:colOff>896470</xdr:colOff>
      <xdr:row>36</xdr:row>
      <xdr:rowOff>183815</xdr:rowOff>
    </xdr:to>
    <mc:AlternateContent xmlns:mc="http://schemas.openxmlformats.org/markup-compatibility/2006">
      <mc:Choice xmlns:cx1="http://schemas.microsoft.com/office/drawing/2015/9/8/chartex" Requires="cx1">
        <xdr:graphicFrame macro="">
          <xdr:nvGraphicFramePr>
            <xdr:cNvPr id="6" name="Bagan 5">
              <a:extLst>
                <a:ext uri="{FF2B5EF4-FFF2-40B4-BE49-F238E27FC236}">
                  <a16:creationId xmlns:a16="http://schemas.microsoft.com/office/drawing/2014/main" id="{42C88ED3-DDE7-4D2F-5B3A-163170BC0AD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4294105" y="2709955"/>
              <a:ext cx="3174620" cy="4197389"/>
            </a:xfrm>
            <a:prstGeom prst="rect">
              <a:avLst/>
            </a:prstGeom>
            <a:solidFill>
              <a:prstClr val="white"/>
            </a:solidFill>
            <a:ln w="1">
              <a:solidFill>
                <a:prstClr val="green"/>
              </a:solidFill>
            </a:ln>
          </xdr:spPr>
          <xdr:txBody>
            <a:bodyPr vertOverflow="clip" horzOverflow="clip"/>
            <a:lstStyle/>
            <a:p>
              <a:r>
                <a:rPr lang="en-ID" sz="1100"/>
                <a:t>Bagan ini tidak tersedia dalam versi Excel Anda.
Mengedit bentuk ini atau menyimpan buku kerja ini ke dalam format file yang berbeda akan merusak bagan secara permanen.</a:t>
              </a:r>
            </a:p>
          </xdr:txBody>
        </xdr:sp>
      </mc:Fallback>
    </mc:AlternateContent>
    <xdr:clientData/>
  </xdr:twoCellAnchor>
  <xdr:twoCellAnchor>
    <xdr:from>
      <xdr:col>20</xdr:col>
      <xdr:colOff>75197</xdr:colOff>
      <xdr:row>25</xdr:row>
      <xdr:rowOff>41776</xdr:rowOff>
    </xdr:from>
    <xdr:to>
      <xdr:col>28</xdr:col>
      <xdr:colOff>442829</xdr:colOff>
      <xdr:row>40</xdr:row>
      <xdr:rowOff>144712</xdr:rowOff>
    </xdr:to>
    <xdr:graphicFrame macro="">
      <xdr:nvGraphicFramePr>
        <xdr:cNvPr id="3" name="Bagan 2">
          <a:extLst>
            <a:ext uri="{FF2B5EF4-FFF2-40B4-BE49-F238E27FC236}">
              <a16:creationId xmlns:a16="http://schemas.microsoft.com/office/drawing/2014/main" id="{7C94C568-592E-417E-BAAD-A2E3D0A0E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THAGINA DELIA P" refreshedDate="45697.367857175923" createdVersion="8" refreshedVersion="8" minRefreshableVersion="3" recordCount="100" xr:uid="{A4A418DD-0DD3-4ACF-87CC-93D582ADE5C6}">
  <cacheSource type="worksheet">
    <worksheetSource ref="A1:N101" sheet="dataset"/>
  </cacheSource>
  <cacheFields count="14">
    <cacheField name="Name" numFmtId="0">
      <sharedItems count="99">
        <s v="Move to Heaven"/>
        <s v="Hospital Playlist"/>
        <s v="Flower of Evil"/>
        <s v="Hospital Playlist 2"/>
        <s v="My Mister"/>
        <s v="Prison Playbook"/>
        <s v="Reply 1988"/>
        <s v="It's Okay to Not Be Okay"/>
        <s v="Mr. Queen"/>
        <s v="Mother"/>
        <s v="Signal"/>
        <s v="Navillera"/>
        <s v="Happiness"/>
        <s v="Vincenzo"/>
        <s v="Crash Landing on You"/>
        <s v="SKY Castle"/>
        <s v="Kingdom"/>
        <s v="Mr. Sunshine"/>
        <s v="Healer"/>
        <s v="Stranger"/>
        <s v="Goblin"/>
        <s v="Hometown Cha-Cha-Cha"/>
        <s v="The Uncanny Counter"/>
        <s v="D.P."/>
        <s v="The Penthouse"/>
        <s v="Weightlifting Fairy Kim Bok Joo"/>
        <s v="The Devil Judge"/>
        <s v="Life on Mars"/>
        <s v="The Penthouse 2"/>
        <s v="Beyond Evil"/>
        <s v="Taxi Driver"/>
        <s v="Six Flying Dragons"/>
        <s v="The Guest"/>
        <s v="Racket Boys"/>
        <s v="Youth of May"/>
        <s v="Mouse"/>
        <s v="Sweet Home"/>
        <s v="18 Again"/>
        <s v="Chicago Typewriter"/>
        <s v="Defendant"/>
        <s v="While You Were Sleeping"/>
        <s v="Dear My Friends"/>
        <s v="Dr. Romantic 2"/>
        <s v="Kill Me, Heal Me"/>
        <s v="Arthdal Chronicles Part 2"/>
        <s v="Misaeng"/>
        <s v="Arthdal Chronicles Part 3"/>
        <s v="My Name"/>
        <s v="Hotel del Luna"/>
        <s v="Dr. Romantic"/>
        <s v="The Fiery Priest"/>
        <s v="Moon Lovers"/>
        <s v="Descendants of the Sun"/>
        <s v="Hot Stove League"/>
        <s v="Strong Woman Do Bong Soon"/>
        <s v="Law School"/>
        <s v="Live"/>
        <s v="Tunnel"/>
        <s v="Strangers from Hell"/>
        <s v="It's Okay, That's Love"/>
        <s v="Eulachacha Waikiki"/>
        <s v="The Bridal Mask"/>
        <s v="Partners for Justice 2"/>
        <s v="Jewel in the Palace"/>
        <s v="My Father is Strange"/>
        <s v="Children of Nobody"/>
        <s v="Go Back Couple"/>
        <s v="Good Manager"/>
        <s v="Stranger 2"/>
        <s v="My Love from the Star"/>
        <s v="Empress Ki"/>
        <s v="Age of Youth"/>
        <s v="Mystic Pop-Up Bar"/>
        <s v="Cruel City"/>
        <s v="365"/>
        <s v="Designated Survivor"/>
        <s v="Just Between Lovers"/>
        <s v="Squid Game"/>
        <s v="Avengers Social Club"/>
        <s v="The Master's Sun"/>
        <s v="Once Again"/>
        <s v="Save Me"/>
        <s v="Bad Guys"/>
        <s v="Missing"/>
        <s v="Rebel"/>
        <s v="Nobody Knows"/>
        <s v="I Hear Your Voice"/>
        <s v="Reply 1997"/>
        <s v="Kairos"/>
        <s v="Dali and the Cocky Prince"/>
        <s v="Yumi's Cells"/>
        <s v="Arthdal Chronicles Part 1"/>
        <s v="Beautiful World"/>
        <s v="What's Wrong with Secretary Kim"/>
        <s v="Vagabond"/>
        <s v="Doctor John"/>
        <s v="When the Camellia Blooms"/>
        <s v="Because This Is My First Life"/>
        <s v="Fight For My Way"/>
      </sharedItems>
    </cacheField>
    <cacheField name="Year of release" numFmtId="0">
      <sharedItems containsSemiMixedTypes="0" containsString="0" containsNumber="1" containsInteger="1" minValue="2003" maxValue="2021" count="11">
        <n v="2021"/>
        <n v="2020"/>
        <n v="2018"/>
        <n v="2017"/>
        <n v="2015"/>
        <n v="2016"/>
        <n v="2019"/>
        <n v="2014"/>
        <n v="2012"/>
        <n v="2003"/>
        <n v="2013"/>
      </sharedItems>
    </cacheField>
    <cacheField name="Aired Date" numFmtId="0">
      <sharedItems count="100">
        <s v="May 14, 2021"/>
        <s v="Mar 12, 2020 - May 28, 2020"/>
        <s v="Jul 29, 2020 - Sep 23, 2020"/>
        <s v="Jun 17, 2021 - Sep 16, 2021"/>
        <s v="Mar 21, 2018 - May 17, 2018"/>
        <s v="Nov 22, 2017 - Jan 18, 2018"/>
        <s v="Nov  6, 2015 - Jan 16, 2016"/>
        <s v="Jun 20, 2020 - Aug  9, 2020"/>
        <s v="Dec 12, 2020 - Feb 14, 2021"/>
        <s v="Jan 24, 2018 - Mar 15, 2018"/>
        <s v="Jan 22, 2016 - Mar 12, 2016"/>
        <s v="Mar 22, 2021 - Apr 27, 2021"/>
        <s v="Nov  5, 2021 - Dec 11, 2021"/>
        <s v="Feb 20, 2021 - May  2, 2021"/>
        <s v="Dec 14, 2019 - Feb 16, 2020"/>
        <s v="Nov 23, 2018 - Feb  1, 2019"/>
        <s v="Mar 13, 2020"/>
        <s v="Jul  7, 2018 - Sep 30, 2018"/>
        <s v="Dec  8, 2014 - Feb 10, 2015"/>
        <s v="Jun 10, 2017 - Jul 30, 2017"/>
        <s v="Dec  2, 2016 - Jan 21, 2017"/>
        <s v="Aug 28, 2021 - Oct 17, 2021"/>
        <s v="Nov 28, 2020 - Jan 24, 2021"/>
        <s v="Aug 27, 2021"/>
        <s v="Jan 25, 2019"/>
        <s v="Oct 26, 2020 - Jan  5, 2021"/>
        <s v="Nov 16, 2016 - Jan 11, 2017"/>
        <s v="Jul  3, 2021 - Aug 22, 2021"/>
        <s v="Jun  9, 2018 - Aug  5, 2018"/>
        <s v="Feb 19, 2021 - Apr  2, 2021"/>
        <s v="Feb 19, 2021 - Apr 10, 2021"/>
        <s v="Apr  9, 2021 - May 29, 2021"/>
        <s v="Oct  5, 2015 - Mar 22, 2016"/>
        <s v="Sep 12, 2018 - Nov  1, 2018"/>
        <s v="May 31, 2021 - Aug  9, 2021"/>
        <s v="May  3, 2021 - Jun  8, 2021"/>
        <s v="Mar  3, 2021 - May 19, 2021"/>
        <s v="Dec 18, 2020"/>
        <s v="Sep 21, 2020 - Nov 10, 2020"/>
        <s v="Apr  7, 2017 - Jun  3, 2017"/>
        <s v="Jan 23, 2017 - Mar 21, 2017"/>
        <s v="Sep 27, 2017 - Nov 16, 2017"/>
        <s v="May 13, 2016 - Jul  2, 2016"/>
        <s v="Jan  6, 2020 - Feb 25, 2020"/>
        <s v="Jan  7, 2015 - Mar 12, 2015"/>
        <s v="Jun 22, 2019 - Jul  7, 2019"/>
        <s v="Oct 17, 2014 - Dec 20, 2014"/>
        <s v="Sep  7, 2019 - Sep 22, 2019"/>
        <s v="Oct 15, 2021"/>
        <s v="Jul 13, 2019 - Sep  1, 2019"/>
        <s v="Nov  7, 2016 - Jan 16, 2017"/>
        <s v="Feb 15, 2019 - Apr 20, 2019"/>
        <s v="Aug 29, 2016 - Nov  1, 2016"/>
        <s v="Feb 24, 2016 - Apr 14, 2016"/>
        <s v="Dec 13, 2019 - Feb 14, 2020"/>
        <s v="Feb 24, 2017 - Apr 15, 2017"/>
        <s v="Apr 14, 2021 - Jun  9, 2021"/>
        <s v="Mar 10, 2018 - May  6, 2018"/>
        <s v="Mar 25, 2017 - May 21, 2017"/>
        <s v="Aug 31, 2019 - Oct  6, 2019"/>
        <s v="Jul 23, 2014 - Sep 11, 2014"/>
        <s v="Feb  5, 2018 - Apr 17, 2018"/>
        <s v="May 30, 2012 - Sep  6, 2012"/>
        <s v="Jun  3, 2019 - Jul 29, 2019"/>
        <s v="Sep 15, 2003 - Mar 23, 2004"/>
        <s v="Mar  4, 2017 - Aug 27, 2017"/>
        <s v="Nov 21, 2018 - Jan 16, 2019"/>
        <s v="Oct 13, 2017 - Nov 18, 2017"/>
        <s v="Jan 25, 2017 - Mar 30, 2017"/>
        <s v="Aug 15, 2020 - Oct  4, 2020"/>
        <s v="Dec 18, 2013 - Feb 27, 2014"/>
        <s v="Oct 28, 2013 - Apr 29, 2014"/>
        <s v="Jul 22, 2016 - Aug 27, 2016"/>
        <s v="May 20, 2020 - Jun 25, 2020"/>
        <s v="May 27, 2013 - Jul 30, 2013"/>
        <s v="Mar 23, 2020 - Apr 28, 2020"/>
        <s v="Jul  1, 2019 - Aug 20, 2019"/>
        <s v="Dec 11, 2017 - Jan 30, 2018"/>
        <s v="Sep 17, 2021"/>
        <s v="Oct 11, 2017 - Nov 16, 2017"/>
        <s v="Aug  7, 2013 - Oct  3, 2013"/>
        <s v="Mar 28, 2020 - Sep 13, 2020"/>
        <s v="Aug  5, 2017 - Sep 24, 2017"/>
        <s v="Oct  4, 2014 - Dec 13, 2014"/>
        <s v="Aug 29, 2020 - Oct 11, 2020"/>
        <s v="Jan 30, 2017 - May 16, 2017"/>
        <s v="Mar  2, 2020 - Apr 21, 2020"/>
        <s v="Jun  5, 2013 - Aug  1, 2013"/>
        <s v="Jul 24, 2012 - Sep 18, 2012"/>
        <s v="Oct 26, 2020 - Dec 22, 2020"/>
        <s v="Sep 22, 2021 - Nov 11, 2021"/>
        <s v="Sep 17, 2021 - Oct 30, 2021"/>
        <s v="Jun  1, 2019 - Jun 16, 2019"/>
        <s v="Apr  5, 2019 - May 25, 2019"/>
        <s v="Jun  6, 2018 - Jul 26, 2018"/>
        <s v="Sep 20, 2019 - Nov 23, 2019"/>
        <s v="Jul 19, 2019 - Sep  7, 2019"/>
        <s v="Sep 18, 2019 - Nov 21, 2019"/>
        <s v="Oct  9, 2017 - Nov 28, 2017"/>
        <s v="May 22, 2017 - Jul 11, 2017"/>
      </sharedItems>
    </cacheField>
    <cacheField name="Aired On" numFmtId="0">
      <sharedItems count="9">
        <s v="Friday"/>
        <s v="Thursday"/>
        <s v="Wednesday, Thursday"/>
        <s v="Friday, Saturday"/>
        <s v="Saturday, Sunday"/>
        <s v="Monday, Tuesday"/>
        <s v="Sunday, Saturday"/>
        <s v="Saturday"/>
        <s v="Tuesday"/>
      </sharedItems>
    </cacheField>
    <cacheField name="Number of Episode" numFmtId="0">
      <sharedItems containsSemiMixedTypes="0" containsString="0" containsNumber="1" containsInteger="1" minValue="6" maxValue="100"/>
    </cacheField>
    <cacheField name="Network" numFmtId="0">
      <sharedItems count="13">
        <s v="Netflix"/>
        <s v="Netflix,  tvN"/>
        <s v="tvN"/>
        <s v="jTBC"/>
        <s v="KBS2"/>
        <s v="Netflix,  OCN"/>
        <s v="SBS"/>
        <s v="MBC"/>
        <s v="OCN"/>
        <s v="Netflix,  SBS"/>
        <s v="jTBC,  Netflix"/>
        <s v="jTBC,  Viki"/>
        <s v="KBS2,  Netflix"/>
      </sharedItems>
    </cacheField>
    <cacheField name="Duration" numFmtId="0">
      <sharedItems count="26">
        <s v="52 min."/>
        <s v="1 hr. 30 min."/>
        <s v="1 hr. 10 min."/>
        <s v="1 hr. 40 min."/>
        <s v="1 hr. 17 min."/>
        <s v="1 hr. 32 min."/>
        <s v="1 hr. 15 min."/>
        <s v="1 hr. 20 min."/>
        <s v="1 hr. 3 min."/>
        <s v="1 hr. 5 min."/>
        <s v="1 hr. 25 min."/>
        <s v="45 min."/>
        <s v="60 min."/>
        <s v="1 hr. 22 min."/>
        <s v="50 min."/>
        <s v="51 min."/>
        <s v="1 hr. 7 min."/>
        <s v="30 min."/>
        <s v="1 hr. 2 min."/>
        <s v="1 hr. 21 min."/>
        <s v="35 min."/>
        <s v="1 hr. 6 min."/>
        <s v="58 min."/>
        <s v="1 hr. 8 min."/>
        <s v="1 hr. 13 min."/>
        <s v="1 hr. 9 min."/>
      </sharedItems>
    </cacheField>
    <cacheField name="Content Rating" numFmtId="0">
      <sharedItems count="3">
        <s v="18+ Restricted (violence &amp; profanity)"/>
        <s v="15+ - Teens 15 or older"/>
        <s v="13+ - Teens 13 or older"/>
      </sharedItems>
    </cacheField>
    <cacheField name="Synopsis" numFmtId="0">
      <sharedItems longText="1"/>
    </cacheField>
    <cacheField name="Cast" numFmtId="0">
      <sharedItems/>
    </cacheField>
    <cacheField name="Genre" numFmtId="0">
      <sharedItems count="86">
        <s v="Life,  Drama,  Family"/>
        <s v="Friendship,  Romance,  Life,  Medical"/>
        <s v="Thriller,  Romance,  Crime,  Melodrama"/>
        <s v="Psychological,  Life,  Drama,  Family"/>
        <s v="Comedy,  Crime,  Life,  Drama"/>
        <s v="Comedy,  Romance,  Youth,  Family"/>
        <s v="Psychological,  Comedy,  Romance,  Drama"/>
        <s v="Historical,  Mystery,  Comedy,  Romance"/>
        <s v="Thriller,  Mystery,  Psychological,  Melodrama"/>
        <s v="Thriller,  Mystery,  Sci-Fi"/>
        <s v="Friendship,  Life,  Drama,  Family"/>
        <s v="Action,  Thriller,  Drama,  Fantasy"/>
        <s v="Comedy,  Law,  Crime,  Drama"/>
        <s v="Military,  Comedy,  Romance,  Political"/>
        <s v="Mystery,  Psychological,  Drama,  Family"/>
        <s v="Thriller,  Historical,  Horror,  Supernatural"/>
        <s v="Military,  Historical,  Romance,  Melodrama"/>
        <s v="Action,  Thriller,  Mystery,  Romance"/>
        <s v="Thriller,  Mystery,  Law,  Drama"/>
        <s v="Comedy,  Romance,  Fantasy,  Melodrama"/>
        <s v="Comedy,  Romance,  Life"/>
        <s v="Action,  Mystery,  Drama,  Supernatural"/>
        <s v="Action,  Military,  Comedy,  Drama"/>
        <s v="Thriller,  Historical,  Horror,  Political"/>
        <s v="Thriller,  Mystery,  Drama,  Family"/>
        <s v="Comedy,  Romance,  Youth,  Sports"/>
        <s v="Mystery,  Law,  Crime,  Drama"/>
        <s v="Action,  Mystery,  Comedy,  Supernatural"/>
        <s v="Thriller,  Mystery,  Psychological,  Drama"/>
        <s v="Action,  Thriller,  Mystery,  Drama"/>
        <s v="Action,  Historical,  Drama,  Political"/>
        <s v="Thriller,  Mystery,  Horror,  Supernatural"/>
        <s v="Friendship,  Comedy,  Youth,  Sports"/>
        <s v="Historical,  Romance,  Drama,  Melodrama"/>
        <s v="Horror,  Drama,  Sci-Fi,  Supernatural"/>
        <s v="Romance,  Life,  Drama,  Fantasy"/>
        <s v="Comedy,  Romance,  Supernatural,  Political"/>
        <s v="Mystery,  Romance,  Drama,  Fantasy"/>
        <s v="Life,  Drama,  Family,  Melodrama"/>
        <s v="Romance,  Drama,  Medical,  Melodrama"/>
        <s v="Historical,  Romance,  Fantasy,  Political"/>
        <s v="Friendship,  Business,  Life,  Drama"/>
        <s v="Action,  Thriller,  Crime"/>
        <s v="Horror,  Comedy,  Romance,  Fantasy"/>
        <s v="Romance,  Drama,  Medical"/>
        <s v="Action,  Mystery,  Comedy,  Crime"/>
        <s v="Historical,  Romance,  Melodrama"/>
        <s v="Action,  Comedy,  Romance,  Melodrama"/>
        <s v="Drama,  Sports,  Melodrama"/>
        <s v="Action,  Thriller,  Comedy,  Romance,  Drama,  Supernatural"/>
        <s v="Friendship,  Comedy,  Romance,  Crime"/>
        <s v="Thriller,  Mystery,  Sci-Fi,  Fantasy"/>
        <s v="Thriller,  Horror,  Psychological,  Drama"/>
        <s v="Comedy,  Life,  Youth,  Drama"/>
        <s v="Action,  Historical,  Romance,  Political"/>
        <s v="Mystery,  Law,  Drama,  Medical"/>
        <s v="Food,  Historical,  Romance,  Medical"/>
        <s v="Comedy,  Romance,  Drama,  Family"/>
        <s v="Thriller,  Mystery,  Psychological,  Crime,  Drama"/>
        <s v="Comedy,  Romance,  Life,  School,  Drama,  Family,  Supernatural"/>
        <s v="Business,  Comedy,  Crime,  Drama"/>
        <s v="Comedy,  Romance,  Drama,  Supernatural"/>
        <s v="Historical,  Romance,  Melodrama,  Political"/>
        <s v="Friendship,  Romance,  Life,  Youth"/>
        <s v="Mystery,  Comedy,  Family,  Fantasy"/>
        <s v="Action,  Thriller,  Romance,  Crime"/>
        <s v="Thriller,  Mystery,  Drama,  Fantasy"/>
        <s v="Thriller,  Mystery,  Drama,  Political"/>
        <s v="Psychological,  Romance,  Melodrama"/>
        <s v="Friendship,  Comedy,  Life,  Drama"/>
        <s v="Horror,  Comedy,  Romance,  Supernatural"/>
        <s v="Action,  Thriller,  Psychological,  Crime"/>
        <s v="Thriller,  Mystery,  Supernatural"/>
        <s v="Action,  Thriller,  Historical,  Romance"/>
        <s v="Thriller,  Mystery,  Drama,  Melodrama"/>
        <s v="Mystery,  Law,  Romance,  Supernatural"/>
        <s v="Comedy,  Romance,  Life,  Family"/>
        <s v="Action,  Thriller,  Drama,  Sci-Fi"/>
        <s v="Comedy,  Romance,  Drama"/>
        <s v="Life,  School,  Family,  Melodrama"/>
        <s v="Friendship,  Business,  Comedy,  Romance"/>
        <s v="Action,  Thriller,  Mystery,  Crime"/>
        <s v="Mystery,  Romance,  Life,  Medical"/>
        <s v="Thriller,  Comedy,  Romance,  Drama,  Family"/>
        <s v="Comedy,  Romance,  Life,  Drama"/>
        <s v="Business,  Comedy,  Romance,  Sports"/>
      </sharedItems>
    </cacheField>
    <cacheField name="Tags" numFmtId="0">
      <sharedItems/>
    </cacheField>
    <cacheField name="Rank" numFmtId="0">
      <sharedItems count="100">
        <s v="#1"/>
        <s v="#2"/>
        <s v="#3"/>
        <s v="#4"/>
        <s v="#5"/>
        <s v="#6"/>
        <s v="#7"/>
        <s v="#8"/>
        <s v="#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60"/>
        <s v="#61"/>
        <s v="#62"/>
        <s v="#63"/>
        <s v="#64"/>
        <s v="#65"/>
        <s v="#66"/>
        <s v="#67"/>
        <s v="#68"/>
        <s v="#69"/>
        <s v="#70"/>
        <s v="#71"/>
        <s v="#72"/>
        <s v="#73"/>
        <s v="#74"/>
        <s v="#75"/>
        <s v="#76"/>
        <s v="#77"/>
        <s v="#78"/>
        <s v="#79"/>
        <s v="#80"/>
        <s v="#81"/>
        <s v="#82"/>
        <s v="#83"/>
        <s v="#84"/>
        <s v="#85"/>
        <s v="#86"/>
        <s v="#87"/>
        <s v="#88"/>
        <s v="#89"/>
        <s v="#90"/>
        <s v="#91"/>
        <s v="#92"/>
        <s v="#93"/>
        <s v="#94"/>
        <s v="#95"/>
        <s v="#96"/>
        <s v="#97"/>
        <s v="#98"/>
        <s v="#99"/>
        <s v="#100"/>
      </sharedItems>
    </cacheField>
    <cacheField name="Rating" numFmtId="0">
      <sharedItems containsSemiMixedTypes="0" containsString="0" containsNumber="1" minValue="8.5" maxValue="9.199999999999999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THAGINA DELIA P" refreshedDate="45697.442632754632" createdVersion="8" refreshedVersion="8" minRefreshableVersion="3" recordCount="100" xr:uid="{3E19B8DB-CE95-490E-B960-9F801D881843}">
  <cacheSource type="worksheet">
    <worksheetSource ref="B1:B101" sheet="dataset"/>
  </cacheSource>
  <cacheFields count="1">
    <cacheField name="Year of release" numFmtId="0">
      <sharedItems containsSemiMixedTypes="0" containsString="0" containsNumber="1" containsInteger="1" minValue="2003" maxValue="202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n v="10"/>
    <x v="0"/>
    <x v="0"/>
    <x v="0"/>
    <s v="Geu Roo is a young autistic man. He works for his father’s business “Move To Heaven.” Their job is to arrange items left by deceased people. One day, Geu Roo's own father dies. Geu Roo is left alone, but his uncle Sang Koo suddenly appears in front of him. Sang Koo is a cold man. He was a martial artist who fought in underground matches. He went to prison because of what happened at his fight. Sang Koo now becomes Geu Roo’s guardian. They run “Move To Heaven” together."/>
    <s v="Lee Je Hoon, Tang Jun Sang, Hong Seung Hee, Jung Suk Yong, Jung Young Joo, Lee Moon Shik"/>
    <x v="0"/>
    <s v="Autism, Uncle-Nephew Relationship, Death, Savant Syndrome, Mourning, Tearjerker, Father-Son Relationship, Life Lesson, Ex-convict, Cleaning And Organizing"/>
    <x v="0"/>
    <n v="9.1999999999999993"/>
  </r>
  <r>
    <x v="1"/>
    <x v="1"/>
    <x v="1"/>
    <x v="1"/>
    <n v="12"/>
    <x v="1"/>
    <x v="1"/>
    <x v="1"/>
    <s v="The stories of people going through their days that are seemingly ordinary but actually special, at the hospital, a place known as the microcosm of life, where someone is being born and someone's life meets their ending. The five doctors are long-time friends of 20 years who started their undergrad in 1999 in the same medical school and now are colleagues in the same hospital and have a band together."/>
    <s v="Jo Jung Suk, Yoo Yeon Seok, Jung Kyung Ho, Kim Dae Myung, Jeon Mi Do, Shin Hyun Bin"/>
    <x v="1"/>
    <s v="Strong Friendship, Multiple Mains, Best Friends, Hospital, Slow Romance, Strong Female Lead, Multiple Couples, Slight Romance, Nice Male Lead, Bromance"/>
    <x v="1"/>
    <n v="9.1"/>
  </r>
  <r>
    <x v="2"/>
    <x v="1"/>
    <x v="2"/>
    <x v="2"/>
    <n v="16"/>
    <x v="2"/>
    <x v="2"/>
    <x v="1"/>
    <s v="Although Baek Hee Sung is hiding a dark secret surrounding his true identity, he has established a happy family life and a successful career. He is a loving husband and doting father to his young daughter. But his perfect façade begins to crumble when his wife, Cha Ji Won, a homicide detective, begins investigating a string of serial murders from 15 years ago. Ji Won notices changes in Hee Sung’s behavior and begins to wonder if he could possibly be hiding something from her."/>
    <s v="Lee Joon Gi, Moon Chae Won, Jang Hee Jin, Seo Hyun Woo, Nam Ki Ae, Son Jong Hak"/>
    <x v="2"/>
    <s v="Married Couple, Deception, Suspense, Family Secret, Hidden Personality, Smart Female Lead, Antisocial Personality Disorder, Investigation, Serial Killer, Psychopath"/>
    <x v="2"/>
    <n v="9.1"/>
  </r>
  <r>
    <x v="3"/>
    <x v="0"/>
    <x v="3"/>
    <x v="1"/>
    <n v="12"/>
    <x v="1"/>
    <x v="3"/>
    <x v="1"/>
    <s v="Everyday is extraordinary for five doctors and their patients inside a hospital, where birth, death and everything in between coexist."/>
    <s v="Jo Jung Suk, Yoo Yeon Seok, Jung Kyung Ho, Kim Dae Myung, Jeon Mi Do, Shin Hyun Bin"/>
    <x v="1"/>
    <s v="Workplace, Strong Friendship, Best Friends, Multiple Mains, Band, Music, Strong Female Lead, Multiple Couples, Comedy, Hospital"/>
    <x v="3"/>
    <n v="9.1"/>
  </r>
  <r>
    <x v="4"/>
    <x v="2"/>
    <x v="4"/>
    <x v="2"/>
    <n v="16"/>
    <x v="2"/>
    <x v="4"/>
    <x v="1"/>
    <s v="Park Dong Hoon is a middle-aged engineer who is married to attorney Kang Yoon Hee. However, his life is not that happy as he has two unemployed brothers, Sang Hoon and Gi Hoon, who rely on him. Moreover, his wife is secretly having an affair with CEO Do Joon Yeong, his current boss and college junior."/>
    <s v="Lee Sun Kyun, IU, Park Ho San, Song Sae Byuk, Lee Ji Ah, Kim Young Min"/>
    <x v="3"/>
    <s v="Age Gap, Nice Male Lead, Strong Female Lead, Hardship, Smart Female Lead, Healing, Depression, Poor Female Lead, Workplace, Infidelity"/>
    <x v="4"/>
    <n v="9.1"/>
  </r>
  <r>
    <x v="5"/>
    <x v="3"/>
    <x v="5"/>
    <x v="2"/>
    <n v="16"/>
    <x v="1"/>
    <x v="5"/>
    <x v="1"/>
    <s v="Kim Je Hyuk, a famous baseball player, is arrested after using excessive force while chasing a man trying to sexually assault his sister. Shockingly to him and the rest of the nation, he is sentenced to a year in prison. There, he meets his childhood friend and fellow baseball player, Lee Joon Ho, who gave up on baseball after a car accident, but now is a prison guard and one of Je Hyuk's biggest fans. The drama revolves around Je Hyuk's time in prison, as well as the prisoners he meets and events that take place there."/>
    <s v="Park Hae Soo, Jung Kyung Ho, Krystal Jung, Im Hwa Young, Ye Soo Jung, Kim Kyung Nam"/>
    <x v="4"/>
    <s v="Prison, Bromance, Wrongfully Accused, Life Lesson, Slight Romance, Strong Male Lead, Character Development, Baseball, Gangster, Murder"/>
    <x v="5"/>
    <n v="9.1"/>
  </r>
  <r>
    <x v="6"/>
    <x v="4"/>
    <x v="6"/>
    <x v="3"/>
    <n v="20"/>
    <x v="2"/>
    <x v="3"/>
    <x v="1"/>
    <s v="Five childhood friends, who all live in the same Ssangmundong neighborhood of Seoul, lean on each other to survive their challenging teen years and set a path for their futures. Sung Deok Sun struggles for attention as the middle child in her poor family while also carrying the burden of her 999th ranking in school. Kim Jung Hwan only has a one-track mind for soccer, even after his family becomes rich overnight. Sung Sun Woo is the perfect student, student council president and a caring and dependable son in his family. Ryu Dong Ryong is a geek who knows more about girls and life than the rest of his friends, but his poor academic score prevents him from being able to go to college. Choi Taek is a genius baduk player who dropped out of school to go professional. As the group of friends gets into and out of mischief around the neighborhood, what experiences from these memorable times together will they carry with them into their future lives? Edit Translation  English Русский Ελληνικά Italiano"/>
    <s v="Lee Hye Ri, Go Kyung Pyo, Ryu Joon Yeol, Park Bo Gum, Lee Dong Hwi, Sung Dong Il"/>
    <x v="5"/>
    <s v="Neighbors, Slice Of Life, Childhood Friends, Multiple Couples, Nostalgia, Poor Family, Love Triangle, Best Friends, Heartfelt, High School"/>
    <x v="6"/>
    <n v="9"/>
  </r>
  <r>
    <x v="7"/>
    <x v="1"/>
    <x v="7"/>
    <x v="4"/>
    <n v="16"/>
    <x v="1"/>
    <x v="6"/>
    <x v="1"/>
    <s v="Moon Gang Tae is a community health worker at a psychiatric ward who was blessed with everything including a great body, smarts, ability to sympathize with others, patience, ability to react quickly, stamina, and more. Meanwhile, Ko Moon Young is a popular writer of children’s literature who, due to suffering from an antisocial personality disorder, seems extremely selfish, arrogant, and rude."/>
    <s v="Kim Soo Hyun, Seo Yea Ji, Oh Jung Se, Park Gyu Young, Jang Young Nam, Kim Chang Wan"/>
    <x v="6"/>
    <s v="Sibling Relationship, Melodrama, Mental Health, Independent Female Lead, Emotionally Wounded, Successful Female Lead, Healing, Caregiver, Childhood Connection, Psychiatry"/>
    <x v="7"/>
    <n v="9"/>
  </r>
  <r>
    <x v="8"/>
    <x v="1"/>
    <x v="8"/>
    <x v="4"/>
    <n v="20"/>
    <x v="2"/>
    <x v="7"/>
    <x v="1"/>
    <s v="Jang Bong Hwan is a South Korean chef who has risen up the ranks to cook for the country’s top politicians in the Blue House’s presidential residences. After a serious accident, he finds himself in the body of the young queen, Kim So Yong, when whisked away to an era deep in Korea’s past."/>
    <s v="Shin Hye Sun, Kim Jung Hyun, Bae Jong Ok, Kim Tae Woo, Jo Yun Hee, Seol In Ah"/>
    <x v="7"/>
    <s v="Smart Male Lead, Transmigration, Calm Male Lead, Joseon Dynasty, Time Travel, Sassy Female Lead, Body Swap, Gender Swap, Eccentric Female Lead, Power Struggle"/>
    <x v="8"/>
    <n v="9"/>
  </r>
  <r>
    <x v="9"/>
    <x v="2"/>
    <x v="9"/>
    <x v="2"/>
    <n v="16"/>
    <x v="2"/>
    <x v="8"/>
    <x v="1"/>
    <s v="Realizing one of her students is being abused, school teacher and bird researcher Soo Jin impulsively kidnaps the girl and acts as a substitute mother in an attempt to take care of her."/>
    <s v="Lee Bo Young, Heo Yool, Lee Hye Young, Go Sung Hee, Lee Jae Yoon, Go Bo Gyeol"/>
    <x v="8"/>
    <s v="Mother-Daughter Relationship, Independent Female Lead, Orphan Female Lead, Smart Female Lead, Child Abuse, Adoption, Strong Female Lead, Motherhood, Psychopath, Cohabitation"/>
    <x v="9"/>
    <n v="9"/>
  </r>
  <r>
    <x v="10"/>
    <x v="5"/>
    <x v="10"/>
    <x v="3"/>
    <n v="16"/>
    <x v="2"/>
    <x v="6"/>
    <x v="1"/>
    <s v="Fifteen years ago, a young girl was kidnapped on the way from school, and Park Hae Yeong, who was an elementary school student at that time, witnessed the crime. A few days later, the girl was found dead, and the police were not able to find the culprit. As time went by, Hae Yeong started distrusting the police."/>
    <s v="Lee Je Hoon, Kim Hye Soo, Jo Jin Woong, Kim Won Hae, Lee Yoo Joon, Jang Hyun Sung"/>
    <x v="9"/>
    <s v="Different Timelines, Hwaseong Serial Murders, Murder, Criminal Profiler, Serial Killer, Tragic Past, Smart Female Lead, Corruption, Time Altering, Kidnapping"/>
    <x v="10"/>
    <n v="9"/>
  </r>
  <r>
    <x v="11"/>
    <x v="0"/>
    <x v="11"/>
    <x v="5"/>
    <n v="12"/>
    <x v="1"/>
    <x v="9"/>
    <x v="1"/>
    <s v="A 70-year-old with a dream and a 23-year-old with a gift lift each other out of harsh realities and rise to the challenge of becoming ballerinos."/>
    <s v="Park In Hwan, Song Kang, Na Moon Hee, Hong Seung Hee, Kim Tae Hoon, Yoon  Ji Hye"/>
    <x v="10"/>
    <s v="Ballet, Dream, Life Lesson, Old-Young Generation, Unusual Friendship, Ballet Dancer, Personal Growth, Adapted From A Webtoon, Father-Son Relationship, Second Chance"/>
    <x v="11"/>
    <n v="9"/>
  </r>
  <r>
    <x v="12"/>
    <x v="0"/>
    <x v="12"/>
    <x v="3"/>
    <n v="12"/>
    <x v="2"/>
    <x v="9"/>
    <x v="1"/>
    <s v="A deadly new strain of a virus is spreading throughout the city. An apartment building that is home to people from different classes remains in quarantine. Its residents must survive in their new habitat fearing both the virus and the potential conflicts between disparate social groups."/>
    <s v="Han Hyo Joo, Park Hyung Sik, Jo  Woo Jin, Lee Joon Hyuk, Park Joo Hee, Baek Hyun Jin"/>
    <x v="11"/>
    <s v="Disease, Strong Female Lead, Survival, Virus, Fake Marriage, Zombies, Discrimination, Slow Burn Romance, Infectious Disease, Illness"/>
    <x v="12"/>
    <n v="9"/>
  </r>
  <r>
    <x v="13"/>
    <x v="0"/>
    <x v="13"/>
    <x v="4"/>
    <n v="20"/>
    <x v="1"/>
    <x v="10"/>
    <x v="1"/>
    <s v="At the age of eight, Park Joo Hyeong went to Italy after being adopted. Now an adult, he is known as Vincenzo Cassano to the Mafia, who employ him as a consigliere. Because mafia factions are at war with each other, he flees to South Korea, where he gets involved with Lawyer Hong Cha Young. She is the type of attorney who will do anything to win a case. Now back at his motherland, he gives an unrivaled conglomerate a taste of its own medicine with a side of justice."/>
    <s v="Song Joong Ki, Jeon Yeo Been, Ok Taec Yeon, Kim Yeo Jin, Jo Han Chul, Kwak Dong Yeon"/>
    <x v="12"/>
    <s v="Mafia, Revenge, Smart Male Lead, Eccentric Female Lead, Injustice, Charming Male Lead, Bromance, Father-Daughter Relationship, Badass Male Lead, Smart Female Lead"/>
    <x v="13"/>
    <n v="9"/>
  </r>
  <r>
    <x v="14"/>
    <x v="6"/>
    <x v="14"/>
    <x v="6"/>
    <n v="16"/>
    <x v="1"/>
    <x v="10"/>
    <x v="1"/>
    <s v="After getting into a paragliding accident, South Korean heiress Yoon Se Ri crash lands in North Korea. There, she meets North Korean army officer Ri Jung Hyuk, who agrees to help her return to South Korea. Despite the tension between their countries, the two of them start falling for one another."/>
    <s v="Hyun Bin, Son Ye Jin, Seo Ji Hye, Kim Jung Hyun, Yang Kyung Won, Lee Shin Young"/>
    <x v="13"/>
    <s v="North And South Korea, Star Crossed Lovers, Lovers From Different Countries, Strong Male Lead, Army Officer, Rich Female Lead, North Korean, Soldier, Fate, Nice Male Lead"/>
    <x v="14"/>
    <n v="9"/>
  </r>
  <r>
    <x v="15"/>
    <x v="2"/>
    <x v="15"/>
    <x v="3"/>
    <n v="20"/>
    <x v="3"/>
    <x v="6"/>
    <x v="1"/>
    <s v="Han Seo Jin, Noh Seung Hye, Jin Jin Hee, and Lee Myung Joo all live with their families in SKY Castle, a luxury private neighborhood hosting wealthy doctors and professors. All of the women wish for their children to enter prestigious universities and are actively supporting their education."/>
    <s v="Yeom Jung Ah, Lee Tae Ran, Yoon Se Ah, Oh Na Ra, Kim Seo Hyung, Jung Joon Ho"/>
    <x v="14"/>
    <s v="Multiple Mains, Social Commentary, Sibling, Medical, Social Satire, Female Centered Plot, Satire, Hospital, Mother-Daughter Relationship, Death"/>
    <x v="15"/>
    <n v="8.9"/>
  </r>
  <r>
    <x v="16"/>
    <x v="1"/>
    <x v="16"/>
    <x v="0"/>
    <n v="6"/>
    <x v="0"/>
    <x v="11"/>
    <x v="0"/>
    <s v="Following the events in season one, waves of the undead threaten to reach the capital. In an attempt to save the people during the plague and regain his right to the throne, Crown Prince Lee Chang pursues Jo Hak Joo to overthrow him, while the Queen is in a race against time to produce an heir to the throne."/>
    <s v="Joo Ji Hoon, Bae Doo Na, Kim Sung Gyu, Ryu Seung Ryong, Kim  Sang Ho, Jun Suk Ho"/>
    <x v="15"/>
    <s v="Zombies, Corruption, Strong Male Lead, Gore, Strong Female Lead, Power Struggle, Smart Female Lead, Death, Palace Politics, Greed"/>
    <x v="16"/>
    <n v="8.9"/>
  </r>
  <r>
    <x v="17"/>
    <x v="2"/>
    <x v="17"/>
    <x v="4"/>
    <n v="24"/>
    <x v="1"/>
    <x v="7"/>
    <x v="1"/>
    <s v="Mr. Sunshine centers on a young boy born into a house servant's family and travels to the United States during the 1871 Shinmiyangyo (U.S. expedition to Korea). He returns to his homeland later as a U.S. marine officer. He meets and falls in love with an aristocrat’s daughter. At the same time, he discovers a plot by foreign forces to colonize Korea.  Edit Translation  English 한국어 中文(简体) Русский"/>
    <s v="Lee Byung Hun, Kim Tae Ri, Kim Min Jung, Yoo Yeon Seok, Byun Yo Han, Kim Gab Soo"/>
    <x v="16"/>
    <s v="Independent Female Lead, Strong Male Lead, Strong Female Lead, Smart Male Lead, Bromance, Soldier, Foreigner, Rebellion, Japanese Colonial Rule, Sismance"/>
    <x v="17"/>
    <n v="8.9"/>
  </r>
  <r>
    <x v="18"/>
    <x v="7"/>
    <x v="18"/>
    <x v="5"/>
    <n v="20"/>
    <x v="4"/>
    <x v="12"/>
    <x v="1"/>
    <s v="Seo Jung Hoo is a special kind of night courier, known only as &quot;Healer&quot; by his clients. For the right price and with the help of a genius hacker, he gets his clients whatever they want, as long as it doesn't involve murder. His latest job leads him to a second-rate tabloid writer, Chae Young Shin, and the successful reporter, Kim Moon Ho. He begins to uncover the mystery of his own shared past with the two reporters, thus putting them all in danger. Edit Translation  English Русский Ελληνικά Italiano"/>
    <s v="Ji Chang Wook, Park Min Young, Yoo Ji Tae, Kim  Mi Kyung, Park Sang Won, Do Ji Won"/>
    <x v="17"/>
    <s v="Double Identity, Hidden Identity, Smart Male Lead, Strong Male Lead, Childish Female Lead, Fight, Secret, Sassy Female Lead, Reporter, Trauma"/>
    <x v="18"/>
    <n v="8.9"/>
  </r>
  <r>
    <x v="19"/>
    <x v="3"/>
    <x v="19"/>
    <x v="4"/>
    <n v="16"/>
    <x v="1"/>
    <x v="2"/>
    <x v="1"/>
    <s v="Hwang Shi Mok underwent brain surgery as a child to curb his violent temper, which left him devoid of emotions.  Hwang becomes a prosecutor known for his piercing intelligence and logic, but he is ostracized because he lacks empathy and social skills. He is also one of only a handful of upright prosecutors who have refused to take bribes. One day, he encounters a stabbing victim while investigating corruption. He meets Lieutenant Han Yeo Jin at the crime scene. They join forces to root out corruption at the prosecutors’ office and solve a serial murder case."/>
    <s v="Jo Seung Woo, Bae Doo Na, Lee Joon Hyuk, Yoo Jae Myung, Shin Hye Sun, Choi Jae Woong"/>
    <x v="18"/>
    <s v="Suspense, Investigation, Corruption, Crime Solving Duo, Murder, Calm Male Lead, Alexithymia, Emotionless Male Lead, Strong Female Lead, Smart Female Lead"/>
    <x v="19"/>
    <n v="8.9"/>
  </r>
  <r>
    <x v="20"/>
    <x v="5"/>
    <x v="20"/>
    <x v="3"/>
    <n v="16"/>
    <x v="2"/>
    <x v="13"/>
    <x v="1"/>
    <s v="Kim Shin was once an unbeatable general in Goryeo's military who died a tragic death. He now possesses immortality but is tired of living while everyone else around him dies. For 900 years, Kim Shin has searched for his bride, a mortal who can pull out the sword and end his life. One day, he encounters Ji Eun Tak, a positive, upbeat high school student who can see the dead and has gone through tragic events, yet still stays strong. She claims to be the Goblin's bride who can end his immortal life, but what appears to be an easy task, only gets complicated, as the two fall in love."/>
    <s v="Gong Yoo, Kim Go Eun, Lee Dong Wook, Yoo In Na, Yook Sung Jae, Lee El"/>
    <x v="19"/>
    <s v="Supernatural, Grim Reaper, Older Man/Younger Woman, Interspecies Romance, Dokkaebi, Fate, Tearjerker, Bromance, Death, Heartfelt"/>
    <x v="20"/>
    <n v="8.8000000000000007"/>
  </r>
  <r>
    <x v="21"/>
    <x v="0"/>
    <x v="21"/>
    <x v="4"/>
    <n v="16"/>
    <x v="1"/>
    <x v="7"/>
    <x v="1"/>
    <s v="Hometown Cha-Cha-Cha is a love story set in the seaside village of Gongjin."/>
    <s v="Shin Min Ah, Kim Seon Ho, Lee Sang Yi, In Gyo Jin, Jo Han Chul, Lee Bong Ryun"/>
    <x v="20"/>
    <s v="Rural Village, Dentist, Healing, Kind-hearted Male Lead, Nice Female Lead, Cheerful Male Lead, Nice Male Lead, Bickering Couple, Rural Life, Hardworking Male Lead"/>
    <x v="21"/>
    <n v="8.8000000000000007"/>
  </r>
  <r>
    <x v="22"/>
    <x v="1"/>
    <x v="22"/>
    <x v="4"/>
    <n v="16"/>
    <x v="5"/>
    <x v="2"/>
    <x v="1"/>
    <s v="Tells the story of demon hunters called Counters who come to earth under the guise of being employees at a noodle restaurant in order to capture evil spirits that have returned to earth in pursuit of eternal life."/>
    <s v="Cho Byeong Kyu, Yoo  Joon Sang, Kim Se Jeong, Yeom Hye Ran, Ahn Suk Hwan, Lee Hong Nae"/>
    <x v="21"/>
    <s v="Special Power, Righteous Male Lead, Evil Spirit, Strong Female Lead, Multiple Mains, Orphan Male Lead, Spirit, School Bullying, Childhood Trauma, Nice Male Lead"/>
    <x v="22"/>
    <n v="8.8000000000000007"/>
  </r>
  <r>
    <x v="23"/>
    <x v="0"/>
    <x v="23"/>
    <x v="0"/>
    <n v="6"/>
    <x v="0"/>
    <x v="14"/>
    <x v="1"/>
    <s v="Private soldier Jun Ho is a confused youth who served in the military normally like other Koreans. One day, he suddenly becomes a member of the military defector arrest team. As such, he is tasked with capturing deserters and must grapple with the more troubling cases of why some soldiers feel they have no other choice but go absent without official leave."/>
    <s v="Jung Hae In, Koo Kyo Hwan, Kim Sung Kyun, Son Seok Koo, Hong Kyung, Jo Hyun Chul"/>
    <x v="22"/>
    <s v="Abuse, Soldier, Military Abuse, Violence, PTSD, Bromance, Overcoming Trauma, Adapted From A Webtoon, Sexual Assault, Desertion"/>
    <x v="23"/>
    <n v="8.8000000000000007"/>
  </r>
  <r>
    <x v="16"/>
    <x v="6"/>
    <x v="24"/>
    <x v="0"/>
    <n v="6"/>
    <x v="0"/>
    <x v="15"/>
    <x v="0"/>
    <s v="No sooner does the Joseon King succumb to smallpox, do the rumors of his death begin. The Cho Clan, the clan of the pregnant Queen and her father, Chief State Councillor Cho Hak Joo, declares the Crown Prince a traitor."/>
    <s v="Joo Ji Hoon, Ryu Seung Ryong, Bae Doo Na, Kim Sung Gyu, Kim Chan Yi, Kim  Sang Ho"/>
    <x v="23"/>
    <s v="Joseon Dynasty, Adapted From A Webtoon, Power Struggle, Gore, Nice Male Lead, Strong Male Lead, Survival, Corruption, Strong Female Lead, Epidemic"/>
    <x v="24"/>
    <n v="8.8000000000000007"/>
  </r>
  <r>
    <x v="24"/>
    <x v="1"/>
    <x v="25"/>
    <x v="5"/>
    <n v="21"/>
    <x v="6"/>
    <x v="10"/>
    <x v="1"/>
    <s v="The residents of Hera Palace, a luxury penthouse apartment with 100 floors, have many secrets and hidden ambitions. Sim Su Ryeon, who was born into wealth, is the queen of the penthouse apartment. Cheon Seo Jin, the prima donna of the residence, does all she can to give everything to her daughter. Oh Yoon Hee comes from a poor family background, but she strives to enter high society by becoming the queen of the penthouse, the pinnacle of success in her eyes. A battle for wealth, power, and prestige at Seoul’s most coveted penthouse begins."/>
    <s v="Lee Ji Ah, Kim So Yeon, Eugene, Uhm Ki Joon, Bong Tae Kyu, Shin Eun Kyung"/>
    <x v="24"/>
    <s v="Betrayal, Revenge, Greed, Jealousy, Female Centered Plot, Married Couple, Opera Singer, Motherhood, Twins, School Bullying"/>
    <x v="25"/>
    <n v="8.8000000000000007"/>
  </r>
  <r>
    <x v="25"/>
    <x v="5"/>
    <x v="26"/>
    <x v="2"/>
    <n v="16"/>
    <x v="7"/>
    <x v="12"/>
    <x v="1"/>
    <s v="Bok Joo is a weightlifter who is pursuing her dream of winning the gold medal but she then finds romance for the first time in her life. While she is a woman who trains with heavy steel weights, she is also very feminine when it comes to relationships. Focusing solely on weightlifting would jeopardize her relationship but leaving her weightlifting career for love would keep her from attaining her dreams. Can she find a way to have love as well as glory at the age of 20? The characters within this drama are elite athletes in weightlifting, swimming and rhythmic gymnastics who work hard to reach their goals in life. It covers their coming-of-age stories and relationships through hectic life."/>
    <s v="Lee Sung Kyung, Nam Joo Hyuk, Lee Jae Yoon, Kyung Soo Jin, Cho Hye Jung, Lee Joo Young"/>
    <x v="25"/>
    <s v="College Life, Dream, Friends To Lovers, Weightlifting, Strong Female Lead, Bantering Relationship, Male Chases Female First, Tomboy, Swimming, Sismance"/>
    <x v="26"/>
    <n v="8.8000000000000007"/>
  </r>
  <r>
    <x v="26"/>
    <x v="0"/>
    <x v="27"/>
    <x v="4"/>
    <n v="16"/>
    <x v="2"/>
    <x v="2"/>
    <x v="1"/>
    <s v="Set in a dystopian version of present-day Korea where daily life is chaos and society has collapsed to the point that people openly voice their distrust and hatred for their leaders. In this world bereft of law and order, Head Trial Judge Kang signals the need for change. His courtroom is the subject of a reality show where he mercilessly punishes the guilty, earning him the &quot;Devil Judge&quot; nickname. As a divisive figure with an aura of mystery that belies his true identity and ambitions, the public is unsure whether he is a true hero or someone, knowingly sowing the seeds of discontent in his courtroom."/>
    <s v="Ji Sung, Kim Min Jung, Park Jin Young, Park Gyu Young, Jeon Chae Eun, Kim Jae Kyung"/>
    <x v="26"/>
    <s v="Judge, Tough Past, Dystopia, Antihero, Bromance, Hardworking Male Lead, Courtroom, Corruption, Strong Female Lead, Mysterious Male Lead"/>
    <x v="27"/>
    <n v="8.8000000000000007"/>
  </r>
  <r>
    <x v="27"/>
    <x v="2"/>
    <x v="28"/>
    <x v="4"/>
    <n v="16"/>
    <x v="8"/>
    <x v="9"/>
    <x v="1"/>
    <s v="As leader of a crime investigation team, Han Tae Joo has propelled his career and risen through the ranks by trusting data over all else. One day, while investigating a serial murder case, he has an accident. When he wakes up, he suddenly finds himself in the winter of 1988. He doesn't know why, but he's now a detective appointed to work at a police station in a small city. To get back to the present day, Han Tae Joo tries to solve the case."/>
    <s v="Jung Kyung Ho, Park Sung Woong, Go Ah Sung, Oh Dae Hwan, Noh Jong Hyun, Jun Suk Ho"/>
    <x v="27"/>
    <s v="1980s, Police Procedural, Bromance, Calm Male Lead, Smart Male Lead, Strong Friendship, Hallucination, Strong Female Lead, Serial Killer, Coma"/>
    <x v="28"/>
    <n v="8.8000000000000007"/>
  </r>
  <r>
    <x v="28"/>
    <x v="0"/>
    <x v="29"/>
    <x v="3"/>
    <n v="13"/>
    <x v="6"/>
    <x v="6"/>
    <x v="1"/>
    <s v="After successfully framing Oh Yoon Hee, Cheon Seo Jin and Joo Dan Tae decided to get married. Their engagement party is interrupted by Oh Yoon Hee and Ha Yoon Cheol, who has just come back from the United States. As the secrets unveil, the relationships among the people at Hera Palace are entangled, yet another mysterious figure appears and confronts them."/>
    <s v="Kim So Yeon, Eugene, Lee Ji Ah, Uhm Ki Joon, Yoon Jong Hoon, Shin Eun Kyung"/>
    <x v="24"/>
    <s v="Revenge, Corruption, High Class Society, Female Centered Plot, Greed, Infidelity, Murder, Family Relationship, Betrayal, Married Couple"/>
    <x v="29"/>
    <n v="8.8000000000000007"/>
  </r>
  <r>
    <x v="29"/>
    <x v="0"/>
    <x v="30"/>
    <x v="3"/>
    <n v="16"/>
    <x v="3"/>
    <x v="9"/>
    <x v="1"/>
    <s v="Meet the two fearless men willing to go to extreme lengths in their pursuit of a serial killer that has shaken up their quiet city:"/>
    <s v="Shin Ha Kyun, Yeo Jin Goo, Choi Dae Hoon, Kim Shin Rok, Choi Sung Eun, Choi Jin Ho"/>
    <x v="28"/>
    <s v="Determined Male Lead, Investigation, Suspense, Murder, Wrongfully Accused, Psychological Manipulation, Smart Male Lead, Trauma, Serial Killer, Obsession"/>
    <x v="30"/>
    <n v="8.8000000000000007"/>
  </r>
  <r>
    <x v="30"/>
    <x v="0"/>
    <x v="31"/>
    <x v="3"/>
    <n v="16"/>
    <x v="6"/>
    <x v="9"/>
    <x v="0"/>
    <s v="Do Gi has lived more honestly than anyone else as an officer in the Special Forces. Yet, when a serial killer murders his mother, he spends his days in agony. While feeling wronged and broken, Do Gi meets Jang Sung Chul, who recruits Do Gi to work for his company, Rainbow Taxi. Far from an ordinary taxi service, Rainbow Taxi is a secret organization that avenges victims whom the law didn’t protect. Here, Do Gi becomes a star driver who delivers satisfying revenge. Meanwhile, Ha Na is a prosecutor who investigates Rainbow Taxi. She is furious with their lawless behavior, but at the same time, she feels confused to see them solve cases that the law cannot. Between those who believe that revenge embodies true justice and those who pursue the outlaws, Do Gi seeks what justice truly means."/>
    <s v="Lee Je Hoon, Esom, Kim Eui Sung, Pyo Ye Jin, Cha Ji Yeon, Jang Hyuk Jin"/>
    <x v="29"/>
    <s v="Adapted From A Webtoon, Taxi, Strong Male Lead, Investigation, Secret Organization, Smart Female Lead, Taxi Driver, Antihero, Calm Male Lead, Strong Female Lead"/>
    <x v="31"/>
    <n v="8.8000000000000007"/>
  </r>
  <r>
    <x v="31"/>
    <x v="4"/>
    <x v="32"/>
    <x v="5"/>
    <n v="50"/>
    <x v="6"/>
    <x v="12"/>
    <x v="1"/>
    <s v="A fiction historical drama about the ambition, rise and fall of real and fictional characters based around Yi Bang Won."/>
    <s v="Yoo Ah In, Kim Myung Min, Shin Se Kyung, Byun Yo Han, Yoon Kyun Sang, Chun Ho Jin"/>
    <x v="30"/>
    <s v="Revolution, Power Struggle, Political Intrigue, Sword-fight, Taejong, Scheme, Taejo, Smart Male Lead, Goryeo Dynasty, Bromance"/>
    <x v="32"/>
    <n v="8.8000000000000007"/>
  </r>
  <r>
    <x v="32"/>
    <x v="2"/>
    <x v="33"/>
    <x v="2"/>
    <n v="16"/>
    <x v="8"/>
    <x v="16"/>
    <x v="0"/>
    <s v="Yoon Hwa Pyung, a young psychic born into a shaman family, learns about the powerful demon called &quot;Son&quot; (Guest). The demon has the power to control other demons and allows them to possess weak people. The possessed people then go mad, kill their families, and stab themselves in the eye. Fatefully, Hwa Pyung, Choi Yoon; a young boy born in a religious Catholic family, and Kang Kil Yeong; the daughter of a detective, meet when their families are killed by a demon."/>
    <s v="Kim Dong Wook, Kim Jae Wook, Jung Eun Chae, Lee Won Jong, Park Ho San, Ahn Nae Sang"/>
    <x v="31"/>
    <s v="Exorcism, Death, Demon, Possessed, Shamanism, Murder, Psychic, Strong Female Lead, Priest, Policewoman"/>
    <x v="33"/>
    <n v="8.8000000000000007"/>
  </r>
  <r>
    <x v="33"/>
    <x v="0"/>
    <x v="34"/>
    <x v="5"/>
    <n v="16"/>
    <x v="9"/>
    <x v="6"/>
    <x v="1"/>
    <s v="A story of a boys' badminton team at a middle school in Haenam as they grow, both as people and as players."/>
    <s v="Kim Sang Kyung, Oh Na Ra, Tang Jun Sang, Son Sang Yeon, Choi Hyun Wook, Kim Kang Hoon"/>
    <x v="32"/>
    <s v="Coliving, Boarding House, Charismatic Female Lead, Legend, Rural Life, Working Mom, Athlete, Tough Female Lead, Tough Male Lead, Badminton"/>
    <x v="34"/>
    <n v="8.8000000000000007"/>
  </r>
  <r>
    <x v="34"/>
    <x v="0"/>
    <x v="35"/>
    <x v="5"/>
    <n v="12"/>
    <x v="4"/>
    <x v="2"/>
    <x v="1"/>
    <s v="Hee Tae becomes the pride of Gwangju when he enters Seoul National University College of Medicine with top marks. His best friend Kyung Soo, an avid pro-democracy activist, insists that they open an illegal clinic for students on the run from the government. One day, a factory worker is injured during a protest. In exchange for the costs of discreetly transporting himself and the factory worker to his hometown, Hee Tae must go to a meeting with a potential marriage partner arranged by his father. At this meeting, Hee Tae meets Myung Hee, a nurse persevering through the hardships of life. She only agrees to go to this meeting in place of her friend Soo Ryeon, because she needs to come up with the airfare to go study in Germany. However, Myung Hee and Hee Tae end up falling in love. In May of 1980, amidst the heated passion and cries for democracy that reverberated throughout Gwangju, Hee Tae and Myung Hee find themselves in a twist of fate."/>
    <s v="Lee Do Hyun, Go Min Si, Lee Sang Yi, Geum Sae Rok, Oh Man Suk, Uhm Hyo Sub"/>
    <x v="33"/>
    <s v="1980s, Nurse, Rich Man/Poor Woman, Gwangju Uprising, Medical Student, Strong Female Lead, Smart Female Lead, Forbidden Love, Star Crossed Lovers, Tearjerker"/>
    <x v="35"/>
    <n v="8.8000000000000007"/>
  </r>
  <r>
    <x v="35"/>
    <x v="0"/>
    <x v="36"/>
    <x v="2"/>
    <n v="20"/>
    <x v="2"/>
    <x v="6"/>
    <x v="0"/>
    <s v="A suspenseful story that asks the key question, “What if we could identify psychopaths in advance?” A crazed serial killer’s ruthless murders have left the entire nation gripped with fear, and chaos reigns. Justice-seeking rookie police officer, Jung Ba Reum, comes face to face with the killer. While he survives his dangerous encounter with the psychopath, Jung Ba Reum finds his life completely changing before his eyes."/>
    <s v="Lee Seung Gi, Lee Hee Joon, Park Joo Hyun, Kyung Soo Jin, Woo Ji Hyun, Ahn Jae Wook"/>
    <x v="9"/>
    <s v="Psychopath, Murder, Serial Killer, Investigation, Character Development, Detective, Neurosurgeon, Extreme Violence, Child Sexual Abuse, Flashback To Past"/>
    <x v="36"/>
    <n v="8.6999999999999993"/>
  </r>
  <r>
    <x v="36"/>
    <x v="1"/>
    <x v="37"/>
    <x v="0"/>
    <n v="10"/>
    <x v="0"/>
    <x v="0"/>
    <x v="0"/>
    <s v="Following the death of his family in an accident, loner Cha Hyun Soo moves to a new apartment. His quiet life is soon disturbed by strange incidents that start occurring in his apartment, and throughout Korea. As people start to turn into monsters, Hyun Soo and the other residents try to survive."/>
    <s v="Song Kang, Lee Jin Wook, Lee Si Young, Lee Do Hyun, Kim Nam Hee, Go Min Si"/>
    <x v="34"/>
    <s v="Monsters, Gore, Survival, Character Development, Adapted From A Webtoon, Supernatural Phenomena, Multiple Mains, Trauma, School Bullying, Attempted Suicide"/>
    <x v="37"/>
    <n v="8.6999999999999993"/>
  </r>
  <r>
    <x v="37"/>
    <x v="1"/>
    <x v="38"/>
    <x v="5"/>
    <n v="16"/>
    <x v="3"/>
    <x v="2"/>
    <x v="1"/>
    <s v="After nearly twenty years of marriage, Jung Da Jung and Hong Dae Young seem to be well settled in their domestic lives. The proud parents of a pair of eighteen year old twins, the devoted couple have worked hard to build a happy home together. But what seems like an ideal life on the outside is really anything but. Fed up with Dae Young’s incessant nonsense, Da Jung is at her wits’ end. When Dae Young announces that he’s been fired, Da Jung gives up completely. Convinced life would be better without her husband in it, Da Jung wastes no time in filing for divorce."/>
    <s v="Kim Ha Neul, Yoon Sang Hyun, Lee Do Hyun, Roh Jeong Eui, Ryeoun, Wi Ha Joon"/>
    <x v="35"/>
    <s v="Second Chance, Personal Growth, First Love, Return To Past, Father-Son Relationship, Divorce, Remake, Married Couple, Hardworking Female Lead, Father-Daughter Relationship"/>
    <x v="38"/>
    <n v="8.6999999999999993"/>
  </r>
  <r>
    <x v="38"/>
    <x v="3"/>
    <x v="39"/>
    <x v="3"/>
    <n v="16"/>
    <x v="2"/>
    <x v="2"/>
    <x v="1"/>
    <s v="This drama follows the lives of two men and a woman through two eras: one during the 1930s Japanese occupation of Korea and the other in the 21st century. The three main characters are"/>
    <s v="Yoo Ah In, Im Soo Jung, Go Kyung Pyo, Kwak Shi Yang, Jo  Woo Jin, Oh Na Ra"/>
    <x v="36"/>
    <s v="Reincarnation, Strong Friendship, Writer, Hardworking Male Lead, Hardworking Female Lead, Strong Female Lead, Successful Male Lead, Bromance, Flashback To Past, Tragic Past"/>
    <x v="39"/>
    <n v="8.6999999999999993"/>
  </r>
  <r>
    <x v="39"/>
    <x v="3"/>
    <x v="40"/>
    <x v="5"/>
    <n v="18"/>
    <x v="6"/>
    <x v="2"/>
    <x v="1"/>
    <s v="Park Jung Woo is a prosecutor at Seoul Central District Prosecutors’ Office. One day, he wakes up and finds himself a convict on death row. Suffering from temporary amnesia, Jung Woo has no idea what transpired to land him in prison. He struggles to recover his memory and clear his name before his time is up.  Edit Translation  English Русский Português Tiếng Việt"/>
    <s v="Ji Sung, Uhm Ki Joon, Kwon Yu Ri, Oh Chang Seok, Uhm Hyun Kyung, Jung Dong Gyu"/>
    <x v="18"/>
    <s v="Prison, Murder, Amnesia, Wrongfully Accused, Identity Swap, Bromance, Prisoner, Identical Twins, Suspense, Good Twin/Evil Twin"/>
    <x v="40"/>
    <n v="8.6999999999999993"/>
  </r>
  <r>
    <x v="40"/>
    <x v="3"/>
    <x v="41"/>
    <x v="2"/>
    <n v="32"/>
    <x v="6"/>
    <x v="17"/>
    <x v="1"/>
    <s v="A young woman with bad premonition dreams meets two people who suddenly develop the same ability."/>
    <s v="Bae Suzy, Lee Jong Suk, Jung Hae In, Lee Sang Yeob, Hwang Young Hee, Shin Jae Ha"/>
    <x v="37"/>
    <s v="Precognition, Nice Male Lead, Neighbors, Murder, Tragic Past, Childhood Acquaintance, Smart Male Lead, Steamy Kiss, Strong Female Lead, Healing"/>
    <x v="41"/>
    <n v="8.6999999999999993"/>
  </r>
  <r>
    <x v="41"/>
    <x v="5"/>
    <x v="42"/>
    <x v="3"/>
    <n v="16"/>
    <x v="2"/>
    <x v="2"/>
    <x v="1"/>
    <s v="Park Wan is a translator who is constantly pulled by her mother, Jang Nan Hee, to hang out with her elder friends, Jo Hee Ja, Moon Jung Ah, Oh Choong Nam, and Lee Yeong Won. The plot revolves around the friends' twilight years as they are rediscovering themselves through relationships and family, the struggles they face due to their old age, and their life journey that they share with  Park Wan in the hope she would write a novel about them."/>
    <s v="Go Hyun Jung, Kim Hye Ja, Na Moon Hee, Go Doo Shim, Park Won Sook, Youn Yuh Jung"/>
    <x v="38"/>
    <s v="Best Friends, Life Lesson, Female Centered Plot, Senior Citizen, Mother-Son Relationship, Mother-Daughter Relationship, Multiple Couples, Single Mother, Sismance, Family Conflict"/>
    <x v="42"/>
    <n v="8.6999999999999993"/>
  </r>
  <r>
    <x v="42"/>
    <x v="1"/>
    <x v="43"/>
    <x v="5"/>
    <n v="16"/>
    <x v="6"/>
    <x v="2"/>
    <x v="1"/>
    <s v="A “real doctor” story set in a small, humble hospital called Doldam Hospital. It is a story about people who meet Kim Sa Bu, a genius doctor, and discover “real romance.”"/>
    <s v="Han Seok Kyu, Ahn Hyo Seop, Lee Sung Kyung, Kim Joo Heon, Shin Dong Wook, So Ju Yeon"/>
    <x v="39"/>
    <s v="Hospital, Smart Male Lead, Character Development, Bickering Couple, Love/Hate Relationship, Smart Female Lead, Hardworking Female Lead, Nurse, Healing, Nervous Female Lead"/>
    <x v="43"/>
    <n v="8.6999999999999993"/>
  </r>
  <r>
    <x v="43"/>
    <x v="4"/>
    <x v="44"/>
    <x v="2"/>
    <n v="20"/>
    <x v="7"/>
    <x v="18"/>
    <x v="1"/>
    <s v="A traumatic childhood experience leaves Cha Do Hyeon, suffering from memory loss and dissociation. The latter has resulted in the creation of seven distinct personalities. Wanting to regain control over his life, he asks Oh Ri Jin, a first-year psychiatric resident, to help him, but she eventually falls in love with one of his personalities. Ri Jin’s twin brother, Oh Ri On, a famous mystery novelist, investigates Do Hyeon and his family. (Source: MyDramaList) Edit Translation  English Русский Türkçe Português"/>
    <s v="Ji Sung, Hwang Jung Eum, Park Seo Joon, Kim Yoo Ri, Oh Min Suk, Kim Young Ae"/>
    <x v="6"/>
    <s v="Dissociative Identity Disorder, Trauma, Boss-Employee Relationship, Rich Male Lead, Mental Health, PTSD, Psychiatry, Nice Male Lead, Mean Male Lead, Rich Man/Poor Woman"/>
    <x v="44"/>
    <n v="8.6999999999999993"/>
  </r>
  <r>
    <x v="44"/>
    <x v="6"/>
    <x v="45"/>
    <x v="4"/>
    <n v="6"/>
    <x v="1"/>
    <x v="19"/>
    <x v="1"/>
    <s v="Ta Gon has now become the most powerful man in Arthdal. He has an affectionate relationship only with Taealha, the daughter of the rival Hae Tribe, because of their shared ambitions."/>
    <s v="Song Joong Ki, Kim Ji Won, Jang Dong Gun, Kim Ok Bin, Jo Sung Ha, Park Hae Joon"/>
    <x v="40"/>
    <s v="Twins, War, Power Struggle, Revenge, Slavery, Good Twin/Evil Twin, Strong Female Lead, Character Development, Father-Daughter Relationship, Sibling"/>
    <x v="45"/>
    <n v="8.6999999999999993"/>
  </r>
  <r>
    <x v="45"/>
    <x v="7"/>
    <x v="46"/>
    <x v="3"/>
    <n v="20"/>
    <x v="2"/>
    <x v="7"/>
    <x v="1"/>
    <s v="Jang Geu Rae has played the game of Go since he was a child. When his plans of becoming a professional Go player fail, the down-and-out Geu Rae is forced to take an office job as an intern set up for him by an acquaintance’s recommendation for him to a large company called One International."/>
    <s v="Im Si Wan, Lee Sung Min, Kang So Ra, Kang Ha Neul, Byun Yo Han, Kim Dae Myung"/>
    <x v="41"/>
    <s v="Office Worker, Workplace Abuse, Teamwork, Adapted From A Webtoon, Hardworking Male Lead, Workplace, Smart Female Lead, Strong Female Lead, Nice Male Lead, Hardworking Female Lead"/>
    <x v="46"/>
    <n v="8.6999999999999993"/>
  </r>
  <r>
    <x v="46"/>
    <x v="6"/>
    <x v="47"/>
    <x v="4"/>
    <n v="6"/>
    <x v="1"/>
    <x v="7"/>
    <x v="1"/>
    <s v="Following Part I &amp; II, Ta Gon has gotten what he wants as he sits atop his throne. However, now his life and throne are threatened when Eun Seom begins to gather power among the slaves and peasants of Arth as he starts to fight back against the elite. Although Ta Gon has so far kept his half-Neanthal heritage a secret from the world, his eyes shine purple, preparing to go all out in fighting Eun Seom."/>
    <s v="Song Joong Ki, Kim Ji Won, Jang Dong Gun, Kim Ok Bin, Kim Sung Chul, Karata Erika"/>
    <x v="40"/>
    <s v="Power Struggle, War, Supernatural Power, Strong Female Lead, Identical Twins, Curse, Revenge, Superhuman Strength, Pre-produced, Sibling"/>
    <x v="47"/>
    <n v="8.6999999999999993"/>
  </r>
  <r>
    <x v="47"/>
    <x v="0"/>
    <x v="48"/>
    <x v="0"/>
    <n v="8"/>
    <x v="0"/>
    <x v="14"/>
    <x v="0"/>
    <s v="Following her father's murder, a revenge-driven woman puts her trust in a powerful crime boss — and enters the police force under his direction."/>
    <s v="Han So Hee, Park Hee Soon , Ahn Bo Hyun, Lee Hak Joo, Kim  Sang Ho, Jang Yool"/>
    <x v="42"/>
    <s v="Revenge, Undercover Agent, Strong Female Lead, Double Identity, Crime Boss, Gang, Noir, Strong Male Lead, Drugs, Death"/>
    <x v="48"/>
    <n v="8.6999999999999993"/>
  </r>
  <r>
    <x v="48"/>
    <x v="6"/>
    <x v="49"/>
    <x v="4"/>
    <n v="16"/>
    <x v="2"/>
    <x v="7"/>
    <x v="1"/>
    <s v="Nestled deep in the heart of Seoul’s thriving downtown sits a curious hotel, the like of which no one has ever seen before. Old beyond measure, the building has stood for millennia, an ever-present testament to the fact that things are not always what they seem. Running this hotel is Jang Man Wol, a greedy, suspicious soul who has spent the past thousand years acting as the establishment’s CEO. Bound to the hotel by a deity who keeps her there to save her from going berserk and self-destruction with rage, hatred and thirst for revenge. Her only hope of escape is if she could let go of her resentment and hatred, and find love. Trapped in her resentment for a betrayal, Man Wol is doomed to spend all of the eternity running this odd establishment, catering to the needs of the most peculiar clientele."/>
    <s v="IU, Yeo Jin Goo, Shin Jung Keun, Bae Hae Seon, P.O, Jo Hyun Chul"/>
    <x v="43"/>
    <s v="Boss-Employee Relationship, Immortal, Strong Female Lead, Ghost, Ghost-seeing Male Lead, Supernatural, Hotel, Rich Female Lead, Nice Male Lead, Strong Friendship"/>
    <x v="49"/>
    <n v="8.6999999999999993"/>
  </r>
  <r>
    <x v="49"/>
    <x v="5"/>
    <x v="50"/>
    <x v="5"/>
    <n v="20"/>
    <x v="6"/>
    <x v="12"/>
    <x v="1"/>
    <s v="Kim Sa Bu was once a famous surgeon at the peak of his career at a major hospital. But he suddenly gives it all up one day to live in seclusion and work as a neighborhood doctor in a small town. He now goes by “Teacher Kim” and refers to himself as the “Romantic Doctor”. Meanwhile, Kang Dong Joo became a doctor to make something of himself after growing up poor, and he seeks out VIP patients to achieve the success that he desperately wants. Yoon Seo Jung is a passionate young surgeon who is haunted by a mistake from her past and tries to get over it. When Dong Joo and Seo Jung meet the quirky Teacher Kim, their lives and careers will never be the same again. Edit Translation  English Español Français Italiano"/>
    <s v="Han Seok Kyu, Yoo Yeon Seok, Seo Hyun Jin, Choi Jin Ho, Yang Se Jong, Jang Hyuk Jin"/>
    <x v="44"/>
    <s v="Surgeon, Strong Male Lead, Smart Male Lead, Strong Female Characters, Hardworking Female Lead, Hardworking Male Lead, Character Development, Smart Female Lead, Boss-Employee Relationship, Slow Burn Romance"/>
    <x v="50"/>
    <n v="8.6999999999999993"/>
  </r>
  <r>
    <x v="50"/>
    <x v="6"/>
    <x v="51"/>
    <x v="3"/>
    <n v="40"/>
    <x v="6"/>
    <x v="20"/>
    <x v="1"/>
    <s v="Kim Hae Il is a Catholic priest. He makes spiteful remarks and he can be rude to others. Koo Dae Young is a detective. He talks a lot and he is also timid. Park Kyung Sun is a prosecutor. She is smart and beautiful. She is also ambitious as a prosecutor and good at her job."/>
    <s v="Kim Nam Gil, Kim Sung Kyun, Lee Ha Nee, Go Jun, Geum Sae Rok, Jeon Sung Woo"/>
    <x v="45"/>
    <s v="Badass Male Lead, Priest, Eccentric Male Lead, Sassy Female Lead, Bromance, Aggressive Male Lead, Church, Strong Friendship, PTSD, Sismance"/>
    <x v="51"/>
    <n v="8.6999999999999993"/>
  </r>
  <r>
    <x v="51"/>
    <x v="5"/>
    <x v="52"/>
    <x v="5"/>
    <n v="20"/>
    <x v="6"/>
    <x v="12"/>
    <x v="1"/>
    <s v="When a total eclipse of the sun takes place, Go Ha Jin is transported back in time to the start of the Goryeo Dynasty of Korea during King Taejo's rule. She wakes up in the body of the 16-year-old Hae Soo and finds herself living in the house of the 8th Prince Wang Wook, who is married to Hae Soo's cousin. She soon befriends several of the princes and meets the ostracized 4th Prince, Wang So. Although knowing she should not get involved in palace intrigues over the succession to the throne, she inadvertently becomes a pawn in the struggle, as several of the Princes fall in love with her."/>
    <s v="Lee Joon Gi, IU, Kang Ha Neul, Hong Jong Hyun, Nam Joo Hyuk, Byun Baek Hyun"/>
    <x v="46"/>
    <s v="Goryeo Dynasty, Power Struggle, Sibling Rivalry, Tearjerker, Adapted From A Novel, Time Travel, Death, Gwangjong, Reverse-Harem, Obsession"/>
    <x v="52"/>
    <n v="8.6999999999999993"/>
  </r>
  <r>
    <x v="52"/>
    <x v="5"/>
    <x v="53"/>
    <x v="2"/>
    <n v="16"/>
    <x v="4"/>
    <x v="12"/>
    <x v="1"/>
    <s v="A love story that develops between a surgeon and a special forces officer."/>
    <s v="Song Joong Ki, Song Hye Kyo, Jin Goo, Kim Ji Won, Lee Seung Jun, Seo Jung Yeon"/>
    <x v="47"/>
    <s v="Soldier, Hardworking Female Lead, Multiple Couples, Bromance, Hardworking Male Lead, Charming Male Lead, Gun Violence, Filmed Abroad, Friendship, Strong Friendship"/>
    <x v="53"/>
    <n v="8.6999999999999993"/>
  </r>
  <r>
    <x v="53"/>
    <x v="6"/>
    <x v="54"/>
    <x v="3"/>
    <n v="16"/>
    <x v="6"/>
    <x v="18"/>
    <x v="1"/>
    <s v="About the preparation period of a major league baseball team. The drama focuses on a loser team that prepares for an extraordinary season upon the arrival of their new general manager, and each episode will focus on a problem they have as they prepare to become a stronger team."/>
    <s v="Namkoong Min, Park Eun Bin, Cho Byeong Kyu, Oh Jung Se, Son Jong Hak, Kim Do Hyun"/>
    <x v="48"/>
    <s v="Hardworking Female Lead, Baseball, Hardworking Male Lead, Workplace, Teamwork, General Manager, Corruption, Successful Male Lead, Tough Male Lead, Calm Male Lead"/>
    <x v="54"/>
    <n v="8.6999999999999993"/>
  </r>
  <r>
    <x v="54"/>
    <x v="3"/>
    <x v="55"/>
    <x v="3"/>
    <n v="16"/>
    <x v="3"/>
    <x v="16"/>
    <x v="1"/>
    <s v="Do Bong Soon is a petite, unemployed woman who is honest and kind. She appears little and sweet on the outside, but she is in fact very, very strong. For generations in her family, the women have been gifted Herculean strength to use for the greater good. If abused, however, their power will be taken away."/>
    <s v="Park Bo Young, Park Hyung Sik, Kim Ji Soo, Jun Suk Ho, Shim Hye Jin, Yoo Jae Myung"/>
    <x v="49"/>
    <s v="Strong Female Lead, Female Lead Action Scenes, Love Triangle, Superhuman Strength, Strong Female Characters, Game Developer, Gangster, Nice Male Lead, Bodyguard, Workplace"/>
    <x v="55"/>
    <n v="8.6999999999999993"/>
  </r>
  <r>
    <x v="55"/>
    <x v="0"/>
    <x v="56"/>
    <x v="2"/>
    <n v="16"/>
    <x v="10"/>
    <x v="9"/>
    <x v="1"/>
    <s v="When a grim incident occurs at their prestigious school, justice through law is put to the test by a tough law professor and his ambitious students."/>
    <s v="Kim Myung Min, Kim Bum, Ryu Hye Young, Lee Jung Eun, Lee Soo Kyung, Lee David"/>
    <x v="26"/>
    <s v="Smart Male Lead, School, Student, University, Death, Hardworking Female Lead, Rich Male Lead, Law Student, Campus Life, Nice Male Lead"/>
    <x v="56"/>
    <n v="8.6999999999999993"/>
  </r>
  <r>
    <x v="56"/>
    <x v="2"/>
    <x v="57"/>
    <x v="4"/>
    <n v="18"/>
    <x v="1"/>
    <x v="6"/>
    <x v="1"/>
    <s v="The drama revolves around the incidents that occur in the police force and the joy, sorrow, and pain that police officers experience as they try to protect justice."/>
    <s v="Lee Kwang Soo, Jung Yu Mi, Bae Sung Woo, Bae Jong Ok, Sung Dong Il, Jang Hyun Sung"/>
    <x v="50"/>
    <s v="Teamwork, Violence, Strong Friendship, Slice Of Life, Policewoman, Strong Female Lead, Smart Female Lead, Male Chases Female First, Rape, Nice Male Lead"/>
    <x v="57"/>
    <n v="8.6999999999999993"/>
  </r>
  <r>
    <x v="57"/>
    <x v="3"/>
    <x v="58"/>
    <x v="4"/>
    <n v="16"/>
    <x v="8"/>
    <x v="12"/>
    <x v="1"/>
    <s v="In 1986, Park Gwang Ho works as an excellent and enthusiastic detective. His life changes when he’s pursuing leads in a serial homicide case and then passes through a time portal, which transports him to present day Seoul.  He meets a new partner Kim Sun Jae, an elite detective who happens to be a bit eccentric, but is one highly skilled investigator. The detective duo will also find help in psychology professor, Shin Jae Yi."/>
    <s v="Choi Jin Hyuk, Yoon Hyun Min, Lee Yoo Young, Jo Hee Bong, Kim Byung Chul, Kang Ki Young"/>
    <x v="51"/>
    <s v="Time Travel, Murder, Criminal Profiler, Serial Killer, Bromance, Hardworking Male Lead, Hidden Identity, Strong Female Lead, Character Development, Slight Romance"/>
    <x v="58"/>
    <n v="8.6999999999999993"/>
  </r>
  <r>
    <x v="58"/>
    <x v="6"/>
    <x v="59"/>
    <x v="4"/>
    <n v="10"/>
    <x v="8"/>
    <x v="12"/>
    <x v="1"/>
    <s v="Yoon Jong Woo is a young guy in his 20s who moves from the countryside to Seoul after his college friend, Jae Ho, offers him a job. While looking for a place to live, he stumbles upon Eden Gosiwon, a cheap hostel that shares the kitchen and bathroom with other residents. He is not thrilled about the quality of the place or the other abnormal residents, such as his next-door neighbor Seo Moon Jo, a charismatic dentist. Nevertheless, Jong Woo decides to put up with it for 6 months until he saves enough money to move out. However, mysterious events start occurring in the apartment, causing Jong Woo to begin fearing the apartment's residents."/>
    <s v="Im Si Wan, Lee Dong Wook, Lee Jung Eun, Ahn Eun Jin, Park Jong Hwan, Lee Joong Ok"/>
    <x v="52"/>
    <s v="Adapted From A Webtoon, Murder, PTSD, Gaslighting, Mental Illness, Mental Torment, Hostel, Trauma, Torture, Psychopath"/>
    <x v="59"/>
    <n v="8.6999999999999993"/>
  </r>
  <r>
    <x v="59"/>
    <x v="7"/>
    <x v="60"/>
    <x v="2"/>
    <n v="16"/>
    <x v="6"/>
    <x v="12"/>
    <x v="1"/>
    <s v="Despite being a bit of a prickly pear, Jang Jae Yeol has become famous for authoring mystery novels and for hosting a popular radio show. While sitting on a talk show panel with psychiatrist Ji Hae Soo, it became clear to all that the two just rubbed each other the wrong way."/>
    <s v="Jo In Sung, Gong Hyo Jin, Sung Dong Il, Lee Kwang Soo, Jin Kyung, Lee Sung Kyung"/>
    <x v="6"/>
    <s v="Strong Female Lead, Psychiatry, Mental Health, Trauma, Charming Male Lead, Healing, Adult Romance, Melodrama, Cohabitation, Housemates"/>
    <x v="60"/>
    <n v="8.6"/>
  </r>
  <r>
    <x v="60"/>
    <x v="2"/>
    <x v="61"/>
    <x v="5"/>
    <n v="20"/>
    <x v="3"/>
    <x v="9"/>
    <x v="1"/>
    <s v="Three very different young men – Dong Goo, the bad luck incarnate who dreams of becoming a film director, Joon Ki, an eccentric actor who performs to make a living, and Doo Shik, a freelancer writer who fiddles around doing nothing most of the time - open a guest house named “Waikiki” in Itaewon where many foreigners come to stay.  Although they have no clue how to run it, they’re eager to earn money to pay for the production of their upcoming film."/>
    <s v="Kim Jung Hyun, Lee Yi Kyung, Son Seung Won, Jung In Sun, Go Won Hee, Lee Joo Woo"/>
    <x v="53"/>
    <s v="Housemates, Bromance, Friends To Lovers, Motherhood, Cohabitation, Babysitting, Single Mother, Actor, Childhood Friends, Secondary Couple"/>
    <x v="61"/>
    <n v="8.6"/>
  </r>
  <r>
    <x v="61"/>
    <x v="8"/>
    <x v="62"/>
    <x v="2"/>
    <n v="28"/>
    <x v="4"/>
    <x v="9"/>
    <x v="1"/>
    <s v="Lee Kang To is an ambitious and callous Korean officer employed by the Japanese colonists. Despite his mother's disapproval of his work and his own brother's antagonistic history with the Japanese, Kang To continues to play by the colonist's rules in hopes of becoming successful and bringing his family out of poverty. However, a mysterious figure wearing a traditional Bridal Mask always seems to get in Kang To's way. The Bridal Mask appears as a Zorro-like figure who protects the people from the Japanese colonists' oppression and abuse of power. An unexpected turn of events brings Kang To to cross paths with the mysterious Bridal Mask, changing his future and the nation's history forever."/>
    <s v="Joo Won, Jin Se Yeon, Park Ki Woong, Han Chae Ah, Shin Hyun Joon, Chun Ho Jin"/>
    <x v="54"/>
    <s v="Japanese Colonial Rule, Hidden Identity, Revenge, Rebellion, Murder, Love Triangle, Adapted From A Manhwa, Investigation, Drama, Sword-fight"/>
    <x v="62"/>
    <n v="8.6"/>
  </r>
  <r>
    <x v="62"/>
    <x v="6"/>
    <x v="63"/>
    <x v="5"/>
    <n v="32"/>
    <x v="7"/>
    <x v="20"/>
    <x v="1"/>
    <s v="In crime and in life, all contact leaves a trace. There is no perfect crime and our hero and heroine have the ultimate cooperation. This drama continues the tale of a forensic scientist and a prosecutor who make the best of teams."/>
    <s v="Jung Jae Young, Jung Yoo Mi, Oh Man Suk, Noh Min Woo, Kang Seung Hyun, Park Jun Gyu"/>
    <x v="55"/>
    <s v="Forensic Science, Prosecutor Female Lead, Doctor Male Lead, Rich Female Lead, Death, Murder, Investigation"/>
    <x v="63"/>
    <n v="8.6"/>
  </r>
  <r>
    <x v="63"/>
    <x v="9"/>
    <x v="64"/>
    <x v="5"/>
    <n v="54"/>
    <x v="7"/>
    <x v="9"/>
    <x v="2"/>
    <s v="About 500 years ago during the time of Chosun Dynasty, Korea boasted a rigidly hierarchical and male dominated social structure. Based on a true story about a legendary girl, Jang Geum, who became the first woman to be the supreme royal physician of her times. Despite her poor condition as a low class girl in the male dominated society, Jang Geum overcame a series of social discrimination and landed herself as a royal cook, later becoming the royal physician, then ultimately the physician in charge of the king. She was even given by the king the title &quot;The Great Jang Geum.&quot; The story of her checkered life on her success and breakdown as well as her love story beautifully unfold."/>
    <s v="Lee Young Ae, Ji Jin Hee, Hong Ri Na, Im Ho, Yang  Mi Kyung, Kyeon Mi Ri"/>
    <x v="56"/>
    <s v="Cooking, Strong Female Lead, Royal Rules And Etiquette, Joseon Dynasty, Royal Cook, Doctor Female Lead, Faithful Male Lead, Smart Female Lead, Melodrama, Drama"/>
    <x v="64"/>
    <n v="8.6"/>
  </r>
  <r>
    <x v="64"/>
    <x v="3"/>
    <x v="65"/>
    <x v="4"/>
    <n v="52"/>
    <x v="4"/>
    <x v="21"/>
    <x v="1"/>
    <s v="This drama is about a family that lives on the outskirts of Seoul. Byun Han Soo is the father and His wife, Na Yeong Shil is a dedicated, responsible mother to his three daughters and one son including Hye Yeong, Mi Yeong, Ra Yeong, and Joon Young. Suddenly one day, Ahn Joong Hee shows up at the household and declares that he is the son of the family. Joong Hee is an actor who used to be a member of an idol group. He begins to live with them."/>
    <s v="Kim Yeong Cheol, Kim Hae Sook, Ryu Soo Young, Lee Yoo Ri, Lee Joon, Jung So Min"/>
    <x v="57"/>
    <s v="Family Secret, Sisterhood, Eccentric Female Lead, Fake Incest, Multiple Couples, Strong Female Lead, Father-Daughter Relationship, Mother-Daughter Relationship, Mother-Son Relationship, Father-Son Relationship"/>
    <x v="65"/>
    <n v="8.6"/>
  </r>
  <r>
    <x v="65"/>
    <x v="2"/>
    <x v="66"/>
    <x v="2"/>
    <n v="32"/>
    <x v="7"/>
    <x v="17"/>
    <x v="1"/>
    <s v="Cha Woo Kyung is a child counselor who works at a children’s center. Her life seems perfect since she is married to a great husband and is pregnant. However, her perfect life doesn't last long, when an accident changes her life. She then meets Kang Ji Hun, a detective who is strict toward criminals and believes they should be punished to the full extent."/>
    <s v="Kim Sun Ah, Lee Yi Kyung, Nam Gyu Ri, N, Joo Seok Tae, Na Young Hee"/>
    <x v="58"/>
    <s v="Trauma, Child Abuse, Smart Female Lead, Child Behavior Issues, Abuse, Murder, Tragic Past, Psychiatry, Child Abandonment, Domestic Violence"/>
    <x v="66"/>
    <n v="8.6"/>
  </r>
  <r>
    <x v="66"/>
    <x v="3"/>
    <x v="67"/>
    <x v="3"/>
    <n v="12"/>
    <x v="4"/>
    <x v="2"/>
    <x v="1"/>
    <s v="38-years-old married couple, Choi Ban Do and Ma Jin Joo, were in love when they got married but now, hate each other and regret marrying at such a young age. Choi Ban Do has been burdened with being the breadwinner, and Ma Jin Joo is a housewife with low self-esteem. The couple travels through time and finds themselves as 20-year-old university students when they met for the first time."/>
    <s v="Jang Na Ra, Son Ho Jun, Heo Jung Min, Han Bo Reum, Jang Ki Yong, Go Bo Gyeol"/>
    <x v="59"/>
    <s v="Time Travel, Love/Hate Relationship, Marriage, Mother-Daughter Relationship, Misunderstanding, 1990s, Failing Marriage, Married Couple, Sassy Female Lead, Sismance"/>
    <x v="67"/>
    <n v="8.6"/>
  </r>
  <r>
    <x v="67"/>
    <x v="3"/>
    <x v="68"/>
    <x v="2"/>
    <n v="20"/>
    <x v="4"/>
    <x v="12"/>
    <x v="1"/>
    <s v="Can corporate politics turn a bad person into a good person? Kim Sung Ryong is a skilled accountant who works for gangsters. He makes his way into a company called TQ Group as a middle manager in the accounting department with the intention of embezzling money from the company. As he contends with hot-shot accountant Yoon Ha Kyung, financial prodigy Seo Yul and peppy intern Hong Ga Eun, Sung Ryong finds himself embroiled in office politics and notices other shenanigans by those in power that threaten to bring down the company. Sung Ryong slowly comes to realize that he’d rather fight against corporate corruption and fight for employees’ rights than complete the mission he originally came to do. Can he succeed at his new objective against all odds?"/>
    <s v="Namkoong Min, Nam Sang Mi, Lee Jun Ho, Jung Hye Sung, Kim Won Hae, Kim Kang Hyun"/>
    <x v="60"/>
    <s v="Eccentric Male Lead, Corruption, Bromance, Social Satire, Smart Male Lead, Revenge, Accountant, Enemy Mine, Smart Female Lead, Strong Female Lead"/>
    <x v="68"/>
    <n v="8.6"/>
  </r>
  <r>
    <x v="68"/>
    <x v="1"/>
    <x v="69"/>
    <x v="4"/>
    <n v="16"/>
    <x v="1"/>
    <x v="18"/>
    <x v="1"/>
    <s v="The prosecutor's office and the police find themselves on opposing sides. The prosecutors, including elite prosecutor Woo Tae Ha, want discretionary power over investigations. Meanwhile, the police, including Choi Bit, tries to get complete investigative authority that is independent of the prosecutor's office."/>
    <s v="Jo Seung Woo, Bae Doo Na, Jeon Hye Jin, Choi Moo Sung, Lee Joon Hyuk, Yoon Se Ah"/>
    <x v="18"/>
    <s v="Corruption, Calm Male Lead, Smart Male Lead, Suspense, Emotional Blunting, Power Struggle, Strong Female Lead, Strong Male Lead, Policewoman, Alexithymia"/>
    <x v="69"/>
    <n v="8.6"/>
  </r>
  <r>
    <x v="69"/>
    <x v="10"/>
    <x v="70"/>
    <x v="2"/>
    <n v="21"/>
    <x v="6"/>
    <x v="22"/>
    <x v="1"/>
    <s v="Do Min Joon is an alien who landed on Earth 400 years ago during the Joseon Dynasty period. He possesses a near perfect appearance and enhanced physical abilities involving his vision, hearing and speed. Later, he discovers that he has three months left on Earth. And that is when he meets Cheon Song Yi, the biggest Hallyu star in Korea."/>
    <s v="Kim Soo Hyun, Jun Ji Hyun, Park Hae Jin, Yoo In Na, Shin Sung Rok, Kim Chang Wan"/>
    <x v="61"/>
    <s v="Alien, Interspecies Romance, Famous Actress, Celebrity, Professor, Sassy Female Lead, Superhuman Strength, Time Manipulation, Cyberbullying, Star Crossed Lovers"/>
    <x v="70"/>
    <n v="8.6"/>
  </r>
  <r>
    <x v="70"/>
    <x v="10"/>
    <x v="71"/>
    <x v="5"/>
    <n v="51"/>
    <x v="7"/>
    <x v="9"/>
    <x v="1"/>
    <s v="Genghis Khan built an empire that spanned vast regions in East Asia and East Europe. And there was one woman who held immense power in the Yuan Dynasty, which Genghis Khan founded, for 37 years. She was neither of Mongol descent nor from the Han Chinese. She came from Goryeo, a small kingdom in the Far East. She was taken to Mongol against her will as a Gungnyeo (palace women) but somehow overcame her lowly status to become the last  empress in another land. Her name was Empress Ki."/>
    <s v="Ha Ji Won, Ji Chang Wook, Joo Jin Mo, Baek Jin Hee, Kim Ji Han, Kim Seo Hyung"/>
    <x v="62"/>
    <s v="Smart Female Lead, Strong Female Lead, Power Struggle, Possessive Male Lead, Love Triangle, Female Warrior, Yuan Dynasty, Revenge, Cross-Dressing, Goryeo Dynasty"/>
    <x v="71"/>
    <n v="8.6"/>
  </r>
  <r>
    <x v="71"/>
    <x v="5"/>
    <x v="72"/>
    <x v="3"/>
    <n v="12"/>
    <x v="3"/>
    <x v="12"/>
    <x v="1"/>
    <s v="Five girls in their twenties come to live together in a house called &quot;Belle Epoque,&quot; which means &quot;a beautiful time&quot; in French. Each girl has a particular personality, background, and issues. In addition to the five girls, they believe there is a sixth presence - a ghost living in the house, but each sees the ghost differently. As the girls feel a bond of sympathy and become closer, they also deal with their personal issues as they live out their eventful twenties. The drama follows their struggles and incidents dealing with relationships - within their circles, with dating, and with each other - and a variety of events they are experiencing including credits, part-time jobs, drinking, hopes and dreams."/>
    <s v="Han Ye Ri, Ryu Hwa Young, Park Eun Bin, Han Seung Yeon, Park Hye Soo, Yoon Park"/>
    <x v="63"/>
    <s v="Housemates, Female Centered Plot, Sismance, Multiple Mains, College Life, Coming Of Age, Strong Female Lead, Strong Female Characters, Hardworking Female Lead, Multiple Couples"/>
    <x v="72"/>
    <n v="8.6"/>
  </r>
  <r>
    <x v="72"/>
    <x v="1"/>
    <x v="73"/>
    <x v="2"/>
    <n v="12"/>
    <x v="10"/>
    <x v="23"/>
    <x v="1"/>
    <s v="“Mystic Pop-Up Bar” is based on a popular webtoon of the same name and tells the story of a mysterious pojangmacha (outdoor drinking establishment) run by a prickly woman and an innocent part-timer who visit customers in their dreams to help resolve their problems."/>
    <s v="Hwang Jung Eum, Yook Sung Jae, Choi Won Young, Jung Da Eun, Lee Joon Hyuk, Na In Woo"/>
    <x v="64"/>
    <s v="Afterlife, Tragic Past, Grudge, Hot-tempered Female Lead, Spirit, Adapted From A Webtoon, Special Power, Family Relationship, Flashback To Past, Food"/>
    <x v="73"/>
    <n v="8.6"/>
  </r>
  <r>
    <x v="73"/>
    <x v="10"/>
    <x v="74"/>
    <x v="5"/>
    <n v="20"/>
    <x v="3"/>
    <x v="12"/>
    <x v="1"/>
    <s v="Portrays the cruel life of the drug cartels and the story of revenge for a loved one."/>
    <s v="Jung Kyung Ho, Nam Gyu Ri, Lee Jae Yoon, Son Chang Min, Kim Yoo Mi, Choi Moo Sung"/>
    <x v="65"/>
    <s v="Badass Male Lead, Gang, Bromance, Strong Female Lead, Gangster, Strong Male Lead, Smart Male Lead, Sismance, Steamy Kiss, Drug Dealer"/>
    <x v="74"/>
    <n v="8.6"/>
  </r>
  <r>
    <x v="74"/>
    <x v="1"/>
    <x v="75"/>
    <x v="5"/>
    <n v="24"/>
    <x v="7"/>
    <x v="20"/>
    <x v="1"/>
    <s v="A story where ten people get the chance to go back in time by one year, but unexpectedly mysterious situations start to arise when their fates are changed and twisted in the process."/>
    <s v="Lee Joon Hyuk, Nam Ji Hyun, Kim Jee Soo, Lee Sung Wook, Yoon Joo Sang, Ahn Seung Gyun"/>
    <x v="66"/>
    <s v="Strong Female Lead, Time Travel, Nice Male Lead, Suspense, Murder, Detective, Fate, Supernatural, Accident, Webtoon Writer"/>
    <x v="75"/>
    <n v="8.6"/>
  </r>
  <r>
    <x v="75"/>
    <x v="6"/>
    <x v="76"/>
    <x v="5"/>
    <n v="16"/>
    <x v="1"/>
    <x v="2"/>
    <x v="1"/>
    <s v="Park Moo Jin is a former professor of chemistry and now holds the Minister of Environment position. He doesn't have ambition, personal beliefs or political sense. One day, the cabinet is gathered in the National Assembly for the president's address. A terror attack takes place, killing many government officials, including the president and ministers. Park Moo Jin is the highest ranking government official left alive. He doesn't want the position, but he must sit as the acting president for 60 days. Park Moo Jin chases after the person or group responsible for the attack as he grows as a national leader."/>
    <s v="Ji Jin Hee, Son Seok Koo, Kang Han Na, Heo Joon Ho, Lee Joon Hyuk, Choi Yoon Young"/>
    <x v="67"/>
    <s v="Power Struggle, Conspiracy, Blue House, Lying, Social Commentary, Terrorism, Deception, National Intelligence Service, National Assembly, Death"/>
    <x v="76"/>
    <n v="8.6"/>
  </r>
  <r>
    <x v="76"/>
    <x v="3"/>
    <x v="77"/>
    <x v="5"/>
    <n v="16"/>
    <x v="3"/>
    <x v="24"/>
    <x v="1"/>
    <s v="A major accident takes the lives of 48 people. The lives of the survivors, those who lost loved ones and those connected to the parties blamed for the tragic event are also marked forever."/>
    <s v="Lee Jun Ho, Won Jin Ah, Lee Ki Woo, Kang Han Na, Kim Hye Joon, Yoon Se Ah"/>
    <x v="68"/>
    <s v="Trauma, Healing, Survivor Guilt, Hardworking Female Lead, Strong Female Lead, Tearjerker, Hardworking Male Lead, Phobia, Disaster, Poor Male Lead"/>
    <x v="77"/>
    <n v="8.6"/>
  </r>
  <r>
    <x v="77"/>
    <x v="0"/>
    <x v="78"/>
    <x v="0"/>
    <n v="9"/>
    <x v="0"/>
    <x v="12"/>
    <x v="0"/>
    <s v="After a failed business venture, the debt-ridden chauffeur Seong Gi Hun lives his life gambling away the money he mooches off his elderly mother while failing to provide for her and his estranged daughter. When his life finally hits rock bottom, he receives an irresistible offer promising him a ₩45.6 billion prize in exchange for winning traditional Korean children's games against 455 other players, among them his childhood friend Cho Sang Woo. Commencing the games, the participants soon learn of the deadly consequences that come with losing."/>
    <s v="Lee Jung Jae, Park Hae Soo, Jung Ho Yeon, Wi Ha Joon, Anupam Tripathi, Oh Young Soo"/>
    <x v="29"/>
    <s v="Death, Death Game, Poor Male Lead, Extreme Violence, Debt, Gore, Competition, Game Show, Survival, Murder"/>
    <x v="78"/>
    <n v="8.6"/>
  </r>
  <r>
    <x v="78"/>
    <x v="3"/>
    <x v="79"/>
    <x v="2"/>
    <n v="12"/>
    <x v="2"/>
    <x v="12"/>
    <x v="1"/>
    <s v="Features three women from different walks of life coming together for revenge: a middle-aged fish store owner who envisioned a better life for herself, a housewife, and an heiress who was raised like a delicate greenhouse flower. They’re an unlikely trio who would never otherwise meet, but they join forces to carry out their individual revenge. Although they start out as co-conspirators, along the way they’ll build a strong friendship."/>
    <s v="Lee Yo Won, Ra Mi Ran, Myung Se Bin, Lee Jun Young, Choi Byung Mo, Jang Yong"/>
    <x v="69"/>
    <s v="Revenge, Sismance, Female Centered Plot, Strong Female Lead, Strong Female Characters, Healing, Smart Male Lead, Mother-Son Relationship, Mother-Daughter Relationship, Tragic Past"/>
    <x v="79"/>
    <n v="8.6"/>
  </r>
  <r>
    <x v="79"/>
    <x v="10"/>
    <x v="80"/>
    <x v="2"/>
    <n v="17"/>
    <x v="6"/>
    <x v="18"/>
    <x v="1"/>
    <s v="Joo Joong Won is the stingy and greedy CEO of Kingdom, a conglomerate that includes a major department store and hotel. He meets the gloomy Tae Gong Shil, who started seeing ghosts after an accident. Their lives take a new turn as they work together to deal with the terror and sadness brought about by the spirits, while delving into a kidnapping incident in Joong Won's past. And unknowingly, they fell in love with each other. Edit Translation  English Français Español Português"/>
    <s v="Gong Hyo Jin, So Ji Sub, Seo In Guk, Kim Yoo Ri, Choi Jung Woo, Kim  Mi Kyung"/>
    <x v="70"/>
    <s v="Ghost, Eccentric Female Lead, Rich Male Lead, Clingy Female Lead, Successful Male Lead, Obsession, Tragic Past, Trauma, Secondary Couple, Eccentric Male Lead"/>
    <x v="80"/>
    <n v="8.6"/>
  </r>
  <r>
    <x v="80"/>
    <x v="1"/>
    <x v="81"/>
    <x v="4"/>
    <n v="100"/>
    <x v="4"/>
    <x v="20"/>
    <x v="1"/>
    <s v="&quot;Once Again&quot; is the story of the eventful Song family who can’t get a day of peace and their neighbors in Yongju Market."/>
    <s v="Chun Ho Jin, Cha Hwa Yun, Lee Jung Eun, Oh Dae Hwan, Lee Min Jung, Lee Sang Yeob"/>
    <x v="57"/>
    <s v="Divorce, Family Relationship, Multiple Couples, Multiple Mains, Marriage, Slice Of Life, Married Couple, Age Gap, Sibling, Secret Relationship"/>
    <x v="81"/>
    <n v="8.6"/>
  </r>
  <r>
    <x v="81"/>
    <x v="3"/>
    <x v="82"/>
    <x v="4"/>
    <n v="16"/>
    <x v="8"/>
    <x v="12"/>
    <x v="1"/>
    <s v="Following the failure of her father's business, Sang Mi and her family move to Muji-gun where they have no friends or relatives. There she meets four young men, Han Sang Hwan, Seok Dong Cheol, Woo Jung Hoon, and Choi Man Hee. When Sang Mi and her family face some trouble, Spiritual Father Baek Jung Ki of Goosunwon offers to help them. However, her family is slowly getting sucked into the pseudo-religious cult and the four young men try to save her."/>
    <s v="Seo Yea Ji, Ok Taec Yeon, Woo Do Hwan, Jo Sung Ha, Jo Jae Yoon, Park Ji Young"/>
    <x v="29"/>
    <s v="Cult, Adapted From A Webtoon, Church, Strong Female Lead, Bromance, School Bullying, Smart Female Lead, Deception, Strong Male Lead, Ex-convict"/>
    <x v="82"/>
    <n v="8.6"/>
  </r>
  <r>
    <x v="82"/>
    <x v="7"/>
    <x v="83"/>
    <x v="7"/>
    <n v="11"/>
    <x v="8"/>
    <x v="9"/>
    <x v="0"/>
    <s v="To combat rising violent crimes, the Police Chief asks Detective Oh Goo Tak to form a team consisting of criminals."/>
    <s v="Kim Sang Joong, Park Hae Jin, Jo Dong Hyuk, Ma Dong Seok, Kang Ye Won, Kang Shin Il"/>
    <x v="71"/>
    <s v="Psychopath, Murder, Teamwork, Serial Killer, Strong Male Lead, Gangster, Smart Male Lead, Skilled Killer, Violence, Death"/>
    <x v="83"/>
    <n v="8.6"/>
  </r>
  <r>
    <x v="83"/>
    <x v="1"/>
    <x v="84"/>
    <x v="4"/>
    <n v="12"/>
    <x v="8"/>
    <x v="2"/>
    <x v="1"/>
    <s v="A village holds spirits of missing, deceased people. A search to find the missing bodies and discover the truth behind their disappearance occurs."/>
    <s v="Go Soo, Heo Joon Ho, Ahn So Hee, Ha Joon, Seo Eun Soo, Song Geon Hee"/>
    <x v="72"/>
    <s v="Con Artist, Ghost-seeing Male Lead, Spirit, Missing Person, Detective, Hacker, Bromance, Social Justice, Righteous Male Lead, Death"/>
    <x v="84"/>
    <n v="8.6"/>
  </r>
  <r>
    <x v="84"/>
    <x v="3"/>
    <x v="85"/>
    <x v="5"/>
    <n v="30"/>
    <x v="7"/>
    <x v="12"/>
    <x v="1"/>
    <s v="“The culprit who is posing as a royal official is not stealing wealth. He is stealing the hearts and minds of your people, Your Majesty.” There was a divisive figure in the Joseon Dynasty who was a hero to the people but an enemy to the establishment. His name was Hong Gil Dong. King Yeonsangun had royal lineage but was reviled by his people while Hong Gil Dong was born as a slave but succeeded in winning over the hearts of the commoners. The struggle between these two men demonstrate the qualities that a true leader needs. This TV series portrays the life of Hong Gil Dong who survived in a hostile and tyrannical kingdom as he waged a fight against the powerful elites."/>
    <s v="Yoon Kyun Sang, Chae Soo Bin, Kim Ji Suk, Lee Ha Nee, Kim Sang Joong, Shim Hee Sub"/>
    <x v="73"/>
    <s v="Rebellion, Joseon Dynasty, Strong Male Lead, Smart Male Lead, Corruption, Slave, Discrimination, Bromance, Superhuman Strength, Revenge"/>
    <x v="85"/>
    <n v="8.5"/>
  </r>
  <r>
    <x v="85"/>
    <x v="1"/>
    <x v="86"/>
    <x v="5"/>
    <n v="16"/>
    <x v="6"/>
    <x v="2"/>
    <x v="1"/>
    <s v="Detective Young Jin, from the regional investigation unit, has only one thing on her mind: to catch the 'Stigmata' serial killer that murdered her friend 19 years ago. She carries guilt and trauma over the event. She has no friends and lives alone. Her downstairs neighbor’s son, Eun Ho, has built a relationship with her ever since she moved above their apartment. He does menial house chores for her. One day Eun Ho, seems to have fallen off the roof of their apartment building and left in a coma. Young Jin senses foul play and decides to take it upon herself to get to the bottom of it. With the help of Eun Ho’s homeroom teacher, Sun Woo, the both begin to uncover that Eun Ho’s injuries were no accident. Edit Translation  English Русский Italiano Español"/>
    <s v="Kim Seo Hyung, Ryu Deok Hwan, Park Hoon, Ahn Ji Ho, Min Jin Woong, Kang Ye Won"/>
    <x v="74"/>
    <s v="Strong Female Lead, Smart Female Lead, Unusual Friendship, Murder, Death, Strong Friendship, Guilt, Calm Female Lead, Serial Killer, Trauma"/>
    <x v="86"/>
    <n v="8.5"/>
  </r>
  <r>
    <x v="86"/>
    <x v="10"/>
    <x v="87"/>
    <x v="2"/>
    <n v="18"/>
    <x v="6"/>
    <x v="12"/>
    <x v="1"/>
    <s v="Jang Hye Sung, a bold, sassy, thick-faced, comical, and a materialistic public defender who becomes a lawyer after overcoming poverty and painful memories from her childhood, comes to realization about society and justice after meeting Park Soo Ha, a 19-year-old boy who reads other people’s thoughts and Cha Kwan Woo, an innocent lawyer who lives a disciplined life. Jang Hye Sung is actually Soo Ha's first love after she gave a decisive testimony on his father's murder case 10 years ago and Soo Ha promised to protect her from the killer's threats. Meanwhile, Cha Kwan Woo is Jang Hye Sung's fellow lawyer, a cheerful and an idealistic former cop even though his character is a bit slow, he is nice and pleasant with a firm idea of his principles and justice. Together they will team up to find the justice in the courtroom and solve the toughest cases with less than 1% chance of winning."/>
    <s v="Lee Jong Suk, Lee Bo Young, Yoon Sang Hyun, Lee Da Hee, Jung Woong In, Yoon Joo Sang"/>
    <x v="75"/>
    <s v="Special Power, Revenge, Smart Female Lead, Trauma, Strong Female Lead, Older Woman/Younger Man, Male Chases Female First, Age Gap, Mind Reading, Cohabitation"/>
    <x v="87"/>
    <n v="8.5"/>
  </r>
  <r>
    <x v="87"/>
    <x v="8"/>
    <x v="88"/>
    <x v="8"/>
    <n v="16"/>
    <x v="2"/>
    <x v="12"/>
    <x v="1"/>
    <s v="Set in the 1990's, the drama centers around a female high school student Shi Won, who idolizes boyband H.O.T and her 5 high school friends in Busan. As the timeline moves back and forth between their past as 18-year-old high schoolers in 1997 and their present as 33-year-olds at their high school reunion dinner in 2012, where one couple will announce that they're getting married."/>
    <s v="Jung Eun Ji, Seo In Guk, Hoya, Shin So Yool, Eun Ji Won, Lee Si Eon"/>
    <x v="76"/>
    <s v="Childhood Friends, High School, 1990s, Strong Friendship, First Love, Best Friends, Friends To Lovers, Bromance, Love Square, Unrequited Love"/>
    <x v="88"/>
    <n v="8.5"/>
  </r>
  <r>
    <x v="88"/>
    <x v="1"/>
    <x v="89"/>
    <x v="5"/>
    <n v="16"/>
    <x v="7"/>
    <x v="2"/>
    <x v="1"/>
    <s v="Living a precarious life as a part-timer at a convenience store, Ae Ri strives to support her mother who is on a waiting list for a heart transplant. Unfortunately, her mother’s worsened physical condition leads her to forgo the long-awaited opportunity for the transplant, and just like that her mother disappears. Things were already chaotic enough for Ae Ri when she receives a phone call from a strange man claiming to be from the same world but 31 days in the future. Ironically, he desperately asks Ae Ri for help. Seo Jin, a father and a husband of a close-knit family, has been living a successful life as the youngest person to become a director at a construction company. One day, it all crumbles down with the kidnapping of his daughter and his wife’s suicide. On the verge of breaking down, he is given an opportunity to restore everything that was lost under one condition, help from a strange woman. To bring his daughter and wife back to life, he makes a phone call as the clock strikes 10:33."/>
    <s v="Shin Sung Rok, Lee Se Young, Ahn Bo Hyun, Nam Gyu Ri, Kang Seung Yoon, Jo Dong In"/>
    <x v="77"/>
    <s v="Time Altering, Past And Present, Hardworking Male Lead, Smart Male Lead, Family Secret, Rich Male Lead, Betrayal, Gaslighting, Different Timelines, Successful Male Lead"/>
    <x v="89"/>
    <n v="8.5"/>
  </r>
  <r>
    <x v="89"/>
    <x v="0"/>
    <x v="90"/>
    <x v="2"/>
    <n v="16"/>
    <x v="4"/>
    <x v="9"/>
    <x v="1"/>
    <s v="As a young boy, Moo Hak grew up in the market as a peddler. Although he is ignorant, he is strong-willed and knows how to make money. He is now the managing director of Dondon F and B, a global restaurant chain that his family started as a small gamjatang diner. However, he isn't dignified and only cares about money. He meets Da Li, the only daughter and child of an upper-class family who runs an art gallery. She has a profound deep knowledge of things. She gets faced with bankruptcy due to her father's sudden death and begins a hard life. Moo Hak and Da Li start a relationship as a creditor and debtor over the art gallery. Will these two polar opposites understand each other and fall in love?"/>
    <s v="Park Gyu Young, Kim Min Jae, Kwon Yool, Hwang Hee, Yeonwoo, Park Sang Myun"/>
    <x v="78"/>
    <s v="Smart Female Lead, Rich Female Lead, Art Gallery, Rich Male Lead, Multilingual, Bankruptcy, Art, Eccentric Male Lead, Healthy Mains’ Relationship, Male Chases Female First"/>
    <x v="90"/>
    <n v="8.5"/>
  </r>
  <r>
    <x v="90"/>
    <x v="0"/>
    <x v="91"/>
    <x v="3"/>
    <n v="14"/>
    <x v="2"/>
    <x v="2"/>
    <x v="2"/>
    <s v="Controlled by a complex network of cells, each and every human on the planet is kept running by an unseen operating system that is, for the most part, completely ignored. Though humans never give much thought to how they manage to function, day in and day out, the cells within the human body are constantly at work, doing their part to keep their human alive and well. Which is why on the outside, Kim Yoo Mi may appear to be just like every other single working woman in the world, but underneath that ordinary exterior lies something truly extraordinary."/>
    <s v="Kim Go Eun, Ahn Bo Hyun, Park Ji Hyun, Lee Yoo Bi, Joo Jong Hyuk, Park Jin Young"/>
    <x v="6"/>
    <s v="Career Woman, Slice Of Life, Friendship, Mixed Live Action-Animation, Office Worker, Workplace, Adapted From A Webtoon, Honest Male Lead, Game Developer, Personal Growth"/>
    <x v="91"/>
    <n v="8.5"/>
  </r>
  <r>
    <x v="91"/>
    <x v="6"/>
    <x v="92"/>
    <x v="4"/>
    <n v="6"/>
    <x v="1"/>
    <x v="7"/>
    <x v="1"/>
    <s v="Set in the fictional land of Arthdal during ancient times(bronze age). Eun Seom was born with a fate to bring disaster to Arthdal, which leads him and his mother, who wants to save him, to endure hardships. Finally, they decide to leave and travel together to a better place. Although Eun Seom grows up in the new land, he is seen as an outcast because he is different from the land's natives. Ta Gon is a war hero of Arthdal. He has paved the way for Arthdal to become a prosperous city and nation and he is the strongest warrior in Arthdal. He dreams of becoming the first king of Arthdal."/>
    <s v="Song Joong Ki, Kim Ji Won, Jang Dong Gun, Kim Ok Bin, Kim Eui Sung, Lee Do Kyung"/>
    <x v="40"/>
    <s v="Power Struggle, Multiple Mains, Curse, Hidden Identity, Identical Twins, Strong Female Lead, War, Orphan Male Lead, Slavery, Shamanism"/>
    <x v="92"/>
    <n v="8.5"/>
  </r>
  <r>
    <x v="92"/>
    <x v="6"/>
    <x v="93"/>
    <x v="3"/>
    <n v="16"/>
    <x v="11"/>
    <x v="12"/>
    <x v="1"/>
    <s v="This drama is about a boy on the edge of life and death, and his family's quest to find the truth.  Amidst the lies and secrets, mistrust and pain, the family looks for hope in this crazy world.  Mu Jin, is a teacher and a father. His wife, In Ha, runs 'Ho Ho Bakery' and they have a 9th-grade son and an 8th-grade daughter.  For the sake of their kids' education, they move to a different neighborhood. One day, at their new competitive school, Sun Ho gets into an accident, causing him to become brain dead.  The father and mother, filled with great guilt and rage because of the accident, investigate to find out what happened to cause the accident.  Su Ho, Sun Ho's baby sister, also sets out on her own to find out the truth behind her brother's accident."/>
    <s v="Park Hee Soon , Choo Ja Hyun, Oh Man Suk, Cho Yeo Jung, Nam  Da Reum , Kim Hwan Hee"/>
    <x v="79"/>
    <s v="School Bullying, Family Relationship, Coma, Tearjerker, Sibling, Student, Psychopath, High School, Married Couple, Strong Female Lead"/>
    <x v="93"/>
    <n v="8.5"/>
  </r>
  <r>
    <x v="93"/>
    <x v="2"/>
    <x v="94"/>
    <x v="2"/>
    <n v="16"/>
    <x v="2"/>
    <x v="25"/>
    <x v="1"/>
    <s v="The series revolves around the narcissistic Lee Young Joon, the vice president of a company run by his family. He is very self-absorbed and thinks highly of himself, so much that he barely acknowledges the people around him. Lee Young Joon has a capable and patient secretary Kim Mi So who has remained by his side and worked diligently for 9 years without any romantic involvement. However, Mi So now wants to set her life &amp; focus on herself so when she decides to resign from her job, hilarious misunderstandings ensue. After 9 years of their strictly-workplace relationship, can it now develop in something more?"/>
    <s v="Park Min Young, Park Seo Joon, Lee Tae Hwan, Pyo Ye Jin, Kim Hye Ok, Kim Byung Ok"/>
    <x v="80"/>
    <s v="Adapted From A Webtoon, Steamy Kiss, Male Chases Female First, Boss-Employee Relationship, Office Romance, Rich Male Lead, Calm Female Lead, Trauma, Smart Female Lead, Secretary"/>
    <x v="94"/>
    <n v="8.5"/>
  </r>
  <r>
    <x v="94"/>
    <x v="6"/>
    <x v="95"/>
    <x v="3"/>
    <n v="16"/>
    <x v="9"/>
    <x v="2"/>
    <x v="1"/>
    <s v="Cha Dal Gun becomes an awakened tiger in the face of his nephew’s death in a mysterious plane crash. As an orphan himself, he had raised his nephew singlehandedly in place of his brother who had passed on. Triggered by the large-scale cover-up of the incident, he sets off on a journey to discover the truth."/>
    <s v="Lee Seung Gi, Bae Suzy, Shin Sung Rok, Baek  Yoon Shik, Moon Sung Geun, Kim Min Jong"/>
    <x v="81"/>
    <s v="Plane Crash, Revenge, National Intelligence Service, Corruption, Agent, Death Of A Child, Death, Spy, Strong Male Lead, Terrorist"/>
    <x v="95"/>
    <n v="8.5"/>
  </r>
  <r>
    <x v="95"/>
    <x v="6"/>
    <x v="96"/>
    <x v="3"/>
    <n v="32"/>
    <x v="6"/>
    <x v="20"/>
    <x v="1"/>
    <s v="“Doctor John” is a medical drama about doctors specializing in pain management. In a refreshing take on the genre, “Doctor John” will portray the doctors’ search for the cause of their patients’ mysterious pain as a thrilling chase, almost like a detective hunting down the perpetrator behind an unsolved crime."/>
    <s v="Ji Sung, Lee Se Young, Lee Kyu Hyung, Hwang Hee, Jung Min Ah, Kwon Hwa Woon"/>
    <x v="82"/>
    <s v="Smart Male Lead, Incurable Disease, Eccentric Male Lead, Euthanasia, Hardworking Male Lead, PTSD, Ex-convict, Secret, Trauma, Tragic Past"/>
    <x v="96"/>
    <n v="8.5"/>
  </r>
  <r>
    <x v="96"/>
    <x v="6"/>
    <x v="97"/>
    <x v="2"/>
    <n v="40"/>
    <x v="12"/>
    <x v="20"/>
    <x v="1"/>
    <s v="Dong Baek is a single mother living in the small town of Ongsan. She runs the bar-restaurant Camellia, while also taking care of her son Pil Gu. The people of Ongsan frequently gossip about Dong Baek. She grew up as an orphan, is a single mother and runs a bar where many of the men in Ongsan frequent. Regardless of what the locals may whisper about Dong Baek, local police officer Hwang Yong Shik is deeply in love with her. Meanwhile, Dong Baek's ex-boyfriend Kang Jong Ryeol suddenly reappears in her life. He is a famous baseball player, that hid their relationship when they dated. While Dong Baek tries to find happiness, something truly sinister lurks in the background. A serial killer roams Ongsan and Dong Baek may be a target."/>
    <s v="Gong Hyo Jin, Kang Ha Neul, Kim Ji Suk, Son Dam Bi, Oh Jung Se, Yeom Hye Ran"/>
    <x v="83"/>
    <s v="Single Mother, Mystery, Motherhood, Serial Killer, Mother-Son Relationship, Hardworking Female Lead, Dorky Male Lead, Male Chases Female First, Nice Male Lead, Independent Female Lead"/>
    <x v="97"/>
    <n v="8.5"/>
  </r>
  <r>
    <x v="97"/>
    <x v="3"/>
    <x v="98"/>
    <x v="5"/>
    <n v="16"/>
    <x v="2"/>
    <x v="2"/>
    <x v="1"/>
    <s v="A house-poor man and homeless woman become housemates in a drama that examines the institution of marriage and the problems that young people face today."/>
    <s v="Jung So Min, Lee Min Ki, Esom, Park Byung Eun, Kim Ga Eun, Kim Min Seok"/>
    <x v="84"/>
    <s v="Contract Relationship, Marriage Of Convenience, Housemates, Eccentric Male Lead, Multiple Couples, Cohabitation, Sismance, Nerdy Male Lead, Writer, Multiple Mains"/>
    <x v="98"/>
    <n v="8.5"/>
  </r>
  <r>
    <x v="98"/>
    <x v="3"/>
    <x v="99"/>
    <x v="5"/>
    <n v="16"/>
    <x v="4"/>
    <x v="12"/>
    <x v="1"/>
    <s v="Can you still go after your dreams without the right background?"/>
    <s v="Park Seo Joon, Kim Ji Won, Ahn Jae Hong, Song  Ha Yoon, Kim Sung Oh, Jin Hee Kyung"/>
    <x v="85"/>
    <s v="Childhood Friends, Friends To Lovers, Strong Male Lead, Strong Female Lead, Neighbors, Strong Friendship, Personal Growth, Character Development, Secondary Couple, Ex-girlfriend Comes Back"/>
    <x v="99"/>
    <n v="8.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2021"/>
  </r>
  <r>
    <n v="2020"/>
  </r>
  <r>
    <n v="2020"/>
  </r>
  <r>
    <n v="2021"/>
  </r>
  <r>
    <n v="2018"/>
  </r>
  <r>
    <n v="2017"/>
  </r>
  <r>
    <n v="2015"/>
  </r>
  <r>
    <n v="2020"/>
  </r>
  <r>
    <n v="2020"/>
  </r>
  <r>
    <n v="2018"/>
  </r>
  <r>
    <n v="2016"/>
  </r>
  <r>
    <n v="2021"/>
  </r>
  <r>
    <n v="2021"/>
  </r>
  <r>
    <n v="2021"/>
  </r>
  <r>
    <n v="2019"/>
  </r>
  <r>
    <n v="2018"/>
  </r>
  <r>
    <n v="2020"/>
  </r>
  <r>
    <n v="2018"/>
  </r>
  <r>
    <n v="2014"/>
  </r>
  <r>
    <n v="2017"/>
  </r>
  <r>
    <n v="2016"/>
  </r>
  <r>
    <n v="2021"/>
  </r>
  <r>
    <n v="2020"/>
  </r>
  <r>
    <n v="2021"/>
  </r>
  <r>
    <n v="2019"/>
  </r>
  <r>
    <n v="2020"/>
  </r>
  <r>
    <n v="2016"/>
  </r>
  <r>
    <n v="2021"/>
  </r>
  <r>
    <n v="2018"/>
  </r>
  <r>
    <n v="2021"/>
  </r>
  <r>
    <n v="2021"/>
  </r>
  <r>
    <n v="2021"/>
  </r>
  <r>
    <n v="2015"/>
  </r>
  <r>
    <n v="2018"/>
  </r>
  <r>
    <n v="2021"/>
  </r>
  <r>
    <n v="2021"/>
  </r>
  <r>
    <n v="2021"/>
  </r>
  <r>
    <n v="2020"/>
  </r>
  <r>
    <n v="2020"/>
  </r>
  <r>
    <n v="2017"/>
  </r>
  <r>
    <n v="2017"/>
  </r>
  <r>
    <n v="2017"/>
  </r>
  <r>
    <n v="2016"/>
  </r>
  <r>
    <n v="2020"/>
  </r>
  <r>
    <n v="2015"/>
  </r>
  <r>
    <n v="2019"/>
  </r>
  <r>
    <n v="2014"/>
  </r>
  <r>
    <n v="2019"/>
  </r>
  <r>
    <n v="2021"/>
  </r>
  <r>
    <n v="2019"/>
  </r>
  <r>
    <n v="2016"/>
  </r>
  <r>
    <n v="2019"/>
  </r>
  <r>
    <n v="2016"/>
  </r>
  <r>
    <n v="2016"/>
  </r>
  <r>
    <n v="2019"/>
  </r>
  <r>
    <n v="2017"/>
  </r>
  <r>
    <n v="2021"/>
  </r>
  <r>
    <n v="2018"/>
  </r>
  <r>
    <n v="2017"/>
  </r>
  <r>
    <n v="2019"/>
  </r>
  <r>
    <n v="2014"/>
  </r>
  <r>
    <n v="2018"/>
  </r>
  <r>
    <n v="2012"/>
  </r>
  <r>
    <n v="2019"/>
  </r>
  <r>
    <n v="2003"/>
  </r>
  <r>
    <n v="2017"/>
  </r>
  <r>
    <n v="2018"/>
  </r>
  <r>
    <n v="2017"/>
  </r>
  <r>
    <n v="2017"/>
  </r>
  <r>
    <n v="2020"/>
  </r>
  <r>
    <n v="2013"/>
  </r>
  <r>
    <n v="2013"/>
  </r>
  <r>
    <n v="2016"/>
  </r>
  <r>
    <n v="2020"/>
  </r>
  <r>
    <n v="2013"/>
  </r>
  <r>
    <n v="2020"/>
  </r>
  <r>
    <n v="2019"/>
  </r>
  <r>
    <n v="2017"/>
  </r>
  <r>
    <n v="2021"/>
  </r>
  <r>
    <n v="2017"/>
  </r>
  <r>
    <n v="2013"/>
  </r>
  <r>
    <n v="2020"/>
  </r>
  <r>
    <n v="2017"/>
  </r>
  <r>
    <n v="2014"/>
  </r>
  <r>
    <n v="2020"/>
  </r>
  <r>
    <n v="2017"/>
  </r>
  <r>
    <n v="2020"/>
  </r>
  <r>
    <n v="2013"/>
  </r>
  <r>
    <n v="2012"/>
  </r>
  <r>
    <n v="2020"/>
  </r>
  <r>
    <n v="2021"/>
  </r>
  <r>
    <n v="2021"/>
  </r>
  <r>
    <n v="2019"/>
  </r>
  <r>
    <n v="2019"/>
  </r>
  <r>
    <n v="2018"/>
  </r>
  <r>
    <n v="2019"/>
  </r>
  <r>
    <n v="2019"/>
  </r>
  <r>
    <n v="2019"/>
  </r>
  <r>
    <n v="2017"/>
  </r>
  <r>
    <n v="20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874BEE-B582-4915-BE5E-371BCFDC938E}" name="PivotTable89" cacheId="0"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15">
  <location ref="A3:B7" firstHeaderRow="1" firstDataRow="1" firstDataCol="1"/>
  <pivotFields count="14">
    <pivotField showAll="0">
      <items count="100">
        <item x="37"/>
        <item x="74"/>
        <item x="71"/>
        <item x="91"/>
        <item x="44"/>
        <item x="46"/>
        <item x="78"/>
        <item x="82"/>
        <item x="92"/>
        <item x="97"/>
        <item x="29"/>
        <item x="38"/>
        <item x="65"/>
        <item x="14"/>
        <item x="73"/>
        <item x="23"/>
        <item x="89"/>
        <item x="41"/>
        <item x="39"/>
        <item x="52"/>
        <item x="75"/>
        <item x="95"/>
        <item x="49"/>
        <item x="42"/>
        <item x="70"/>
        <item x="60"/>
        <item x="98"/>
        <item x="2"/>
        <item x="66"/>
        <item x="20"/>
        <item x="67"/>
        <item x="12"/>
        <item x="18"/>
        <item x="21"/>
        <item x="1"/>
        <item x="3"/>
        <item x="53"/>
        <item x="48"/>
        <item x="86"/>
        <item x="7"/>
        <item x="59"/>
        <item x="63"/>
        <item x="76"/>
        <item x="88"/>
        <item x="43"/>
        <item x="16"/>
        <item x="55"/>
        <item x="27"/>
        <item x="56"/>
        <item x="45"/>
        <item x="83"/>
        <item x="51"/>
        <item x="9"/>
        <item x="35"/>
        <item x="0"/>
        <item x="8"/>
        <item x="17"/>
        <item x="64"/>
        <item x="69"/>
        <item x="4"/>
        <item x="47"/>
        <item x="72"/>
        <item x="11"/>
        <item x="85"/>
        <item x="80"/>
        <item x="62"/>
        <item x="5"/>
        <item x="33"/>
        <item x="84"/>
        <item x="6"/>
        <item x="87"/>
        <item x="81"/>
        <item x="10"/>
        <item x="31"/>
        <item x="15"/>
        <item x="77"/>
        <item x="19"/>
        <item x="68"/>
        <item x="58"/>
        <item x="54"/>
        <item x="36"/>
        <item x="30"/>
        <item x="61"/>
        <item x="26"/>
        <item x="50"/>
        <item x="32"/>
        <item x="79"/>
        <item x="24"/>
        <item x="28"/>
        <item x="22"/>
        <item x="57"/>
        <item x="94"/>
        <item x="13"/>
        <item x="25"/>
        <item x="93"/>
        <item x="96"/>
        <item x="40"/>
        <item x="34"/>
        <item x="90"/>
        <item t="default"/>
      </items>
    </pivotField>
    <pivotField dataField="1" showAll="0"/>
    <pivotField showAll="0"/>
    <pivotField showAll="0">
      <items count="10">
        <item x="8"/>
        <item x="1"/>
        <item x="0"/>
        <item x="7"/>
        <item x="3"/>
        <item x="5"/>
        <item x="4"/>
        <item x="6"/>
        <item x="2"/>
        <item t="default"/>
      </items>
    </pivotField>
    <pivotField showAll="0"/>
    <pivotField showAll="0">
      <items count="14">
        <item x="3"/>
        <item x="10"/>
        <item x="11"/>
        <item x="4"/>
        <item x="12"/>
        <item x="7"/>
        <item x="0"/>
        <item x="5"/>
        <item x="9"/>
        <item x="1"/>
        <item x="8"/>
        <item x="6"/>
        <item x="2"/>
        <item t="default"/>
      </items>
    </pivotField>
    <pivotField showAll="0"/>
    <pivotField axis="axisRow" showAll="0">
      <items count="4">
        <item x="2"/>
        <item x="1"/>
        <item x="0"/>
        <item t="default"/>
      </items>
    </pivotField>
    <pivotField showAll="0"/>
    <pivotField showAll="0"/>
    <pivotField showAll="0">
      <items count="87">
        <item x="47"/>
        <item x="30"/>
        <item x="54"/>
        <item x="22"/>
        <item x="45"/>
        <item x="27"/>
        <item x="21"/>
        <item x="49"/>
        <item x="42"/>
        <item x="11"/>
        <item x="77"/>
        <item x="73"/>
        <item x="81"/>
        <item x="29"/>
        <item x="17"/>
        <item x="71"/>
        <item x="65"/>
        <item x="60"/>
        <item x="85"/>
        <item x="4"/>
        <item x="12"/>
        <item x="53"/>
        <item x="78"/>
        <item x="57"/>
        <item x="61"/>
        <item x="19"/>
        <item x="20"/>
        <item x="84"/>
        <item x="76"/>
        <item x="59"/>
        <item x="36"/>
        <item x="5"/>
        <item x="25"/>
        <item x="48"/>
        <item x="56"/>
        <item x="80"/>
        <item x="41"/>
        <item x="69"/>
        <item x="50"/>
        <item x="32"/>
        <item x="10"/>
        <item x="1"/>
        <item x="63"/>
        <item x="7"/>
        <item x="33"/>
        <item x="40"/>
        <item x="46"/>
        <item x="62"/>
        <item x="43"/>
        <item x="70"/>
        <item x="34"/>
        <item x="0"/>
        <item x="38"/>
        <item x="79"/>
        <item x="13"/>
        <item x="16"/>
        <item x="64"/>
        <item x="26"/>
        <item x="55"/>
        <item x="75"/>
        <item x="14"/>
        <item x="37"/>
        <item x="82"/>
        <item x="6"/>
        <item x="3"/>
        <item x="68"/>
        <item x="44"/>
        <item x="39"/>
        <item x="35"/>
        <item x="83"/>
        <item x="23"/>
        <item x="15"/>
        <item x="52"/>
        <item x="24"/>
        <item x="66"/>
        <item x="74"/>
        <item x="67"/>
        <item x="31"/>
        <item x="18"/>
        <item x="58"/>
        <item x="28"/>
        <item x="8"/>
        <item x="9"/>
        <item x="51"/>
        <item x="72"/>
        <item x="2"/>
        <item t="default"/>
      </items>
    </pivotField>
    <pivotField showAll="0"/>
    <pivotField showAll="0">
      <items count="101">
        <item x="0"/>
        <item x="9"/>
        <item x="99"/>
        <item x="10"/>
        <item x="11"/>
        <item x="12"/>
        <item x="13"/>
        <item x="14"/>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showAll="0"/>
  </pivotFields>
  <rowFields count="1">
    <field x="7"/>
  </rowFields>
  <rowItems count="4">
    <i>
      <x/>
    </i>
    <i>
      <x v="1"/>
    </i>
    <i>
      <x v="2"/>
    </i>
    <i t="grand">
      <x/>
    </i>
  </rowItems>
  <colItems count="1">
    <i/>
  </colItems>
  <dataFields count="1">
    <dataField name="Hitung dari Year of release" fld="1" subtotal="countNums" baseField="0" baseItem="0"/>
  </dataFields>
  <chartFormats count="3">
    <chartFormat chart="6"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2A997C-459D-4719-8AA8-5025825252D0}" name="PivotTable90" cacheId="0"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6" rowHeaderCaption="Jaringan televisi">
  <location ref="A3:B17" firstHeaderRow="1" firstDataRow="1" firstDataCol="1"/>
  <pivotFields count="14">
    <pivotField dataField="1" showAll="0">
      <items count="100">
        <item x="37"/>
        <item x="74"/>
        <item x="71"/>
        <item x="91"/>
        <item x="44"/>
        <item x="46"/>
        <item x="78"/>
        <item x="82"/>
        <item x="92"/>
        <item x="97"/>
        <item x="29"/>
        <item x="38"/>
        <item x="65"/>
        <item x="14"/>
        <item x="73"/>
        <item x="23"/>
        <item x="89"/>
        <item x="41"/>
        <item x="39"/>
        <item x="52"/>
        <item x="75"/>
        <item x="95"/>
        <item x="49"/>
        <item x="42"/>
        <item x="70"/>
        <item x="60"/>
        <item x="98"/>
        <item x="2"/>
        <item x="66"/>
        <item x="20"/>
        <item x="67"/>
        <item x="12"/>
        <item x="18"/>
        <item x="21"/>
        <item x="1"/>
        <item x="3"/>
        <item x="53"/>
        <item x="48"/>
        <item x="86"/>
        <item x="7"/>
        <item x="59"/>
        <item x="63"/>
        <item x="76"/>
        <item x="88"/>
        <item x="43"/>
        <item x="16"/>
        <item x="55"/>
        <item x="27"/>
        <item x="56"/>
        <item x="45"/>
        <item x="83"/>
        <item x="51"/>
        <item x="9"/>
        <item x="35"/>
        <item x="0"/>
        <item x="8"/>
        <item x="17"/>
        <item x="64"/>
        <item x="69"/>
        <item x="4"/>
        <item x="47"/>
        <item x="72"/>
        <item x="11"/>
        <item x="85"/>
        <item x="80"/>
        <item x="62"/>
        <item x="5"/>
        <item x="33"/>
        <item x="84"/>
        <item x="6"/>
        <item x="87"/>
        <item x="81"/>
        <item x="10"/>
        <item x="31"/>
        <item x="15"/>
        <item x="77"/>
        <item x="19"/>
        <item x="68"/>
        <item x="58"/>
        <item x="54"/>
        <item x="36"/>
        <item x="30"/>
        <item x="61"/>
        <item x="26"/>
        <item x="50"/>
        <item x="32"/>
        <item x="79"/>
        <item x="24"/>
        <item x="28"/>
        <item x="22"/>
        <item x="57"/>
        <item x="94"/>
        <item x="13"/>
        <item x="25"/>
        <item x="93"/>
        <item x="96"/>
        <item x="40"/>
        <item x="34"/>
        <item x="90"/>
        <item t="default"/>
      </items>
    </pivotField>
    <pivotField showAll="0">
      <items count="12">
        <item x="9"/>
        <item x="8"/>
        <item x="10"/>
        <item x="7"/>
        <item x="4"/>
        <item x="5"/>
        <item x="3"/>
        <item x="2"/>
        <item x="6"/>
        <item x="1"/>
        <item x="0"/>
        <item t="default"/>
      </items>
    </pivotField>
    <pivotField showAll="0">
      <items count="101">
        <item x="93"/>
        <item x="39"/>
        <item x="31"/>
        <item x="56"/>
        <item x="82"/>
        <item x="80"/>
        <item x="69"/>
        <item x="23"/>
        <item x="21"/>
        <item x="52"/>
        <item x="84"/>
        <item x="59"/>
        <item x="20"/>
        <item x="18"/>
        <item x="77"/>
        <item x="8"/>
        <item x="54"/>
        <item x="14"/>
        <item x="70"/>
        <item x="37"/>
        <item x="61"/>
        <item x="51"/>
        <item x="29"/>
        <item x="30"/>
        <item x="13"/>
        <item x="53"/>
        <item x="55"/>
        <item x="43"/>
        <item x="44"/>
        <item x="10"/>
        <item x="40"/>
        <item x="9"/>
        <item x="68"/>
        <item x="24"/>
        <item x="85"/>
        <item x="76"/>
        <item x="27"/>
        <item x="17"/>
        <item x="49"/>
        <item x="96"/>
        <item x="72"/>
        <item x="60"/>
        <item x="88"/>
        <item x="2"/>
        <item x="92"/>
        <item x="63"/>
        <item x="87"/>
        <item x="94"/>
        <item x="28"/>
        <item x="19"/>
        <item x="3"/>
        <item x="7"/>
        <item x="45"/>
        <item x="86"/>
        <item x="36"/>
        <item x="65"/>
        <item x="57"/>
        <item x="1"/>
        <item x="16"/>
        <item x="4"/>
        <item x="11"/>
        <item x="75"/>
        <item x="58"/>
        <item x="81"/>
        <item x="35"/>
        <item x="42"/>
        <item x="0"/>
        <item x="73"/>
        <item x="99"/>
        <item x="74"/>
        <item x="62"/>
        <item x="34"/>
        <item x="12"/>
        <item x="6"/>
        <item x="50"/>
        <item x="26"/>
        <item x="66"/>
        <item x="5"/>
        <item x="15"/>
        <item x="22"/>
        <item x="83"/>
        <item x="32"/>
        <item x="98"/>
        <item x="79"/>
        <item x="67"/>
        <item x="48"/>
        <item x="46"/>
        <item x="89"/>
        <item x="25"/>
        <item x="71"/>
        <item x="47"/>
        <item x="33"/>
        <item x="64"/>
        <item x="78"/>
        <item x="91"/>
        <item x="97"/>
        <item x="95"/>
        <item x="38"/>
        <item x="90"/>
        <item x="41"/>
        <item t="default"/>
      </items>
    </pivotField>
    <pivotField showAll="0"/>
    <pivotField showAll="0"/>
    <pivotField axis="axisRow" showAll="0">
      <items count="14">
        <item x="3"/>
        <item x="10"/>
        <item x="11"/>
        <item x="4"/>
        <item x="12"/>
        <item x="7"/>
        <item x="0"/>
        <item x="5"/>
        <item x="9"/>
        <item x="1"/>
        <item x="8"/>
        <item x="6"/>
        <item x="2"/>
        <item t="default"/>
      </items>
    </pivotField>
    <pivotField showAll="0">
      <items count="27">
        <item x="2"/>
        <item x="24"/>
        <item x="6"/>
        <item x="4"/>
        <item x="18"/>
        <item x="7"/>
        <item x="19"/>
        <item x="13"/>
        <item x="10"/>
        <item x="8"/>
        <item x="1"/>
        <item x="5"/>
        <item x="3"/>
        <item x="9"/>
        <item x="21"/>
        <item x="16"/>
        <item x="23"/>
        <item x="25"/>
        <item x="17"/>
        <item x="20"/>
        <item x="11"/>
        <item x="14"/>
        <item x="15"/>
        <item x="0"/>
        <item x="22"/>
        <item x="12"/>
        <item t="default"/>
      </items>
    </pivotField>
    <pivotField showAll="0">
      <items count="4">
        <item x="2"/>
        <item x="1"/>
        <item x="0"/>
        <item t="default"/>
      </items>
    </pivotField>
    <pivotField showAll="0"/>
    <pivotField showAll="0"/>
    <pivotField showAll="0"/>
    <pivotField showAll="0"/>
    <pivotField showAll="0"/>
    <pivotField showAll="0"/>
  </pivotFields>
  <rowFields count="1">
    <field x="5"/>
  </rowFields>
  <rowItems count="14">
    <i>
      <x/>
    </i>
    <i>
      <x v="1"/>
    </i>
    <i>
      <x v="2"/>
    </i>
    <i>
      <x v="3"/>
    </i>
    <i>
      <x v="4"/>
    </i>
    <i>
      <x v="5"/>
    </i>
    <i>
      <x v="6"/>
    </i>
    <i>
      <x v="7"/>
    </i>
    <i>
      <x v="8"/>
    </i>
    <i>
      <x v="9"/>
    </i>
    <i>
      <x v="10"/>
    </i>
    <i>
      <x v="11"/>
    </i>
    <i>
      <x v="12"/>
    </i>
    <i t="grand">
      <x/>
    </i>
  </rowItems>
  <colItems count="1">
    <i/>
  </colItems>
  <dataFields count="1">
    <dataField name="Hitung dari Name" fld="0" subtotal="count"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 chart="0" format="7">
      <pivotArea type="data" outline="0" fieldPosition="0">
        <references count="2">
          <reference field="4294967294" count="1" selected="0">
            <x v="0"/>
          </reference>
          <reference field="5" count="1" selected="0">
            <x v="6"/>
          </reference>
        </references>
      </pivotArea>
    </chartFormat>
    <chartFormat chart="0" format="8">
      <pivotArea type="data" outline="0" fieldPosition="0">
        <references count="2">
          <reference field="4294967294" count="1" selected="0">
            <x v="0"/>
          </reference>
          <reference field="5" count="1" selected="0">
            <x v="7"/>
          </reference>
        </references>
      </pivotArea>
    </chartFormat>
    <chartFormat chart="0" format="9">
      <pivotArea type="data" outline="0" fieldPosition="0">
        <references count="2">
          <reference field="4294967294" count="1" selected="0">
            <x v="0"/>
          </reference>
          <reference field="5" count="1" selected="0">
            <x v="8"/>
          </reference>
        </references>
      </pivotArea>
    </chartFormat>
    <chartFormat chart="0" format="10">
      <pivotArea type="data" outline="0" fieldPosition="0">
        <references count="2">
          <reference field="4294967294" count="1" selected="0">
            <x v="0"/>
          </reference>
          <reference field="5" count="1" selected="0">
            <x v="9"/>
          </reference>
        </references>
      </pivotArea>
    </chartFormat>
    <chartFormat chart="0" format="11">
      <pivotArea type="data" outline="0" fieldPosition="0">
        <references count="2">
          <reference field="4294967294" count="1" selected="0">
            <x v="0"/>
          </reference>
          <reference field="5" count="1" selected="0">
            <x v="10"/>
          </reference>
        </references>
      </pivotArea>
    </chartFormat>
    <chartFormat chart="0" format="12">
      <pivotArea type="data" outline="0" fieldPosition="0">
        <references count="2">
          <reference field="4294967294" count="1" selected="0">
            <x v="0"/>
          </reference>
          <reference field="5" count="1" selected="0">
            <x v="11"/>
          </reference>
        </references>
      </pivotArea>
    </chartFormat>
    <chartFormat chart="0" format="13">
      <pivotArea type="data" outline="0" fieldPosition="0">
        <references count="2">
          <reference field="4294967294" count="1" selected="0">
            <x v="0"/>
          </reference>
          <reference field="5"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B37FF0-137C-4F32-B571-597887EAC5BB}" name="PivotTable83" cacheId="1"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location ref="A108:C125" firstHeaderRow="1" firstDataRow="1" firstDataCol="0"/>
  <pivotFields count="1">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C6F63-1D2E-4A8E-93D5-C901520DF19A}">
  <dimension ref="A3:B7"/>
  <sheetViews>
    <sheetView workbookViewId="0">
      <selection activeCell="B8" sqref="B8"/>
    </sheetView>
  </sheetViews>
  <sheetFormatPr defaultRowHeight="14.5" x14ac:dyDescent="0.35"/>
  <cols>
    <col min="1" max="1" width="31.453125" bestFit="1" customWidth="1"/>
    <col min="2" max="2" width="23.1796875" bestFit="1" customWidth="1"/>
  </cols>
  <sheetData>
    <row r="3" spans="1:2" x14ac:dyDescent="0.35">
      <c r="A3" s="13" t="s">
        <v>756</v>
      </c>
      <c r="B3" t="s">
        <v>758</v>
      </c>
    </row>
    <row r="4" spans="1:2" x14ac:dyDescent="0.35">
      <c r="A4" s="14" t="s">
        <v>495</v>
      </c>
      <c r="B4">
        <v>2</v>
      </c>
    </row>
    <row r="5" spans="1:2" x14ac:dyDescent="0.35">
      <c r="A5" s="14" t="s">
        <v>30</v>
      </c>
      <c r="B5">
        <v>88</v>
      </c>
    </row>
    <row r="6" spans="1:2" x14ac:dyDescent="0.35">
      <c r="A6" s="14" t="s">
        <v>19</v>
      </c>
      <c r="B6">
        <v>10</v>
      </c>
    </row>
    <row r="7" spans="1:2" x14ac:dyDescent="0.35">
      <c r="A7" s="14" t="s">
        <v>757</v>
      </c>
      <c r="B7">
        <v>100</v>
      </c>
    </row>
  </sheetData>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DF8F6-EB76-43F6-9814-024F185009A8}">
  <dimension ref="A3:B17"/>
  <sheetViews>
    <sheetView workbookViewId="0">
      <selection activeCell="L19" sqref="L19"/>
    </sheetView>
  </sheetViews>
  <sheetFormatPr defaultRowHeight="14.5" x14ac:dyDescent="0.35"/>
  <cols>
    <col min="1" max="1" width="16.08984375" bestFit="1" customWidth="1"/>
    <col min="2" max="2" width="15.54296875" bestFit="1" customWidth="1"/>
    <col min="3" max="12" width="4.81640625" bestFit="1" customWidth="1"/>
    <col min="13" max="13" width="16.08984375" bestFit="1" customWidth="1"/>
    <col min="14" max="14" width="3.7265625" bestFit="1" customWidth="1"/>
    <col min="15" max="15" width="16.08984375" bestFit="1" customWidth="1"/>
  </cols>
  <sheetData>
    <row r="3" spans="1:2" x14ac:dyDescent="0.35">
      <c r="A3" s="13" t="s">
        <v>760</v>
      </c>
      <c r="B3" t="s">
        <v>759</v>
      </c>
    </row>
    <row r="4" spans="1:2" x14ac:dyDescent="0.35">
      <c r="A4" s="14" t="s">
        <v>142</v>
      </c>
      <c r="B4">
        <v>8</v>
      </c>
    </row>
    <row r="5" spans="1:2" x14ac:dyDescent="0.35">
      <c r="A5" s="14" t="s">
        <v>440</v>
      </c>
      <c r="B5">
        <v>2</v>
      </c>
    </row>
    <row r="6" spans="1:2" x14ac:dyDescent="0.35">
      <c r="A6" s="14" t="s">
        <v>699</v>
      </c>
      <c r="B6">
        <v>1</v>
      </c>
    </row>
    <row r="7" spans="1:2" x14ac:dyDescent="0.35">
      <c r="A7" s="14" t="s">
        <v>165</v>
      </c>
      <c r="B7">
        <v>10</v>
      </c>
    </row>
    <row r="8" spans="1:2" x14ac:dyDescent="0.35">
      <c r="A8" s="14" t="s">
        <v>729</v>
      </c>
      <c r="B8">
        <v>1</v>
      </c>
    </row>
    <row r="9" spans="1:2" x14ac:dyDescent="0.35">
      <c r="A9" s="14" t="s">
        <v>227</v>
      </c>
      <c r="B9">
        <v>9</v>
      </c>
    </row>
    <row r="10" spans="1:2" x14ac:dyDescent="0.35">
      <c r="A10" s="14" t="s">
        <v>17</v>
      </c>
      <c r="B10">
        <v>7</v>
      </c>
    </row>
    <row r="11" spans="1:2" x14ac:dyDescent="0.35">
      <c r="A11" s="14" t="s">
        <v>196</v>
      </c>
      <c r="B11">
        <v>1</v>
      </c>
    </row>
    <row r="12" spans="1:2" x14ac:dyDescent="0.35">
      <c r="A12" s="14" t="s">
        <v>285</v>
      </c>
      <c r="B12">
        <v>2</v>
      </c>
    </row>
    <row r="13" spans="1:2" x14ac:dyDescent="0.35">
      <c r="A13" s="14" t="s">
        <v>28</v>
      </c>
      <c r="B13">
        <v>16</v>
      </c>
    </row>
    <row r="14" spans="1:2" x14ac:dyDescent="0.35">
      <c r="A14" s="14" t="s">
        <v>242</v>
      </c>
      <c r="B14">
        <v>7</v>
      </c>
    </row>
    <row r="15" spans="1:2" x14ac:dyDescent="0.35">
      <c r="A15" s="14" t="s">
        <v>219</v>
      </c>
      <c r="B15">
        <v>17</v>
      </c>
    </row>
    <row r="16" spans="1:2" x14ac:dyDescent="0.35">
      <c r="A16" s="14" t="s">
        <v>39</v>
      </c>
      <c r="B16">
        <v>19</v>
      </c>
    </row>
    <row r="17" spans="1:2" x14ac:dyDescent="0.35">
      <c r="A17" s="14" t="s">
        <v>757</v>
      </c>
      <c r="B17">
        <v>100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25"/>
  <sheetViews>
    <sheetView tabSelected="1" zoomScale="104" zoomScaleNormal="93" workbookViewId="0">
      <selection activeCell="S40" sqref="S40"/>
    </sheetView>
  </sheetViews>
  <sheetFormatPr defaultRowHeight="14.5" x14ac:dyDescent="0.35"/>
  <cols>
    <col min="1" max="1" width="28.90625" bestFit="1" customWidth="1"/>
    <col min="2" max="2" width="13.26953125" bestFit="1" customWidth="1"/>
    <col min="3" max="3" width="24.54296875" bestFit="1" customWidth="1"/>
    <col min="5" max="5" width="17" bestFit="1" customWidth="1"/>
    <col min="6" max="6" width="11.54296875" bestFit="1" customWidth="1"/>
    <col min="7" max="7" width="11.7265625" bestFit="1" customWidth="1"/>
    <col min="8" max="8" width="31.453125" bestFit="1" customWidth="1"/>
    <col min="13" max="13" width="5" bestFit="1" customWidth="1"/>
    <col min="19" max="19" width="6.54296875" bestFit="1" customWidth="1"/>
    <col min="20" max="20" width="14.54296875" bestFit="1" customWidth="1"/>
  </cols>
  <sheetData>
    <row r="1" spans="1:20" s="1" customFormat="1" x14ac:dyDescent="0.35">
      <c r="A1" s="1" t="s">
        <v>0</v>
      </c>
      <c r="B1" s="1" t="s">
        <v>1</v>
      </c>
      <c r="C1" s="1" t="s">
        <v>2</v>
      </c>
      <c r="D1" s="1" t="s">
        <v>3</v>
      </c>
      <c r="E1" s="1" t="s">
        <v>4</v>
      </c>
      <c r="F1" s="1" t="s">
        <v>5</v>
      </c>
      <c r="G1" s="1" t="s">
        <v>6</v>
      </c>
      <c r="H1" s="1" t="s">
        <v>7</v>
      </c>
      <c r="I1" s="1" t="s">
        <v>8</v>
      </c>
      <c r="J1" s="1" t="s">
        <v>9</v>
      </c>
      <c r="K1" s="1" t="s">
        <v>10</v>
      </c>
      <c r="L1" s="1" t="s">
        <v>11</v>
      </c>
      <c r="M1" s="1" t="s">
        <v>12</v>
      </c>
      <c r="N1" s="1" t="s">
        <v>13</v>
      </c>
    </row>
    <row r="2" spans="1:20" x14ac:dyDescent="0.35">
      <c r="A2" t="s">
        <v>14</v>
      </c>
      <c r="B2">
        <v>2021</v>
      </c>
      <c r="C2" t="s">
        <v>15</v>
      </c>
      <c r="D2" t="s">
        <v>16</v>
      </c>
      <c r="E2">
        <v>10</v>
      </c>
      <c r="F2" t="s">
        <v>17</v>
      </c>
      <c r="G2" t="s">
        <v>18</v>
      </c>
      <c r="H2" t="s">
        <v>19</v>
      </c>
      <c r="I2" t="s">
        <v>20</v>
      </c>
      <c r="J2" t="s">
        <v>21</v>
      </c>
      <c r="K2" t="s">
        <v>22</v>
      </c>
      <c r="L2" t="s">
        <v>23</v>
      </c>
      <c r="M2" t="s">
        <v>24</v>
      </c>
      <c r="N2">
        <v>9.1999999999999993</v>
      </c>
    </row>
    <row r="3" spans="1:20" x14ac:dyDescent="0.35">
      <c r="A3" t="s">
        <v>25</v>
      </c>
      <c r="B3">
        <v>2020</v>
      </c>
      <c r="C3" t="s">
        <v>26</v>
      </c>
      <c r="D3" t="s">
        <v>27</v>
      </c>
      <c r="E3">
        <v>12</v>
      </c>
      <c r="F3" t="s">
        <v>28</v>
      </c>
      <c r="G3" t="s">
        <v>29</v>
      </c>
      <c r="H3" t="s">
        <v>30</v>
      </c>
      <c r="I3" t="s">
        <v>31</v>
      </c>
      <c r="J3" t="s">
        <v>32</v>
      </c>
      <c r="K3" t="s">
        <v>33</v>
      </c>
      <c r="L3" t="s">
        <v>34</v>
      </c>
      <c r="M3" t="s">
        <v>35</v>
      </c>
      <c r="N3">
        <v>9.1</v>
      </c>
    </row>
    <row r="4" spans="1:20" x14ac:dyDescent="0.35">
      <c r="A4" t="s">
        <v>36</v>
      </c>
      <c r="B4">
        <v>2020</v>
      </c>
      <c r="C4" t="s">
        <v>37</v>
      </c>
      <c r="D4" t="s">
        <v>38</v>
      </c>
      <c r="E4">
        <v>16</v>
      </c>
      <c r="F4" t="s">
        <v>39</v>
      </c>
      <c r="G4" t="s">
        <v>40</v>
      </c>
      <c r="H4" t="s">
        <v>30</v>
      </c>
      <c r="I4" t="s">
        <v>41</v>
      </c>
      <c r="J4" t="s">
        <v>42</v>
      </c>
      <c r="K4" t="s">
        <v>43</v>
      </c>
      <c r="L4" t="s">
        <v>44</v>
      </c>
      <c r="M4" t="s">
        <v>45</v>
      </c>
      <c r="N4">
        <v>9.1</v>
      </c>
    </row>
    <row r="5" spans="1:20" x14ac:dyDescent="0.35">
      <c r="A5" t="s">
        <v>46</v>
      </c>
      <c r="B5">
        <v>2021</v>
      </c>
      <c r="C5" t="s">
        <v>47</v>
      </c>
      <c r="D5" t="s">
        <v>27</v>
      </c>
      <c r="E5">
        <v>12</v>
      </c>
      <c r="F5" t="s">
        <v>28</v>
      </c>
      <c r="G5" t="s">
        <v>48</v>
      </c>
      <c r="H5" t="s">
        <v>30</v>
      </c>
      <c r="I5" t="s">
        <v>49</v>
      </c>
      <c r="J5" t="s">
        <v>32</v>
      </c>
      <c r="K5" t="s">
        <v>33</v>
      </c>
      <c r="L5" t="s">
        <v>50</v>
      </c>
      <c r="M5" t="s">
        <v>51</v>
      </c>
      <c r="N5">
        <v>9.1</v>
      </c>
    </row>
    <row r="6" spans="1:20" x14ac:dyDescent="0.35">
      <c r="A6" t="s">
        <v>52</v>
      </c>
      <c r="B6">
        <v>2018</v>
      </c>
      <c r="C6" t="s">
        <v>53</v>
      </c>
      <c r="D6" t="s">
        <v>38</v>
      </c>
      <c r="E6">
        <v>16</v>
      </c>
      <c r="F6" t="s">
        <v>39</v>
      </c>
      <c r="G6" t="s">
        <v>54</v>
      </c>
      <c r="H6" t="s">
        <v>30</v>
      </c>
      <c r="I6" t="s">
        <v>55</v>
      </c>
      <c r="J6" t="s">
        <v>56</v>
      </c>
      <c r="K6" t="s">
        <v>57</v>
      </c>
      <c r="L6" t="s">
        <v>58</v>
      </c>
      <c r="M6" t="s">
        <v>59</v>
      </c>
      <c r="N6">
        <v>9.1</v>
      </c>
    </row>
    <row r="7" spans="1:20" x14ac:dyDescent="0.35">
      <c r="A7" t="s">
        <v>60</v>
      </c>
      <c r="B7">
        <v>2017</v>
      </c>
      <c r="C7" t="s">
        <v>61</v>
      </c>
      <c r="D7" t="s">
        <v>38</v>
      </c>
      <c r="E7">
        <v>16</v>
      </c>
      <c r="F7" t="s">
        <v>28</v>
      </c>
      <c r="G7" t="s">
        <v>62</v>
      </c>
      <c r="H7" t="s">
        <v>30</v>
      </c>
      <c r="I7" t="s">
        <v>63</v>
      </c>
      <c r="J7" t="s">
        <v>64</v>
      </c>
      <c r="K7" t="s">
        <v>65</v>
      </c>
      <c r="L7" t="s">
        <v>66</v>
      </c>
      <c r="M7" t="s">
        <v>67</v>
      </c>
      <c r="N7">
        <v>9.1</v>
      </c>
    </row>
    <row r="8" spans="1:20" x14ac:dyDescent="0.35">
      <c r="A8" t="s">
        <v>68</v>
      </c>
      <c r="B8">
        <v>2015</v>
      </c>
      <c r="C8" t="s">
        <v>69</v>
      </c>
      <c r="D8" t="s">
        <v>70</v>
      </c>
      <c r="E8">
        <v>20</v>
      </c>
      <c r="F8" t="s">
        <v>39</v>
      </c>
      <c r="G8" t="s">
        <v>48</v>
      </c>
      <c r="H8" t="s">
        <v>30</v>
      </c>
      <c r="I8" t="s">
        <v>71</v>
      </c>
      <c r="J8" t="s">
        <v>72</v>
      </c>
      <c r="K8" t="s">
        <v>73</v>
      </c>
      <c r="L8" t="s">
        <v>74</v>
      </c>
      <c r="M8" t="s">
        <v>75</v>
      </c>
      <c r="N8">
        <v>9</v>
      </c>
    </row>
    <row r="9" spans="1:20" x14ac:dyDescent="0.35">
      <c r="A9" t="s">
        <v>76</v>
      </c>
      <c r="B9">
        <v>2020</v>
      </c>
      <c r="C9" t="s">
        <v>77</v>
      </c>
      <c r="D9" t="s">
        <v>78</v>
      </c>
      <c r="E9">
        <v>16</v>
      </c>
      <c r="F9" t="s">
        <v>28</v>
      </c>
      <c r="G9" t="s">
        <v>79</v>
      </c>
      <c r="H9" t="s">
        <v>30</v>
      </c>
      <c r="I9" t="s">
        <v>80</v>
      </c>
      <c r="J9" t="s">
        <v>81</v>
      </c>
      <c r="K9" t="s">
        <v>82</v>
      </c>
      <c r="L9" t="s">
        <v>83</v>
      </c>
      <c r="M9" t="s">
        <v>84</v>
      </c>
      <c r="N9">
        <v>9</v>
      </c>
      <c r="P9" s="3"/>
      <c r="Q9" s="3" t="s">
        <v>749</v>
      </c>
      <c r="R9" s="3" t="s">
        <v>750</v>
      </c>
      <c r="S9" s="3" t="s">
        <v>751</v>
      </c>
      <c r="T9" s="3" t="s">
        <v>752</v>
      </c>
    </row>
    <row r="10" spans="1:20" x14ac:dyDescent="0.35">
      <c r="A10" t="s">
        <v>85</v>
      </c>
      <c r="B10">
        <v>2020</v>
      </c>
      <c r="C10" t="s">
        <v>86</v>
      </c>
      <c r="D10" t="s">
        <v>78</v>
      </c>
      <c r="E10">
        <v>20</v>
      </c>
      <c r="F10" t="s">
        <v>39</v>
      </c>
      <c r="G10" t="s">
        <v>87</v>
      </c>
      <c r="H10" t="s">
        <v>30</v>
      </c>
      <c r="I10" t="s">
        <v>88</v>
      </c>
      <c r="J10" t="s">
        <v>89</v>
      </c>
      <c r="K10" t="s">
        <v>90</v>
      </c>
      <c r="L10" t="s">
        <v>91</v>
      </c>
      <c r="M10" t="s">
        <v>92</v>
      </c>
      <c r="N10">
        <v>9</v>
      </c>
      <c r="P10" s="2" t="s">
        <v>753</v>
      </c>
      <c r="Q10" s="2">
        <f>AVERAGE(B2:B101)</f>
        <v>2017.97</v>
      </c>
      <c r="R10" s="2">
        <f>MEDIAN(B2:B101)</f>
        <v>2019</v>
      </c>
      <c r="S10" s="2">
        <f>MODE(B2:B101)</f>
        <v>2021</v>
      </c>
      <c r="T10" s="2">
        <f>_xlfn.STDEV.S(B2:B101)</f>
        <v>2.8690441163241367</v>
      </c>
    </row>
    <row r="11" spans="1:20" x14ac:dyDescent="0.35">
      <c r="A11" t="s">
        <v>93</v>
      </c>
      <c r="B11">
        <v>2018</v>
      </c>
      <c r="C11" t="s">
        <v>94</v>
      </c>
      <c r="D11" t="s">
        <v>38</v>
      </c>
      <c r="E11">
        <v>16</v>
      </c>
      <c r="F11" t="s">
        <v>39</v>
      </c>
      <c r="G11" t="s">
        <v>95</v>
      </c>
      <c r="H11" t="s">
        <v>30</v>
      </c>
      <c r="I11" t="s">
        <v>96</v>
      </c>
      <c r="J11" t="s">
        <v>97</v>
      </c>
      <c r="K11" t="s">
        <v>98</v>
      </c>
      <c r="L11" t="s">
        <v>99</v>
      </c>
      <c r="M11" t="s">
        <v>100</v>
      </c>
      <c r="N11">
        <v>9</v>
      </c>
      <c r="P11" s="2" t="s">
        <v>754</v>
      </c>
      <c r="Q11" s="2">
        <f>AVERAGE(E2:E101)</f>
        <v>19.07</v>
      </c>
      <c r="R11" s="2">
        <f>MEDIAN(E2:E101)</f>
        <v>16</v>
      </c>
      <c r="S11" s="2">
        <f>MODE(E2:E101)</f>
        <v>16</v>
      </c>
      <c r="T11" s="2">
        <f>_xlfn.STDEV.S(E2:E101)</f>
        <v>12.378096490465436</v>
      </c>
    </row>
    <row r="12" spans="1:20" x14ac:dyDescent="0.35">
      <c r="A12" t="s">
        <v>101</v>
      </c>
      <c r="B12">
        <v>2016</v>
      </c>
      <c r="C12" t="s">
        <v>102</v>
      </c>
      <c r="D12" t="s">
        <v>70</v>
      </c>
      <c r="E12">
        <v>16</v>
      </c>
      <c r="F12" t="s">
        <v>39</v>
      </c>
      <c r="G12" t="s">
        <v>79</v>
      </c>
      <c r="H12" t="s">
        <v>30</v>
      </c>
      <c r="I12" t="s">
        <v>103</v>
      </c>
      <c r="J12" t="s">
        <v>104</v>
      </c>
      <c r="K12" t="s">
        <v>105</v>
      </c>
      <c r="L12" t="s">
        <v>106</v>
      </c>
      <c r="M12" t="s">
        <v>107</v>
      </c>
      <c r="N12">
        <v>9</v>
      </c>
      <c r="P12" s="2" t="s">
        <v>755</v>
      </c>
      <c r="Q12" s="2">
        <f>AVERAGE(N2:N101)</f>
        <v>8.7230000000000061</v>
      </c>
      <c r="R12" s="2">
        <f>MEDIAN(N2:N101)</f>
        <v>8.6999999999999993</v>
      </c>
      <c r="S12" s="2">
        <f>MODE(N2:N101)</f>
        <v>8.6</v>
      </c>
      <c r="T12" s="2">
        <f>_xlfn.STDEV.S(N2:N101)</f>
        <v>0.1745730723100147</v>
      </c>
    </row>
    <row r="13" spans="1:20" x14ac:dyDescent="0.35">
      <c r="A13" t="s">
        <v>108</v>
      </c>
      <c r="B13">
        <v>2021</v>
      </c>
      <c r="C13" t="s">
        <v>109</v>
      </c>
      <c r="D13" t="s">
        <v>110</v>
      </c>
      <c r="E13">
        <v>12</v>
      </c>
      <c r="F13" t="s">
        <v>28</v>
      </c>
      <c r="G13" t="s">
        <v>111</v>
      </c>
      <c r="H13" t="s">
        <v>30</v>
      </c>
      <c r="I13" t="s">
        <v>112</v>
      </c>
      <c r="J13" t="s">
        <v>113</v>
      </c>
      <c r="K13" t="s">
        <v>114</v>
      </c>
      <c r="L13" t="s">
        <v>115</v>
      </c>
      <c r="M13" t="s">
        <v>116</v>
      </c>
      <c r="N13">
        <v>9</v>
      </c>
    </row>
    <row r="14" spans="1:20" x14ac:dyDescent="0.35">
      <c r="A14" t="s">
        <v>117</v>
      </c>
      <c r="B14">
        <v>2021</v>
      </c>
      <c r="C14" t="s">
        <v>118</v>
      </c>
      <c r="D14" t="s">
        <v>70</v>
      </c>
      <c r="E14">
        <v>12</v>
      </c>
      <c r="F14" t="s">
        <v>39</v>
      </c>
      <c r="G14" t="s">
        <v>111</v>
      </c>
      <c r="H14" t="s">
        <v>30</v>
      </c>
      <c r="I14" t="s">
        <v>119</v>
      </c>
      <c r="J14" t="s">
        <v>120</v>
      </c>
      <c r="K14" t="s">
        <v>121</v>
      </c>
      <c r="L14" t="s">
        <v>122</v>
      </c>
      <c r="M14" t="s">
        <v>123</v>
      </c>
      <c r="N14">
        <v>9</v>
      </c>
    </row>
    <row r="15" spans="1:20" x14ac:dyDescent="0.35">
      <c r="A15" t="s">
        <v>124</v>
      </c>
      <c r="B15">
        <v>2021</v>
      </c>
      <c r="C15" t="s">
        <v>125</v>
      </c>
      <c r="D15" t="s">
        <v>78</v>
      </c>
      <c r="E15">
        <v>20</v>
      </c>
      <c r="F15" t="s">
        <v>28</v>
      </c>
      <c r="G15" t="s">
        <v>126</v>
      </c>
      <c r="H15" t="s">
        <v>30</v>
      </c>
      <c r="I15" t="s">
        <v>127</v>
      </c>
      <c r="J15" t="s">
        <v>128</v>
      </c>
      <c r="K15" t="s">
        <v>129</v>
      </c>
      <c r="L15" t="s">
        <v>130</v>
      </c>
      <c r="M15" t="s">
        <v>131</v>
      </c>
      <c r="N15">
        <v>9</v>
      </c>
    </row>
    <row r="16" spans="1:20" x14ac:dyDescent="0.35">
      <c r="A16" t="s">
        <v>132</v>
      </c>
      <c r="B16">
        <v>2019</v>
      </c>
      <c r="C16" t="s">
        <v>133</v>
      </c>
      <c r="D16" t="s">
        <v>134</v>
      </c>
      <c r="E16">
        <v>16</v>
      </c>
      <c r="F16" t="s">
        <v>28</v>
      </c>
      <c r="G16" t="s">
        <v>126</v>
      </c>
      <c r="H16" t="s">
        <v>30</v>
      </c>
      <c r="I16" t="s">
        <v>135</v>
      </c>
      <c r="J16" t="s">
        <v>136</v>
      </c>
      <c r="K16" t="s">
        <v>137</v>
      </c>
      <c r="L16" t="s">
        <v>138</v>
      </c>
      <c r="M16" t="s">
        <v>139</v>
      </c>
      <c r="N16">
        <v>9</v>
      </c>
    </row>
    <row r="17" spans="1:14" x14ac:dyDescent="0.35">
      <c r="A17" t="s">
        <v>140</v>
      </c>
      <c r="B17">
        <v>2018</v>
      </c>
      <c r="C17" t="s">
        <v>141</v>
      </c>
      <c r="D17" t="s">
        <v>70</v>
      </c>
      <c r="E17">
        <v>20</v>
      </c>
      <c r="F17" t="s">
        <v>142</v>
      </c>
      <c r="G17" t="s">
        <v>79</v>
      </c>
      <c r="H17" t="s">
        <v>30</v>
      </c>
      <c r="I17" t="s">
        <v>143</v>
      </c>
      <c r="J17" t="s">
        <v>144</v>
      </c>
      <c r="K17" t="s">
        <v>145</v>
      </c>
      <c r="L17" t="s">
        <v>146</v>
      </c>
      <c r="M17" t="s">
        <v>147</v>
      </c>
      <c r="N17">
        <v>8.9</v>
      </c>
    </row>
    <row r="18" spans="1:14" x14ac:dyDescent="0.35">
      <c r="A18" t="s">
        <v>148</v>
      </c>
      <c r="B18">
        <v>2020</v>
      </c>
      <c r="C18" t="s">
        <v>149</v>
      </c>
      <c r="D18" t="s">
        <v>16</v>
      </c>
      <c r="E18">
        <v>6</v>
      </c>
      <c r="F18" t="s">
        <v>17</v>
      </c>
      <c r="G18" t="s">
        <v>150</v>
      </c>
      <c r="H18" t="s">
        <v>19</v>
      </c>
      <c r="I18" t="s">
        <v>151</v>
      </c>
      <c r="J18" t="s">
        <v>152</v>
      </c>
      <c r="K18" t="s">
        <v>153</v>
      </c>
      <c r="L18" t="s">
        <v>154</v>
      </c>
      <c r="M18" t="s">
        <v>155</v>
      </c>
      <c r="N18">
        <v>8.9</v>
      </c>
    </row>
    <row r="19" spans="1:14" x14ac:dyDescent="0.35">
      <c r="A19" t="s">
        <v>156</v>
      </c>
      <c r="B19">
        <v>2018</v>
      </c>
      <c r="C19" t="s">
        <v>157</v>
      </c>
      <c r="D19" t="s">
        <v>78</v>
      </c>
      <c r="E19">
        <v>24</v>
      </c>
      <c r="F19" t="s">
        <v>28</v>
      </c>
      <c r="G19" t="s">
        <v>87</v>
      </c>
      <c r="H19" t="s">
        <v>30</v>
      </c>
      <c r="I19" t="s">
        <v>158</v>
      </c>
      <c r="J19" t="s">
        <v>159</v>
      </c>
      <c r="K19" t="s">
        <v>160</v>
      </c>
      <c r="L19" t="s">
        <v>161</v>
      </c>
      <c r="M19" t="s">
        <v>162</v>
      </c>
      <c r="N19">
        <v>8.9</v>
      </c>
    </row>
    <row r="20" spans="1:14" x14ac:dyDescent="0.35">
      <c r="A20" t="s">
        <v>163</v>
      </c>
      <c r="B20">
        <v>2014</v>
      </c>
      <c r="C20" t="s">
        <v>164</v>
      </c>
      <c r="D20" t="s">
        <v>110</v>
      </c>
      <c r="E20">
        <v>20</v>
      </c>
      <c r="F20" t="s">
        <v>165</v>
      </c>
      <c r="G20" t="s">
        <v>166</v>
      </c>
      <c r="H20" t="s">
        <v>30</v>
      </c>
      <c r="I20" t="s">
        <v>167</v>
      </c>
      <c r="J20" t="s">
        <v>168</v>
      </c>
      <c r="K20" t="s">
        <v>169</v>
      </c>
      <c r="L20" t="s">
        <v>170</v>
      </c>
      <c r="M20" t="s">
        <v>171</v>
      </c>
      <c r="N20">
        <v>8.9</v>
      </c>
    </row>
    <row r="21" spans="1:14" x14ac:dyDescent="0.35">
      <c r="A21" t="s">
        <v>172</v>
      </c>
      <c r="B21">
        <v>2017</v>
      </c>
      <c r="C21" t="s">
        <v>173</v>
      </c>
      <c r="D21" t="s">
        <v>78</v>
      </c>
      <c r="E21">
        <v>16</v>
      </c>
      <c r="F21" t="s">
        <v>28</v>
      </c>
      <c r="G21" t="s">
        <v>40</v>
      </c>
      <c r="H21" t="s">
        <v>30</v>
      </c>
      <c r="I21" t="s">
        <v>174</v>
      </c>
      <c r="J21" t="s">
        <v>175</v>
      </c>
      <c r="K21" t="s">
        <v>176</v>
      </c>
      <c r="L21" t="s">
        <v>177</v>
      </c>
      <c r="M21" t="s">
        <v>178</v>
      </c>
      <c r="N21">
        <v>8.9</v>
      </c>
    </row>
    <row r="22" spans="1:14" x14ac:dyDescent="0.35">
      <c r="A22" t="s">
        <v>179</v>
      </c>
      <c r="B22">
        <v>2016</v>
      </c>
      <c r="C22" t="s">
        <v>180</v>
      </c>
      <c r="D22" t="s">
        <v>70</v>
      </c>
      <c r="E22">
        <v>16</v>
      </c>
      <c r="F22" t="s">
        <v>39</v>
      </c>
      <c r="G22" t="s">
        <v>181</v>
      </c>
      <c r="H22" t="s">
        <v>30</v>
      </c>
      <c r="I22" t="s">
        <v>182</v>
      </c>
      <c r="J22" t="s">
        <v>183</v>
      </c>
      <c r="K22" t="s">
        <v>184</v>
      </c>
      <c r="L22" t="s">
        <v>185</v>
      </c>
      <c r="M22" t="s">
        <v>186</v>
      </c>
      <c r="N22">
        <v>8.8000000000000007</v>
      </c>
    </row>
    <row r="23" spans="1:14" x14ac:dyDescent="0.35">
      <c r="A23" t="s">
        <v>187</v>
      </c>
      <c r="B23">
        <v>2021</v>
      </c>
      <c r="C23" t="s">
        <v>188</v>
      </c>
      <c r="D23" t="s">
        <v>78</v>
      </c>
      <c r="E23">
        <v>16</v>
      </c>
      <c r="F23" t="s">
        <v>28</v>
      </c>
      <c r="G23" t="s">
        <v>87</v>
      </c>
      <c r="H23" t="s">
        <v>30</v>
      </c>
      <c r="I23" t="s">
        <v>189</v>
      </c>
      <c r="J23" t="s">
        <v>190</v>
      </c>
      <c r="K23" t="s">
        <v>191</v>
      </c>
      <c r="L23" t="s">
        <v>192</v>
      </c>
      <c r="M23" t="s">
        <v>193</v>
      </c>
      <c r="N23">
        <v>8.8000000000000007</v>
      </c>
    </row>
    <row r="24" spans="1:14" x14ac:dyDescent="0.35">
      <c r="A24" t="s">
        <v>194</v>
      </c>
      <c r="B24">
        <v>2020</v>
      </c>
      <c r="C24" t="s">
        <v>195</v>
      </c>
      <c r="D24" t="s">
        <v>78</v>
      </c>
      <c r="E24">
        <v>16</v>
      </c>
      <c r="F24" t="s">
        <v>196</v>
      </c>
      <c r="G24" t="s">
        <v>40</v>
      </c>
      <c r="H24" t="s">
        <v>30</v>
      </c>
      <c r="I24" t="s">
        <v>197</v>
      </c>
      <c r="J24" t="s">
        <v>198</v>
      </c>
      <c r="K24" t="s">
        <v>199</v>
      </c>
      <c r="L24" t="s">
        <v>200</v>
      </c>
      <c r="M24" t="s">
        <v>201</v>
      </c>
      <c r="N24">
        <v>8.8000000000000007</v>
      </c>
    </row>
    <row r="25" spans="1:14" x14ac:dyDescent="0.35">
      <c r="A25" t="s">
        <v>202</v>
      </c>
      <c r="B25">
        <v>2021</v>
      </c>
      <c r="C25" t="s">
        <v>203</v>
      </c>
      <c r="D25" t="s">
        <v>16</v>
      </c>
      <c r="E25">
        <v>6</v>
      </c>
      <c r="F25" t="s">
        <v>17</v>
      </c>
      <c r="G25" t="s">
        <v>204</v>
      </c>
      <c r="H25" t="s">
        <v>30</v>
      </c>
      <c r="I25" t="s">
        <v>205</v>
      </c>
      <c r="J25" t="s">
        <v>206</v>
      </c>
      <c r="K25" t="s">
        <v>207</v>
      </c>
      <c r="L25" t="s">
        <v>208</v>
      </c>
      <c r="M25" t="s">
        <v>209</v>
      </c>
      <c r="N25">
        <v>8.8000000000000007</v>
      </c>
    </row>
    <row r="26" spans="1:14" x14ac:dyDescent="0.35">
      <c r="A26" t="s">
        <v>148</v>
      </c>
      <c r="B26">
        <v>2019</v>
      </c>
      <c r="C26" t="s">
        <v>210</v>
      </c>
      <c r="D26" t="s">
        <v>16</v>
      </c>
      <c r="E26">
        <v>6</v>
      </c>
      <c r="F26" t="s">
        <v>17</v>
      </c>
      <c r="G26" t="s">
        <v>211</v>
      </c>
      <c r="H26" t="s">
        <v>19</v>
      </c>
      <c r="I26" t="s">
        <v>212</v>
      </c>
      <c r="J26" t="s">
        <v>213</v>
      </c>
      <c r="K26" t="s">
        <v>214</v>
      </c>
      <c r="L26" t="s">
        <v>215</v>
      </c>
      <c r="M26" t="s">
        <v>216</v>
      </c>
      <c r="N26">
        <v>8.8000000000000007</v>
      </c>
    </row>
    <row r="27" spans="1:14" x14ac:dyDescent="0.35">
      <c r="A27" t="s">
        <v>217</v>
      </c>
      <c r="B27">
        <v>2020</v>
      </c>
      <c r="C27" t="s">
        <v>218</v>
      </c>
      <c r="D27" t="s">
        <v>110</v>
      </c>
      <c r="E27">
        <v>21</v>
      </c>
      <c r="F27" t="s">
        <v>219</v>
      </c>
      <c r="G27" t="s">
        <v>126</v>
      </c>
      <c r="H27" t="s">
        <v>30</v>
      </c>
      <c r="I27" t="s">
        <v>220</v>
      </c>
      <c r="J27" t="s">
        <v>221</v>
      </c>
      <c r="K27" t="s">
        <v>222</v>
      </c>
      <c r="L27" t="s">
        <v>223</v>
      </c>
      <c r="M27" t="s">
        <v>224</v>
      </c>
      <c r="N27">
        <v>8.8000000000000007</v>
      </c>
    </row>
    <row r="28" spans="1:14" x14ac:dyDescent="0.35">
      <c r="A28" t="s">
        <v>225</v>
      </c>
      <c r="B28">
        <v>2016</v>
      </c>
      <c r="C28" t="s">
        <v>226</v>
      </c>
      <c r="D28" t="s">
        <v>38</v>
      </c>
      <c r="E28">
        <v>16</v>
      </c>
      <c r="F28" t="s">
        <v>227</v>
      </c>
      <c r="G28" t="s">
        <v>166</v>
      </c>
      <c r="H28" t="s">
        <v>30</v>
      </c>
      <c r="I28" t="s">
        <v>228</v>
      </c>
      <c r="J28" t="s">
        <v>229</v>
      </c>
      <c r="K28" t="s">
        <v>230</v>
      </c>
      <c r="L28" t="s">
        <v>231</v>
      </c>
      <c r="M28" t="s">
        <v>232</v>
      </c>
      <c r="N28">
        <v>8.8000000000000007</v>
      </c>
    </row>
    <row r="29" spans="1:14" x14ac:dyDescent="0.35">
      <c r="A29" t="s">
        <v>233</v>
      </c>
      <c r="B29">
        <v>2021</v>
      </c>
      <c r="C29" t="s">
        <v>234</v>
      </c>
      <c r="D29" t="s">
        <v>78</v>
      </c>
      <c r="E29">
        <v>16</v>
      </c>
      <c r="F29" t="s">
        <v>39</v>
      </c>
      <c r="G29" t="s">
        <v>40</v>
      </c>
      <c r="H29" t="s">
        <v>30</v>
      </c>
      <c r="I29" t="s">
        <v>235</v>
      </c>
      <c r="J29" t="s">
        <v>236</v>
      </c>
      <c r="K29" t="s">
        <v>237</v>
      </c>
      <c r="L29" t="s">
        <v>238</v>
      </c>
      <c r="M29" t="s">
        <v>239</v>
      </c>
      <c r="N29">
        <v>8.8000000000000007</v>
      </c>
    </row>
    <row r="30" spans="1:14" x14ac:dyDescent="0.35">
      <c r="A30" t="s">
        <v>240</v>
      </c>
      <c r="B30">
        <v>2018</v>
      </c>
      <c r="C30" t="s">
        <v>241</v>
      </c>
      <c r="D30" t="s">
        <v>78</v>
      </c>
      <c r="E30">
        <v>16</v>
      </c>
      <c r="F30" t="s">
        <v>242</v>
      </c>
      <c r="G30" t="s">
        <v>111</v>
      </c>
      <c r="H30" t="s">
        <v>30</v>
      </c>
      <c r="I30" t="s">
        <v>243</v>
      </c>
      <c r="J30" t="s">
        <v>244</v>
      </c>
      <c r="K30" t="s">
        <v>245</v>
      </c>
      <c r="L30" t="s">
        <v>246</v>
      </c>
      <c r="M30" t="s">
        <v>247</v>
      </c>
      <c r="N30">
        <v>8.8000000000000007</v>
      </c>
    </row>
    <row r="31" spans="1:14" x14ac:dyDescent="0.35">
      <c r="A31" t="s">
        <v>248</v>
      </c>
      <c r="B31">
        <v>2021</v>
      </c>
      <c r="C31" t="s">
        <v>249</v>
      </c>
      <c r="D31" t="s">
        <v>70</v>
      </c>
      <c r="E31">
        <v>13</v>
      </c>
      <c r="F31" t="s">
        <v>219</v>
      </c>
      <c r="G31" t="s">
        <v>79</v>
      </c>
      <c r="H31" t="s">
        <v>30</v>
      </c>
      <c r="I31" t="s">
        <v>250</v>
      </c>
      <c r="J31" t="s">
        <v>251</v>
      </c>
      <c r="K31" t="s">
        <v>222</v>
      </c>
      <c r="L31" t="s">
        <v>252</v>
      </c>
      <c r="M31" t="s">
        <v>253</v>
      </c>
      <c r="N31">
        <v>8.8000000000000007</v>
      </c>
    </row>
    <row r="32" spans="1:14" x14ac:dyDescent="0.35">
      <c r="A32" t="s">
        <v>254</v>
      </c>
      <c r="B32">
        <v>2021</v>
      </c>
      <c r="C32" t="s">
        <v>255</v>
      </c>
      <c r="D32" t="s">
        <v>70</v>
      </c>
      <c r="E32">
        <v>16</v>
      </c>
      <c r="F32" t="s">
        <v>142</v>
      </c>
      <c r="G32" t="s">
        <v>111</v>
      </c>
      <c r="H32" t="s">
        <v>30</v>
      </c>
      <c r="I32" t="s">
        <v>256</v>
      </c>
      <c r="J32" t="s">
        <v>257</v>
      </c>
      <c r="K32" t="s">
        <v>258</v>
      </c>
      <c r="L32" t="s">
        <v>259</v>
      </c>
      <c r="M32" t="s">
        <v>260</v>
      </c>
      <c r="N32">
        <v>8.8000000000000007</v>
      </c>
    </row>
    <row r="33" spans="1:14" x14ac:dyDescent="0.35">
      <c r="A33" t="s">
        <v>261</v>
      </c>
      <c r="B33">
        <v>2021</v>
      </c>
      <c r="C33" t="s">
        <v>262</v>
      </c>
      <c r="D33" t="s">
        <v>70</v>
      </c>
      <c r="E33">
        <v>16</v>
      </c>
      <c r="F33" t="s">
        <v>219</v>
      </c>
      <c r="G33" t="s">
        <v>111</v>
      </c>
      <c r="H33" t="s">
        <v>19</v>
      </c>
      <c r="I33" t="s">
        <v>263</v>
      </c>
      <c r="J33" t="s">
        <v>264</v>
      </c>
      <c r="K33" t="s">
        <v>265</v>
      </c>
      <c r="L33" t="s">
        <v>266</v>
      </c>
      <c r="M33" t="s">
        <v>267</v>
      </c>
      <c r="N33">
        <v>8.8000000000000007</v>
      </c>
    </row>
    <row r="34" spans="1:14" x14ac:dyDescent="0.35">
      <c r="A34" t="s">
        <v>268</v>
      </c>
      <c r="B34">
        <v>2015</v>
      </c>
      <c r="C34" t="s">
        <v>269</v>
      </c>
      <c r="D34" t="s">
        <v>110</v>
      </c>
      <c r="E34">
        <v>50</v>
      </c>
      <c r="F34" t="s">
        <v>219</v>
      </c>
      <c r="G34" t="s">
        <v>166</v>
      </c>
      <c r="H34" t="s">
        <v>30</v>
      </c>
      <c r="I34" t="s">
        <v>270</v>
      </c>
      <c r="J34" t="s">
        <v>271</v>
      </c>
      <c r="K34" t="s">
        <v>272</v>
      </c>
      <c r="L34" t="s">
        <v>273</v>
      </c>
      <c r="M34" t="s">
        <v>274</v>
      </c>
      <c r="N34">
        <v>8.8000000000000007</v>
      </c>
    </row>
    <row r="35" spans="1:14" x14ac:dyDescent="0.35">
      <c r="A35" t="s">
        <v>275</v>
      </c>
      <c r="B35">
        <v>2018</v>
      </c>
      <c r="C35" t="s">
        <v>276</v>
      </c>
      <c r="D35" t="s">
        <v>38</v>
      </c>
      <c r="E35">
        <v>16</v>
      </c>
      <c r="F35" t="s">
        <v>242</v>
      </c>
      <c r="G35" t="s">
        <v>277</v>
      </c>
      <c r="H35" t="s">
        <v>19</v>
      </c>
      <c r="I35" t="s">
        <v>278</v>
      </c>
      <c r="J35" t="s">
        <v>279</v>
      </c>
      <c r="K35" t="s">
        <v>280</v>
      </c>
      <c r="L35" t="s">
        <v>281</v>
      </c>
      <c r="M35" t="s">
        <v>282</v>
      </c>
      <c r="N35">
        <v>8.8000000000000007</v>
      </c>
    </row>
    <row r="36" spans="1:14" x14ac:dyDescent="0.35">
      <c r="A36" t="s">
        <v>283</v>
      </c>
      <c r="B36">
        <v>2021</v>
      </c>
      <c r="C36" t="s">
        <v>284</v>
      </c>
      <c r="D36" t="s">
        <v>110</v>
      </c>
      <c r="E36">
        <v>16</v>
      </c>
      <c r="F36" t="s">
        <v>285</v>
      </c>
      <c r="G36" t="s">
        <v>79</v>
      </c>
      <c r="H36" t="s">
        <v>30</v>
      </c>
      <c r="I36" t="s">
        <v>286</v>
      </c>
      <c r="J36" t="s">
        <v>287</v>
      </c>
      <c r="K36" t="s">
        <v>288</v>
      </c>
      <c r="L36" t="s">
        <v>289</v>
      </c>
      <c r="M36" t="s">
        <v>290</v>
      </c>
      <c r="N36">
        <v>8.8000000000000007</v>
      </c>
    </row>
    <row r="37" spans="1:14" x14ac:dyDescent="0.35">
      <c r="A37" t="s">
        <v>291</v>
      </c>
      <c r="B37">
        <v>2021</v>
      </c>
      <c r="C37" t="s">
        <v>292</v>
      </c>
      <c r="D37" t="s">
        <v>110</v>
      </c>
      <c r="E37">
        <v>12</v>
      </c>
      <c r="F37" t="s">
        <v>165</v>
      </c>
      <c r="G37" t="s">
        <v>40</v>
      </c>
      <c r="H37" t="s">
        <v>30</v>
      </c>
      <c r="I37" t="s">
        <v>293</v>
      </c>
      <c r="J37" t="s">
        <v>294</v>
      </c>
      <c r="K37" t="s">
        <v>295</v>
      </c>
      <c r="L37" t="s">
        <v>296</v>
      </c>
      <c r="M37" t="s">
        <v>297</v>
      </c>
      <c r="N37">
        <v>8.8000000000000007</v>
      </c>
    </row>
    <row r="38" spans="1:14" x14ac:dyDescent="0.35">
      <c r="A38" t="s">
        <v>298</v>
      </c>
      <c r="B38">
        <v>2021</v>
      </c>
      <c r="C38" t="s">
        <v>299</v>
      </c>
      <c r="D38" t="s">
        <v>38</v>
      </c>
      <c r="E38">
        <v>20</v>
      </c>
      <c r="F38" t="s">
        <v>39</v>
      </c>
      <c r="G38" t="s">
        <v>79</v>
      </c>
      <c r="H38" t="s">
        <v>19</v>
      </c>
      <c r="I38" t="s">
        <v>300</v>
      </c>
      <c r="J38" t="s">
        <v>301</v>
      </c>
      <c r="K38" t="s">
        <v>105</v>
      </c>
      <c r="L38" t="s">
        <v>302</v>
      </c>
      <c r="M38" t="s">
        <v>303</v>
      </c>
      <c r="N38">
        <v>8.6999999999999993</v>
      </c>
    </row>
    <row r="39" spans="1:14" x14ac:dyDescent="0.35">
      <c r="A39" t="s">
        <v>304</v>
      </c>
      <c r="B39">
        <v>2020</v>
      </c>
      <c r="C39" t="s">
        <v>305</v>
      </c>
      <c r="D39" t="s">
        <v>16</v>
      </c>
      <c r="E39">
        <v>10</v>
      </c>
      <c r="F39" t="s">
        <v>17</v>
      </c>
      <c r="G39" t="s">
        <v>18</v>
      </c>
      <c r="H39" t="s">
        <v>19</v>
      </c>
      <c r="I39" t="s">
        <v>306</v>
      </c>
      <c r="J39" t="s">
        <v>307</v>
      </c>
      <c r="K39" t="s">
        <v>308</v>
      </c>
      <c r="L39" t="s">
        <v>309</v>
      </c>
      <c r="M39" t="s">
        <v>310</v>
      </c>
      <c r="N39">
        <v>8.6999999999999993</v>
      </c>
    </row>
    <row r="40" spans="1:14" x14ac:dyDescent="0.35">
      <c r="A40" t="s">
        <v>311</v>
      </c>
      <c r="B40">
        <v>2020</v>
      </c>
      <c r="C40" t="s">
        <v>312</v>
      </c>
      <c r="D40" t="s">
        <v>110</v>
      </c>
      <c r="E40">
        <v>16</v>
      </c>
      <c r="F40" t="s">
        <v>142</v>
      </c>
      <c r="G40" t="s">
        <v>40</v>
      </c>
      <c r="H40" t="s">
        <v>30</v>
      </c>
      <c r="I40" t="s">
        <v>313</v>
      </c>
      <c r="J40" t="s">
        <v>314</v>
      </c>
      <c r="K40" t="s">
        <v>315</v>
      </c>
      <c r="L40" t="s">
        <v>316</v>
      </c>
      <c r="M40" t="s">
        <v>317</v>
      </c>
      <c r="N40">
        <v>8.6999999999999993</v>
      </c>
    </row>
    <row r="41" spans="1:14" x14ac:dyDescent="0.35">
      <c r="A41" t="s">
        <v>318</v>
      </c>
      <c r="B41">
        <v>2017</v>
      </c>
      <c r="C41" t="s">
        <v>319</v>
      </c>
      <c r="D41" t="s">
        <v>70</v>
      </c>
      <c r="E41">
        <v>16</v>
      </c>
      <c r="F41" t="s">
        <v>39</v>
      </c>
      <c r="G41" t="s">
        <v>40</v>
      </c>
      <c r="H41" t="s">
        <v>30</v>
      </c>
      <c r="I41" t="s">
        <v>320</v>
      </c>
      <c r="J41" t="s">
        <v>321</v>
      </c>
      <c r="K41" t="s">
        <v>322</v>
      </c>
      <c r="L41" t="s">
        <v>323</v>
      </c>
      <c r="M41" t="s">
        <v>324</v>
      </c>
      <c r="N41">
        <v>8.6999999999999993</v>
      </c>
    </row>
    <row r="42" spans="1:14" x14ac:dyDescent="0.35">
      <c r="A42" t="s">
        <v>325</v>
      </c>
      <c r="B42">
        <v>2017</v>
      </c>
      <c r="C42" t="s">
        <v>326</v>
      </c>
      <c r="D42" t="s">
        <v>110</v>
      </c>
      <c r="E42">
        <v>18</v>
      </c>
      <c r="F42" t="s">
        <v>219</v>
      </c>
      <c r="G42" t="s">
        <v>40</v>
      </c>
      <c r="H42" t="s">
        <v>30</v>
      </c>
      <c r="I42" t="s">
        <v>327</v>
      </c>
      <c r="J42" t="s">
        <v>328</v>
      </c>
      <c r="K42" t="s">
        <v>176</v>
      </c>
      <c r="L42" t="s">
        <v>329</v>
      </c>
      <c r="M42" t="s">
        <v>330</v>
      </c>
      <c r="N42">
        <v>8.6999999999999993</v>
      </c>
    </row>
    <row r="43" spans="1:14" x14ac:dyDescent="0.35">
      <c r="A43" t="s">
        <v>331</v>
      </c>
      <c r="B43">
        <v>2017</v>
      </c>
      <c r="C43" t="s">
        <v>332</v>
      </c>
      <c r="D43" t="s">
        <v>38</v>
      </c>
      <c r="E43">
        <v>32</v>
      </c>
      <c r="F43" t="s">
        <v>219</v>
      </c>
      <c r="G43" t="s">
        <v>333</v>
      </c>
      <c r="H43" t="s">
        <v>30</v>
      </c>
      <c r="I43" t="s">
        <v>334</v>
      </c>
      <c r="J43" t="s">
        <v>335</v>
      </c>
      <c r="K43" t="s">
        <v>336</v>
      </c>
      <c r="L43" t="s">
        <v>337</v>
      </c>
      <c r="M43" t="s">
        <v>338</v>
      </c>
      <c r="N43">
        <v>8.6999999999999993</v>
      </c>
    </row>
    <row r="44" spans="1:14" x14ac:dyDescent="0.35">
      <c r="A44" t="s">
        <v>339</v>
      </c>
      <c r="B44">
        <v>2016</v>
      </c>
      <c r="C44" t="s">
        <v>340</v>
      </c>
      <c r="D44" t="s">
        <v>70</v>
      </c>
      <c r="E44">
        <v>16</v>
      </c>
      <c r="F44" t="s">
        <v>39</v>
      </c>
      <c r="G44" t="s">
        <v>40</v>
      </c>
      <c r="H44" t="s">
        <v>30</v>
      </c>
      <c r="I44" t="s">
        <v>341</v>
      </c>
      <c r="J44" t="s">
        <v>342</v>
      </c>
      <c r="K44" t="s">
        <v>343</v>
      </c>
      <c r="L44" t="s">
        <v>344</v>
      </c>
      <c r="M44" t="s">
        <v>345</v>
      </c>
      <c r="N44">
        <v>8.6999999999999993</v>
      </c>
    </row>
    <row r="45" spans="1:14" x14ac:dyDescent="0.35">
      <c r="A45" t="s">
        <v>346</v>
      </c>
      <c r="B45">
        <v>2020</v>
      </c>
      <c r="C45" t="s">
        <v>347</v>
      </c>
      <c r="D45" t="s">
        <v>110</v>
      </c>
      <c r="E45">
        <v>16</v>
      </c>
      <c r="F45" t="s">
        <v>219</v>
      </c>
      <c r="G45" t="s">
        <v>40</v>
      </c>
      <c r="H45" t="s">
        <v>30</v>
      </c>
      <c r="I45" t="s">
        <v>348</v>
      </c>
      <c r="J45" t="s">
        <v>349</v>
      </c>
      <c r="K45" t="s">
        <v>350</v>
      </c>
      <c r="L45" t="s">
        <v>351</v>
      </c>
      <c r="M45" t="s">
        <v>352</v>
      </c>
      <c r="N45">
        <v>8.6999999999999993</v>
      </c>
    </row>
    <row r="46" spans="1:14" x14ac:dyDescent="0.35">
      <c r="A46" t="s">
        <v>353</v>
      </c>
      <c r="B46">
        <v>2015</v>
      </c>
      <c r="C46" t="s">
        <v>354</v>
      </c>
      <c r="D46" t="s">
        <v>38</v>
      </c>
      <c r="E46">
        <v>20</v>
      </c>
      <c r="F46" t="s">
        <v>227</v>
      </c>
      <c r="G46" t="s">
        <v>355</v>
      </c>
      <c r="H46" t="s">
        <v>30</v>
      </c>
      <c r="I46" t="s">
        <v>356</v>
      </c>
      <c r="J46" t="s">
        <v>357</v>
      </c>
      <c r="K46" t="s">
        <v>82</v>
      </c>
      <c r="L46" t="s">
        <v>358</v>
      </c>
      <c r="M46" t="s">
        <v>359</v>
      </c>
      <c r="N46">
        <v>8.6999999999999993</v>
      </c>
    </row>
    <row r="47" spans="1:14" x14ac:dyDescent="0.35">
      <c r="A47" t="s">
        <v>360</v>
      </c>
      <c r="B47">
        <v>2019</v>
      </c>
      <c r="C47" t="s">
        <v>361</v>
      </c>
      <c r="D47" t="s">
        <v>78</v>
      </c>
      <c r="E47">
        <v>6</v>
      </c>
      <c r="F47" t="s">
        <v>28</v>
      </c>
      <c r="G47" t="s">
        <v>362</v>
      </c>
      <c r="H47" t="s">
        <v>30</v>
      </c>
      <c r="I47" t="s">
        <v>363</v>
      </c>
      <c r="J47" t="s">
        <v>364</v>
      </c>
      <c r="K47" t="s">
        <v>365</v>
      </c>
      <c r="L47" t="s">
        <v>366</v>
      </c>
      <c r="M47" t="s">
        <v>367</v>
      </c>
      <c r="N47">
        <v>8.6999999999999993</v>
      </c>
    </row>
    <row r="48" spans="1:14" x14ac:dyDescent="0.35">
      <c r="A48" t="s">
        <v>368</v>
      </c>
      <c r="B48">
        <v>2014</v>
      </c>
      <c r="C48" t="s">
        <v>369</v>
      </c>
      <c r="D48" t="s">
        <v>70</v>
      </c>
      <c r="E48">
        <v>20</v>
      </c>
      <c r="F48" t="s">
        <v>39</v>
      </c>
      <c r="G48" t="s">
        <v>87</v>
      </c>
      <c r="H48" t="s">
        <v>30</v>
      </c>
      <c r="I48" t="s">
        <v>370</v>
      </c>
      <c r="J48" t="s">
        <v>371</v>
      </c>
      <c r="K48" t="s">
        <v>372</v>
      </c>
      <c r="L48" t="s">
        <v>373</v>
      </c>
      <c r="M48" t="s">
        <v>374</v>
      </c>
      <c r="N48">
        <v>8.6999999999999993</v>
      </c>
    </row>
    <row r="49" spans="1:14" x14ac:dyDescent="0.35">
      <c r="A49" t="s">
        <v>375</v>
      </c>
      <c r="B49">
        <v>2019</v>
      </c>
      <c r="C49" t="s">
        <v>376</v>
      </c>
      <c r="D49" t="s">
        <v>78</v>
      </c>
      <c r="E49">
        <v>6</v>
      </c>
      <c r="F49" t="s">
        <v>28</v>
      </c>
      <c r="G49" t="s">
        <v>87</v>
      </c>
      <c r="H49" t="s">
        <v>30</v>
      </c>
      <c r="I49" t="s">
        <v>377</v>
      </c>
      <c r="J49" t="s">
        <v>378</v>
      </c>
      <c r="K49" t="s">
        <v>365</v>
      </c>
      <c r="L49" t="s">
        <v>379</v>
      </c>
      <c r="M49" t="s">
        <v>380</v>
      </c>
      <c r="N49">
        <v>8.6999999999999993</v>
      </c>
    </row>
    <row r="50" spans="1:14" x14ac:dyDescent="0.35">
      <c r="A50" t="s">
        <v>381</v>
      </c>
      <c r="B50">
        <v>2021</v>
      </c>
      <c r="C50" t="s">
        <v>382</v>
      </c>
      <c r="D50" t="s">
        <v>16</v>
      </c>
      <c r="E50">
        <v>8</v>
      </c>
      <c r="F50" t="s">
        <v>17</v>
      </c>
      <c r="G50" t="s">
        <v>204</v>
      </c>
      <c r="H50" t="s">
        <v>19</v>
      </c>
      <c r="I50" t="s">
        <v>383</v>
      </c>
      <c r="J50" t="s">
        <v>384</v>
      </c>
      <c r="K50" t="s">
        <v>385</v>
      </c>
      <c r="L50" t="s">
        <v>386</v>
      </c>
      <c r="M50" t="s">
        <v>387</v>
      </c>
      <c r="N50">
        <v>8.6999999999999993</v>
      </c>
    </row>
    <row r="51" spans="1:14" x14ac:dyDescent="0.35">
      <c r="A51" t="s">
        <v>388</v>
      </c>
      <c r="B51">
        <v>2019</v>
      </c>
      <c r="C51" t="s">
        <v>389</v>
      </c>
      <c r="D51" t="s">
        <v>78</v>
      </c>
      <c r="E51">
        <v>16</v>
      </c>
      <c r="F51" t="s">
        <v>39</v>
      </c>
      <c r="G51" t="s">
        <v>87</v>
      </c>
      <c r="H51" t="s">
        <v>30</v>
      </c>
      <c r="I51" t="s">
        <v>390</v>
      </c>
      <c r="J51" t="s">
        <v>391</v>
      </c>
      <c r="K51" t="s">
        <v>392</v>
      </c>
      <c r="L51" t="s">
        <v>393</v>
      </c>
      <c r="M51" t="s">
        <v>394</v>
      </c>
      <c r="N51">
        <v>8.6999999999999993</v>
      </c>
    </row>
    <row r="52" spans="1:14" x14ac:dyDescent="0.35">
      <c r="A52" t="s">
        <v>395</v>
      </c>
      <c r="B52">
        <v>2016</v>
      </c>
      <c r="C52" t="s">
        <v>396</v>
      </c>
      <c r="D52" t="s">
        <v>110</v>
      </c>
      <c r="E52">
        <v>20</v>
      </c>
      <c r="F52" t="s">
        <v>219</v>
      </c>
      <c r="G52" t="s">
        <v>166</v>
      </c>
      <c r="H52" t="s">
        <v>30</v>
      </c>
      <c r="I52" t="s">
        <v>397</v>
      </c>
      <c r="J52" t="s">
        <v>398</v>
      </c>
      <c r="K52" t="s">
        <v>399</v>
      </c>
      <c r="L52" t="s">
        <v>400</v>
      </c>
      <c r="M52" t="s">
        <v>401</v>
      </c>
      <c r="N52">
        <v>8.6999999999999993</v>
      </c>
    </row>
    <row r="53" spans="1:14" x14ac:dyDescent="0.35">
      <c r="A53" t="s">
        <v>402</v>
      </c>
      <c r="B53">
        <v>2019</v>
      </c>
      <c r="C53" t="s">
        <v>403</v>
      </c>
      <c r="D53" t="s">
        <v>70</v>
      </c>
      <c r="E53">
        <v>40</v>
      </c>
      <c r="F53" t="s">
        <v>219</v>
      </c>
      <c r="G53" t="s">
        <v>404</v>
      </c>
      <c r="H53" t="s">
        <v>30</v>
      </c>
      <c r="I53" t="s">
        <v>405</v>
      </c>
      <c r="J53" t="s">
        <v>406</v>
      </c>
      <c r="K53" t="s">
        <v>407</v>
      </c>
      <c r="L53" t="s">
        <v>408</v>
      </c>
      <c r="M53" t="s">
        <v>409</v>
      </c>
      <c r="N53">
        <v>8.6999999999999993</v>
      </c>
    </row>
    <row r="54" spans="1:14" x14ac:dyDescent="0.35">
      <c r="A54" t="s">
        <v>410</v>
      </c>
      <c r="B54">
        <v>2016</v>
      </c>
      <c r="C54" t="s">
        <v>411</v>
      </c>
      <c r="D54" t="s">
        <v>110</v>
      </c>
      <c r="E54">
        <v>20</v>
      </c>
      <c r="F54" t="s">
        <v>219</v>
      </c>
      <c r="G54" t="s">
        <v>166</v>
      </c>
      <c r="H54" t="s">
        <v>30</v>
      </c>
      <c r="I54" t="s">
        <v>412</v>
      </c>
      <c r="J54" t="s">
        <v>413</v>
      </c>
      <c r="K54" t="s">
        <v>414</v>
      </c>
      <c r="L54" t="s">
        <v>415</v>
      </c>
      <c r="M54" t="s">
        <v>416</v>
      </c>
      <c r="N54">
        <v>8.6999999999999993</v>
      </c>
    </row>
    <row r="55" spans="1:14" x14ac:dyDescent="0.35">
      <c r="A55" t="s">
        <v>417</v>
      </c>
      <c r="B55">
        <v>2016</v>
      </c>
      <c r="C55" t="s">
        <v>418</v>
      </c>
      <c r="D55" t="s">
        <v>38</v>
      </c>
      <c r="E55">
        <v>16</v>
      </c>
      <c r="F55" t="s">
        <v>165</v>
      </c>
      <c r="G55" t="s">
        <v>166</v>
      </c>
      <c r="H55" t="s">
        <v>30</v>
      </c>
      <c r="I55" t="s">
        <v>419</v>
      </c>
      <c r="J55" t="s">
        <v>420</v>
      </c>
      <c r="K55" t="s">
        <v>421</v>
      </c>
      <c r="L55" t="s">
        <v>422</v>
      </c>
      <c r="M55" t="s">
        <v>423</v>
      </c>
      <c r="N55">
        <v>8.6999999999999993</v>
      </c>
    </row>
    <row r="56" spans="1:14" x14ac:dyDescent="0.35">
      <c r="A56" t="s">
        <v>424</v>
      </c>
      <c r="B56">
        <v>2019</v>
      </c>
      <c r="C56" t="s">
        <v>425</v>
      </c>
      <c r="D56" t="s">
        <v>70</v>
      </c>
      <c r="E56">
        <v>16</v>
      </c>
      <c r="F56" t="s">
        <v>219</v>
      </c>
      <c r="G56" t="s">
        <v>355</v>
      </c>
      <c r="H56" t="s">
        <v>30</v>
      </c>
      <c r="I56" t="s">
        <v>426</v>
      </c>
      <c r="J56" t="s">
        <v>427</v>
      </c>
      <c r="K56" t="s">
        <v>428</v>
      </c>
      <c r="L56" t="s">
        <v>429</v>
      </c>
      <c r="M56" t="s">
        <v>430</v>
      </c>
      <c r="N56">
        <v>8.6999999999999993</v>
      </c>
    </row>
    <row r="57" spans="1:14" x14ac:dyDescent="0.35">
      <c r="A57" t="s">
        <v>431</v>
      </c>
      <c r="B57">
        <v>2017</v>
      </c>
      <c r="C57" t="s">
        <v>432</v>
      </c>
      <c r="D57" t="s">
        <v>70</v>
      </c>
      <c r="E57">
        <v>16</v>
      </c>
      <c r="F57" t="s">
        <v>142</v>
      </c>
      <c r="G57" t="s">
        <v>277</v>
      </c>
      <c r="H57" t="s">
        <v>30</v>
      </c>
      <c r="I57" t="s">
        <v>433</v>
      </c>
      <c r="J57" t="s">
        <v>434</v>
      </c>
      <c r="K57" t="s">
        <v>435</v>
      </c>
      <c r="L57" t="s">
        <v>436</v>
      </c>
      <c r="M57" t="s">
        <v>437</v>
      </c>
      <c r="N57">
        <v>8.6999999999999993</v>
      </c>
    </row>
    <row r="58" spans="1:14" x14ac:dyDescent="0.35">
      <c r="A58" t="s">
        <v>438</v>
      </c>
      <c r="B58">
        <v>2021</v>
      </c>
      <c r="C58" t="s">
        <v>439</v>
      </c>
      <c r="D58" t="s">
        <v>38</v>
      </c>
      <c r="E58">
        <v>16</v>
      </c>
      <c r="F58" t="s">
        <v>440</v>
      </c>
      <c r="G58" t="s">
        <v>111</v>
      </c>
      <c r="H58" t="s">
        <v>30</v>
      </c>
      <c r="I58" t="s">
        <v>441</v>
      </c>
      <c r="J58" t="s">
        <v>442</v>
      </c>
      <c r="K58" t="s">
        <v>237</v>
      </c>
      <c r="L58" t="s">
        <v>443</v>
      </c>
      <c r="M58" t="s">
        <v>444</v>
      </c>
      <c r="N58">
        <v>8.6999999999999993</v>
      </c>
    </row>
    <row r="59" spans="1:14" x14ac:dyDescent="0.35">
      <c r="A59" t="s">
        <v>445</v>
      </c>
      <c r="B59">
        <v>2018</v>
      </c>
      <c r="C59" t="s">
        <v>446</v>
      </c>
      <c r="D59" t="s">
        <v>78</v>
      </c>
      <c r="E59">
        <v>18</v>
      </c>
      <c r="F59" t="s">
        <v>28</v>
      </c>
      <c r="G59" t="s">
        <v>79</v>
      </c>
      <c r="H59" t="s">
        <v>30</v>
      </c>
      <c r="I59" t="s">
        <v>447</v>
      </c>
      <c r="J59" t="s">
        <v>448</v>
      </c>
      <c r="K59" t="s">
        <v>449</v>
      </c>
      <c r="L59" t="s">
        <v>450</v>
      </c>
      <c r="M59" t="s">
        <v>451</v>
      </c>
      <c r="N59">
        <v>8.6999999999999993</v>
      </c>
    </row>
    <row r="60" spans="1:14" x14ac:dyDescent="0.35">
      <c r="A60" t="s">
        <v>452</v>
      </c>
      <c r="B60">
        <v>2017</v>
      </c>
      <c r="C60" t="s">
        <v>453</v>
      </c>
      <c r="D60" t="s">
        <v>78</v>
      </c>
      <c r="E60">
        <v>16</v>
      </c>
      <c r="F60" t="s">
        <v>242</v>
      </c>
      <c r="G60" t="s">
        <v>166</v>
      </c>
      <c r="H60" t="s">
        <v>30</v>
      </c>
      <c r="I60" t="s">
        <v>454</v>
      </c>
      <c r="J60" t="s">
        <v>455</v>
      </c>
      <c r="K60" t="s">
        <v>456</v>
      </c>
      <c r="L60" t="s">
        <v>457</v>
      </c>
      <c r="M60" t="s">
        <v>458</v>
      </c>
      <c r="N60">
        <v>8.6999999999999993</v>
      </c>
    </row>
    <row r="61" spans="1:14" x14ac:dyDescent="0.35">
      <c r="A61" t="s">
        <v>459</v>
      </c>
      <c r="B61">
        <v>2019</v>
      </c>
      <c r="C61" t="s">
        <v>460</v>
      </c>
      <c r="D61" t="s">
        <v>78</v>
      </c>
      <c r="E61">
        <v>10</v>
      </c>
      <c r="F61" t="s">
        <v>242</v>
      </c>
      <c r="G61" t="s">
        <v>166</v>
      </c>
      <c r="H61" t="s">
        <v>30</v>
      </c>
      <c r="I61" t="s">
        <v>461</v>
      </c>
      <c r="J61" t="s">
        <v>462</v>
      </c>
      <c r="K61" t="s">
        <v>463</v>
      </c>
      <c r="L61" t="s">
        <v>464</v>
      </c>
      <c r="M61" t="s">
        <v>465</v>
      </c>
      <c r="N61">
        <v>8.6999999999999993</v>
      </c>
    </row>
    <row r="62" spans="1:14" x14ac:dyDescent="0.35">
      <c r="A62" t="s">
        <v>466</v>
      </c>
      <c r="B62">
        <v>2014</v>
      </c>
      <c r="C62" t="s">
        <v>467</v>
      </c>
      <c r="D62" t="s">
        <v>38</v>
      </c>
      <c r="E62">
        <v>16</v>
      </c>
      <c r="F62" t="s">
        <v>219</v>
      </c>
      <c r="G62" t="s">
        <v>166</v>
      </c>
      <c r="H62" t="s">
        <v>30</v>
      </c>
      <c r="I62" t="s">
        <v>468</v>
      </c>
      <c r="J62" t="s">
        <v>469</v>
      </c>
      <c r="K62" t="s">
        <v>82</v>
      </c>
      <c r="L62" t="s">
        <v>470</v>
      </c>
      <c r="M62" t="s">
        <v>471</v>
      </c>
      <c r="N62">
        <v>8.6</v>
      </c>
    </row>
    <row r="63" spans="1:14" x14ac:dyDescent="0.35">
      <c r="A63" t="s">
        <v>472</v>
      </c>
      <c r="B63">
        <v>2018</v>
      </c>
      <c r="C63" t="s">
        <v>473</v>
      </c>
      <c r="D63" t="s">
        <v>110</v>
      </c>
      <c r="E63">
        <v>20</v>
      </c>
      <c r="F63" t="s">
        <v>142</v>
      </c>
      <c r="G63" t="s">
        <v>111</v>
      </c>
      <c r="H63" t="s">
        <v>30</v>
      </c>
      <c r="I63" t="s">
        <v>474</v>
      </c>
      <c r="J63" t="s">
        <v>475</v>
      </c>
      <c r="K63" t="s">
        <v>476</v>
      </c>
      <c r="L63" t="s">
        <v>477</v>
      </c>
      <c r="M63" t="s">
        <v>478</v>
      </c>
      <c r="N63">
        <v>8.6</v>
      </c>
    </row>
    <row r="64" spans="1:14" x14ac:dyDescent="0.35">
      <c r="A64" t="s">
        <v>479</v>
      </c>
      <c r="B64">
        <v>2012</v>
      </c>
      <c r="C64" t="s">
        <v>480</v>
      </c>
      <c r="D64" t="s">
        <v>38</v>
      </c>
      <c r="E64">
        <v>28</v>
      </c>
      <c r="F64" t="s">
        <v>165</v>
      </c>
      <c r="G64" t="s">
        <v>111</v>
      </c>
      <c r="H64" t="s">
        <v>30</v>
      </c>
      <c r="I64" t="s">
        <v>481</v>
      </c>
      <c r="J64" t="s">
        <v>482</v>
      </c>
      <c r="K64" t="s">
        <v>483</v>
      </c>
      <c r="L64" t="s">
        <v>484</v>
      </c>
      <c r="M64" t="s">
        <v>485</v>
      </c>
      <c r="N64">
        <v>8.6</v>
      </c>
    </row>
    <row r="65" spans="1:14" x14ac:dyDescent="0.35">
      <c r="A65" t="s">
        <v>486</v>
      </c>
      <c r="B65">
        <v>2019</v>
      </c>
      <c r="C65" t="s">
        <v>487</v>
      </c>
      <c r="D65" t="s">
        <v>110</v>
      </c>
      <c r="E65">
        <v>32</v>
      </c>
      <c r="F65" t="s">
        <v>227</v>
      </c>
      <c r="G65" t="s">
        <v>404</v>
      </c>
      <c r="H65" t="s">
        <v>30</v>
      </c>
      <c r="I65" t="s">
        <v>488</v>
      </c>
      <c r="J65" t="s">
        <v>489</v>
      </c>
      <c r="K65" t="s">
        <v>490</v>
      </c>
      <c r="L65" t="s">
        <v>491</v>
      </c>
      <c r="M65" t="s">
        <v>492</v>
      </c>
      <c r="N65">
        <v>8.6</v>
      </c>
    </row>
    <row r="66" spans="1:14" x14ac:dyDescent="0.35">
      <c r="A66" t="s">
        <v>493</v>
      </c>
      <c r="B66">
        <v>2003</v>
      </c>
      <c r="C66" t="s">
        <v>494</v>
      </c>
      <c r="D66" t="s">
        <v>110</v>
      </c>
      <c r="E66">
        <v>54</v>
      </c>
      <c r="F66" t="s">
        <v>227</v>
      </c>
      <c r="G66" t="s">
        <v>111</v>
      </c>
      <c r="H66" t="s">
        <v>495</v>
      </c>
      <c r="I66" t="s">
        <v>496</v>
      </c>
      <c r="J66" t="s">
        <v>497</v>
      </c>
      <c r="K66" t="s">
        <v>498</v>
      </c>
      <c r="L66" t="s">
        <v>499</v>
      </c>
      <c r="M66" t="s">
        <v>500</v>
      </c>
      <c r="N66">
        <v>8.6</v>
      </c>
    </row>
    <row r="67" spans="1:14" x14ac:dyDescent="0.35">
      <c r="A67" t="s">
        <v>501</v>
      </c>
      <c r="B67">
        <v>2017</v>
      </c>
      <c r="C67" t="s">
        <v>502</v>
      </c>
      <c r="D67" t="s">
        <v>78</v>
      </c>
      <c r="E67">
        <v>52</v>
      </c>
      <c r="F67" t="s">
        <v>165</v>
      </c>
      <c r="G67" t="s">
        <v>503</v>
      </c>
      <c r="H67" t="s">
        <v>30</v>
      </c>
      <c r="I67" t="s">
        <v>504</v>
      </c>
      <c r="J67" t="s">
        <v>505</v>
      </c>
      <c r="K67" t="s">
        <v>506</v>
      </c>
      <c r="L67" t="s">
        <v>507</v>
      </c>
      <c r="M67" t="s">
        <v>508</v>
      </c>
      <c r="N67">
        <v>8.6</v>
      </c>
    </row>
    <row r="68" spans="1:14" x14ac:dyDescent="0.35">
      <c r="A68" t="s">
        <v>509</v>
      </c>
      <c r="B68">
        <v>2018</v>
      </c>
      <c r="C68" t="s">
        <v>510</v>
      </c>
      <c r="D68" t="s">
        <v>38</v>
      </c>
      <c r="E68">
        <v>32</v>
      </c>
      <c r="F68" t="s">
        <v>227</v>
      </c>
      <c r="G68" t="s">
        <v>333</v>
      </c>
      <c r="H68" t="s">
        <v>30</v>
      </c>
      <c r="I68" t="s">
        <v>511</v>
      </c>
      <c r="J68" t="s">
        <v>512</v>
      </c>
      <c r="K68" t="s">
        <v>513</v>
      </c>
      <c r="L68" t="s">
        <v>514</v>
      </c>
      <c r="M68" t="s">
        <v>515</v>
      </c>
      <c r="N68">
        <v>8.6</v>
      </c>
    </row>
    <row r="69" spans="1:14" x14ac:dyDescent="0.35">
      <c r="A69" t="s">
        <v>516</v>
      </c>
      <c r="B69">
        <v>2017</v>
      </c>
      <c r="C69" t="s">
        <v>517</v>
      </c>
      <c r="D69" t="s">
        <v>70</v>
      </c>
      <c r="E69">
        <v>12</v>
      </c>
      <c r="F69" t="s">
        <v>165</v>
      </c>
      <c r="G69" t="s">
        <v>40</v>
      </c>
      <c r="H69" t="s">
        <v>30</v>
      </c>
      <c r="I69" t="s">
        <v>518</v>
      </c>
      <c r="J69" t="s">
        <v>519</v>
      </c>
      <c r="K69" t="s">
        <v>520</v>
      </c>
      <c r="L69" t="s">
        <v>521</v>
      </c>
      <c r="M69" t="s">
        <v>522</v>
      </c>
      <c r="N69">
        <v>8.6</v>
      </c>
    </row>
    <row r="70" spans="1:14" x14ac:dyDescent="0.35">
      <c r="A70" t="s">
        <v>523</v>
      </c>
      <c r="B70">
        <v>2017</v>
      </c>
      <c r="C70" t="s">
        <v>524</v>
      </c>
      <c r="D70" t="s">
        <v>38</v>
      </c>
      <c r="E70">
        <v>20</v>
      </c>
      <c r="F70" t="s">
        <v>165</v>
      </c>
      <c r="G70" t="s">
        <v>166</v>
      </c>
      <c r="H70" t="s">
        <v>30</v>
      </c>
      <c r="I70" t="s">
        <v>525</v>
      </c>
      <c r="J70" t="s">
        <v>526</v>
      </c>
      <c r="K70" t="s">
        <v>527</v>
      </c>
      <c r="L70" t="s">
        <v>528</v>
      </c>
      <c r="M70" t="s">
        <v>529</v>
      </c>
      <c r="N70">
        <v>8.6</v>
      </c>
    </row>
    <row r="71" spans="1:14" x14ac:dyDescent="0.35">
      <c r="A71" t="s">
        <v>530</v>
      </c>
      <c r="B71">
        <v>2020</v>
      </c>
      <c r="C71" t="s">
        <v>531</v>
      </c>
      <c r="D71" t="s">
        <v>78</v>
      </c>
      <c r="E71">
        <v>16</v>
      </c>
      <c r="F71" t="s">
        <v>28</v>
      </c>
      <c r="G71" t="s">
        <v>355</v>
      </c>
      <c r="H71" t="s">
        <v>30</v>
      </c>
      <c r="I71" t="s">
        <v>532</v>
      </c>
      <c r="J71" t="s">
        <v>533</v>
      </c>
      <c r="K71" t="s">
        <v>176</v>
      </c>
      <c r="L71" t="s">
        <v>534</v>
      </c>
      <c r="M71" t="s">
        <v>535</v>
      </c>
      <c r="N71">
        <v>8.6</v>
      </c>
    </row>
    <row r="72" spans="1:14" x14ac:dyDescent="0.35">
      <c r="A72" t="s">
        <v>536</v>
      </c>
      <c r="B72">
        <v>2013</v>
      </c>
      <c r="C72" t="s">
        <v>537</v>
      </c>
      <c r="D72" t="s">
        <v>38</v>
      </c>
      <c r="E72">
        <v>21</v>
      </c>
      <c r="F72" t="s">
        <v>219</v>
      </c>
      <c r="G72" t="s">
        <v>538</v>
      </c>
      <c r="H72" t="s">
        <v>30</v>
      </c>
      <c r="I72" t="s">
        <v>539</v>
      </c>
      <c r="J72" t="s">
        <v>540</v>
      </c>
      <c r="K72" t="s">
        <v>541</v>
      </c>
      <c r="L72" t="s">
        <v>542</v>
      </c>
      <c r="M72" t="s">
        <v>543</v>
      </c>
      <c r="N72">
        <v>8.6</v>
      </c>
    </row>
    <row r="73" spans="1:14" x14ac:dyDescent="0.35">
      <c r="A73" t="s">
        <v>544</v>
      </c>
      <c r="B73">
        <v>2013</v>
      </c>
      <c r="C73" t="s">
        <v>545</v>
      </c>
      <c r="D73" t="s">
        <v>110</v>
      </c>
      <c r="E73">
        <v>51</v>
      </c>
      <c r="F73" t="s">
        <v>227</v>
      </c>
      <c r="G73" t="s">
        <v>111</v>
      </c>
      <c r="H73" t="s">
        <v>30</v>
      </c>
      <c r="I73" t="s">
        <v>546</v>
      </c>
      <c r="J73" t="s">
        <v>547</v>
      </c>
      <c r="K73" t="s">
        <v>548</v>
      </c>
      <c r="L73" t="s">
        <v>549</v>
      </c>
      <c r="M73" t="s">
        <v>550</v>
      </c>
      <c r="N73">
        <v>8.6</v>
      </c>
    </row>
    <row r="74" spans="1:14" x14ac:dyDescent="0.35">
      <c r="A74" t="s">
        <v>551</v>
      </c>
      <c r="B74">
        <v>2016</v>
      </c>
      <c r="C74" t="s">
        <v>552</v>
      </c>
      <c r="D74" t="s">
        <v>70</v>
      </c>
      <c r="E74">
        <v>12</v>
      </c>
      <c r="F74" t="s">
        <v>142</v>
      </c>
      <c r="G74" t="s">
        <v>166</v>
      </c>
      <c r="H74" t="s">
        <v>30</v>
      </c>
      <c r="I74" t="s">
        <v>553</v>
      </c>
      <c r="J74" t="s">
        <v>554</v>
      </c>
      <c r="K74" t="s">
        <v>555</v>
      </c>
      <c r="L74" t="s">
        <v>556</v>
      </c>
      <c r="M74" t="s">
        <v>557</v>
      </c>
      <c r="N74">
        <v>8.6</v>
      </c>
    </row>
    <row r="75" spans="1:14" x14ac:dyDescent="0.35">
      <c r="A75" t="s">
        <v>558</v>
      </c>
      <c r="B75">
        <v>2020</v>
      </c>
      <c r="C75" t="s">
        <v>559</v>
      </c>
      <c r="D75" t="s">
        <v>38</v>
      </c>
      <c r="E75">
        <v>12</v>
      </c>
      <c r="F75" t="s">
        <v>440</v>
      </c>
      <c r="G75" t="s">
        <v>560</v>
      </c>
      <c r="H75" t="s">
        <v>30</v>
      </c>
      <c r="I75" t="s">
        <v>561</v>
      </c>
      <c r="J75" t="s">
        <v>562</v>
      </c>
      <c r="K75" t="s">
        <v>563</v>
      </c>
      <c r="L75" t="s">
        <v>564</v>
      </c>
      <c r="M75" t="s">
        <v>565</v>
      </c>
      <c r="N75">
        <v>8.6</v>
      </c>
    </row>
    <row r="76" spans="1:14" x14ac:dyDescent="0.35">
      <c r="A76" t="s">
        <v>566</v>
      </c>
      <c r="B76">
        <v>2013</v>
      </c>
      <c r="C76" t="s">
        <v>567</v>
      </c>
      <c r="D76" t="s">
        <v>110</v>
      </c>
      <c r="E76">
        <v>20</v>
      </c>
      <c r="F76" t="s">
        <v>142</v>
      </c>
      <c r="G76" t="s">
        <v>166</v>
      </c>
      <c r="H76" t="s">
        <v>30</v>
      </c>
      <c r="I76" t="s">
        <v>568</v>
      </c>
      <c r="J76" t="s">
        <v>569</v>
      </c>
      <c r="K76" t="s">
        <v>570</v>
      </c>
      <c r="L76" t="s">
        <v>571</v>
      </c>
      <c r="M76" t="s">
        <v>572</v>
      </c>
      <c r="N76">
        <v>8.6</v>
      </c>
    </row>
    <row r="77" spans="1:14" x14ac:dyDescent="0.35">
      <c r="A77" t="s">
        <v>573</v>
      </c>
      <c r="B77">
        <v>2020</v>
      </c>
      <c r="C77" t="s">
        <v>574</v>
      </c>
      <c r="D77" t="s">
        <v>110</v>
      </c>
      <c r="E77">
        <v>24</v>
      </c>
      <c r="F77" t="s">
        <v>227</v>
      </c>
      <c r="G77" t="s">
        <v>404</v>
      </c>
      <c r="H77" t="s">
        <v>30</v>
      </c>
      <c r="I77" t="s">
        <v>575</v>
      </c>
      <c r="J77" t="s">
        <v>576</v>
      </c>
      <c r="K77" t="s">
        <v>577</v>
      </c>
      <c r="L77" t="s">
        <v>578</v>
      </c>
      <c r="M77" t="s">
        <v>579</v>
      </c>
      <c r="N77">
        <v>8.6</v>
      </c>
    </row>
    <row r="78" spans="1:14" x14ac:dyDescent="0.35">
      <c r="A78" t="s">
        <v>580</v>
      </c>
      <c r="B78">
        <v>2019</v>
      </c>
      <c r="C78" t="s">
        <v>581</v>
      </c>
      <c r="D78" t="s">
        <v>110</v>
      </c>
      <c r="E78">
        <v>16</v>
      </c>
      <c r="F78" t="s">
        <v>28</v>
      </c>
      <c r="G78" t="s">
        <v>40</v>
      </c>
      <c r="H78" t="s">
        <v>30</v>
      </c>
      <c r="I78" t="s">
        <v>582</v>
      </c>
      <c r="J78" t="s">
        <v>583</v>
      </c>
      <c r="K78" t="s">
        <v>584</v>
      </c>
      <c r="L78" t="s">
        <v>585</v>
      </c>
      <c r="M78" t="s">
        <v>586</v>
      </c>
      <c r="N78">
        <v>8.6</v>
      </c>
    </row>
    <row r="79" spans="1:14" x14ac:dyDescent="0.35">
      <c r="A79" t="s">
        <v>587</v>
      </c>
      <c r="B79">
        <v>2017</v>
      </c>
      <c r="C79" t="s">
        <v>588</v>
      </c>
      <c r="D79" t="s">
        <v>110</v>
      </c>
      <c r="E79">
        <v>16</v>
      </c>
      <c r="F79" t="s">
        <v>142</v>
      </c>
      <c r="G79" t="s">
        <v>589</v>
      </c>
      <c r="H79" t="s">
        <v>30</v>
      </c>
      <c r="I79" t="s">
        <v>590</v>
      </c>
      <c r="J79" t="s">
        <v>591</v>
      </c>
      <c r="K79" t="s">
        <v>592</v>
      </c>
      <c r="L79" t="s">
        <v>593</v>
      </c>
      <c r="M79" t="s">
        <v>594</v>
      </c>
      <c r="N79">
        <v>8.6</v>
      </c>
    </row>
    <row r="80" spans="1:14" x14ac:dyDescent="0.35">
      <c r="A80" t="s">
        <v>595</v>
      </c>
      <c r="B80">
        <v>2021</v>
      </c>
      <c r="C80" t="s">
        <v>596</v>
      </c>
      <c r="D80" t="s">
        <v>16</v>
      </c>
      <c r="E80">
        <v>9</v>
      </c>
      <c r="F80" t="s">
        <v>17</v>
      </c>
      <c r="G80" t="s">
        <v>166</v>
      </c>
      <c r="H80" t="s">
        <v>19</v>
      </c>
      <c r="I80" t="s">
        <v>597</v>
      </c>
      <c r="J80" t="s">
        <v>598</v>
      </c>
      <c r="K80" t="s">
        <v>265</v>
      </c>
      <c r="L80" t="s">
        <v>599</v>
      </c>
      <c r="M80" t="s">
        <v>600</v>
      </c>
      <c r="N80">
        <v>8.6</v>
      </c>
    </row>
    <row r="81" spans="1:14" x14ac:dyDescent="0.35">
      <c r="A81" t="s">
        <v>601</v>
      </c>
      <c r="B81">
        <v>2017</v>
      </c>
      <c r="C81" t="s">
        <v>602</v>
      </c>
      <c r="D81" t="s">
        <v>38</v>
      </c>
      <c r="E81">
        <v>12</v>
      </c>
      <c r="F81" t="s">
        <v>39</v>
      </c>
      <c r="G81" t="s">
        <v>166</v>
      </c>
      <c r="H81" t="s">
        <v>30</v>
      </c>
      <c r="I81" t="s">
        <v>603</v>
      </c>
      <c r="J81" t="s">
        <v>604</v>
      </c>
      <c r="K81" t="s">
        <v>605</v>
      </c>
      <c r="L81" t="s">
        <v>606</v>
      </c>
      <c r="M81" t="s">
        <v>607</v>
      </c>
      <c r="N81">
        <v>8.6</v>
      </c>
    </row>
    <row r="82" spans="1:14" x14ac:dyDescent="0.35">
      <c r="A82" t="s">
        <v>608</v>
      </c>
      <c r="B82">
        <v>2013</v>
      </c>
      <c r="C82" t="s">
        <v>609</v>
      </c>
      <c r="D82" t="s">
        <v>38</v>
      </c>
      <c r="E82">
        <v>17</v>
      </c>
      <c r="F82" t="s">
        <v>219</v>
      </c>
      <c r="G82" t="s">
        <v>355</v>
      </c>
      <c r="H82" t="s">
        <v>30</v>
      </c>
      <c r="I82" t="s">
        <v>610</v>
      </c>
      <c r="J82" t="s">
        <v>611</v>
      </c>
      <c r="K82" t="s">
        <v>612</v>
      </c>
      <c r="L82" t="s">
        <v>613</v>
      </c>
      <c r="M82" t="s">
        <v>614</v>
      </c>
      <c r="N82">
        <v>8.6</v>
      </c>
    </row>
    <row r="83" spans="1:14" x14ac:dyDescent="0.35">
      <c r="A83" t="s">
        <v>615</v>
      </c>
      <c r="B83">
        <v>2020</v>
      </c>
      <c r="C83" t="s">
        <v>616</v>
      </c>
      <c r="D83" t="s">
        <v>78</v>
      </c>
      <c r="E83">
        <v>100</v>
      </c>
      <c r="F83" t="s">
        <v>165</v>
      </c>
      <c r="G83" t="s">
        <v>404</v>
      </c>
      <c r="H83" t="s">
        <v>30</v>
      </c>
      <c r="I83" t="s">
        <v>617</v>
      </c>
      <c r="J83" t="s">
        <v>618</v>
      </c>
      <c r="K83" t="s">
        <v>506</v>
      </c>
      <c r="L83" t="s">
        <v>619</v>
      </c>
      <c r="M83" t="s">
        <v>620</v>
      </c>
      <c r="N83">
        <v>8.6</v>
      </c>
    </row>
    <row r="84" spans="1:14" x14ac:dyDescent="0.35">
      <c r="A84" t="s">
        <v>621</v>
      </c>
      <c r="B84">
        <v>2017</v>
      </c>
      <c r="C84" t="s">
        <v>622</v>
      </c>
      <c r="D84" t="s">
        <v>78</v>
      </c>
      <c r="E84">
        <v>16</v>
      </c>
      <c r="F84" t="s">
        <v>242</v>
      </c>
      <c r="G84" t="s">
        <v>166</v>
      </c>
      <c r="H84" t="s">
        <v>30</v>
      </c>
      <c r="I84" t="s">
        <v>623</v>
      </c>
      <c r="J84" t="s">
        <v>624</v>
      </c>
      <c r="K84" t="s">
        <v>265</v>
      </c>
      <c r="L84" t="s">
        <v>625</v>
      </c>
      <c r="M84" t="s">
        <v>626</v>
      </c>
      <c r="N84">
        <v>8.6</v>
      </c>
    </row>
    <row r="85" spans="1:14" x14ac:dyDescent="0.35">
      <c r="A85" t="s">
        <v>627</v>
      </c>
      <c r="B85">
        <v>2014</v>
      </c>
      <c r="C85" t="s">
        <v>628</v>
      </c>
      <c r="D85" t="s">
        <v>629</v>
      </c>
      <c r="E85">
        <v>11</v>
      </c>
      <c r="F85" t="s">
        <v>242</v>
      </c>
      <c r="G85" t="s">
        <v>111</v>
      </c>
      <c r="H85" t="s">
        <v>19</v>
      </c>
      <c r="I85" t="s">
        <v>630</v>
      </c>
      <c r="J85" t="s">
        <v>631</v>
      </c>
      <c r="K85" t="s">
        <v>632</v>
      </c>
      <c r="L85" t="s">
        <v>633</v>
      </c>
      <c r="M85" t="s">
        <v>634</v>
      </c>
      <c r="N85">
        <v>8.6</v>
      </c>
    </row>
    <row r="86" spans="1:14" x14ac:dyDescent="0.35">
      <c r="A86" t="s">
        <v>635</v>
      </c>
      <c r="B86">
        <v>2020</v>
      </c>
      <c r="C86" t="s">
        <v>636</v>
      </c>
      <c r="D86" t="s">
        <v>78</v>
      </c>
      <c r="E86">
        <v>12</v>
      </c>
      <c r="F86" t="s">
        <v>242</v>
      </c>
      <c r="G86" t="s">
        <v>40</v>
      </c>
      <c r="H86" t="s">
        <v>30</v>
      </c>
      <c r="I86" t="s">
        <v>637</v>
      </c>
      <c r="J86" t="s">
        <v>638</v>
      </c>
      <c r="K86" t="s">
        <v>639</v>
      </c>
      <c r="L86" t="s">
        <v>640</v>
      </c>
      <c r="M86" t="s">
        <v>641</v>
      </c>
      <c r="N86">
        <v>8.6</v>
      </c>
    </row>
    <row r="87" spans="1:14" x14ac:dyDescent="0.35">
      <c r="A87" t="s">
        <v>642</v>
      </c>
      <c r="B87">
        <v>2017</v>
      </c>
      <c r="C87" t="s">
        <v>643</v>
      </c>
      <c r="D87" t="s">
        <v>110</v>
      </c>
      <c r="E87">
        <v>30</v>
      </c>
      <c r="F87" t="s">
        <v>227</v>
      </c>
      <c r="G87" t="s">
        <v>166</v>
      </c>
      <c r="H87" t="s">
        <v>30</v>
      </c>
      <c r="I87" t="s">
        <v>644</v>
      </c>
      <c r="J87" t="s">
        <v>645</v>
      </c>
      <c r="K87" t="s">
        <v>646</v>
      </c>
      <c r="L87" t="s">
        <v>647</v>
      </c>
      <c r="M87" t="s">
        <v>648</v>
      </c>
      <c r="N87">
        <v>8.5</v>
      </c>
    </row>
    <row r="88" spans="1:14" x14ac:dyDescent="0.35">
      <c r="A88" t="s">
        <v>649</v>
      </c>
      <c r="B88">
        <v>2020</v>
      </c>
      <c r="C88" t="s">
        <v>650</v>
      </c>
      <c r="D88" t="s">
        <v>110</v>
      </c>
      <c r="E88">
        <v>16</v>
      </c>
      <c r="F88" t="s">
        <v>219</v>
      </c>
      <c r="G88" t="s">
        <v>40</v>
      </c>
      <c r="H88" t="s">
        <v>30</v>
      </c>
      <c r="I88" t="s">
        <v>651</v>
      </c>
      <c r="J88" t="s">
        <v>652</v>
      </c>
      <c r="K88" t="s">
        <v>653</v>
      </c>
      <c r="L88" t="s">
        <v>654</v>
      </c>
      <c r="M88" t="s">
        <v>655</v>
      </c>
      <c r="N88">
        <v>8.5</v>
      </c>
    </row>
    <row r="89" spans="1:14" x14ac:dyDescent="0.35">
      <c r="A89" t="s">
        <v>656</v>
      </c>
      <c r="B89">
        <v>2013</v>
      </c>
      <c r="C89" t="s">
        <v>657</v>
      </c>
      <c r="D89" t="s">
        <v>38</v>
      </c>
      <c r="E89">
        <v>18</v>
      </c>
      <c r="F89" t="s">
        <v>219</v>
      </c>
      <c r="G89" t="s">
        <v>166</v>
      </c>
      <c r="H89" t="s">
        <v>30</v>
      </c>
      <c r="I89" t="s">
        <v>658</v>
      </c>
      <c r="J89" t="s">
        <v>659</v>
      </c>
      <c r="K89" t="s">
        <v>660</v>
      </c>
      <c r="L89" t="s">
        <v>661</v>
      </c>
      <c r="M89" t="s">
        <v>662</v>
      </c>
      <c r="N89">
        <v>8.5</v>
      </c>
    </row>
    <row r="90" spans="1:14" x14ac:dyDescent="0.35">
      <c r="A90" t="s">
        <v>663</v>
      </c>
      <c r="B90">
        <v>2012</v>
      </c>
      <c r="C90" t="s">
        <v>664</v>
      </c>
      <c r="D90" t="s">
        <v>665</v>
      </c>
      <c r="E90">
        <v>16</v>
      </c>
      <c r="F90" t="s">
        <v>39</v>
      </c>
      <c r="G90" t="s">
        <v>166</v>
      </c>
      <c r="H90" t="s">
        <v>30</v>
      </c>
      <c r="I90" t="s">
        <v>666</v>
      </c>
      <c r="J90" t="s">
        <v>667</v>
      </c>
      <c r="K90" t="s">
        <v>668</v>
      </c>
      <c r="L90" t="s">
        <v>669</v>
      </c>
      <c r="M90" t="s">
        <v>670</v>
      </c>
      <c r="N90">
        <v>8.5</v>
      </c>
    </row>
    <row r="91" spans="1:14" x14ac:dyDescent="0.35">
      <c r="A91" t="s">
        <v>671</v>
      </c>
      <c r="B91">
        <v>2020</v>
      </c>
      <c r="C91" t="s">
        <v>672</v>
      </c>
      <c r="D91" t="s">
        <v>110</v>
      </c>
      <c r="E91">
        <v>16</v>
      </c>
      <c r="F91" t="s">
        <v>227</v>
      </c>
      <c r="G91" t="s">
        <v>40</v>
      </c>
      <c r="H91" t="s">
        <v>30</v>
      </c>
      <c r="I91" t="s">
        <v>673</v>
      </c>
      <c r="J91" t="s">
        <v>674</v>
      </c>
      <c r="K91" t="s">
        <v>675</v>
      </c>
      <c r="L91" t="s">
        <v>676</v>
      </c>
      <c r="M91" t="s">
        <v>677</v>
      </c>
      <c r="N91">
        <v>8.5</v>
      </c>
    </row>
    <row r="92" spans="1:14" x14ac:dyDescent="0.35">
      <c r="A92" t="s">
        <v>678</v>
      </c>
      <c r="B92">
        <v>2021</v>
      </c>
      <c r="C92" t="s">
        <v>679</v>
      </c>
      <c r="D92" t="s">
        <v>38</v>
      </c>
      <c r="E92">
        <v>16</v>
      </c>
      <c r="F92" t="s">
        <v>165</v>
      </c>
      <c r="G92" t="s">
        <v>111</v>
      </c>
      <c r="H92" t="s">
        <v>30</v>
      </c>
      <c r="I92" t="s">
        <v>680</v>
      </c>
      <c r="J92" t="s">
        <v>681</v>
      </c>
      <c r="K92" t="s">
        <v>682</v>
      </c>
      <c r="L92" t="s">
        <v>683</v>
      </c>
      <c r="M92" t="s">
        <v>684</v>
      </c>
      <c r="N92">
        <v>8.5</v>
      </c>
    </row>
    <row r="93" spans="1:14" x14ac:dyDescent="0.35">
      <c r="A93" t="s">
        <v>685</v>
      </c>
      <c r="B93">
        <v>2021</v>
      </c>
      <c r="C93" t="s">
        <v>686</v>
      </c>
      <c r="D93" t="s">
        <v>70</v>
      </c>
      <c r="E93">
        <v>14</v>
      </c>
      <c r="F93" t="s">
        <v>39</v>
      </c>
      <c r="G93" t="s">
        <v>40</v>
      </c>
      <c r="H93" t="s">
        <v>495</v>
      </c>
      <c r="I93" t="s">
        <v>687</v>
      </c>
      <c r="J93" t="s">
        <v>688</v>
      </c>
      <c r="K93" t="s">
        <v>82</v>
      </c>
      <c r="L93" t="s">
        <v>689</v>
      </c>
      <c r="M93" t="s">
        <v>690</v>
      </c>
      <c r="N93">
        <v>8.5</v>
      </c>
    </row>
    <row r="94" spans="1:14" x14ac:dyDescent="0.35">
      <c r="A94" t="s">
        <v>691</v>
      </c>
      <c r="B94">
        <v>2019</v>
      </c>
      <c r="C94" t="s">
        <v>692</v>
      </c>
      <c r="D94" t="s">
        <v>78</v>
      </c>
      <c r="E94">
        <v>6</v>
      </c>
      <c r="F94" t="s">
        <v>28</v>
      </c>
      <c r="G94" t="s">
        <v>87</v>
      </c>
      <c r="H94" t="s">
        <v>30</v>
      </c>
      <c r="I94" t="s">
        <v>693</v>
      </c>
      <c r="J94" t="s">
        <v>694</v>
      </c>
      <c r="K94" t="s">
        <v>365</v>
      </c>
      <c r="L94" t="s">
        <v>695</v>
      </c>
      <c r="M94" t="s">
        <v>696</v>
      </c>
      <c r="N94">
        <v>8.5</v>
      </c>
    </row>
    <row r="95" spans="1:14" x14ac:dyDescent="0.35">
      <c r="A95" t="s">
        <v>697</v>
      </c>
      <c r="B95">
        <v>2019</v>
      </c>
      <c r="C95" t="s">
        <v>698</v>
      </c>
      <c r="D95" t="s">
        <v>70</v>
      </c>
      <c r="E95">
        <v>16</v>
      </c>
      <c r="F95" t="s">
        <v>699</v>
      </c>
      <c r="G95" t="s">
        <v>166</v>
      </c>
      <c r="H95" t="s">
        <v>30</v>
      </c>
      <c r="I95" t="s">
        <v>700</v>
      </c>
      <c r="J95" t="s">
        <v>701</v>
      </c>
      <c r="K95" t="s">
        <v>702</v>
      </c>
      <c r="L95" t="s">
        <v>703</v>
      </c>
      <c r="M95" t="s">
        <v>704</v>
      </c>
      <c r="N95">
        <v>8.5</v>
      </c>
    </row>
    <row r="96" spans="1:14" x14ac:dyDescent="0.35">
      <c r="A96" t="s">
        <v>705</v>
      </c>
      <c r="B96">
        <v>2018</v>
      </c>
      <c r="C96" t="s">
        <v>706</v>
      </c>
      <c r="D96" t="s">
        <v>38</v>
      </c>
      <c r="E96">
        <v>16</v>
      </c>
      <c r="F96" t="s">
        <v>39</v>
      </c>
      <c r="G96" t="s">
        <v>707</v>
      </c>
      <c r="H96" t="s">
        <v>30</v>
      </c>
      <c r="I96" t="s">
        <v>708</v>
      </c>
      <c r="J96" t="s">
        <v>709</v>
      </c>
      <c r="K96" t="s">
        <v>710</v>
      </c>
      <c r="L96" t="s">
        <v>711</v>
      </c>
      <c r="M96" t="s">
        <v>712</v>
      </c>
      <c r="N96">
        <v>8.5</v>
      </c>
    </row>
    <row r="97" spans="1:14" x14ac:dyDescent="0.35">
      <c r="A97" t="s">
        <v>713</v>
      </c>
      <c r="B97">
        <v>2019</v>
      </c>
      <c r="C97" t="s">
        <v>714</v>
      </c>
      <c r="D97" t="s">
        <v>70</v>
      </c>
      <c r="E97">
        <v>16</v>
      </c>
      <c r="F97" t="s">
        <v>285</v>
      </c>
      <c r="G97" t="s">
        <v>40</v>
      </c>
      <c r="H97" t="s">
        <v>30</v>
      </c>
      <c r="I97" t="s">
        <v>715</v>
      </c>
      <c r="J97" t="s">
        <v>716</v>
      </c>
      <c r="K97" t="s">
        <v>717</v>
      </c>
      <c r="L97" t="s">
        <v>718</v>
      </c>
      <c r="M97" t="s">
        <v>719</v>
      </c>
      <c r="N97">
        <v>8.5</v>
      </c>
    </row>
    <row r="98" spans="1:14" x14ac:dyDescent="0.35">
      <c r="A98" t="s">
        <v>720</v>
      </c>
      <c r="B98">
        <v>2019</v>
      </c>
      <c r="C98" t="s">
        <v>721</v>
      </c>
      <c r="D98" t="s">
        <v>70</v>
      </c>
      <c r="E98">
        <v>32</v>
      </c>
      <c r="F98" t="s">
        <v>219</v>
      </c>
      <c r="G98" t="s">
        <v>404</v>
      </c>
      <c r="H98" t="s">
        <v>30</v>
      </c>
      <c r="I98" t="s">
        <v>722</v>
      </c>
      <c r="J98" t="s">
        <v>723</v>
      </c>
      <c r="K98" t="s">
        <v>724</v>
      </c>
      <c r="L98" t="s">
        <v>725</v>
      </c>
      <c r="M98" t="s">
        <v>726</v>
      </c>
      <c r="N98">
        <v>8.5</v>
      </c>
    </row>
    <row r="99" spans="1:14" x14ac:dyDescent="0.35">
      <c r="A99" t="s">
        <v>727</v>
      </c>
      <c r="B99">
        <v>2019</v>
      </c>
      <c r="C99" t="s">
        <v>728</v>
      </c>
      <c r="D99" t="s">
        <v>38</v>
      </c>
      <c r="E99">
        <v>40</v>
      </c>
      <c r="F99" t="s">
        <v>729</v>
      </c>
      <c r="G99" t="s">
        <v>404</v>
      </c>
      <c r="H99" t="s">
        <v>30</v>
      </c>
      <c r="I99" t="s">
        <v>730</v>
      </c>
      <c r="J99" t="s">
        <v>731</v>
      </c>
      <c r="K99" t="s">
        <v>732</v>
      </c>
      <c r="L99" t="s">
        <v>733</v>
      </c>
      <c r="M99" t="s">
        <v>734</v>
      </c>
      <c r="N99">
        <v>8.5</v>
      </c>
    </row>
    <row r="100" spans="1:14" x14ac:dyDescent="0.35">
      <c r="A100" t="s">
        <v>735</v>
      </c>
      <c r="B100">
        <v>2017</v>
      </c>
      <c r="C100" t="s">
        <v>736</v>
      </c>
      <c r="D100" t="s">
        <v>110</v>
      </c>
      <c r="E100">
        <v>16</v>
      </c>
      <c r="F100" t="s">
        <v>39</v>
      </c>
      <c r="G100" t="s">
        <v>40</v>
      </c>
      <c r="H100" t="s">
        <v>30</v>
      </c>
      <c r="I100" t="s">
        <v>737</v>
      </c>
      <c r="J100" t="s">
        <v>738</v>
      </c>
      <c r="K100" t="s">
        <v>739</v>
      </c>
      <c r="L100" t="s">
        <v>740</v>
      </c>
      <c r="M100" t="s">
        <v>741</v>
      </c>
      <c r="N100">
        <v>8.5</v>
      </c>
    </row>
    <row r="101" spans="1:14" x14ac:dyDescent="0.35">
      <c r="A101" t="s">
        <v>742</v>
      </c>
      <c r="B101">
        <v>2017</v>
      </c>
      <c r="C101" t="s">
        <v>743</v>
      </c>
      <c r="D101" t="s">
        <v>110</v>
      </c>
      <c r="E101">
        <v>16</v>
      </c>
      <c r="F101" t="s">
        <v>165</v>
      </c>
      <c r="G101" t="s">
        <v>166</v>
      </c>
      <c r="H101" t="s">
        <v>30</v>
      </c>
      <c r="I101" t="s">
        <v>744</v>
      </c>
      <c r="J101" t="s">
        <v>745</v>
      </c>
      <c r="K101" t="s">
        <v>746</v>
      </c>
      <c r="L101" t="s">
        <v>747</v>
      </c>
      <c r="M101" t="s">
        <v>748</v>
      </c>
      <c r="N101">
        <v>8.5</v>
      </c>
    </row>
    <row r="108" spans="1:14" x14ac:dyDescent="0.35">
      <c r="A108" s="4"/>
      <c r="B108" s="5"/>
      <c r="C108" s="6"/>
    </row>
    <row r="109" spans="1:14" x14ac:dyDescent="0.35">
      <c r="A109" s="7"/>
      <c r="B109" s="8"/>
      <c r="C109" s="9"/>
    </row>
    <row r="110" spans="1:14" x14ac:dyDescent="0.35">
      <c r="A110" s="7"/>
      <c r="B110" s="8"/>
      <c r="C110" s="9"/>
    </row>
    <row r="111" spans="1:14" x14ac:dyDescent="0.35">
      <c r="A111" s="7"/>
      <c r="B111" s="8"/>
      <c r="C111" s="9"/>
    </row>
    <row r="112" spans="1:14" x14ac:dyDescent="0.35">
      <c r="A112" s="7"/>
      <c r="B112" s="8"/>
      <c r="C112" s="9"/>
    </row>
    <row r="113" spans="1:3" x14ac:dyDescent="0.35">
      <c r="A113" s="7"/>
      <c r="B113" s="8"/>
      <c r="C113" s="9"/>
    </row>
    <row r="114" spans="1:3" x14ac:dyDescent="0.35">
      <c r="A114" s="7"/>
      <c r="B114" s="8"/>
      <c r="C114" s="9"/>
    </row>
    <row r="115" spans="1:3" x14ac:dyDescent="0.35">
      <c r="A115" s="7"/>
      <c r="B115" s="8"/>
      <c r="C115" s="9"/>
    </row>
    <row r="116" spans="1:3" x14ac:dyDescent="0.35">
      <c r="A116" s="7"/>
      <c r="B116" s="8"/>
      <c r="C116" s="9"/>
    </row>
    <row r="117" spans="1:3" x14ac:dyDescent="0.35">
      <c r="A117" s="7"/>
      <c r="B117" s="8"/>
      <c r="C117" s="9"/>
    </row>
    <row r="118" spans="1:3" x14ac:dyDescent="0.35">
      <c r="A118" s="7"/>
      <c r="B118" s="8"/>
      <c r="C118" s="9"/>
    </row>
    <row r="119" spans="1:3" x14ac:dyDescent="0.35">
      <c r="A119" s="7"/>
      <c r="B119" s="8"/>
      <c r="C119" s="9"/>
    </row>
    <row r="120" spans="1:3" x14ac:dyDescent="0.35">
      <c r="A120" s="7"/>
      <c r="B120" s="8"/>
      <c r="C120" s="9"/>
    </row>
    <row r="121" spans="1:3" x14ac:dyDescent="0.35">
      <c r="A121" s="7"/>
      <c r="B121" s="8"/>
      <c r="C121" s="9"/>
    </row>
    <row r="122" spans="1:3" x14ac:dyDescent="0.35">
      <c r="A122" s="7"/>
      <c r="B122" s="8"/>
      <c r="C122" s="9"/>
    </row>
    <row r="123" spans="1:3" x14ac:dyDescent="0.35">
      <c r="A123" s="7"/>
      <c r="B123" s="8"/>
      <c r="C123" s="9"/>
    </row>
    <row r="124" spans="1:3" x14ac:dyDescent="0.35">
      <c r="A124" s="7"/>
      <c r="B124" s="8"/>
      <c r="C124" s="9"/>
    </row>
    <row r="125" spans="1:3" x14ac:dyDescent="0.35">
      <c r="A125" s="10"/>
      <c r="B125" s="11"/>
      <c r="C125" s="12"/>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3</vt:i4>
      </vt:variant>
    </vt:vector>
  </HeadingPairs>
  <TitlesOfParts>
    <vt:vector size="3" baseType="lpstr">
      <vt:lpstr>bar chart</vt:lpstr>
      <vt:lpstr>pivot table</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Asthagina Delia Putri</cp:lastModifiedBy>
  <dcterms:created xsi:type="dcterms:W3CDTF">2025-02-09T00:49:41Z</dcterms:created>
  <dcterms:modified xsi:type="dcterms:W3CDTF">2025-02-10T11:33:44Z</dcterms:modified>
</cp:coreProperties>
</file>